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9.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09"/>
  <workbookPr codeName="ThisWorkbook" hidePivotFieldList="1" defaultThemeVersion="166925"/>
  <mc:AlternateContent xmlns:mc="http://schemas.openxmlformats.org/markup-compatibility/2006">
    <mc:Choice Requires="x15">
      <x15ac:absPath xmlns:x15ac="http://schemas.microsoft.com/office/spreadsheetml/2010/11/ac" url="G:\Karthik Dale\Companies\ExcelR\Batch 6 (WE - 9 AM to 1 PM)\Excel\"/>
    </mc:Choice>
  </mc:AlternateContent>
  <xr:revisionPtr revIDLastSave="0" documentId="13_ncr:1_{7F26D221-9C4C-4D7F-8D13-57874A277F79}" xr6:coauthVersionLast="47" xr6:coauthVersionMax="47" xr10:uidLastSave="{00000000-0000-0000-0000-000000000000}"/>
  <bookViews>
    <workbookView xWindow="864" yWindow="0" windowWidth="22176" windowHeight="12360" tabRatio="835" activeTab="1" xr2:uid="{1BD05572-24BA-4D5F-93A0-25A4A5CDE91D}"/>
  </bookViews>
  <sheets>
    <sheet name="Start" sheetId="56" r:id="rId1"/>
    <sheet name="The 3 Freezing Techniques" sheetId="57" r:id="rId2"/>
    <sheet name="Formulas_Text" sheetId="58" r:id="rId3"/>
    <sheet name="Formulas_Text_Prac" sheetId="62" r:id="rId4"/>
    <sheet name="Date &amp; Time Functions" sheetId="59" r:id="rId5"/>
    <sheet name="Logical Functions" sheetId="60" r:id="rId6"/>
    <sheet name="SUMIFS_Countifs_Averageifs" sheetId="61" r:id="rId7"/>
    <sheet name="The Most Popular Formula" sheetId="63" r:id="rId8"/>
    <sheet name="Destination Sheet" sheetId="64" r:id="rId9"/>
    <sheet name="Index Formula" sheetId="65" r:id="rId10"/>
    <sheet name="Math Formulas" sheetId="66" r:id="rId11"/>
    <sheet name="Aggregate Func" sheetId="67" r:id="rId12"/>
    <sheet name="Statistical Functions" sheetId="68" r:id="rId13"/>
    <sheet name="Information Functions" sheetId="69" r:id="rId14"/>
    <sheet name="Formula Notes" sheetId="70" r:id="rId15"/>
  </sheets>
  <externalReferences>
    <externalReference r:id="rId16"/>
    <externalReference r:id="rId17"/>
  </externalReferences>
  <definedNames>
    <definedName name="_xlnm._FilterDatabase" localSheetId="10" hidden="1">'Math Formulas'!$C$48:$D$108</definedName>
    <definedName name="_xlnm._FilterDatabase" localSheetId="12" hidden="1">'Statistical Functions'!$AO$12:$AO$19</definedName>
    <definedName name="_xlnm._FilterDatabase" localSheetId="6" hidden="1">SUMIFS_Countifs_Averageifs!$B$6:$G$9971</definedName>
    <definedName name="_xlnm._FilterDatabase" localSheetId="7" hidden="1">'The Most Popular Formula'!$G$364:$L$715</definedName>
    <definedName name="Apr">#REF!</definedName>
    <definedName name="Dyn_EmpData" localSheetId="11">OFFSET('[1]Name Manager'!$J$1,0,0,COUNTA('[1]Name Manager'!$J:$J),2)</definedName>
    <definedName name="Dyn_EmpData" localSheetId="4">OFFSET('[1]Name Manager'!$J$1,0,0,COUNTA('[1]Name Manager'!$J:$J),2)</definedName>
    <definedName name="Dyn_EmpData" localSheetId="8">OFFSET('[1]Name Manager'!$J$1,0,0,COUNTA('[1]Name Manager'!$J:$J),2)</definedName>
    <definedName name="Dyn_EmpData" localSheetId="14">OFFSET('[1]Name Manager'!$J$1,0,0,COUNTA('[1]Name Manager'!$J:$J),2)</definedName>
    <definedName name="Dyn_EmpData" localSheetId="2">OFFSET('[1]Name Manager'!$J$1,0,0,COUNTA('[1]Name Manager'!$J:$J),2)</definedName>
    <definedName name="Dyn_EmpData" localSheetId="3">OFFSET('[1]Name Manager'!$J$1,0,0,COUNTA('[1]Name Manager'!$J:$J),2)</definedName>
    <definedName name="Dyn_EmpData" localSheetId="9">OFFSET('[1]Name Manager'!$J$1,0,0,COUNTA('[1]Name Manager'!$J:$J),2)</definedName>
    <definedName name="Dyn_EmpData" localSheetId="13">OFFSET('[1]Name Manager'!$J$1,0,0,COUNTA('[1]Name Manager'!$J:$J),2)</definedName>
    <definedName name="Dyn_EmpData" localSheetId="5">OFFSET('[1]Name Manager'!$J$1,0,0,COUNTA('[1]Name Manager'!$J:$J),2)</definedName>
    <definedName name="Dyn_EmpData" localSheetId="10">OFFSET('[1]Name Manager'!$J$1,0,0,COUNTA('[1]Name Manager'!$J:$J),2)</definedName>
    <definedName name="Dyn_EmpData" localSheetId="12">OFFSET('[1]Name Manager'!$J$1,0,0,COUNTA('[1]Name Manager'!$J:$J),2)</definedName>
    <definedName name="Dyn_EmpData" localSheetId="6">OFFSET('[1]Name Manager'!$J$1,0,0,COUNTA('[1]Name Manager'!$J:$J),2)</definedName>
    <definedName name="Dyn_EmpData" localSheetId="1">OFFSET('[1]Name Manager'!$J$1,0,0,COUNTA('[1]Name Manager'!$J:$J),2)</definedName>
    <definedName name="Dyn_EmpData" localSheetId="7">OFFSET('[1]Name Manager'!$J$1,0,0,COUNTA('[1]Name Manager'!$J:$J),2)</definedName>
    <definedName name="Dyn_EmpData">OFFSET('[2]Name Manager'!$G$1,0,0,COUNTA('[2]Name Manager'!$G:$G),2)</definedName>
    <definedName name="Emp">#REF!</definedName>
    <definedName name="Emp1_">#REF!</definedName>
    <definedName name="Emp2_">#REF!</definedName>
    <definedName name="Emp3_">#REF!</definedName>
    <definedName name="Emp4_">#REF!</definedName>
    <definedName name="Emp5_">#REF!</definedName>
    <definedName name="EmpData" comment="this is my first named range">'[1]Name Manager'!$D$1:$E$9</definedName>
    <definedName name="Feb">#REF!</definedName>
    <definedName name="Jan">#REF!</definedName>
    <definedName name="Mar">#REF!</definedName>
    <definedName name="May">#REF!</definedName>
    <definedName name="SAM100_">#REF!</definedName>
    <definedName name="Tax_Rate">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95" i="57" l="1"/>
  <c r="F95" i="57"/>
  <c r="G95" i="57"/>
  <c r="H95" i="57"/>
  <c r="I95" i="57" s="1"/>
  <c r="J95" i="57" s="1"/>
  <c r="K95" i="57" s="1"/>
  <c r="L95" i="57" s="1"/>
  <c r="M95" i="57" s="1"/>
  <c r="E96" i="57"/>
  <c r="F96" i="57"/>
  <c r="G96" i="57"/>
  <c r="H96" i="57" s="1"/>
  <c r="E97" i="57"/>
  <c r="F97" i="57"/>
  <c r="G97" i="57" s="1"/>
  <c r="E98" i="57"/>
  <c r="F98" i="57" s="1"/>
  <c r="F94" i="57"/>
  <c r="G94" i="57" s="1"/>
  <c r="H94" i="57" s="1"/>
  <c r="I94" i="57" s="1"/>
  <c r="J94" i="57" s="1"/>
  <c r="K94" i="57" s="1"/>
  <c r="L94" i="57" s="1"/>
  <c r="M94" i="57" s="1"/>
  <c r="E94" i="57"/>
  <c r="E77" i="57"/>
  <c r="F77" i="57"/>
  <c r="G77" i="57"/>
  <c r="E78" i="57"/>
  <c r="F78" i="57"/>
  <c r="G78" i="57"/>
  <c r="E79" i="57"/>
  <c r="F79" i="57"/>
  <c r="G79" i="57"/>
  <c r="E80" i="57"/>
  <c r="F80" i="57"/>
  <c r="G80" i="57"/>
  <c r="E81" i="57"/>
  <c r="F81" i="57"/>
  <c r="G81" i="57"/>
  <c r="E82" i="57"/>
  <c r="F82" i="57"/>
  <c r="G82" i="57"/>
  <c r="E83" i="57"/>
  <c r="F83" i="57"/>
  <c r="G83" i="57"/>
  <c r="E84" i="57"/>
  <c r="F84" i="57"/>
  <c r="G84" i="57"/>
  <c r="E85" i="57"/>
  <c r="F85" i="57"/>
  <c r="G85" i="57"/>
  <c r="E86" i="57"/>
  <c r="F86" i="57"/>
  <c r="G86" i="57"/>
  <c r="E87" i="57"/>
  <c r="F87" i="57"/>
  <c r="G87" i="57"/>
  <c r="E88" i="57"/>
  <c r="F88" i="57"/>
  <c r="G88" i="57"/>
  <c r="F76" i="57"/>
  <c r="G76" i="57"/>
  <c r="E76" i="57"/>
  <c r="E58" i="57"/>
  <c r="E59" i="57"/>
  <c r="E60" i="57"/>
  <c r="E61" i="57"/>
  <c r="E62" i="57"/>
  <c r="E63" i="57"/>
  <c r="E64" i="57"/>
  <c r="E65" i="57"/>
  <c r="E66" i="57"/>
  <c r="E67" i="57"/>
  <c r="E68" i="57"/>
  <c r="E69" i="57"/>
  <c r="E57" i="57"/>
  <c r="E37" i="57"/>
  <c r="E38" i="57"/>
  <c r="E39" i="57"/>
  <c r="E40" i="57"/>
  <c r="E41" i="57"/>
  <c r="E42" i="57"/>
  <c r="E43" i="57"/>
  <c r="E44" i="57"/>
  <c r="E45" i="57"/>
  <c r="E46" i="57"/>
  <c r="E47" i="57"/>
  <c r="E48" i="57"/>
  <c r="E49" i="57"/>
  <c r="L32" i="57"/>
  <c r="K32" i="57"/>
  <c r="J32" i="57"/>
  <c r="I32" i="57"/>
  <c r="L31" i="57"/>
  <c r="K31" i="57"/>
  <c r="J31" i="57"/>
  <c r="I31" i="57"/>
  <c r="L30" i="57"/>
  <c r="K30" i="57"/>
  <c r="J30" i="57"/>
  <c r="I30" i="57"/>
  <c r="L29" i="57"/>
  <c r="K29" i="57"/>
  <c r="J29" i="57"/>
  <c r="I29" i="57"/>
  <c r="L28" i="57"/>
  <c r="K28" i="57"/>
  <c r="J28" i="57"/>
  <c r="I28" i="57"/>
  <c r="L27" i="57"/>
  <c r="K27" i="57"/>
  <c r="J27" i="57"/>
  <c r="I27" i="57"/>
  <c r="L26" i="57"/>
  <c r="K26" i="57"/>
  <c r="J26" i="57"/>
  <c r="I26" i="57"/>
  <c r="G98" i="57" l="1"/>
  <c r="I96" i="57"/>
  <c r="J96" i="57" s="1"/>
  <c r="K96" i="57" s="1"/>
  <c r="L96" i="57" s="1"/>
  <c r="M96" i="57" s="1"/>
  <c r="H97" i="57"/>
  <c r="I97" i="57" s="1"/>
  <c r="J97" i="57" s="1"/>
  <c r="K97" i="57" s="1"/>
  <c r="L97" i="57" s="1"/>
  <c r="M97" i="57" s="1"/>
  <c r="E99" i="57"/>
  <c r="F99" i="57" l="1"/>
  <c r="G99" i="57" s="1"/>
  <c r="E100" i="57"/>
  <c r="H98" i="57"/>
  <c r="I98" i="57" s="1"/>
  <c r="J98" i="57" s="1"/>
  <c r="K98" i="57" s="1"/>
  <c r="L98" i="57" s="1"/>
  <c r="M98" i="57" s="1"/>
  <c r="F100" i="57" l="1"/>
  <c r="G100" i="57" s="1"/>
  <c r="E101" i="57"/>
  <c r="H99" i="57"/>
  <c r="I99" i="57" s="1"/>
  <c r="J99" i="57" s="1"/>
  <c r="K99" i="57" s="1"/>
  <c r="L99" i="57" s="1"/>
  <c r="M99" i="57" s="1"/>
  <c r="F101" i="57" l="1"/>
  <c r="G101" i="57" s="1"/>
  <c r="E102" i="57"/>
  <c r="H100" i="57"/>
  <c r="I100" i="57" s="1"/>
  <c r="J100" i="57" s="1"/>
  <c r="K100" i="57" s="1"/>
  <c r="L100" i="57" s="1"/>
  <c r="M100" i="57" s="1"/>
  <c r="F102" i="57" l="1"/>
  <c r="G102" i="57" s="1"/>
  <c r="E103" i="57"/>
  <c r="H101" i="57"/>
  <c r="I101" i="57" s="1"/>
  <c r="J101" i="57" s="1"/>
  <c r="K101" i="57" s="1"/>
  <c r="L101" i="57" s="1"/>
  <c r="M101" i="57" s="1"/>
  <c r="F103" i="57" l="1"/>
  <c r="G103" i="57" s="1"/>
  <c r="E104" i="57"/>
  <c r="F104" i="57" s="1"/>
  <c r="G104" i="57" s="1"/>
  <c r="H102" i="57"/>
  <c r="I102" i="57" s="1"/>
  <c r="J102" i="57" s="1"/>
  <c r="K102" i="57" s="1"/>
  <c r="L102" i="57" s="1"/>
  <c r="M102" i="57" s="1"/>
  <c r="H103" i="57" l="1"/>
  <c r="I103" i="57" s="1"/>
  <c r="J103" i="57" s="1"/>
  <c r="K103" i="57" s="1"/>
  <c r="L103" i="57" s="1"/>
  <c r="M103" i="57" s="1"/>
  <c r="H104" i="57" l="1"/>
  <c r="I104" i="57" s="1"/>
  <c r="J104" i="57" s="1"/>
  <c r="K104" i="57" s="1"/>
  <c r="L104" i="57" s="1"/>
  <c r="M104" i="5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Karthik</author>
  </authors>
  <commentList>
    <comment ref="D118" authorId="0" shapeId="0" xr:uid="{FF479B40-E1CC-4331-9969-E1DF00363EAB}">
      <text>
        <r>
          <rPr>
            <b/>
            <sz val="9"/>
            <color indexed="81"/>
            <rFont val="Tahoma"/>
            <family val="2"/>
          </rPr>
          <t xml:space="preserve">Source Data Length
</t>
        </r>
      </text>
    </comment>
    <comment ref="E118" authorId="0" shapeId="0" xr:uid="{2B08C734-A544-4261-AD86-84C08FDD036A}">
      <text>
        <r>
          <rPr>
            <b/>
            <sz val="9"/>
            <color indexed="81"/>
            <rFont val="Tahoma"/>
            <family val="2"/>
          </rPr>
          <t>Substitute formula column length</t>
        </r>
      </text>
    </comment>
    <comment ref="C219" authorId="0" shapeId="0" xr:uid="{44AC2DEF-92C0-4316-AC85-73C4C03F121A}">
      <text>
        <r>
          <rPr>
            <b/>
            <sz val="9"/>
            <color indexed="81"/>
            <rFont val="Tahoma"/>
            <family val="2"/>
          </rPr>
          <t>Karthik:</t>
        </r>
        <r>
          <rPr>
            <sz val="9"/>
            <color indexed="81"/>
            <rFont val="Tahoma"/>
            <family val="2"/>
          </rPr>
          <t xml:space="preserve">
SPACE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Karthik</author>
  </authors>
  <commentList>
    <comment ref="D118" authorId="0" shapeId="0" xr:uid="{C01EEEC6-2BB1-4B26-BA95-44091B3AF1FB}">
      <text>
        <r>
          <rPr>
            <b/>
            <sz val="9"/>
            <color indexed="81"/>
            <rFont val="Tahoma"/>
            <family val="2"/>
          </rPr>
          <t xml:space="preserve">Source Data Length
</t>
        </r>
      </text>
    </comment>
    <comment ref="E118" authorId="0" shapeId="0" xr:uid="{9F6869CD-C6EE-470F-BFD4-FF9045CCB9A2}">
      <text>
        <r>
          <rPr>
            <b/>
            <sz val="9"/>
            <color indexed="81"/>
            <rFont val="Tahoma"/>
            <family val="2"/>
          </rPr>
          <t>Substitute formula column length</t>
        </r>
      </text>
    </comment>
    <comment ref="C219" authorId="0" shapeId="0" xr:uid="{E88F039B-4A76-459D-B7A9-8A905B383427}">
      <text>
        <r>
          <rPr>
            <b/>
            <sz val="9"/>
            <color indexed="81"/>
            <rFont val="Tahoma"/>
            <family val="2"/>
          </rPr>
          <t>Karthik:</t>
        </r>
        <r>
          <rPr>
            <sz val="9"/>
            <color indexed="81"/>
            <rFont val="Tahoma"/>
            <family val="2"/>
          </rPr>
          <t xml:space="preserve">
SPACE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Karthik</author>
    <author>Karthik Dale (Affluent Global Services)</author>
  </authors>
  <commentList>
    <comment ref="C17" authorId="0" shapeId="0" xr:uid="{7770D908-D317-4D9B-9BC5-44D43A23013D}">
      <text>
        <r>
          <rPr>
            <b/>
            <sz val="9"/>
            <color indexed="81"/>
            <rFont val="Tahoma"/>
            <family val="2"/>
          </rPr>
          <t>Date+Date we never use</t>
        </r>
      </text>
    </comment>
    <comment ref="C21" authorId="1" shapeId="0" xr:uid="{01CCB03B-E434-4D83-A9D4-2DB7FAB6320D}">
      <text>
        <r>
          <rPr>
            <b/>
            <sz val="9"/>
            <color indexed="81"/>
            <rFont val="Tahoma"/>
            <family val="2"/>
          </rPr>
          <t>Ctrl+; to enter current date</t>
        </r>
      </text>
    </comment>
    <comment ref="C22" authorId="1" shapeId="0" xr:uid="{0F4CF713-5B00-41B3-8AF6-CCCAD1868A39}">
      <text>
        <r>
          <rPr>
            <b/>
            <sz val="9"/>
            <color indexed="81"/>
            <rFont val="Tahoma"/>
            <family val="2"/>
          </rPr>
          <t xml:space="preserve">to enter current date &amp; current time Ctrl+; Ctrl+Shift+; </t>
        </r>
      </text>
    </comment>
    <comment ref="C50" authorId="0" shapeId="0" xr:uid="{C23FBFBA-3D10-4EFE-9076-6B5782E81640}">
      <text>
        <r>
          <rPr>
            <b/>
            <sz val="9"/>
            <color indexed="81"/>
            <rFont val="Tahoma"/>
            <family val="2"/>
          </rPr>
          <t>Give Current Year</t>
        </r>
      </text>
    </comment>
    <comment ref="C51" authorId="0" shapeId="0" xr:uid="{1739F248-7FB0-45C7-9FEB-3AFB98FFD798}">
      <text>
        <r>
          <rPr>
            <b/>
            <sz val="9"/>
            <color indexed="81"/>
            <rFont val="Tahoma"/>
            <family val="2"/>
          </rPr>
          <t>Give Current Month Number</t>
        </r>
      </text>
    </comment>
    <comment ref="C52" authorId="0" shapeId="0" xr:uid="{1F5F6AEA-6429-45CD-8736-AE14C632C88C}">
      <text>
        <r>
          <rPr>
            <b/>
            <sz val="9"/>
            <color indexed="81"/>
            <rFont val="Tahoma"/>
            <family val="2"/>
          </rPr>
          <t>Give Current Day 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om sai ram</author>
  </authors>
  <commentList>
    <comment ref="B5" authorId="0" shapeId="0" xr:uid="{A021D113-8FB3-4190-B5BC-FC476E8AFA0D}">
      <text>
        <r>
          <rPr>
            <b/>
            <sz val="9"/>
            <color indexed="81"/>
            <rFont val="Tahoma"/>
            <family val="2"/>
          </rPr>
          <t>5*4*3*2*1</t>
        </r>
      </text>
    </comment>
    <comment ref="B19" authorId="0" shapeId="0" xr:uid="{FF5D629C-8C38-4FDD-8C44-5AF16A5AD8EE}">
      <text>
        <r>
          <rPr>
            <b/>
            <sz val="9"/>
            <color indexed="81"/>
            <rFont val="Tahoma"/>
            <family val="2"/>
          </rPr>
          <t>2*2*2*2*2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Karthik</author>
  </authors>
  <commentList>
    <comment ref="D13" authorId="0" shapeId="0" xr:uid="{B5C5624F-BB8C-45D5-B8E4-86D644C86CB7}">
      <text>
        <r>
          <rPr>
            <b/>
            <sz val="9"/>
            <color indexed="81"/>
            <rFont val="Tahoma"/>
            <family val="2"/>
          </rPr>
          <t>ISERR can verify all the errors except NA error</t>
        </r>
      </text>
    </comment>
  </commentList>
</comments>
</file>

<file path=xl/sharedStrings.xml><?xml version="1.0" encoding="utf-8"?>
<sst xmlns="http://schemas.openxmlformats.org/spreadsheetml/2006/main" count="36907" uniqueCount="2346">
  <si>
    <t>First Name</t>
  </si>
  <si>
    <t>Last Name</t>
  </si>
  <si>
    <t>Text</t>
  </si>
  <si>
    <t>Number</t>
  </si>
  <si>
    <t>Numbers</t>
  </si>
  <si>
    <t>Dates</t>
  </si>
  <si>
    <t>Emp Name</t>
  </si>
  <si>
    <t>Middle Name</t>
  </si>
  <si>
    <t>R</t>
  </si>
  <si>
    <t>Patlolla Sathish</t>
  </si>
  <si>
    <t>Kaushik Kumar</t>
  </si>
  <si>
    <t>V</t>
  </si>
  <si>
    <t>Santhi Gudiseva</t>
  </si>
  <si>
    <t>Dasarath Daya</t>
  </si>
  <si>
    <t>Nazneen Shaik</t>
  </si>
  <si>
    <t>N</t>
  </si>
  <si>
    <t>Suresh Karne</t>
  </si>
  <si>
    <t>Saharsh</t>
  </si>
  <si>
    <t>S</t>
  </si>
  <si>
    <t>Designation</t>
  </si>
  <si>
    <t>Associate</t>
  </si>
  <si>
    <t>Manager</t>
  </si>
  <si>
    <t>PJM</t>
  </si>
  <si>
    <t>Tester</t>
  </si>
  <si>
    <t>Jan</t>
  </si>
  <si>
    <t>Feb</t>
  </si>
  <si>
    <t>Mar</t>
  </si>
  <si>
    <t>Apr</t>
  </si>
  <si>
    <t>May</t>
  </si>
  <si>
    <t>Jun</t>
  </si>
  <si>
    <t>V Swamy</t>
  </si>
  <si>
    <t>Girish Kumar</t>
  </si>
  <si>
    <t>Date</t>
  </si>
  <si>
    <t>Units</t>
  </si>
  <si>
    <t>City</t>
  </si>
  <si>
    <t>Sales</t>
  </si>
  <si>
    <t>Hyderabad</t>
  </si>
  <si>
    <t>Delhi</t>
  </si>
  <si>
    <t>Chennai</t>
  </si>
  <si>
    <t>Developer</t>
  </si>
  <si>
    <t>August</t>
  </si>
  <si>
    <t>Description</t>
  </si>
  <si>
    <t xml:space="preserve"> </t>
  </si>
  <si>
    <t>Emp Names</t>
  </si>
  <si>
    <t>Price</t>
  </si>
  <si>
    <t>Total</t>
  </si>
  <si>
    <t>prakash</t>
  </si>
  <si>
    <t>Emp 1</t>
  </si>
  <si>
    <t>Emp 2</t>
  </si>
  <si>
    <t>Emp 3</t>
  </si>
  <si>
    <t>Emp 4</t>
  </si>
  <si>
    <t>Emp 5</t>
  </si>
  <si>
    <t>Emp 6</t>
  </si>
  <si>
    <t>Emp 7</t>
  </si>
  <si>
    <t>Emp 8</t>
  </si>
  <si>
    <t>Emp 9</t>
  </si>
  <si>
    <t>Formula</t>
  </si>
  <si>
    <t>Conditions</t>
  </si>
  <si>
    <t>A</t>
  </si>
  <si>
    <t>Salary</t>
  </si>
  <si>
    <t>Aditya Kumar</t>
  </si>
  <si>
    <t>Swathi Matam</t>
  </si>
  <si>
    <t>Swathi Kumari</t>
  </si>
  <si>
    <t>Anil Biradar</t>
  </si>
  <si>
    <t>Task</t>
  </si>
  <si>
    <t>Month</t>
  </si>
  <si>
    <t>Jul</t>
  </si>
  <si>
    <t>Aug</t>
  </si>
  <si>
    <t>Sep</t>
  </si>
  <si>
    <t>Oct</t>
  </si>
  <si>
    <t>Nov</t>
  </si>
  <si>
    <t>Dec</t>
  </si>
  <si>
    <t>Home Work</t>
  </si>
  <si>
    <t>Khushi</t>
  </si>
  <si>
    <t>Ginka Arjun</t>
  </si>
  <si>
    <t>K.Dhanesh</t>
  </si>
  <si>
    <t>Maharshi Patoju</t>
  </si>
  <si>
    <t>Maria Malini</t>
  </si>
  <si>
    <t>Naresh Bandari</t>
  </si>
  <si>
    <t>Naresh Maka</t>
  </si>
  <si>
    <t>Rajesh Uppala</t>
  </si>
  <si>
    <t>Shaik Waheed</t>
  </si>
  <si>
    <t>Sujana Kasturi</t>
  </si>
  <si>
    <t>Sujith Kumar</t>
  </si>
  <si>
    <t>Pranathi Adem</t>
  </si>
  <si>
    <t>Swetha Gogineni</t>
  </si>
  <si>
    <t>Vani Golla</t>
  </si>
  <si>
    <t>B</t>
  </si>
  <si>
    <t>C</t>
  </si>
  <si>
    <t>D</t>
  </si>
  <si>
    <t>Z</t>
  </si>
  <si>
    <t>Time</t>
  </si>
  <si>
    <t>Saharsh Dale</t>
  </si>
  <si>
    <t>Kamal Chalamalasetti</t>
  </si>
  <si>
    <t>Kiran Kunaparaju</t>
  </si>
  <si>
    <t>Gundu Kumar</t>
  </si>
  <si>
    <t>Abdul Razzak</t>
  </si>
  <si>
    <t>Monday</t>
  </si>
  <si>
    <t>Marks</t>
  </si>
  <si>
    <t>Result</t>
  </si>
  <si>
    <t>Student1</t>
  </si>
  <si>
    <t>Student2</t>
  </si>
  <si>
    <t>Student3</t>
  </si>
  <si>
    <t>Student4</t>
  </si>
  <si>
    <t>Student5</t>
  </si>
  <si>
    <t>Student6</t>
  </si>
  <si>
    <t>Student7</t>
  </si>
  <si>
    <t>Student8</t>
  </si>
  <si>
    <t>Student9</t>
  </si>
  <si>
    <t>Student10</t>
  </si>
  <si>
    <t>Student11</t>
  </si>
  <si>
    <t>Student12</t>
  </si>
  <si>
    <t>Student13</t>
  </si>
  <si>
    <t>Months</t>
  </si>
  <si>
    <t>Year</t>
  </si>
  <si>
    <t>Day</t>
  </si>
  <si>
    <t xml:space="preserve">   </t>
  </si>
  <si>
    <t>Mobile#</t>
  </si>
  <si>
    <t>Mahendra Singh Dhoni</t>
  </si>
  <si>
    <t>SWATHI MATAM Kumari</t>
  </si>
  <si>
    <t>C:\Users\Karthik\Desktop\Sumproduct Blog</t>
  </si>
  <si>
    <t>Sachin Ramesh Tendulkar</t>
  </si>
  <si>
    <t>a b c</t>
  </si>
  <si>
    <t>a b</t>
  </si>
  <si>
    <t>m</t>
  </si>
  <si>
    <t>hi</t>
  </si>
  <si>
    <t>%</t>
  </si>
  <si>
    <t>hello</t>
  </si>
  <si>
    <t>d</t>
  </si>
  <si>
    <t>h</t>
  </si>
  <si>
    <t>&lt;</t>
  </si>
  <si>
    <t>&gt;</t>
  </si>
  <si>
    <t>=</t>
  </si>
  <si>
    <t>swathi matam</t>
  </si>
  <si>
    <t>a</t>
  </si>
  <si>
    <t>b</t>
  </si>
  <si>
    <t>SWATHI</t>
  </si>
  <si>
    <t>hello world</t>
  </si>
  <si>
    <t>Product List</t>
  </si>
  <si>
    <t>Product1</t>
  </si>
  <si>
    <t>Product2</t>
  </si>
  <si>
    <t>Product3</t>
  </si>
  <si>
    <t>Product4</t>
  </si>
  <si>
    <t>Product5</t>
  </si>
  <si>
    <t>Product6</t>
  </si>
  <si>
    <t>Product7</t>
  </si>
  <si>
    <t>Product8</t>
  </si>
  <si>
    <t>Product9</t>
  </si>
  <si>
    <t>Product10</t>
  </si>
  <si>
    <t>Product11</t>
  </si>
  <si>
    <t>Product12</t>
  </si>
  <si>
    <t>Red</t>
  </si>
  <si>
    <t>Today</t>
  </si>
  <si>
    <t>Yellow</t>
  </si>
  <si>
    <t>Product 1</t>
  </si>
  <si>
    <t>Green</t>
  </si>
  <si>
    <t>Product 2</t>
  </si>
  <si>
    <t>Product 3</t>
  </si>
  <si>
    <t>Product 9</t>
  </si>
  <si>
    <t>Product 7</t>
  </si>
  <si>
    <t>Orange</t>
  </si>
  <si>
    <t>1st</t>
  </si>
  <si>
    <t>Amount</t>
  </si>
  <si>
    <t>&lt;&gt;</t>
  </si>
  <si>
    <t>&gt;=</t>
  </si>
  <si>
    <t>&lt;=</t>
  </si>
  <si>
    <t>F2</t>
  </si>
  <si>
    <t>F9</t>
  </si>
  <si>
    <t>Excel</t>
  </si>
  <si>
    <t>NA</t>
  </si>
  <si>
    <t>EXCEL IS MAGIC</t>
  </si>
  <si>
    <t>excel is magic</t>
  </si>
  <si>
    <t>c</t>
  </si>
  <si>
    <t>2nd</t>
  </si>
  <si>
    <t>Dept</t>
  </si>
  <si>
    <t>HI</t>
  </si>
  <si>
    <t>Alison</t>
  </si>
  <si>
    <t>David</t>
  </si>
  <si>
    <t>Apple</t>
  </si>
  <si>
    <t>e</t>
  </si>
  <si>
    <t>Product 4</t>
  </si>
  <si>
    <t>Product 5</t>
  </si>
  <si>
    <t>Product 6</t>
  </si>
  <si>
    <t>Product 8</t>
  </si>
  <si>
    <t>Product 10</t>
  </si>
  <si>
    <t>Product 11</t>
  </si>
  <si>
    <t>Swathi</t>
  </si>
  <si>
    <t>Prakash</t>
  </si>
  <si>
    <t>Matam</t>
  </si>
  <si>
    <t>SURESH</t>
  </si>
  <si>
    <t>VIRAT</t>
  </si>
  <si>
    <t>Sumproduct Blog</t>
  </si>
  <si>
    <t>Product13</t>
  </si>
  <si>
    <t>Product14</t>
  </si>
  <si>
    <t>Product15</t>
  </si>
  <si>
    <t>Reference Style Name</t>
  </si>
  <si>
    <t>Example</t>
  </si>
  <si>
    <t>1. Relative Reference</t>
  </si>
  <si>
    <t>No freezing for Row &amp; Column</t>
  </si>
  <si>
    <t>A100</t>
  </si>
  <si>
    <t>2. Absolute Reference</t>
  </si>
  <si>
    <t>Freezing both row &amp; column</t>
  </si>
  <si>
    <t>$A$100</t>
  </si>
  <si>
    <t>3. Mixed Reference</t>
  </si>
  <si>
    <t>Either row or column any one of them freezed then its call a Mixed reference</t>
  </si>
  <si>
    <t>$A100 OR A$100</t>
  </si>
  <si>
    <t>Note: To Apply freezing use F4 (in some systems you may need to use Function Key+F4)</t>
  </si>
  <si>
    <t>Note: When you move left or right columns will change,
When you move top or bottom rows will change</t>
  </si>
  <si>
    <t>Original Table</t>
  </si>
  <si>
    <t>Copy of a Original Table</t>
  </si>
  <si>
    <t>=D17</t>
  </si>
  <si>
    <t>=E17</t>
  </si>
  <si>
    <t>=F17</t>
  </si>
  <si>
    <t>=G17</t>
  </si>
  <si>
    <t>=D18</t>
  </si>
  <si>
    <t>=E18</t>
  </si>
  <si>
    <t>=F18</t>
  </si>
  <si>
    <t>=G18</t>
  </si>
  <si>
    <t>=D19</t>
  </si>
  <si>
    <t>=E19</t>
  </si>
  <si>
    <t>=F19</t>
  </si>
  <si>
    <t>=G19</t>
  </si>
  <si>
    <t>=D20</t>
  </si>
  <si>
    <t>=E20</t>
  </si>
  <si>
    <t>=F20</t>
  </si>
  <si>
    <t>=G20</t>
  </si>
  <si>
    <t>=D21</t>
  </si>
  <si>
    <t>=E21</t>
  </si>
  <si>
    <t>=F21</t>
  </si>
  <si>
    <t>=G21</t>
  </si>
  <si>
    <t>=D22</t>
  </si>
  <si>
    <t>=E22</t>
  </si>
  <si>
    <t>=F22</t>
  </si>
  <si>
    <t>=G22</t>
  </si>
  <si>
    <t>=D23</t>
  </si>
  <si>
    <t>=E23</t>
  </si>
  <si>
    <t>=F23</t>
  </si>
  <si>
    <t>=G23</t>
  </si>
  <si>
    <t>Relative Reference Example2</t>
  </si>
  <si>
    <t>Relative Reference Example3</t>
  </si>
  <si>
    <t>Salaries</t>
  </si>
  <si>
    <t>Bonus Amount</t>
  </si>
  <si>
    <t>Qty</t>
  </si>
  <si>
    <t>Absolute Reference Ex1</t>
  </si>
  <si>
    <t>Absolute Reference Ex2</t>
  </si>
  <si>
    <t>Bonus%</t>
  </si>
  <si>
    <t>Mixed Reference Ex1</t>
  </si>
  <si>
    <t>Bonus1</t>
  </si>
  <si>
    <t>Bonus2</t>
  </si>
  <si>
    <t>Bonus3</t>
  </si>
  <si>
    <t>Prepare Multiplication Table</t>
  </si>
  <si>
    <t>virat</t>
  </si>
  <si>
    <t>kohli</t>
  </si>
  <si>
    <t>IF INPUT DATA TYPE IS</t>
  </si>
  <si>
    <t>THEN YOU CAN GIVE</t>
  </si>
  <si>
    <t>TEXT</t>
  </si>
  <si>
    <t>STRINGS</t>
  </si>
  <si>
    <t>SERIAL NUMBERS/ DATES /TIME</t>
  </si>
  <si>
    <t>DATE/TIME</t>
  </si>
  <si>
    <t>rohit</t>
  </si>
  <si>
    <t>Smallest?</t>
  </si>
  <si>
    <t>NUMBER/INDEX/K/NUM</t>
  </si>
  <si>
    <t>NUMBERS</t>
  </si>
  <si>
    <t>world</t>
  </si>
  <si>
    <t>sharma</t>
  </si>
  <si>
    <t>Largest?</t>
  </si>
  <si>
    <t>RANGE/ARRAY/REFERENCE/Ref</t>
  </si>
  <si>
    <t>CELL REFERENCE</t>
  </si>
  <si>
    <t>LOGICAL OUTPUT/Logical Test</t>
  </si>
  <si>
    <t>TRUE/FALSE</t>
  </si>
  <si>
    <t>VALUE</t>
  </si>
  <si>
    <t>ALL OF THE AbOVE</t>
  </si>
  <si>
    <t>Type</t>
  </si>
  <si>
    <t>Note1: "test" - double quotes for manual input</t>
  </si>
  <si>
    <t>Limited Argument Functions</t>
  </si>
  <si>
    <t>VLOOKUP/INDEX/Match/Aggregate/Substitute/Search…</t>
  </si>
  <si>
    <t>Note2: "07/06/2014" - double quotes for date/time which are entered manually</t>
  </si>
  <si>
    <t>Unlimited Argument Functions</t>
  </si>
  <si>
    <t>SUM/Average/Concatinate…</t>
  </si>
  <si>
    <t>No Arguments Functions</t>
  </si>
  <si>
    <t>Today,Now,Rand…</t>
  </si>
  <si>
    <t>No Arguments</t>
  </si>
  <si>
    <t>Limited Arguments</t>
  </si>
  <si>
    <t>Text Functions</t>
  </si>
  <si>
    <t>Full Name</t>
  </si>
  <si>
    <t>Upper Case</t>
  </si>
  <si>
    <t>Lower Case</t>
  </si>
  <si>
    <t>Proper Case</t>
  </si>
  <si>
    <t>Remove Excess Spaces (Trim)</t>
  </si>
  <si>
    <t>Proper &amp; Trim</t>
  </si>
  <si>
    <t>Trim &amp; Proper</t>
  </si>
  <si>
    <t>LEN</t>
  </si>
  <si>
    <t>Hello World</t>
  </si>
  <si>
    <t xml:space="preserve">    sachin    ramesh    tendulkar       </t>
  </si>
  <si>
    <t xml:space="preserve">     SWATHI      MATam  </t>
  </si>
  <si>
    <t xml:space="preserve">       india      is great            </t>
  </si>
  <si>
    <t>abhimanyu ShaRMA</t>
  </si>
  <si>
    <t>naresh maka</t>
  </si>
  <si>
    <t xml:space="preserve">  </t>
  </si>
  <si>
    <t>RAJESH   UPPALA</t>
  </si>
  <si>
    <t xml:space="preserve">Joseph1    </t>
  </si>
  <si>
    <t xml:space="preserve">    SURESH      </t>
  </si>
  <si>
    <t>pramod p</t>
  </si>
  <si>
    <t>ALFRED JOSEPH</t>
  </si>
  <si>
    <t xml:space="preserve">           Kaushik      Kumar                      </t>
  </si>
  <si>
    <t>malay mandal</t>
  </si>
  <si>
    <t xml:space="preserve">Kiran Kunaparaju    </t>
  </si>
  <si>
    <t xml:space="preserve">    sujana kasturi</t>
  </si>
  <si>
    <t>RAJENDRA S</t>
  </si>
  <si>
    <t xml:space="preserve">LAKSHMI VENNELA      </t>
  </si>
  <si>
    <t>rijoy kapoor</t>
  </si>
  <si>
    <t>V GOWTHAMI</t>
  </si>
  <si>
    <t>prakash ramachandran</t>
  </si>
  <si>
    <t>ravi kishore</t>
  </si>
  <si>
    <t>RAJESH CHIGURUPATI</t>
  </si>
  <si>
    <t>SHRAVAN KUMAR</t>
  </si>
  <si>
    <t>ABDUL RAZZAK</t>
  </si>
  <si>
    <t>Domain Name</t>
  </si>
  <si>
    <t>EXCELR.COM</t>
  </si>
  <si>
    <t>Create Mail ID1</t>
  </si>
  <si>
    <t>Create Mail ID2</t>
  </si>
  <si>
    <t xml:space="preserve">      SWATHI    </t>
  </si>
  <si>
    <t xml:space="preserve">      matam    </t>
  </si>
  <si>
    <t>swathimatam@gmail.com</t>
  </si>
  <si>
    <t xml:space="preserve">      india     is     great    I'm proud    of it                </t>
  </si>
  <si>
    <t>abhimanyu</t>
  </si>
  <si>
    <t>pulugurtha</t>
  </si>
  <si>
    <t>Join all the names in one cell with the delimeter "_"</t>
  </si>
  <si>
    <t xml:space="preserve">maka     </t>
  </si>
  <si>
    <t>naresh</t>
  </si>
  <si>
    <t>RAJESH</t>
  </si>
  <si>
    <t>UPPALA</t>
  </si>
  <si>
    <t>Concatenate Function</t>
  </si>
  <si>
    <t>f</t>
  </si>
  <si>
    <t>g</t>
  </si>
  <si>
    <t>Kamal</t>
  </si>
  <si>
    <t>Chalamalasetti</t>
  </si>
  <si>
    <t>Textjoin Function</t>
  </si>
  <si>
    <t xml:space="preserve">      Suresh</t>
  </si>
  <si>
    <t xml:space="preserve">KARNE     </t>
  </si>
  <si>
    <t>kumar</t>
  </si>
  <si>
    <t xml:space="preserve">pramod    </t>
  </si>
  <si>
    <t>p</t>
  </si>
  <si>
    <t>pramod</t>
  </si>
  <si>
    <t xml:space="preserve">ALFRED     </t>
  </si>
  <si>
    <t xml:space="preserve">      JOSEPH    </t>
  </si>
  <si>
    <t>ALFRED</t>
  </si>
  <si>
    <t>raj</t>
  </si>
  <si>
    <t>mandal</t>
  </si>
  <si>
    <t>Kiran</t>
  </si>
  <si>
    <t>Kunaparaju</t>
  </si>
  <si>
    <t>Dale</t>
  </si>
  <si>
    <t>sujana</t>
  </si>
  <si>
    <t>kasturi</t>
  </si>
  <si>
    <t>RAJENDRA</t>
  </si>
  <si>
    <t>Ashiwini</t>
  </si>
  <si>
    <t>LAKSHMI</t>
  </si>
  <si>
    <t>VENNELA</t>
  </si>
  <si>
    <t>rijoy</t>
  </si>
  <si>
    <t>kapoor</t>
  </si>
  <si>
    <t>nareshmaka@gmail.com</t>
  </si>
  <si>
    <t xml:space="preserve">Ashwini </t>
  </si>
  <si>
    <t>GOWTHAMI</t>
  </si>
  <si>
    <t>rajeshuppala@gmail.com</t>
  </si>
  <si>
    <t>Gundu</t>
  </si>
  <si>
    <t>Kumar</t>
  </si>
  <si>
    <t>kamalchalamalasetti@gmail.com</t>
  </si>
  <si>
    <t>Ashwini</t>
  </si>
  <si>
    <t>ramachandran</t>
  </si>
  <si>
    <t>kumarjain@gmail.com</t>
  </si>
  <si>
    <t>ravi</t>
  </si>
  <si>
    <t>kishore</t>
  </si>
  <si>
    <t>pramodp@gmail.com</t>
  </si>
  <si>
    <t>karthik</t>
  </si>
  <si>
    <t>Abhishek</t>
  </si>
  <si>
    <t>Sharma</t>
  </si>
  <si>
    <t>alfredjoseph@gmail.com</t>
  </si>
  <si>
    <t>Jain</t>
  </si>
  <si>
    <t>Krishna</t>
  </si>
  <si>
    <t>Rao</t>
  </si>
  <si>
    <t>APPLE</t>
  </si>
  <si>
    <t>BALL</t>
  </si>
  <si>
    <t>CAT</t>
  </si>
  <si>
    <t>DOLLAR</t>
  </si>
  <si>
    <t>Find Space Position#</t>
  </si>
  <si>
    <t>Finding First Name</t>
  </si>
  <si>
    <t>Finding Length</t>
  </si>
  <si>
    <t>Finding Last Name</t>
  </si>
  <si>
    <t>First Name (Mega Formula)</t>
  </si>
  <si>
    <t>Last Name (Mega Formula)</t>
  </si>
  <si>
    <t>Find first " " position number</t>
  </si>
  <si>
    <t>Find second " " position number</t>
  </si>
  <si>
    <t>3rd space</t>
  </si>
  <si>
    <t>swathi maTAM</t>
  </si>
  <si>
    <t>sachin ramesh tendulkar ex team captain</t>
  </si>
  <si>
    <t>Chandu Vanjari</t>
  </si>
  <si>
    <t>abhimanyu pulugurtha</t>
  </si>
  <si>
    <t>mahendra singh dhoni</t>
  </si>
  <si>
    <t>R KIRAN</t>
  </si>
  <si>
    <t>nar esh maka</t>
  </si>
  <si>
    <t>Ravi Kumar</t>
  </si>
  <si>
    <t>RAJESH UPPA LA</t>
  </si>
  <si>
    <t>Ashwini Jain</t>
  </si>
  <si>
    <t>Kamal Chalam alasetti</t>
  </si>
  <si>
    <t>Raj kumar</t>
  </si>
  <si>
    <t>Suresh KARNE a</t>
  </si>
  <si>
    <t>SWATHI MA TAM</t>
  </si>
  <si>
    <t>malay SHARMA</t>
  </si>
  <si>
    <t>Kamal Chala malasetti</t>
  </si>
  <si>
    <t>sujana kasturi</t>
  </si>
  <si>
    <t>abhimanyu pulu gurtha rajesh</t>
  </si>
  <si>
    <t>LAKSHMI VENNELA</t>
  </si>
  <si>
    <t>abhimanyu pulu gurtha</t>
  </si>
  <si>
    <t>david 115566 90000</t>
  </si>
  <si>
    <t>="Emp " &amp; RANDARRAY(100,1,1,1000,TRUE) &amp; " " &amp; RANDARRAY(100,1,111111,999999,TRUE)  &amp; " " &amp; MROUND(RANDARRAY(100,1,10000,250000,FALSE),1000)</t>
  </si>
  <si>
    <t>1st Space Position#</t>
  </si>
  <si>
    <t>2nd Space Position#</t>
  </si>
  <si>
    <t>Middle Name (Manual)</t>
  </si>
  <si>
    <t>Middle Name (Mega Formula)</t>
  </si>
  <si>
    <t>Space Position#</t>
  </si>
  <si>
    <t>Required Output</t>
  </si>
  <si>
    <t>Substitute " " with "@"</t>
  </si>
  <si>
    <t>Space Position Number</t>
  </si>
  <si>
    <t>Data</t>
  </si>
  <si>
    <t>Emp Id</t>
  </si>
  <si>
    <t>Product Id</t>
  </si>
  <si>
    <t>Sachin Ramesh Tendulkar Great Cricket Player</t>
  </si>
  <si>
    <t>Emp 999 294733 225000</t>
  </si>
  <si>
    <t>Emp 999</t>
  </si>
  <si>
    <t>a b c d</t>
  </si>
  <si>
    <t>Emp 944 331399 39000</t>
  </si>
  <si>
    <t>SWATHI MATAM K</t>
  </si>
  <si>
    <t>Emp 98 997526 22000</t>
  </si>
  <si>
    <t>abhimanyu pulugurtha TL</t>
  </si>
  <si>
    <t>Emp 227 655682 199000</t>
  </si>
  <si>
    <t>Substitute " " with "-"</t>
  </si>
  <si>
    <t>Substitute " " with "@" in only in 1st Instance</t>
  </si>
  <si>
    <t>Substitute " " with "@" in only in 1st &amp; 2nd Instance</t>
  </si>
  <si>
    <t>V V S Laxman</t>
  </si>
  <si>
    <t>Emp 170 450417 124000</t>
  </si>
  <si>
    <t>Suresh KARNE</t>
  </si>
  <si>
    <t>Emp 952 219748 40000</t>
  </si>
  <si>
    <t>Emp 342 679450 231000</t>
  </si>
  <si>
    <t>Emp 594 712174 123000</t>
  </si>
  <si>
    <t>RAJESH UPPALA</t>
  </si>
  <si>
    <t>Emp 390 384501 57000</t>
  </si>
  <si>
    <t>Kamal          Chalamalasetti</t>
  </si>
  <si>
    <t>Emp 355 123972 173000</t>
  </si>
  <si>
    <t>My Formulas</t>
  </si>
  <si>
    <t>Emp 871 176916 136000</t>
  </si>
  <si>
    <t>May Salary Info</t>
  </si>
  <si>
    <t>Emp 10 378956 215000</t>
  </si>
  <si>
    <t>Important Info</t>
  </si>
  <si>
    <t>Emp 175 543799 67000</t>
  </si>
  <si>
    <t>Position number of "a"</t>
  </si>
  <si>
    <t>Emp 387 906917 208000</t>
  </si>
  <si>
    <t>Substitute "a" with "#"</t>
  </si>
  <si>
    <t>Finding the nth position number of "a"</t>
  </si>
  <si>
    <t>Finding the nth position number of "a" (Mega Formula)</t>
  </si>
  <si>
    <t>Emp 385 857081 112000</t>
  </si>
  <si>
    <t>Emp 252 228001 65000</t>
  </si>
  <si>
    <t>Virat Kohli is my favourite indian cricket player</t>
  </si>
  <si>
    <t>Emp 371 766007 198000</t>
  </si>
  <si>
    <t>50k questions Task: Replace last "\" with "/"</t>
  </si>
  <si>
    <t>Emp 323 381939 111000</t>
  </si>
  <si>
    <t>Difference Between Search &amp; Find</t>
  </si>
  <si>
    <t>Data Without "\"</t>
  </si>
  <si>
    <t>Length1</t>
  </si>
  <si>
    <t>Length2</t>
  </si>
  <si>
    <t>Number of "\" count</t>
  </si>
  <si>
    <t>Final Output</t>
  </si>
  <si>
    <t>Emp 337 882820 244000</t>
  </si>
  <si>
    <t>Emp 939 557876 230000</t>
  </si>
  <si>
    <t>sachin</t>
  </si>
  <si>
    <t>C:\Users\Karthik Dale\Desktop\My Formulas</t>
  </si>
  <si>
    <t>Emp 58 687315 221000</t>
  </si>
  <si>
    <t>KOHLI</t>
  </si>
  <si>
    <t>C:\Users\Khushi\Desktop\New\Finance\May Salary Info</t>
  </si>
  <si>
    <t>Emp 166 783228 232000</t>
  </si>
  <si>
    <t>C:\Users\Rama Krishna\Desktop\IT Files\Important Info</t>
  </si>
  <si>
    <t>Emp 988 834710 157000</t>
  </si>
  <si>
    <t>C:\Users</t>
  </si>
  <si>
    <t>Emp 814 177516 181000</t>
  </si>
  <si>
    <t>Emp 861 202189 78000</t>
  </si>
  <si>
    <t>Emp 753 780130 39000</t>
  </si>
  <si>
    <t>Emp 200 950269 143000</t>
  </si>
  <si>
    <t>Emp 661 944973 195000</t>
  </si>
  <si>
    <t>Emp 119 449878 15000</t>
  </si>
  <si>
    <t>Emp 931 888326 173000</t>
  </si>
  <si>
    <t>Substitute " " with ""</t>
  </si>
  <si>
    <t>Len1</t>
  </si>
  <si>
    <t>Len2</t>
  </si>
  <si>
    <t>Space Count</t>
  </si>
  <si>
    <t>Space Count (Mega Formula)</t>
  </si>
  <si>
    <t>Emp 803 993757 51000</t>
  </si>
  <si>
    <t>SWATHI MATAM</t>
  </si>
  <si>
    <t>Emp 150 765297 248000</t>
  </si>
  <si>
    <t>Emp 682 687866 162000</t>
  </si>
  <si>
    <t>Emp 121 288624 15000</t>
  </si>
  <si>
    <t>Emp 273 204375 115000</t>
  </si>
  <si>
    <t>Emp 415 195575 123000</t>
  </si>
  <si>
    <t>a b c d e f</t>
  </si>
  <si>
    <t>Emp 749 258519 139000</t>
  </si>
  <si>
    <t>Emp 784 341976 210000</t>
  </si>
  <si>
    <t>Emp 171 752667 14000</t>
  </si>
  <si>
    <t>Emp 23 122052 87000</t>
  </si>
  <si>
    <t>Names</t>
  </si>
  <si>
    <t>Concatinate all names into single cell with a delimiter "_"</t>
  </si>
  <si>
    <t>Emp 990 267763 159000</t>
  </si>
  <si>
    <t>ram</t>
  </si>
  <si>
    <t>Emp 597 658877 175000</t>
  </si>
  <si>
    <t>ramesh</t>
  </si>
  <si>
    <t>Note: TextJoin is new from 2016 version of Excel</t>
  </si>
  <si>
    <t>apple</t>
  </si>
  <si>
    <t>ball</t>
  </si>
  <si>
    <t>cat</t>
  </si>
  <si>
    <t>Emp 472 308229 191000</t>
  </si>
  <si>
    <t>Task: Get all the "Names" in one cell with the "_" as delimeter</t>
  </si>
  <si>
    <t>dog</t>
  </si>
  <si>
    <t>eat</t>
  </si>
  <si>
    <t>fat</t>
  </si>
  <si>
    <t>Emp 958 569179 82000</t>
  </si>
  <si>
    <t>Emp 446 174968 89000</t>
  </si>
  <si>
    <t>Emp 818 905376 74000</t>
  </si>
  <si>
    <t>Emp 278 509694 182000</t>
  </si>
  <si>
    <t>Emp 345 982421 220000</t>
  </si>
  <si>
    <t>HERE</t>
  </si>
  <si>
    <t>Emp 971 776592 141000</t>
  </si>
  <si>
    <t>Rept 3 times</t>
  </si>
  <si>
    <t>Emp 599 617766 123000</t>
  </si>
  <si>
    <t xml:space="preserve">sorry </t>
  </si>
  <si>
    <t>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sorryI am sorry</t>
  </si>
  <si>
    <t>Emp 978 422473 81000</t>
  </si>
  <si>
    <t>Emp 369 982146 142000</t>
  </si>
  <si>
    <t>Working with Text Formula</t>
  </si>
  <si>
    <t>Emp 898 960318 206000</t>
  </si>
  <si>
    <t>8297-444-777</t>
  </si>
  <si>
    <t>Emp 109 778401 44000</t>
  </si>
  <si>
    <t>Emp 256 131242 148000</t>
  </si>
  <si>
    <t>Emp IDs</t>
  </si>
  <si>
    <t>Convert to Text Formatted Numbers</t>
  </si>
  <si>
    <t>Text Formatted Numbers</t>
  </si>
  <si>
    <t>Convert to Proper Number</t>
  </si>
  <si>
    <t>Mobile# in Required Format</t>
  </si>
  <si>
    <t>Month Short Name &amp; Year</t>
  </si>
  <si>
    <t>Month Full Name</t>
  </si>
  <si>
    <t>Day Full Name</t>
  </si>
  <si>
    <t>Emp 130 740544 212000</t>
  </si>
  <si>
    <t>4902</t>
  </si>
  <si>
    <t>Emp 455 621631 187000</t>
  </si>
  <si>
    <t>SSN#</t>
  </si>
  <si>
    <t>Updated SSN#</t>
  </si>
  <si>
    <t>1924</t>
  </si>
  <si>
    <t>Emp 165 714572 120000</t>
  </si>
  <si>
    <t>2712</t>
  </si>
  <si>
    <t>Emp 988 979440 108000</t>
  </si>
  <si>
    <t>4201</t>
  </si>
  <si>
    <t>Emp 689 451216 192000</t>
  </si>
  <si>
    <t>3939</t>
  </si>
  <si>
    <t>Emp 174 393570 162000</t>
  </si>
  <si>
    <t>3743</t>
  </si>
  <si>
    <t>Emp 543 925048 131000</t>
  </si>
  <si>
    <t>2429</t>
  </si>
  <si>
    <t>Emp 540 251227 164000</t>
  </si>
  <si>
    <t>1946</t>
  </si>
  <si>
    <t>Emp 18 211710 148000</t>
  </si>
  <si>
    <t>1355</t>
  </si>
  <si>
    <t>Emp 638 140909 82000</t>
  </si>
  <si>
    <t>1371</t>
  </si>
  <si>
    <t>Emp 27 382109 249000</t>
  </si>
  <si>
    <t>4807</t>
  </si>
  <si>
    <t>Emp 638 149109 16000</t>
  </si>
  <si>
    <t>1910</t>
  </si>
  <si>
    <t>Emp 899 978202 215000</t>
  </si>
  <si>
    <t>4219</t>
  </si>
  <si>
    <t>Emp 571 713703 221000</t>
  </si>
  <si>
    <t>1836</t>
  </si>
  <si>
    <t>Emp 854 936026 122000</t>
  </si>
  <si>
    <t>3451</t>
  </si>
  <si>
    <t>Emp 577 732881 34000</t>
  </si>
  <si>
    <t>Emp 350 343705 229000</t>
  </si>
  <si>
    <t>Emp 9 207605 150000</t>
  </si>
  <si>
    <t>Emp 764 714085 51000</t>
  </si>
  <si>
    <t>Emp 412 712927 106000</t>
  </si>
  <si>
    <t>Salary in thousands</t>
  </si>
  <si>
    <t>Emp 825 245605 217000</t>
  </si>
  <si>
    <t>Emp 437 924680 92000</t>
  </si>
  <si>
    <t>Emp 48 850570 197000</t>
  </si>
  <si>
    <t>Emp 129 355535 170000</t>
  </si>
  <si>
    <t>Emp 338 486078 157000</t>
  </si>
  <si>
    <t>Emp 563 712117 51000</t>
  </si>
  <si>
    <t>Emp 531 971946 161000</t>
  </si>
  <si>
    <t>Emp 122 621417 68000</t>
  </si>
  <si>
    <t>Emp 578 923154 168000</t>
  </si>
  <si>
    <t>Emp 31 648441 182000</t>
  </si>
  <si>
    <t>Emp 70 696010 221000</t>
  </si>
  <si>
    <t>Emp 563 619510 236000</t>
  </si>
  <si>
    <t>Emp 802 806896 44000</t>
  </si>
  <si>
    <t>Emp 866 333823 213000</t>
  </si>
  <si>
    <t>Emp 832 711467 170000</t>
  </si>
  <si>
    <t>Emp 15 544333 61000</t>
  </si>
  <si>
    <t>Emp 734 727943 17000</t>
  </si>
  <si>
    <t>Emp 217 539585 112000</t>
  </si>
  <si>
    <t>FIXED</t>
  </si>
  <si>
    <t>Code Numbers</t>
  </si>
  <si>
    <t>CHAR</t>
  </si>
  <si>
    <t>CODE</t>
  </si>
  <si>
    <t>$priya</t>
  </si>
  <si>
    <t>*vijay</t>
  </si>
  <si>
    <t>SACHIN</t>
  </si>
  <si>
    <t>%DHONI</t>
  </si>
  <si>
    <t>COLUMN</t>
  </si>
  <si>
    <t>Task: Get numbers from 1 to 10 column wise</t>
  </si>
  <si>
    <t>Task: Get even numbers starting from 2 to 20 (column wise)</t>
  </si>
  <si>
    <t>Task: Get odd numbers starting from 1 to 19 (column wise)</t>
  </si>
  <si>
    <t>Print Alphabet Horizontally</t>
  </si>
  <si>
    <t>ROW</t>
  </si>
  <si>
    <t>Print Numbers 1 to 10 vertically using formula</t>
  </si>
  <si>
    <t>Date &amp; Time Functions</t>
  </si>
  <si>
    <t>Invoice Date</t>
  </si>
  <si>
    <t>Due Date</t>
  </si>
  <si>
    <t>Basic info about Date &amp; Time</t>
  </si>
  <si>
    <t>Start Date</t>
  </si>
  <si>
    <t>End Date</t>
  </si>
  <si>
    <t>FYI: All Excel dates are serial numbers, number starting from 1 (01/01/1900).</t>
  </si>
  <si>
    <t>Output</t>
  </si>
  <si>
    <t>Holiday List</t>
  </si>
  <si>
    <t>Now</t>
  </si>
  <si>
    <t>Volataile Function:</t>
  </si>
  <si>
    <t>1. Any changes in Workbook</t>
  </si>
  <si>
    <t>Sun 1 , Mon 2,…Sat 7</t>
  </si>
  <si>
    <t>EOMONTH</t>
  </si>
  <si>
    <t>2. Open Workbook</t>
  </si>
  <si>
    <t>EOMONTH Examples</t>
  </si>
  <si>
    <t>NetWorkdays formula Example</t>
  </si>
  <si>
    <t>NetWorkdays.Intl formula is new from 2010 Version of Excel</t>
  </si>
  <si>
    <t>Workday formula Example</t>
  </si>
  <si>
    <t>Workday.Intl formula Example</t>
  </si>
  <si>
    <t>NETWORKDAYS</t>
  </si>
  <si>
    <t>3. When you press F9</t>
  </si>
  <si>
    <t>End of Month</t>
  </si>
  <si>
    <t>Next Month last date</t>
  </si>
  <si>
    <t>Previous Month Last Date</t>
  </si>
  <si>
    <t>1st Date of the Month</t>
  </si>
  <si>
    <t>5th Date of Next Month</t>
  </si>
  <si>
    <t>25th Date of Last Month</t>
  </si>
  <si>
    <t>Project Start Date</t>
  </si>
  <si>
    <t>Project End Date</t>
  </si>
  <si>
    <t>Net Working Days (Sat &amp; Sun - Weekoff)</t>
  </si>
  <si>
    <t>Net Working Days (Holidays)</t>
  </si>
  <si>
    <t>Net Working Days (Weekend is only Sunday)</t>
  </si>
  <si>
    <t>Net Working Days (Weekend is only Sunday, consider holidays)</t>
  </si>
  <si>
    <t>Net Working Days</t>
  </si>
  <si>
    <t>Project End Date (Holidays)</t>
  </si>
  <si>
    <t>Project End Date (Weekend is Sunday, Holidays)</t>
  </si>
  <si>
    <t>Weekday</t>
  </si>
  <si>
    <t>WEEKNUM</t>
  </si>
  <si>
    <t>NETWORKDAYS.INTL</t>
  </si>
  <si>
    <t>May 25th</t>
  </si>
  <si>
    <t>WORKDAYS</t>
  </si>
  <si>
    <t>Jan 25th</t>
  </si>
  <si>
    <t>WORKDAYS.INTL</t>
  </si>
  <si>
    <t>Jun 25th</t>
  </si>
  <si>
    <t>WEEKNUM/WEEKDAY</t>
  </si>
  <si>
    <t>Required Format</t>
  </si>
  <si>
    <t>Apr 25th</t>
  </si>
  <si>
    <t>=DATEDIF(Start_Date, End_Date,Format)</t>
  </si>
  <si>
    <t>DOJ/DOB</t>
  </si>
  <si>
    <t>Today Date</t>
  </si>
  <si>
    <t>Years</t>
  </si>
  <si>
    <t>Days</t>
  </si>
  <si>
    <t>Overall Experience</t>
  </si>
  <si>
    <t>Overall Experience (Mega Formula)</t>
  </si>
  <si>
    <t>y</t>
  </si>
  <si>
    <t>completed years</t>
  </si>
  <si>
    <t>completed months</t>
  </si>
  <si>
    <t>completed days</t>
  </si>
  <si>
    <t>ym</t>
  </si>
  <si>
    <t>removes the completed years and gives remaining months</t>
  </si>
  <si>
    <t>md</t>
  </si>
  <si>
    <t>removes the completed months and gives remaining days</t>
  </si>
  <si>
    <t>DATE</t>
  </si>
  <si>
    <t>Current</t>
  </si>
  <si>
    <t>YEAR</t>
  </si>
  <si>
    <t>1y 3m</t>
  </si>
  <si>
    <t>Hour</t>
  </si>
  <si>
    <t>2y 1m</t>
  </si>
  <si>
    <t>Minute</t>
  </si>
  <si>
    <t>Second</t>
  </si>
  <si>
    <t>EDATE</t>
  </si>
  <si>
    <t>Credit Period in Months</t>
  </si>
  <si>
    <t>Payment Date</t>
  </si>
  <si>
    <t>Logical Functions</t>
  </si>
  <si>
    <t>Syntax: =IF(logical_test,[value_if_true],[value_if_false])</t>
  </si>
  <si>
    <t>How many "IF" Conditions should be written based on the Conditions to be evaluated?</t>
  </si>
  <si>
    <t>AND()</t>
  </si>
  <si>
    <t xml:space="preserve">OR() </t>
  </si>
  <si>
    <t>NOT()</t>
  </si>
  <si>
    <t>TRUE(), FALSE()</t>
  </si>
  <si>
    <t>IF()</t>
  </si>
  <si>
    <t>=IF(AV12&lt;500000,"Grade B",AV12&lt;=50000,"Grade E",AV12&lt;100001,"Grade D",AV12&lt;250001,"Grade C","Grade A")</t>
  </si>
  <si>
    <t>IFS()
2016</t>
  </si>
  <si>
    <t>IFERROR() or IFNA()</t>
  </si>
  <si>
    <t>SWITCH()</t>
  </si>
  <si>
    <t>XOR()</t>
  </si>
  <si>
    <t>Other Functions 
(Information)</t>
  </si>
  <si>
    <t>Syntax: =AND(logical1,[logical2],…)</t>
  </si>
  <si>
    <t>Syntax: =OR(logical1,[logical2],…)</t>
  </si>
  <si>
    <t>Syntax: =NOT(logical)</t>
  </si>
  <si>
    <t>Theory Subjects Condition: Theory Pass marks are 40. Student needs to score minimum 40 marks in all the Subjects.</t>
  </si>
  <si>
    <t>Syntax: =IFS(logical_test,value_if_true,[logical_test],[value_if_true],...)</t>
  </si>
  <si>
    <t>Syntax: =IFERROR(value,value_if_error)</t>
  </si>
  <si>
    <t>Syntax: =SWITCH(expression,value1,result1,[default_or_value2],[result2],...)</t>
  </si>
  <si>
    <t>Syntax: =XOR(logical1,[logical2],…)</t>
  </si>
  <si>
    <t>logical values</t>
  </si>
  <si>
    <t>Scenario: Get Result "Pass" or "Fail" if the student get minimum 40 marks</t>
  </si>
  <si>
    <t>Sc1:  Calculate discount of 10% on Sales if the sales figure is more than or equal to 50000 else discount amount is 5% of sales</t>
  </si>
  <si>
    <t>Practical Subjects Condition: Practical Pass Marks are 25. (Note: If in any one subject the student scores 25, then mark as "Pass")</t>
  </si>
  <si>
    <t>https://www.hostbooks.com/in/income-tax-slabs-rate-2020-2021/</t>
  </si>
  <si>
    <t>=IF(logical_test,value_if_true,`)</t>
  </si>
  <si>
    <t>Sc2:  For New York  city 10% on Sales for other cities 5% on Sales</t>
  </si>
  <si>
    <t>Without Nested IF</t>
  </si>
  <si>
    <t>Day Name (Using IF)</t>
  </si>
  <si>
    <t>Day Name (Using IFS)</t>
  </si>
  <si>
    <t>State</t>
  </si>
  <si>
    <t>Capital</t>
  </si>
  <si>
    <t>Location</t>
  </si>
  <si>
    <t>Target</t>
  </si>
  <si>
    <t>Test</t>
  </si>
  <si>
    <t>With 2 arguments, if only one is true, then true, if not, false</t>
  </si>
  <si>
    <t>IFERROR</t>
  </si>
  <si>
    <t>Sc3:  New York or Delhi 10%, other city 5%</t>
  </si>
  <si>
    <t>Telangana</t>
  </si>
  <si>
    <t>an</t>
  </si>
  <si>
    <t>Andhra Pradesh</t>
  </si>
  <si>
    <t>Amaravati</t>
  </si>
  <si>
    <t>With 3 or more agruments, if odd number are true, then true, if even number are true, then false</t>
  </si>
  <si>
    <t>Ex 1: First Way:</t>
  </si>
  <si>
    <t>Ex 2: Alternate Way:</t>
  </si>
  <si>
    <t>Ex 3:</t>
  </si>
  <si>
    <t>Ex 4:</t>
  </si>
  <si>
    <t>london</t>
  </si>
  <si>
    <t>Ex 5:</t>
  </si>
  <si>
    <t>Nested Ifs</t>
  </si>
  <si>
    <t>Ex 6:</t>
  </si>
  <si>
    <t>Ex 7: Display "Pass" if the students scores min 40 in all Subjects else "Fail"</t>
  </si>
  <si>
    <t>Ex 8:</t>
  </si>
  <si>
    <t xml:space="preserve">Theory </t>
  </si>
  <si>
    <t>Practical</t>
  </si>
  <si>
    <t>Ex 9:</t>
  </si>
  <si>
    <t>Goa</t>
  </si>
  <si>
    <t>Arunachal Pradesh</t>
  </si>
  <si>
    <t>Itanagar</t>
  </si>
  <si>
    <t>Raj</t>
  </si>
  <si>
    <t>Functions</t>
  </si>
  <si>
    <t>Discount Amount</t>
  </si>
  <si>
    <t>Sc2: Output</t>
  </si>
  <si>
    <t>Sc2: Output New</t>
  </si>
  <si>
    <t>Logical</t>
  </si>
  <si>
    <t>Sc3: Output</t>
  </si>
  <si>
    <t>Sc3: Output (Mega Formula)</t>
  </si>
  <si>
    <t>Grade (Ascending Order)</t>
  </si>
  <si>
    <t>Grade (Method 2)</t>
  </si>
  <si>
    <t>Salary Bracket</t>
  </si>
  <si>
    <t>Grade</t>
  </si>
  <si>
    <t>Order</t>
  </si>
  <si>
    <t>Grade (Method 3 - IFS)</t>
  </si>
  <si>
    <t>Student Name</t>
  </si>
  <si>
    <t>English</t>
  </si>
  <si>
    <t>Maths</t>
  </si>
  <si>
    <t>Science</t>
  </si>
  <si>
    <t>Formula1</t>
  </si>
  <si>
    <t>Result (Mega Formula)</t>
  </si>
  <si>
    <t>Studen Name</t>
  </si>
  <si>
    <t>Practical1</t>
  </si>
  <si>
    <t>Practical2</t>
  </si>
  <si>
    <t>Theory Result</t>
  </si>
  <si>
    <t>Practical Result</t>
  </si>
  <si>
    <t>Overall Result</t>
  </si>
  <si>
    <t>Overall Result (Mega Formula)</t>
  </si>
  <si>
    <t>Tax Amount</t>
  </si>
  <si>
    <t>Sl#</t>
  </si>
  <si>
    <t>Taxable income</t>
  </si>
  <si>
    <t>Tax Rate</t>
  </si>
  <si>
    <t>Maharashtra</t>
  </si>
  <si>
    <t>Assam</t>
  </si>
  <si>
    <t>Dispur</t>
  </si>
  <si>
    <t>Rahul</t>
  </si>
  <si>
    <t>XOR (2):</t>
  </si>
  <si>
    <t>AND TRUTH TABLE</t>
  </si>
  <si>
    <t>ISBLANK()</t>
  </si>
  <si>
    <t>&lt;50000</t>
  </si>
  <si>
    <t>Grade C</t>
  </si>
  <si>
    <t>0 to 50000</t>
  </si>
  <si>
    <t>Grade E</t>
  </si>
  <si>
    <t>Slab#</t>
  </si>
  <si>
    <t>(Existing Scheme)</t>
  </si>
  <si>
    <t>(New Scheme)</t>
  </si>
  <si>
    <t>Punjab</t>
  </si>
  <si>
    <t>Bihar</t>
  </si>
  <si>
    <t>Patna</t>
  </si>
  <si>
    <t>Kishan</t>
  </si>
  <si>
    <t>XOR (3):</t>
  </si>
  <si>
    <t>O1</t>
  </si>
  <si>
    <t>O2</t>
  </si>
  <si>
    <t>FINAL OUTPUT</t>
  </si>
  <si>
    <t>ISNA()</t>
  </si>
  <si>
    <t>London</t>
  </si>
  <si>
    <t>50000 to 100000</t>
  </si>
  <si>
    <t>Grade B</t>
  </si>
  <si>
    <t>50001 to 100000</t>
  </si>
  <si>
    <t>Grade D</t>
  </si>
  <si>
    <t>Up to Rs. 2,50,000</t>
  </si>
  <si>
    <t>Nil</t>
  </si>
  <si>
    <t>Tamil Nadu</t>
  </si>
  <si>
    <t>Chhattisgarh</t>
  </si>
  <si>
    <t>Raipur</t>
  </si>
  <si>
    <t>XOR (4):</t>
  </si>
  <si>
    <t>ISERR()</t>
  </si>
  <si>
    <t>new york</t>
  </si>
  <si>
    <t>&gt;100000</t>
  </si>
  <si>
    <t>Grade A</t>
  </si>
  <si>
    <t>100001 to 250000</t>
  </si>
  <si>
    <t>Rs. 2,50,001 to Rs. 5,00,000</t>
  </si>
  <si>
    <t>Rajasthan</t>
  </si>
  <si>
    <t>Panaji</t>
  </si>
  <si>
    <t>ISERROR()</t>
  </si>
  <si>
    <t>New York</t>
  </si>
  <si>
    <t>250001 to 500000</t>
  </si>
  <si>
    <t>Rs. 5,00,001 to Rs. 7,50,000</t>
  </si>
  <si>
    <t>Gujarat</t>
  </si>
  <si>
    <t>Gandhinagar</t>
  </si>
  <si>
    <t>OR</t>
  </si>
  <si>
    <t>Inclusive OR</t>
  </si>
  <si>
    <t>ISEVEN()</t>
  </si>
  <si>
    <t>Beijing</t>
  </si>
  <si>
    <t>&gt;500000</t>
  </si>
  <si>
    <t>Rs. 7,50,001 to Rs. 10,00,000</t>
  </si>
  <si>
    <t>Haryana</t>
  </si>
  <si>
    <t>Chandigarh (Shared with Punjab)</t>
  </si>
  <si>
    <t>XOR</t>
  </si>
  <si>
    <t>Exclusive OR</t>
  </si>
  <si>
    <t>ISODD()</t>
  </si>
  <si>
    <t>Rs. 10,00,001 to Rs. 12,50,000</t>
  </si>
  <si>
    <t>Quarter</t>
  </si>
  <si>
    <t>Himachal Pradesh</t>
  </si>
  <si>
    <t>Shimla</t>
  </si>
  <si>
    <t>ISFORMULA()</t>
  </si>
  <si>
    <t>Rs. 12,50,001 to Rs. 15,00,000</t>
  </si>
  <si>
    <t>Using IFS</t>
  </si>
  <si>
    <t>Jharkhand</t>
  </si>
  <si>
    <t>Ranchi</t>
  </si>
  <si>
    <t>OR TRUTH TABLE</t>
  </si>
  <si>
    <t>ISLOGICAL()</t>
  </si>
  <si>
    <t>Tokyo</t>
  </si>
  <si>
    <t>Above Rs. 15,00,000</t>
  </si>
  <si>
    <t>&lt;=50000</t>
  </si>
  <si>
    <t>Karnataka</t>
  </si>
  <si>
    <t>Bengaluru</t>
  </si>
  <si>
    <t>ISTEXT()</t>
  </si>
  <si>
    <t>IFERROR - Catch all Errors</t>
  </si>
  <si>
    <t>Kerala</t>
  </si>
  <si>
    <t>Thiruvananthapuram</t>
  </si>
  <si>
    <t>ISNONTEXT()</t>
  </si>
  <si>
    <t>IFNA - Catch #N/A Errors</t>
  </si>
  <si>
    <t>Madhya Pradesh</t>
  </si>
  <si>
    <t>Bhopal</t>
  </si>
  <si>
    <t>ISNUMBER()</t>
  </si>
  <si>
    <t>Mumbai</t>
  </si>
  <si>
    <t>Manipur</t>
  </si>
  <si>
    <t>Imphal</t>
  </si>
  <si>
    <t>Meghalaya</t>
  </si>
  <si>
    <t>Shillong</t>
  </si>
  <si>
    <t>Student14</t>
  </si>
  <si>
    <t>Mizoram</t>
  </si>
  <si>
    <t>Aizawl</t>
  </si>
  <si>
    <t>Total Tax</t>
  </si>
  <si>
    <t>Nagaland</t>
  </si>
  <si>
    <t>Kohima</t>
  </si>
  <si>
    <t>Odisha</t>
  </si>
  <si>
    <t>Bhubaneswar</t>
  </si>
  <si>
    <t>IFS Formula Task</t>
  </si>
  <si>
    <t>Chandigarh</t>
  </si>
  <si>
    <t>Jaipur</t>
  </si>
  <si>
    <t>Month Number</t>
  </si>
  <si>
    <t>Month Name using IFS</t>
  </si>
  <si>
    <t>Month Name using IF</t>
  </si>
  <si>
    <t>Sikkim</t>
  </si>
  <si>
    <t>Gangtok</t>
  </si>
  <si>
    <t>=IF(B31=1,"Jan",IF(B31=2,"Feb",IF(….</t>
  </si>
  <si>
    <t>It's an Even Number</t>
  </si>
  <si>
    <t>It's not an Even Number</t>
  </si>
  <si>
    <t>Tripura</t>
  </si>
  <si>
    <t>Agartala</t>
  </si>
  <si>
    <t>Uttar Pradesh</t>
  </si>
  <si>
    <t>Lucknow</t>
  </si>
  <si>
    <t>Uttarakhand</t>
  </si>
  <si>
    <t>Dehradun</t>
  </si>
  <si>
    <t>West Bengal</t>
  </si>
  <si>
    <t>Kolkata</t>
  </si>
  <si>
    <t>IFS</t>
  </si>
  <si>
    <t>SWITCH</t>
  </si>
  <si>
    <t>=SWITCH(CO9,"Telangana","Hyderabad","Goa","Panaji","Maharashtra","Bombay")</t>
  </si>
  <si>
    <t>=IFS(CO9="Telangana","Hyderabad",CO9="Goa","Panaji)</t>
  </si>
  <si>
    <t>Sales Data</t>
  </si>
  <si>
    <t>Fruits</t>
  </si>
  <si>
    <t>Max</t>
  </si>
  <si>
    <t>Min</t>
  </si>
  <si>
    <t>SalesRep</t>
  </si>
  <si>
    <t>Product</t>
  </si>
  <si>
    <t>Region</t>
  </si>
  <si>
    <t>MAXIFS</t>
  </si>
  <si>
    <t>Rachana</t>
  </si>
  <si>
    <t>orange</t>
  </si>
  <si>
    <t>Doublers</t>
  </si>
  <si>
    <t>West</t>
  </si>
  <si>
    <t>ORANGE</t>
  </si>
  <si>
    <t>Sunshine</t>
  </si>
  <si>
    <t>North</t>
  </si>
  <si>
    <t>Manohar</t>
  </si>
  <si>
    <t>Crested Beaut</t>
  </si>
  <si>
    <t>grapes</t>
  </si>
  <si>
    <t>Quad</t>
  </si>
  <si>
    <t>Analysing Data using Sumifs/Averageifs/Countifs</t>
  </si>
  <si>
    <t>New from 2016 version of Excel</t>
  </si>
  <si>
    <t>Isabel  Cross</t>
  </si>
  <si>
    <t>Majectic Beaut</t>
  </si>
  <si>
    <t>East</t>
  </si>
  <si>
    <t>Ex1</t>
  </si>
  <si>
    <t>Ex2</t>
  </si>
  <si>
    <t>MINIFS</t>
  </si>
  <si>
    <t>Billie  Chandler</t>
  </si>
  <si>
    <t>Sunset</t>
  </si>
  <si>
    <t>Sum of Sales</t>
  </si>
  <si>
    <t>Average of Sales</t>
  </si>
  <si>
    <t>Count of Sales</t>
  </si>
  <si>
    <t>Rachel  Gomez</t>
  </si>
  <si>
    <t>Beth  Tucker</t>
  </si>
  <si>
    <t>Bellen</t>
  </si>
  <si>
    <t>Shari  Silva</t>
  </si>
  <si>
    <t>Sunbell</t>
  </si>
  <si>
    <t>South</t>
  </si>
  <si>
    <t>Drew  Rogers</t>
  </si>
  <si>
    <t>Arturo  Francis</t>
  </si>
  <si>
    <t>Jenny  Garcia</t>
  </si>
  <si>
    <t>Carlota</t>
  </si>
  <si>
    <t>Ex3</t>
  </si>
  <si>
    <t>Colleen  Warren</t>
  </si>
  <si>
    <t>Salesrep Name</t>
  </si>
  <si>
    <t>Pauline  Beck</t>
  </si>
  <si>
    <t>Ben  Perez</t>
  </si>
  <si>
    <t>Cassandra  Franklin</t>
  </si>
  <si>
    <t>Elaine  Ellis</t>
  </si>
  <si>
    <t>Nellie  Joseph</t>
  </si>
  <si>
    <t>Guillermo  Potter</t>
  </si>
  <si>
    <t>Lynette  Brewer</t>
  </si>
  <si>
    <t>Lance  Yates</t>
  </si>
  <si>
    <t>Lula  Daniels</t>
  </si>
  <si>
    <t>FlatTop</t>
  </si>
  <si>
    <t>Bethany  Pena</t>
  </si>
  <si>
    <t>Robert  Munoz</t>
  </si>
  <si>
    <t>Aspen</t>
  </si>
  <si>
    <t>Cindy  Becker</t>
  </si>
  <si>
    <t>V-Rang</t>
  </si>
  <si>
    <t>Sandra  Floyd</t>
  </si>
  <si>
    <t>Bernadette  Page</t>
  </si>
  <si>
    <t>Andrew  Meyer</t>
  </si>
  <si>
    <t>Greater than or equal to sales</t>
  </si>
  <si>
    <t>Lee  Mack</t>
  </si>
  <si>
    <t>Bobbie  Ryan</t>
  </si>
  <si>
    <t>Ex4</t>
  </si>
  <si>
    <t>Trevor  Jones</t>
  </si>
  <si>
    <t>Sales Amount</t>
  </si>
  <si>
    <t>Eric  Rose</t>
  </si>
  <si>
    <t>Donna  Reid</t>
  </si>
  <si>
    <t>Ivan  Adkins</t>
  </si>
  <si>
    <t>Ex5: Sales done on 1/1/2013</t>
  </si>
  <si>
    <t>Woodrow  Colon</t>
  </si>
  <si>
    <t>Sales Amount (Not equal to particular date)</t>
  </si>
  <si>
    <t>Edwin  Malone</t>
  </si>
  <si>
    <t>Paulette  Spencer</t>
  </si>
  <si>
    <t>Allan  Ramos</t>
  </si>
  <si>
    <t>Ex6: Sales between 5000 to 10000</t>
  </si>
  <si>
    <t>Della  Jensen</t>
  </si>
  <si>
    <t>Austin  Reynolds</t>
  </si>
  <si>
    <t>Total Sales</t>
  </si>
  <si>
    <t>Elbert  Klein</t>
  </si>
  <si>
    <t>&gt;=4000</t>
  </si>
  <si>
    <t>&lt;=10000</t>
  </si>
  <si>
    <t>Herman  Williams</t>
  </si>
  <si>
    <t>&gt;=6000</t>
  </si>
  <si>
    <t>Willie  Vega</t>
  </si>
  <si>
    <t>Lorraine  Gibson</t>
  </si>
  <si>
    <t>Count</t>
  </si>
  <si>
    <t>Christina  Fuller</t>
  </si>
  <si>
    <t>Brooke  Horton</t>
  </si>
  <si>
    <t>Tracy  Reed</t>
  </si>
  <si>
    <t>Kyle  Carr</t>
  </si>
  <si>
    <t>Max  Rodgers</t>
  </si>
  <si>
    <t>Carla  Mccormick</t>
  </si>
  <si>
    <t>Fernando  Rowe</t>
  </si>
  <si>
    <t>Jaime  Pearson</t>
  </si>
  <si>
    <t>Ellen  Weaver</t>
  </si>
  <si>
    <t>Marian  Hill</t>
  </si>
  <si>
    <t>Blake  Bridges</t>
  </si>
  <si>
    <t>Elvira  Bowman</t>
  </si>
  <si>
    <t>Sum of Sales whose name start with "R"</t>
  </si>
  <si>
    <t>Salvador  Bass</t>
  </si>
  <si>
    <t>Cecilia  Manning</t>
  </si>
  <si>
    <t>Patty  Thompson</t>
  </si>
  <si>
    <t>Start Letter</t>
  </si>
  <si>
    <t>End Letter</t>
  </si>
  <si>
    <t>Sonya  Mullins</t>
  </si>
  <si>
    <t>Iris  Underwood</t>
  </si>
  <si>
    <t>Tiffany  May</t>
  </si>
  <si>
    <t>Sylvester  Morales</t>
  </si>
  <si>
    <t>Ernest  Davis</t>
  </si>
  <si>
    <t>Eddie  Green</t>
  </si>
  <si>
    <t>Joey  Wong</t>
  </si>
  <si>
    <t>MAXIFS/MINIFS</t>
  </si>
  <si>
    <t>Don  Gonzales</t>
  </si>
  <si>
    <t>Ruben  Nunez</t>
  </si>
  <si>
    <t>Peter  Hodges</t>
  </si>
  <si>
    <t>Marion  Glover</t>
  </si>
  <si>
    <t>Johanna  Boone</t>
  </si>
  <si>
    <t>Felicia  Jennings</t>
  </si>
  <si>
    <t>Charlie  Wood</t>
  </si>
  <si>
    <t>Why not to use SUMIF/Countif/Averageif</t>
  </si>
  <si>
    <t>Reference Styles/Freezing Techniques</t>
  </si>
  <si>
    <t>hiii</t>
  </si>
  <si>
    <t xml:space="preserve">       </t>
  </si>
  <si>
    <t>Swathi Abhimanyu Naresh</t>
  </si>
  <si>
    <t>Print Alphabet Vertically (Hint - use Char &amp; Row functions)</t>
  </si>
  <si>
    <t>27 Years 7 Months 10 Days</t>
  </si>
  <si>
    <t>Month Name using SWITCH Function</t>
  </si>
  <si>
    <t>&gt;=4000 sum sales done by Rachana</t>
  </si>
  <si>
    <t>&gt;=5000</t>
  </si>
  <si>
    <t>The Most Popular Function (Vlookup)</t>
  </si>
  <si>
    <t>Table1</t>
  </si>
  <si>
    <t>Table 2</t>
  </si>
  <si>
    <t>Common Error - i.e Selecting the entire Table range in Lookup array of Match function</t>
  </si>
  <si>
    <t>Employee Name</t>
  </si>
  <si>
    <t>Emp ID</t>
  </si>
  <si>
    <t>Match Function Examples…</t>
  </si>
  <si>
    <t>Mail ID</t>
  </si>
  <si>
    <t>Hlookup Example</t>
  </si>
  <si>
    <t>Emp0345</t>
  </si>
  <si>
    <t>Accounts Receivable</t>
  </si>
  <si>
    <t>Test Lead</t>
  </si>
  <si>
    <t>Emp0345_6825@microsoft.com</t>
  </si>
  <si>
    <t>ABdul Razzak</t>
  </si>
  <si>
    <t>Alexander Muthunoori</t>
  </si>
  <si>
    <t>Anand Kumar Pandikonda</t>
  </si>
  <si>
    <t>Archana Nagumotu</t>
  </si>
  <si>
    <t>Arun KashaBoina</t>
  </si>
  <si>
    <t>Arun Kumar Keesari</t>
  </si>
  <si>
    <t>Emp0030</t>
  </si>
  <si>
    <t>BPL</t>
  </si>
  <si>
    <t>Ex1: Find the Position# of "Employee Name"</t>
  </si>
  <si>
    <t>Ex2: Find the Position# of "Emp Id"</t>
  </si>
  <si>
    <t>Emp0030_3757@microsoft.com</t>
  </si>
  <si>
    <t>Emp0476</t>
  </si>
  <si>
    <t>Emp0189</t>
  </si>
  <si>
    <t>Emp0553</t>
  </si>
  <si>
    <t>Emp0584</t>
  </si>
  <si>
    <t>Emp0462</t>
  </si>
  <si>
    <t>Med Plus</t>
  </si>
  <si>
    <t>Position#</t>
  </si>
  <si>
    <t>Emp0476_2007@microsoft.com</t>
  </si>
  <si>
    <t>Tenet</t>
  </si>
  <si>
    <t>E-Commerce</t>
  </si>
  <si>
    <t>Emp0189_3972@microsoft.com</t>
  </si>
  <si>
    <t>Dev Lead</t>
  </si>
  <si>
    <t>Emp0553_868@microsoft.com</t>
  </si>
  <si>
    <t>Anil Kumar</t>
  </si>
  <si>
    <t>Emp0219</t>
  </si>
  <si>
    <t>Emp0584_7171@microsoft.com</t>
  </si>
  <si>
    <t>Sita Mahalakshmi Goparaju</t>
  </si>
  <si>
    <t>Emp0212</t>
  </si>
  <si>
    <t>Emp0462_6206@microsoft.com</t>
  </si>
  <si>
    <t>Emp0276</t>
  </si>
  <si>
    <t>Emp0377</t>
  </si>
  <si>
    <t>Emp0276_5978@microsoft.com</t>
  </si>
  <si>
    <t>Ashish Pal Singh</t>
  </si>
  <si>
    <t>Emp0127</t>
  </si>
  <si>
    <t>Ex3: Find the Position# of given headers</t>
  </si>
  <si>
    <t>Emp0127_6668@microsoft.com</t>
  </si>
  <si>
    <t xml:space="preserve">Emp ID    </t>
  </si>
  <si>
    <t xml:space="preserve">Dept    </t>
  </si>
  <si>
    <t>Emp0219_1711@microsoft.com</t>
  </si>
  <si>
    <t>Bhanuprakash Yekollu</t>
  </si>
  <si>
    <t>Emp0550</t>
  </si>
  <si>
    <t>Emp0550_9488@microsoft.com</t>
  </si>
  <si>
    <t>info@dataskills.in</t>
  </si>
  <si>
    <t>Bikas Chandra Mandal</t>
  </si>
  <si>
    <t>Emp0212_6945@microsoft.com</t>
  </si>
  <si>
    <t>Chandra Biswal Kali</t>
  </si>
  <si>
    <t>Emp0170</t>
  </si>
  <si>
    <t>Emp0170_1963@microsoft.com</t>
  </si>
  <si>
    <t>Report Headers</t>
  </si>
  <si>
    <t>Master Data Headers</t>
  </si>
  <si>
    <t>Chandra Kumar Kotipalli</t>
  </si>
  <si>
    <t>Emp0263</t>
  </si>
  <si>
    <t>Ex1: Vlookup (Basic)</t>
  </si>
  <si>
    <t>Emp0263_3129@microsoft.com</t>
  </si>
  <si>
    <t>Employee Id</t>
  </si>
  <si>
    <t>Chekkala Suresh</t>
  </si>
  <si>
    <t>Emp0377_3578@microsoft.com</t>
  </si>
  <si>
    <t>Department</t>
  </si>
  <si>
    <t>Emp0117</t>
  </si>
  <si>
    <t>Emp0117_8693@microsoft.com</t>
  </si>
  <si>
    <t>Durgesha Pallela</t>
  </si>
  <si>
    <t>Emp0400</t>
  </si>
  <si>
    <t>INTERdent</t>
  </si>
  <si>
    <t>Emp0400_304@microsoft.com</t>
  </si>
  <si>
    <t>Gangadhar Naik Devsoth</t>
  </si>
  <si>
    <t>Emp0049</t>
  </si>
  <si>
    <t>Emp0049_6679@microsoft.com</t>
  </si>
  <si>
    <t>Geethanjali Raj</t>
  </si>
  <si>
    <t>Emp0447</t>
  </si>
  <si>
    <t>F&amp;A</t>
  </si>
  <si>
    <t>Emp0447_776@microsoft.com</t>
  </si>
  <si>
    <t>Emp0397</t>
  </si>
  <si>
    <t>Emp0397_7289@microsoft.com</t>
  </si>
  <si>
    <t>Column Example</t>
  </si>
  <si>
    <t>Gnaneshwar Shamantula</t>
  </si>
  <si>
    <t>Emp0537</t>
  </si>
  <si>
    <t>Gunneswara Rao Patnala</t>
  </si>
  <si>
    <t>Emp0537_4449@microsoft.com</t>
  </si>
  <si>
    <t>Gopi Arun Kumar</t>
  </si>
  <si>
    <t>Emp0418</t>
  </si>
  <si>
    <t>Emp0418_6776@microsoft.com</t>
  </si>
  <si>
    <t>Emp0347</t>
  </si>
  <si>
    <t>Himan Kumar E</t>
  </si>
  <si>
    <t>Emp0347_3098@microsoft.com</t>
  </si>
  <si>
    <t>Harikrishna Patnam</t>
  </si>
  <si>
    <t>Emp0388</t>
  </si>
  <si>
    <t>Emp0388_9437@microsoft.com</t>
  </si>
  <si>
    <t>Vlookup, Match &amp; Vlookup Example</t>
  </si>
  <si>
    <t>Vlookup+Column</t>
  </si>
  <si>
    <t>Harry Lazerus Joseph Anthony</t>
  </si>
  <si>
    <t>Emp0398</t>
  </si>
  <si>
    <t>Ex2: Vlookup with Match *****</t>
  </si>
  <si>
    <t>Emp0398_262@microsoft.com</t>
  </si>
  <si>
    <t>Emp0158</t>
  </si>
  <si>
    <t>Emp0158_6345@microsoft.com</t>
  </si>
  <si>
    <t>J.Ushaiah</t>
  </si>
  <si>
    <t>Emp0405</t>
  </si>
  <si>
    <t>Emp0405_549@microsoft.com</t>
  </si>
  <si>
    <t>Jaffer shah Khan</t>
  </si>
  <si>
    <t>Emp0459</t>
  </si>
  <si>
    <t>Emp0459_9468@microsoft.com</t>
  </si>
  <si>
    <t>Jagadishwara Chary Palakurthi</t>
  </si>
  <si>
    <t>Emp0589</t>
  </si>
  <si>
    <t>Emp0589_7754@microsoft.com</t>
  </si>
  <si>
    <t>Jakka Srikanth</t>
  </si>
  <si>
    <t>Emp0591</t>
  </si>
  <si>
    <t>Emp0591_7906@microsoft.com</t>
  </si>
  <si>
    <t>Jaya Chakravarthy Kante</t>
  </si>
  <si>
    <t>Emp0386</t>
  </si>
  <si>
    <t>Emp0386_1688@microsoft.com</t>
  </si>
  <si>
    <t>Jayanth Kumar Palish</t>
  </si>
  <si>
    <t>Emp0504</t>
  </si>
  <si>
    <t>Emp0504_192@microsoft.com</t>
  </si>
  <si>
    <t>Joseph ChinnaBathini</t>
  </si>
  <si>
    <t>Emp0286</t>
  </si>
  <si>
    <t>Emp0286_3617@microsoft.com</t>
  </si>
  <si>
    <t>K. Bhanu Chander</t>
  </si>
  <si>
    <t>Emp0392</t>
  </si>
  <si>
    <t>Emp0392_5579@microsoft.com</t>
  </si>
  <si>
    <t>Emp0574</t>
  </si>
  <si>
    <t>Emp0574_1636@microsoft.com</t>
  </si>
  <si>
    <t>K.Jakeer Hussain</t>
  </si>
  <si>
    <t>Emp0588</t>
  </si>
  <si>
    <t>Emp0588_4238@microsoft.com</t>
  </si>
  <si>
    <t>K.Vijaya Sree</t>
  </si>
  <si>
    <t>Emp0505</t>
  </si>
  <si>
    <t>Ex2: Vlookup with Match (*****) - Practice</t>
  </si>
  <si>
    <t>Emp0505_6346@microsoft.com</t>
  </si>
  <si>
    <t>Karthik Sen Kumar D</t>
  </si>
  <si>
    <t>Emp0469</t>
  </si>
  <si>
    <t>Emp0469_3169@microsoft.com</t>
  </si>
  <si>
    <t>Keziya Rosy Lanka</t>
  </si>
  <si>
    <t>Emp0285</t>
  </si>
  <si>
    <t>Emp0285_3401@microsoft.com</t>
  </si>
  <si>
    <t>Kumara Swamy Yadav E</t>
  </si>
  <si>
    <t>Emp0152</t>
  </si>
  <si>
    <t>Emp0152_4389@microsoft.com</t>
  </si>
  <si>
    <t>Lakshmi Kranthi Manda</t>
  </si>
  <si>
    <t>Emp0265</t>
  </si>
  <si>
    <t>Emp0265_3358@microsoft.com</t>
  </si>
  <si>
    <t>Lakshmi Venkateshwarlu</t>
  </si>
  <si>
    <t>Emp0042</t>
  </si>
  <si>
    <t>Emp0042_2267@microsoft.com</t>
  </si>
  <si>
    <t>M A Gaffar</t>
  </si>
  <si>
    <t>Emp0576</t>
  </si>
  <si>
    <t>Emp0576_4964@microsoft.com</t>
  </si>
  <si>
    <t>M.Maheshwar Rao</t>
  </si>
  <si>
    <t>Emp0629</t>
  </si>
  <si>
    <t>Emp0629_3833@microsoft.com</t>
  </si>
  <si>
    <t>Madhu Sudhan Tumma</t>
  </si>
  <si>
    <t>Emp0482</t>
  </si>
  <si>
    <t>Emp0482_2134@microsoft.com</t>
  </si>
  <si>
    <t>Madhuri Sai Lakshmi Kshatriya</t>
  </si>
  <si>
    <t>Emp0304</t>
  </si>
  <si>
    <t>Emp0304_5712@microsoft.com</t>
  </si>
  <si>
    <t>Mahafooz Hossain SK</t>
  </si>
  <si>
    <t>Emp0054</t>
  </si>
  <si>
    <t>Emp0054_167@microsoft.com</t>
  </si>
  <si>
    <t>Mahankalaiah</t>
  </si>
  <si>
    <t>Emp0183</t>
  </si>
  <si>
    <t>Emp0183_5159@microsoft.com</t>
  </si>
  <si>
    <t>Emp0590</t>
  </si>
  <si>
    <t>Ex3: Vlookup, Trim ,Match &amp; Iferror</t>
  </si>
  <si>
    <t>Emp0590_8910@microsoft.com</t>
  </si>
  <si>
    <t>Mahesh Attivilli</t>
  </si>
  <si>
    <t>Emp0359</t>
  </si>
  <si>
    <t xml:space="preserve">Salary </t>
  </si>
  <si>
    <t xml:space="preserve">Emp Id         </t>
  </si>
  <si>
    <t>Emp0359_7642@microsoft.com</t>
  </si>
  <si>
    <t>Mahesh Reddy M</t>
  </si>
  <si>
    <t>Emp0464</t>
  </si>
  <si>
    <t xml:space="preserve"> swathi         Matam</t>
  </si>
  <si>
    <t>Emp0464_115@microsoft.com</t>
  </si>
  <si>
    <t>Mallikarjun Bathini</t>
  </si>
  <si>
    <t>Emp0145</t>
  </si>
  <si>
    <t xml:space="preserve">Katrina           Kaif      </t>
  </si>
  <si>
    <t>Emp0145_4529@microsoft.com</t>
  </si>
  <si>
    <t>Manish Kumar</t>
  </si>
  <si>
    <t>Emp0360</t>
  </si>
  <si>
    <t>Abdul      Razzak</t>
  </si>
  <si>
    <t>Emp0360_9204@microsoft.com</t>
  </si>
  <si>
    <t>Manoj Kumar Buyyakar</t>
  </si>
  <si>
    <t>Emp0217</t>
  </si>
  <si>
    <t>Emp0217_2663@microsoft.com</t>
  </si>
  <si>
    <t>ManoriLal Bhatt</t>
  </si>
  <si>
    <t>Emp0516</t>
  </si>
  <si>
    <t>Emp0516_2116@microsoft.com</t>
  </si>
  <si>
    <t>Emp0247</t>
  </si>
  <si>
    <t>Pulling data from two different Tables</t>
  </si>
  <si>
    <t>Table2</t>
  </si>
  <si>
    <t>Emp0247_4239@microsoft.com</t>
  </si>
  <si>
    <t>Maringanti Ranganath</t>
  </si>
  <si>
    <t>Emp0592</t>
  </si>
  <si>
    <t>EMP ID</t>
  </si>
  <si>
    <t>Mail ID (Mega formula - 2 vlookups)</t>
  </si>
  <si>
    <t>Emp0592_7180@microsoft.com</t>
  </si>
  <si>
    <t>Md ABdul Khadar Jilani</t>
  </si>
  <si>
    <t>Emp0539</t>
  </si>
  <si>
    <t>Emp0539_7964@microsoft.com</t>
  </si>
  <si>
    <t>Md ABdul Rizwan</t>
  </si>
  <si>
    <t>Emp0430</t>
  </si>
  <si>
    <t>Emp0430_2124@microsoft.com</t>
  </si>
  <si>
    <t>Melvin Vishal</t>
  </si>
  <si>
    <t>Emp0417</t>
  </si>
  <si>
    <t>Emp0417_6094@microsoft.com</t>
  </si>
  <si>
    <t>Mir Wajahath Ali Khan</t>
  </si>
  <si>
    <t>Emp0520</t>
  </si>
  <si>
    <t>Emp0520_9628@microsoft.com</t>
  </si>
  <si>
    <t>Mohammed Jaweed</t>
  </si>
  <si>
    <t>Emp0162</t>
  </si>
  <si>
    <t>Emp0162_8640@microsoft.com</t>
  </si>
  <si>
    <t>Mohammed Samiuddin</t>
  </si>
  <si>
    <t>Emp0307</t>
  </si>
  <si>
    <t>Emp0307_3774@microsoft.com</t>
  </si>
  <si>
    <t>Mohammed Sayeed</t>
  </si>
  <si>
    <t>Emp0339</t>
  </si>
  <si>
    <t>Emp0339_2759@microsoft.com</t>
  </si>
  <si>
    <t>MOHAN PRATAP CHITTOORI</t>
  </si>
  <si>
    <t>Emp0222</t>
  </si>
  <si>
    <t>Emp0222_6681@microsoft.com</t>
  </si>
  <si>
    <t>Mohd Raheem Uddin</t>
  </si>
  <si>
    <t>Emp0374</t>
  </si>
  <si>
    <t>Emp0374_2911@microsoft.com</t>
  </si>
  <si>
    <t>MuteeB Qureshi</t>
  </si>
  <si>
    <t>Emp0268</t>
  </si>
  <si>
    <t>Emp0268_9727@microsoft.com</t>
  </si>
  <si>
    <t>N.Ch Pradeep Kumar</t>
  </si>
  <si>
    <t>Emp0587</t>
  </si>
  <si>
    <t>Emp0587_9803@microsoft.com</t>
  </si>
  <si>
    <t>Nagindrappa Kollur</t>
  </si>
  <si>
    <t>Emp0385</t>
  </si>
  <si>
    <t>Emp0385_6391@microsoft.com</t>
  </si>
  <si>
    <t>Naidu Mamatha</t>
  </si>
  <si>
    <t>Emp0220</t>
  </si>
  <si>
    <t>Vlookup cannot pull the left side values, lookup value should be left most column. This is the limitation of VLOOKUP</t>
  </si>
  <si>
    <t>Emp0220_2862@microsoft.com</t>
  </si>
  <si>
    <t>Naragaram Ravi</t>
  </si>
  <si>
    <t>Emp0578</t>
  </si>
  <si>
    <t>Emp0578_4989@microsoft.com</t>
  </si>
  <si>
    <t>Emp0027</t>
  </si>
  <si>
    <t>Emp0027_2049@microsoft.com</t>
  </si>
  <si>
    <t>Naresh Kaithlapuram</t>
  </si>
  <si>
    <t>Emp0204</t>
  </si>
  <si>
    <t>Emp0204_1526@microsoft.com</t>
  </si>
  <si>
    <t>Naresh Kumar Kamuni</t>
  </si>
  <si>
    <t>Emp0559</t>
  </si>
  <si>
    <t>Emp0559_9238@microsoft.com</t>
  </si>
  <si>
    <t>Naresh Kumar Vemula</t>
  </si>
  <si>
    <t>Emp0142</t>
  </si>
  <si>
    <t>Emp0142_7119@microsoft.com</t>
  </si>
  <si>
    <t>Matam Rajesh</t>
  </si>
  <si>
    <t>Emp0192</t>
  </si>
  <si>
    <t>Emp0192_4978@microsoft.com</t>
  </si>
  <si>
    <t>Naresh Mulla</t>
  </si>
  <si>
    <t>Emp0146</t>
  </si>
  <si>
    <t>Emp0146_8772@microsoft.com</t>
  </si>
  <si>
    <t>Narsing Rao Avula</t>
  </si>
  <si>
    <t>Emp0064</t>
  </si>
  <si>
    <t>Vlookup using Wild card - "*"</t>
  </si>
  <si>
    <t>Emp0064_2769@microsoft.com</t>
  </si>
  <si>
    <t>Emp0284</t>
  </si>
  <si>
    <t>Employee ID</t>
  </si>
  <si>
    <t>Emp0284_3410@microsoft.com</t>
  </si>
  <si>
    <t>NEERAJ KUMAR RAJU MANDAPETTI</t>
  </si>
  <si>
    <t>Emp0225</t>
  </si>
  <si>
    <t>Emp0225_8900@microsoft.com</t>
  </si>
  <si>
    <t>Nityananad DarBy</t>
  </si>
  <si>
    <t>Emp0630</t>
  </si>
  <si>
    <t>Emp0630_1456@microsoft.com</t>
  </si>
  <si>
    <t>P.Durga Prasad</t>
  </si>
  <si>
    <t>Emp0442</t>
  </si>
  <si>
    <t>Emp0442_583@microsoft.com</t>
  </si>
  <si>
    <t>P.Pramod Kumar</t>
  </si>
  <si>
    <t>Emp0495</t>
  </si>
  <si>
    <t>Vlookup using Wild card - "?"</t>
  </si>
  <si>
    <t>Emp0495_1002@microsoft.com</t>
  </si>
  <si>
    <t>P.Suresh Kumar</t>
  </si>
  <si>
    <t>Emp0575</t>
  </si>
  <si>
    <t>Emp0575_7991@microsoft.com</t>
  </si>
  <si>
    <t>Pasupathy Vasaga</t>
  </si>
  <si>
    <t>Emp0185</t>
  </si>
  <si>
    <t>Emp0185_4293@microsoft.com</t>
  </si>
  <si>
    <t>Emp0369</t>
  </si>
  <si>
    <t>Emp0369_2764@microsoft.com</t>
  </si>
  <si>
    <t>Pavan Kumar Pathyapu</t>
  </si>
  <si>
    <t>Emp0346</t>
  </si>
  <si>
    <t>Emp0346_7496@microsoft.com</t>
  </si>
  <si>
    <t>Pradeep Keerthi Ramchander</t>
  </si>
  <si>
    <t>Emp0538</t>
  </si>
  <si>
    <t>Emp0538_158@microsoft.com</t>
  </si>
  <si>
    <t>Prakash SudheerPaulNemalikanth</t>
  </si>
  <si>
    <t>Emp0383</t>
  </si>
  <si>
    <t>Emp0383_7085@microsoft.com</t>
  </si>
  <si>
    <t>Prashanth Dorepally</t>
  </si>
  <si>
    <t>Emp0337</t>
  </si>
  <si>
    <t>Emp0337_6840@microsoft.com</t>
  </si>
  <si>
    <t>Praveen Kumar Rachakonda</t>
  </si>
  <si>
    <t>Emp0515</t>
  </si>
  <si>
    <t>Emp0515_173@microsoft.com</t>
  </si>
  <si>
    <t>Priyadarshini Sunkari</t>
  </si>
  <si>
    <t>Emp0436</t>
  </si>
  <si>
    <t>Emp0436_3159@microsoft.com</t>
  </si>
  <si>
    <t>Priyanka Mudhiraj Bondla</t>
  </si>
  <si>
    <t>Emp0586</t>
  </si>
  <si>
    <t>Emp0586_2813@microsoft.com</t>
  </si>
  <si>
    <t>Pulluri Sai Kumar</t>
  </si>
  <si>
    <t>Emp0178</t>
  </si>
  <si>
    <t>Emp0178_7316@microsoft.com</t>
  </si>
  <si>
    <t>Raj Kumar Donkena</t>
  </si>
  <si>
    <t>Emp0375</t>
  </si>
  <si>
    <t>Emp0375_1382@microsoft.com</t>
  </si>
  <si>
    <t>Rajaram T</t>
  </si>
  <si>
    <t>Emp0585</t>
  </si>
  <si>
    <t>Emp0585_4391@microsoft.com</t>
  </si>
  <si>
    <t>Rajesh D</t>
  </si>
  <si>
    <t>Emp0465</t>
  </si>
  <si>
    <t>Emp0465_4302@microsoft.com</t>
  </si>
  <si>
    <t>Rajesh Kumar DuBey</t>
  </si>
  <si>
    <t>Emp0320</t>
  </si>
  <si>
    <t>Emp0320_5426@microsoft.com</t>
  </si>
  <si>
    <t>Emp0235</t>
  </si>
  <si>
    <t>Emp0235_2803@microsoft.com</t>
  </si>
  <si>
    <t>Rajesh Yadav Annasagar</t>
  </si>
  <si>
    <t>Emp0463</t>
  </si>
  <si>
    <t>Emp0463_6952@microsoft.com</t>
  </si>
  <si>
    <t>Rajsekhar Pattnaik</t>
  </si>
  <si>
    <t>Emp0057</t>
  </si>
  <si>
    <t>Emp0057_478@microsoft.com</t>
  </si>
  <si>
    <t>Raju Patil Channappa</t>
  </si>
  <si>
    <t>Emp0216</t>
  </si>
  <si>
    <t>Emp0216_5640@microsoft.com</t>
  </si>
  <si>
    <t>Rakesh Kumar Mateti</t>
  </si>
  <si>
    <t>Emp0556</t>
  </si>
  <si>
    <t>Emp0556_292@microsoft.com</t>
  </si>
  <si>
    <t>Rakesh Kumar VEmula</t>
  </si>
  <si>
    <t>Emp0278</t>
  </si>
  <si>
    <t>Emp0278_4074@microsoft.com</t>
  </si>
  <si>
    <t>Ram Mohan Rao Chekkala</t>
  </si>
  <si>
    <t>Emp0391</t>
  </si>
  <si>
    <t>Emp0391_9516@microsoft.com</t>
  </si>
  <si>
    <t>Rama Krishna Raghuvatula</t>
  </si>
  <si>
    <t>Emp0249</t>
  </si>
  <si>
    <t>Emp0249_8815@microsoft.com</t>
  </si>
  <si>
    <t>Rama Krishna Reddy Samala</t>
  </si>
  <si>
    <t>Emp0290</t>
  </si>
  <si>
    <t>Emp0290_3841@microsoft.com</t>
  </si>
  <si>
    <t>Ramchandrudu Vadrevu</t>
  </si>
  <si>
    <t>Emp0234</t>
  </si>
  <si>
    <t>Emp0234_6216@microsoft.com</t>
  </si>
  <si>
    <t>Ramesh  Chepuri</t>
  </si>
  <si>
    <t>Emp0034</t>
  </si>
  <si>
    <t>Emp0034_1368@microsoft.com</t>
  </si>
  <si>
    <t>Ramesh BaBu T V N</t>
  </si>
  <si>
    <t>Emp0272</t>
  </si>
  <si>
    <t>Emp0272_7890@microsoft.com</t>
  </si>
  <si>
    <t>Ramesh Bojjavoina</t>
  </si>
  <si>
    <t>Emp0399</t>
  </si>
  <si>
    <t>Emp0399_207@microsoft.com</t>
  </si>
  <si>
    <t>Ramulu Mathangi</t>
  </si>
  <si>
    <t>Emp0548</t>
  </si>
  <si>
    <t>Emp0548_7635@microsoft.com</t>
  </si>
  <si>
    <t>Ranjeet Kumar</t>
  </si>
  <si>
    <t>Emp0511</t>
  </si>
  <si>
    <t>Emp0511_5590@microsoft.com</t>
  </si>
  <si>
    <t>Ranjith Kumar A</t>
  </si>
  <si>
    <t>Emp0535</t>
  </si>
  <si>
    <t>Emp0535_490@microsoft.com</t>
  </si>
  <si>
    <t>Ravi Kirane G</t>
  </si>
  <si>
    <t>Emp0180</t>
  </si>
  <si>
    <t>Emp0180_4408@microsoft.com</t>
  </si>
  <si>
    <t>Ravijeet Singh</t>
  </si>
  <si>
    <t>Emp0352</t>
  </si>
  <si>
    <t>Emp0352_2989@microsoft.com</t>
  </si>
  <si>
    <t>Rizwan shareef</t>
  </si>
  <si>
    <t>Emp0408</t>
  </si>
  <si>
    <t>Emp0408_8340@microsoft.com</t>
  </si>
  <si>
    <t>Rudra Dhanraj</t>
  </si>
  <si>
    <t>Emp0554</t>
  </si>
  <si>
    <t>Emp0554_1025@microsoft.com</t>
  </si>
  <si>
    <t>Sai Prasanna Ravula</t>
  </si>
  <si>
    <t>Emp0543</t>
  </si>
  <si>
    <t>Emp0543_3512@microsoft.com</t>
  </si>
  <si>
    <t>Sainath Kyatam</t>
  </si>
  <si>
    <t>Emp0467</t>
  </si>
  <si>
    <t>Emp0467_413@microsoft.com</t>
  </si>
  <si>
    <t>Saleem Pasha Sk</t>
  </si>
  <si>
    <t>Emp0497</t>
  </si>
  <si>
    <t>Emp0497_6825@microsoft.com</t>
  </si>
  <si>
    <t>Emp0530</t>
  </si>
  <si>
    <t>Emp0530_9336@microsoft.com</t>
  </si>
  <si>
    <t>Santhosh Kumar Racham</t>
  </si>
  <si>
    <t>Emp0228</t>
  </si>
  <si>
    <t>Emp0228_8443@microsoft.com</t>
  </si>
  <si>
    <t>Santosh Kumar Aravapally</t>
  </si>
  <si>
    <t>Emp0133</t>
  </si>
  <si>
    <t>Emp0133_8032@microsoft.com</t>
  </si>
  <si>
    <t>Sashikala Enumula</t>
  </si>
  <si>
    <t>Emp0107</t>
  </si>
  <si>
    <t>Emp0107_7296@microsoft.com</t>
  </si>
  <si>
    <t>Satish Kumar Nalla</t>
  </si>
  <si>
    <t>Emp0382</t>
  </si>
  <si>
    <t>Emp0382_3614@microsoft.com</t>
  </si>
  <si>
    <t>Satish Kumar Potharlanka</t>
  </si>
  <si>
    <t>Emp0390</t>
  </si>
  <si>
    <t>Emp0390_9562@microsoft.com</t>
  </si>
  <si>
    <t>Satish Raju Bollavaram</t>
  </si>
  <si>
    <t>Emp0529</t>
  </si>
  <si>
    <t>Emp0529_4889@microsoft.com</t>
  </si>
  <si>
    <t>Satya Haranath Rao Darapureddy</t>
  </si>
  <si>
    <t>Emp0237</t>
  </si>
  <si>
    <t>Emp0237_1875@microsoft.com</t>
  </si>
  <si>
    <t>Shaik MahaBooB Hossain</t>
  </si>
  <si>
    <t>Emp0492</t>
  </si>
  <si>
    <t>Emp0492_6416@microsoft.com</t>
  </si>
  <si>
    <t>Shaik Rahiman</t>
  </si>
  <si>
    <t>Emp0379</t>
  </si>
  <si>
    <t>Emp0379_3452@microsoft.com</t>
  </si>
  <si>
    <t>Emp0314</t>
  </si>
  <si>
    <t>Emp0314_6734@microsoft.com</t>
  </si>
  <si>
    <t>Sharath Kanth S</t>
  </si>
  <si>
    <t>Emp0479</t>
  </si>
  <si>
    <t>Emp0479_1835@microsoft.com</t>
  </si>
  <si>
    <t>Sheik Khasim Mohiddino</t>
  </si>
  <si>
    <t>Emp0631</t>
  </si>
  <si>
    <t>Emp0631_583@microsoft.com</t>
  </si>
  <si>
    <t>Simhadri Mudadla</t>
  </si>
  <si>
    <t>Emp0129</t>
  </si>
  <si>
    <t>Emp0129_106@microsoft.com</t>
  </si>
  <si>
    <t>Siram Venkata SuBBa Rao</t>
  </si>
  <si>
    <t>Emp0566</t>
  </si>
  <si>
    <t>Emp0566_6945@microsoft.com</t>
  </si>
  <si>
    <t>Sri Gowri Gogune</t>
  </si>
  <si>
    <t>Emp0396</t>
  </si>
  <si>
    <t>Emp0396_2265@microsoft.com</t>
  </si>
  <si>
    <t>Sridhar Yavapuram</t>
  </si>
  <si>
    <t>Emp0547</t>
  </si>
  <si>
    <t>Emp0547_3627@microsoft.com</t>
  </si>
  <si>
    <t>Sriharsha Jukanti</t>
  </si>
  <si>
    <t>Emp0338</t>
  </si>
  <si>
    <t>Emp0338_988@microsoft.com</t>
  </si>
  <si>
    <t>Srikanth Lella</t>
  </si>
  <si>
    <t>Emp0151</t>
  </si>
  <si>
    <t>Emp0151_2675@microsoft.com</t>
  </si>
  <si>
    <t>SRIKANTH VUPPALA</t>
  </si>
  <si>
    <t>Emp0044</t>
  </si>
  <si>
    <t>Emp0044_8716@microsoft.com</t>
  </si>
  <si>
    <t>Srinivas Arroju</t>
  </si>
  <si>
    <t>Emp0066</t>
  </si>
  <si>
    <t>Emp0066_3953@microsoft.com</t>
  </si>
  <si>
    <t>Srinivas Batla</t>
  </si>
  <si>
    <t>Emp0179</t>
  </si>
  <si>
    <t>Emp0179_376@microsoft.com</t>
  </si>
  <si>
    <t>Srinivas Kamidi</t>
  </si>
  <si>
    <t>Emp0208</t>
  </si>
  <si>
    <t>Emp0208_9297@microsoft.com</t>
  </si>
  <si>
    <t>Srinivas Reddy Ganagdi</t>
  </si>
  <si>
    <t>Emp0229</t>
  </si>
  <si>
    <t>Emp0229_3273@microsoft.com</t>
  </si>
  <si>
    <t>SuBrahmanya Sharma J</t>
  </si>
  <si>
    <t>Emp0150</t>
  </si>
  <si>
    <t>Emp0150_2771@microsoft.com</t>
  </si>
  <si>
    <t>Sudha Rani Reddipalli</t>
  </si>
  <si>
    <t>Emp0287</t>
  </si>
  <si>
    <t>Emp0287_3038@microsoft.com</t>
  </si>
  <si>
    <t>Sudhakar Reddy N</t>
  </si>
  <si>
    <t>Emp0498</t>
  </si>
  <si>
    <t>Emp0498_2056@microsoft.com</t>
  </si>
  <si>
    <t>Emp0215</t>
  </si>
  <si>
    <t>Emp0215_338@microsoft.com</t>
  </si>
  <si>
    <t>Emp0169</t>
  </si>
  <si>
    <t>Emp0169_8325@microsoft.com</t>
  </si>
  <si>
    <t>Suneeth Kumar GaBriel</t>
  </si>
  <si>
    <t>Emp0197</t>
  </si>
  <si>
    <t>Emp0197_8271@microsoft.com</t>
  </si>
  <si>
    <t>Sunil Kumar Modala Venkata</t>
  </si>
  <si>
    <t>Emp0251</t>
  </si>
  <si>
    <t>Emp0251_4710@microsoft.com</t>
  </si>
  <si>
    <t>Suresh Bushamina</t>
  </si>
  <si>
    <t>Emp0406</t>
  </si>
  <si>
    <t>Emp0406_9715@microsoft.com</t>
  </si>
  <si>
    <t>Emp0102</t>
  </si>
  <si>
    <t>Emp0102_7633@microsoft.com</t>
  </si>
  <si>
    <t>Sushanth Sagar Kamila</t>
  </si>
  <si>
    <t>Emp0358</t>
  </si>
  <si>
    <t>Emp0358_4115@microsoft.com</t>
  </si>
  <si>
    <t>Swamynath Kalakanti</t>
  </si>
  <si>
    <t>Emp0488</t>
  </si>
  <si>
    <t>Emp0488_9361@microsoft.com</t>
  </si>
  <si>
    <t>Swathi Sree Natta</t>
  </si>
  <si>
    <t>Emp0209</t>
  </si>
  <si>
    <t>Emp0209_9877@microsoft.com</t>
  </si>
  <si>
    <t>Syed Arshad Hussain</t>
  </si>
  <si>
    <t>Emp0373</t>
  </si>
  <si>
    <t>Emp0373_7764@microsoft.com</t>
  </si>
  <si>
    <t>Syed Sharfoddin</t>
  </si>
  <si>
    <t>Emp0124</t>
  </si>
  <si>
    <t>Emp0124_2987@microsoft.com</t>
  </si>
  <si>
    <t>Syed Yaseen</t>
  </si>
  <si>
    <t>Emp0472</t>
  </si>
  <si>
    <t>Emp0472_214@microsoft.com</t>
  </si>
  <si>
    <t>Umesh Kumar Gajapaga</t>
  </si>
  <si>
    <t>Emp0493</t>
  </si>
  <si>
    <t>Emp0493_3723@microsoft.com</t>
  </si>
  <si>
    <t>V B Kiran</t>
  </si>
  <si>
    <t>Emp0531</t>
  </si>
  <si>
    <t>Emp0531_1301@microsoft.com</t>
  </si>
  <si>
    <t>Emp0175</t>
  </si>
  <si>
    <t>Emp0175_3039@microsoft.com</t>
  </si>
  <si>
    <t>Varun Kumar Kaatika</t>
  </si>
  <si>
    <t>Emp0438</t>
  </si>
  <si>
    <t>Emp0438_6631@microsoft.com</t>
  </si>
  <si>
    <t>Vedula SuBramanyam</t>
  </si>
  <si>
    <t>Emp0433</t>
  </si>
  <si>
    <t>Emp0433_1251@microsoft.com</t>
  </si>
  <si>
    <t>Veerendranath M G</t>
  </si>
  <si>
    <t>Emp0456</t>
  </si>
  <si>
    <t>Emp0456_4888@microsoft.com</t>
  </si>
  <si>
    <t>Venkata Phani Kirane</t>
  </si>
  <si>
    <t>Emp0577</t>
  </si>
  <si>
    <t>Emp0577_9143@microsoft.com</t>
  </si>
  <si>
    <t>Venkataramana Kella</t>
  </si>
  <si>
    <t>Emp0579</t>
  </si>
  <si>
    <t>Emp0579_3990@microsoft.com</t>
  </si>
  <si>
    <t>Venkatesh Goud Kandi</t>
  </si>
  <si>
    <t>Emp0357</t>
  </si>
  <si>
    <t>Emp0357_3588@microsoft.com</t>
  </si>
  <si>
    <t>Venkatesh Relangi</t>
  </si>
  <si>
    <t>Emp0555</t>
  </si>
  <si>
    <t>Emp0555_4332@microsoft.com</t>
  </si>
  <si>
    <t>Venkateshwarlu Ravoor</t>
  </si>
  <si>
    <t>Emp0419</t>
  </si>
  <si>
    <t>Emp0419_2322@microsoft.com</t>
  </si>
  <si>
    <t>Vidyadhar</t>
  </si>
  <si>
    <t>Emp0161</t>
  </si>
  <si>
    <t>Emp0161_6156@microsoft.com</t>
  </si>
  <si>
    <t>Vijay Kumar MedaBoina</t>
  </si>
  <si>
    <t>Emp0100</t>
  </si>
  <si>
    <t>Emp0100_9548@microsoft.com</t>
  </si>
  <si>
    <t>Vijay Sekhar Sidgiddi</t>
  </si>
  <si>
    <t>Emp0088</t>
  </si>
  <si>
    <t>Emp0088_6367@microsoft.com</t>
  </si>
  <si>
    <t>Vinay Kumar Dasogi</t>
  </si>
  <si>
    <t>Emp0123</t>
  </si>
  <si>
    <t>Emp0123_5662@microsoft.com</t>
  </si>
  <si>
    <t>Vineel Kumar Vignam</t>
  </si>
  <si>
    <t>Emp0120</t>
  </si>
  <si>
    <t>Emp0120_7488@microsoft.com</t>
  </si>
  <si>
    <t>Vinod Kumar</t>
  </si>
  <si>
    <t>Emp0526</t>
  </si>
  <si>
    <t>Emp0526_649@microsoft.com</t>
  </si>
  <si>
    <t>Vinod Kumar Baranasvi</t>
  </si>
  <si>
    <t>Emp0055</t>
  </si>
  <si>
    <t>Emp0055_8871@microsoft.com</t>
  </si>
  <si>
    <t>Y.Pradeep Kumar</t>
  </si>
  <si>
    <t>Emp0503</t>
  </si>
  <si>
    <t>Emp0503_7614@microsoft.com</t>
  </si>
  <si>
    <t>ABhimanyu Pulugurtha</t>
  </si>
  <si>
    <t>Emp0560</t>
  </si>
  <si>
    <t>Emp0560_7627@microsoft.com</t>
  </si>
  <si>
    <t>Godina Naga Santosh</t>
  </si>
  <si>
    <t>Emp0561</t>
  </si>
  <si>
    <t>Emp0561_357@microsoft.com</t>
  </si>
  <si>
    <t>Azizuddin Mohammed</t>
  </si>
  <si>
    <t>Emp0563</t>
  </si>
  <si>
    <t>Emp0563_7329@microsoft.com</t>
  </si>
  <si>
    <t>Prashanth Kanamalla</t>
  </si>
  <si>
    <t>Emp0565</t>
  </si>
  <si>
    <t>Emp0565_960@microsoft.com</t>
  </si>
  <si>
    <t>Naresh VeeraBomma</t>
  </si>
  <si>
    <t>EmpP0134</t>
  </si>
  <si>
    <t>EmpP0134_7982@microsoft.com</t>
  </si>
  <si>
    <t>Mirza Azhar Ali Baig</t>
  </si>
  <si>
    <t>Emp0594</t>
  </si>
  <si>
    <t>Emp0594_7362@microsoft.com</t>
  </si>
  <si>
    <t>Mohd Azmat Pasha</t>
  </si>
  <si>
    <t>Emp0595</t>
  </si>
  <si>
    <t>Emp0595_5539@microsoft.com</t>
  </si>
  <si>
    <t>Vijay Kumar Thota</t>
  </si>
  <si>
    <t>Emp0604</t>
  </si>
  <si>
    <t>Emp0604_3881@microsoft.com</t>
  </si>
  <si>
    <t>Pramod Ghadge</t>
  </si>
  <si>
    <t>Emp0605</t>
  </si>
  <si>
    <t>Emp0605_761@microsoft.com</t>
  </si>
  <si>
    <t>Md Ahmed Pasha</t>
  </si>
  <si>
    <t>Emp0606</t>
  </si>
  <si>
    <t>Emp0606_7435@microsoft.com</t>
  </si>
  <si>
    <t>Sudhakar Kunta</t>
  </si>
  <si>
    <t>Emp0608</t>
  </si>
  <si>
    <t>Emp0608_1211@microsoft.com</t>
  </si>
  <si>
    <t>Ramanjaneyulu Bestha</t>
  </si>
  <si>
    <t>Emp0621</t>
  </si>
  <si>
    <t>Emp0621_5854@microsoft.com</t>
  </si>
  <si>
    <t>Vanitha Victoria</t>
  </si>
  <si>
    <t>Emp0622</t>
  </si>
  <si>
    <t>Emp0622_7270@microsoft.com</t>
  </si>
  <si>
    <t>Prem Chaggan Lal</t>
  </si>
  <si>
    <t>Emp0625</t>
  </si>
  <si>
    <t>Emp0625_2636@microsoft.com</t>
  </si>
  <si>
    <t>Vijay Kumar Birusanti</t>
  </si>
  <si>
    <t>Emp0626</t>
  </si>
  <si>
    <t>Emp0626_6137@microsoft.com</t>
  </si>
  <si>
    <t>Shiva Kumar Doosa</t>
  </si>
  <si>
    <t>Emp0627</t>
  </si>
  <si>
    <t>Emp0627_1653@microsoft.com</t>
  </si>
  <si>
    <t>Vinay Kumar Bharath</t>
  </si>
  <si>
    <t>Emp0632</t>
  </si>
  <si>
    <t>Emp0632_6080@microsoft.com</t>
  </si>
  <si>
    <t>Salla Madhusudhan Reddy</t>
  </si>
  <si>
    <t>Emp0633</t>
  </si>
  <si>
    <t>Emp0633_6889@microsoft.com</t>
  </si>
  <si>
    <t>Nethikar Sai Kirane</t>
  </si>
  <si>
    <t>Emp0634</t>
  </si>
  <si>
    <t>Emp0634_8623@microsoft.com</t>
  </si>
  <si>
    <t>Md AyuB</t>
  </si>
  <si>
    <t>Emp0636</t>
  </si>
  <si>
    <t>Emp0636_1059@microsoft.com</t>
  </si>
  <si>
    <t>Md Nadeem Hussain</t>
  </si>
  <si>
    <t>Emp0637</t>
  </si>
  <si>
    <t>Emp0637_2115@microsoft.com</t>
  </si>
  <si>
    <t>AmBidi Vijaya Laxmi</t>
  </si>
  <si>
    <t>Emp0638</t>
  </si>
  <si>
    <t>Emp0638_1850@microsoft.com</t>
  </si>
  <si>
    <t>Mohd Azam Khan</t>
  </si>
  <si>
    <t>Emp0639</t>
  </si>
  <si>
    <t>Emp0639_204@microsoft.com</t>
  </si>
  <si>
    <t>Baddapuram Santhosh Kumar</t>
  </si>
  <si>
    <t>Emp0640</t>
  </si>
  <si>
    <t>Emp0640_325@microsoft.com</t>
  </si>
  <si>
    <t>Shekar Yaragolla</t>
  </si>
  <si>
    <t>Emp0641</t>
  </si>
  <si>
    <t>Emp0641_5427@microsoft.com</t>
  </si>
  <si>
    <t>KRISHNA KUMAR BVS</t>
  </si>
  <si>
    <t>Emp0015</t>
  </si>
  <si>
    <t>Emp0015_1503@microsoft.com</t>
  </si>
  <si>
    <t>Padma Bandari</t>
  </si>
  <si>
    <t>Emp0172</t>
  </si>
  <si>
    <t>Emp0172_5725@microsoft.com</t>
  </si>
  <si>
    <t>Suresh Byagara</t>
  </si>
  <si>
    <t>Emp0645</t>
  </si>
  <si>
    <t>Emp0645_9770@microsoft.com</t>
  </si>
  <si>
    <t>pavan kumar vennam</t>
  </si>
  <si>
    <t>Emp0646</t>
  </si>
  <si>
    <t>Emp0646_5795@microsoft.com</t>
  </si>
  <si>
    <t>mahalakshmi B</t>
  </si>
  <si>
    <t>Emp0648</t>
  </si>
  <si>
    <t>Emp0648_8763@microsoft.com</t>
  </si>
  <si>
    <t>Kalva Rajendra Kumar</t>
  </si>
  <si>
    <t>Emp0653</t>
  </si>
  <si>
    <t>Emp0653_5911@microsoft.com</t>
  </si>
  <si>
    <t>Mohammed ABdul Azhar</t>
  </si>
  <si>
    <t>Emp0654</t>
  </si>
  <si>
    <t>Emp0654_3976@microsoft.com</t>
  </si>
  <si>
    <t>Anand Surapu</t>
  </si>
  <si>
    <t>Emp0655</t>
  </si>
  <si>
    <t>Emp0655_8701@microsoft.com</t>
  </si>
  <si>
    <t>Eswaran Pandiyaraj</t>
  </si>
  <si>
    <t>Emp0656</t>
  </si>
  <si>
    <t>Emp0656_4292@microsoft.com</t>
  </si>
  <si>
    <t>naveen Kumar Tammina</t>
  </si>
  <si>
    <t>Emp0658</t>
  </si>
  <si>
    <t>Emp0658_4816@microsoft.com</t>
  </si>
  <si>
    <t>Jatla Sunil ram</t>
  </si>
  <si>
    <t>Emp0660</t>
  </si>
  <si>
    <t>Emp0660_332@microsoft.com</t>
  </si>
  <si>
    <t>Meda Pradeep Reddy</t>
  </si>
  <si>
    <t>Emp0662</t>
  </si>
  <si>
    <t>Emp0662_5337@microsoft.com</t>
  </si>
  <si>
    <t>Sai Kumar Dakuri</t>
  </si>
  <si>
    <t>Emp0663</t>
  </si>
  <si>
    <t>Emp0663_2489@microsoft.com</t>
  </si>
  <si>
    <t>Sai Kumar Tulasi</t>
  </si>
  <si>
    <t>Emp0664</t>
  </si>
  <si>
    <t>Emp0664_7250@microsoft.com</t>
  </si>
  <si>
    <t>Madhu Kasam</t>
  </si>
  <si>
    <t>Emp0665</t>
  </si>
  <si>
    <t>Emp0665_4126@microsoft.com</t>
  </si>
  <si>
    <t>Nagappa Simon</t>
  </si>
  <si>
    <t>Emp0666</t>
  </si>
  <si>
    <t>Emp0666_2318@microsoft.com</t>
  </si>
  <si>
    <t>Koteswara Rao Sakiri</t>
  </si>
  <si>
    <t>Emp0667</t>
  </si>
  <si>
    <t>Emp0667_7366@microsoft.com</t>
  </si>
  <si>
    <t>CSS Krishna Gupta Y</t>
  </si>
  <si>
    <t>Emp0669</t>
  </si>
  <si>
    <t>Emp0669_6806@microsoft.com</t>
  </si>
  <si>
    <t>MA Jalaluddin</t>
  </si>
  <si>
    <t>Emp0670</t>
  </si>
  <si>
    <t>Emp0670_5140@microsoft.com</t>
  </si>
  <si>
    <t>Jai Prakash Varma</t>
  </si>
  <si>
    <t>Emp0671</t>
  </si>
  <si>
    <t>Emp0671_695@microsoft.com</t>
  </si>
  <si>
    <t>Satish Kumar Velchicherla</t>
  </si>
  <si>
    <t>Emp0672</t>
  </si>
  <si>
    <t>Emp0672_1795@microsoft.com</t>
  </si>
  <si>
    <t>Srikanth Goud Laxmidevi</t>
  </si>
  <si>
    <t>Emp0673</t>
  </si>
  <si>
    <t>Emp0673_6910@microsoft.com</t>
  </si>
  <si>
    <t>Kalpana Payagulla</t>
  </si>
  <si>
    <t>Emp0674</t>
  </si>
  <si>
    <t>Emp0674_9848@microsoft.com</t>
  </si>
  <si>
    <t>Arshiya Banu</t>
  </si>
  <si>
    <t>Emp0675</t>
  </si>
  <si>
    <t>Emp0675_3521@microsoft.com</t>
  </si>
  <si>
    <t>Meena Byreddy</t>
  </si>
  <si>
    <t>Emp0676</t>
  </si>
  <si>
    <t>Emp0676_2081@microsoft.com</t>
  </si>
  <si>
    <t>Naresh Dumpeti</t>
  </si>
  <si>
    <t>Emp0677</t>
  </si>
  <si>
    <t>Emp0677_4882@microsoft.com</t>
  </si>
  <si>
    <t>Shriya Deshmukh</t>
  </si>
  <si>
    <t>Emp0678</t>
  </si>
  <si>
    <t>Emp0678_6493@microsoft.com</t>
  </si>
  <si>
    <t>Sunitha Mekonda</t>
  </si>
  <si>
    <t>Emp0679</t>
  </si>
  <si>
    <t>Emp0679_1718@microsoft.com</t>
  </si>
  <si>
    <t>Pradeep Kumar Butter</t>
  </si>
  <si>
    <t>Emp0681</t>
  </si>
  <si>
    <t>Emp0681_7770@microsoft.com</t>
  </si>
  <si>
    <t>Dhanusu Varadharaja</t>
  </si>
  <si>
    <t>Emp0682</t>
  </si>
  <si>
    <t>Emp0682_2539@microsoft.com</t>
  </si>
  <si>
    <t>Stalin Manickaraj Solomon</t>
  </si>
  <si>
    <t>Emp0683</t>
  </si>
  <si>
    <t>Emp0683_6274@microsoft.com</t>
  </si>
  <si>
    <t>Venugopal Chary Erraram</t>
  </si>
  <si>
    <t>Emp0684</t>
  </si>
  <si>
    <t>Emp0684_2381@microsoft.com</t>
  </si>
  <si>
    <t>Bhanu Prasad Bannaiah</t>
  </si>
  <si>
    <t>Emp0685</t>
  </si>
  <si>
    <t>Emp0685_5037@microsoft.com</t>
  </si>
  <si>
    <t>Praveen Kumar Gali</t>
  </si>
  <si>
    <t>Emp0686</t>
  </si>
  <si>
    <t>Emp0686_3222@microsoft.com</t>
  </si>
  <si>
    <t>SouBhik Mukherjee</t>
  </si>
  <si>
    <t>Emp0687</t>
  </si>
  <si>
    <t>Emp0687_9824@microsoft.com</t>
  </si>
  <si>
    <t>Anoosha Deepthi Kudire</t>
  </si>
  <si>
    <t>Emp0688</t>
  </si>
  <si>
    <t>Emp0688_5454@microsoft.com</t>
  </si>
  <si>
    <t>Neeraja Maram</t>
  </si>
  <si>
    <t>Emp0691</t>
  </si>
  <si>
    <t>Emp0691_5328@microsoft.com</t>
  </si>
  <si>
    <t>Sandhya Kommineni</t>
  </si>
  <si>
    <t>Emp0692</t>
  </si>
  <si>
    <t>Emp0692_3049@microsoft.com</t>
  </si>
  <si>
    <t>Sowmya Bhupathi</t>
  </si>
  <si>
    <t>Emp0693</t>
  </si>
  <si>
    <t>Emp0693_5085@microsoft.com</t>
  </si>
  <si>
    <t>Mayuri Kokkula</t>
  </si>
  <si>
    <t>Emp0694</t>
  </si>
  <si>
    <t>Emp0694_5797@microsoft.com</t>
  </si>
  <si>
    <t>Rahul Dinkar Deshmukh</t>
  </si>
  <si>
    <t>Emp0695</t>
  </si>
  <si>
    <t>Emp0695_6812@microsoft.com</t>
  </si>
  <si>
    <t>Reddam Vijaya Anthony Mary</t>
  </si>
  <si>
    <t>Emp0697</t>
  </si>
  <si>
    <t>Emp0697_1000@microsoft.com</t>
  </si>
  <si>
    <t>Anup Kumar Gandhi</t>
  </si>
  <si>
    <t>Emp0698</t>
  </si>
  <si>
    <t>Emp0698_8063@microsoft.com</t>
  </si>
  <si>
    <t>Kali Krishan Yugasatya Kolipakula</t>
  </si>
  <si>
    <t>Emp0699</t>
  </si>
  <si>
    <t>Emp0699_4513@microsoft.com</t>
  </si>
  <si>
    <t>AmBedkar Vijay Simha Ravula</t>
  </si>
  <si>
    <t>Emp0700</t>
  </si>
  <si>
    <t>Emp0700_1223@microsoft.com</t>
  </si>
  <si>
    <t>SuBrahmanya Ragu Penumatsa</t>
  </si>
  <si>
    <t>Emp0701</t>
  </si>
  <si>
    <t>Emp0701_9509@microsoft.com</t>
  </si>
  <si>
    <t>Mohan Karthik</t>
  </si>
  <si>
    <t>Emp0702</t>
  </si>
  <si>
    <t>Emp0702_1538@microsoft.com</t>
  </si>
  <si>
    <t>Emp0703</t>
  </si>
  <si>
    <t>Emp0703_2091@microsoft.com</t>
  </si>
  <si>
    <t>Emp0704</t>
  </si>
  <si>
    <t>Emp0704_3714@microsoft.com</t>
  </si>
  <si>
    <t>Emp0705</t>
  </si>
  <si>
    <t>Emp0705_1240@microsoft.com</t>
  </si>
  <si>
    <t>Sandhya Chidurala</t>
  </si>
  <si>
    <t>Emp0706</t>
  </si>
  <si>
    <t>Emp0706_9914@microsoft.com</t>
  </si>
  <si>
    <t>Swathi Thimmishetty</t>
  </si>
  <si>
    <t>Emp0707</t>
  </si>
  <si>
    <t>Emp0707_568@microsoft.com</t>
  </si>
  <si>
    <t>Radhika Kathak</t>
  </si>
  <si>
    <t>Emp0708</t>
  </si>
  <si>
    <t>Emp0708_9351@microsoft.com</t>
  </si>
  <si>
    <t>JayapraBha Challa</t>
  </si>
  <si>
    <t>Emp0709</t>
  </si>
  <si>
    <t>Emp0709_265@microsoft.com</t>
  </si>
  <si>
    <t>Emp0710</t>
  </si>
  <si>
    <t>Emp0710_7870@microsoft.com</t>
  </si>
  <si>
    <t>Dr Anand Reddy</t>
  </si>
  <si>
    <t>Emp0711</t>
  </si>
  <si>
    <t>Emp0711_5895@microsoft.com</t>
  </si>
  <si>
    <t>Malathi Pulluri</t>
  </si>
  <si>
    <t>Emp0712</t>
  </si>
  <si>
    <t>Emp0712_9887@microsoft.com</t>
  </si>
  <si>
    <t>Md Nizamuddin</t>
  </si>
  <si>
    <t>Emp0714</t>
  </si>
  <si>
    <t>Emp0714_4469@microsoft.com</t>
  </si>
  <si>
    <t>Narender Reddy Katakam</t>
  </si>
  <si>
    <t>Emp0715</t>
  </si>
  <si>
    <t>Emp0715_6648@microsoft.com</t>
  </si>
  <si>
    <t>Onman Manoj Kumar</t>
  </si>
  <si>
    <t>Emp0716</t>
  </si>
  <si>
    <t>Emp0716_2511@microsoft.com</t>
  </si>
  <si>
    <t>Mohd ABdul Nayeem</t>
  </si>
  <si>
    <t>Emp0717</t>
  </si>
  <si>
    <t>Emp0717_8903@microsoft.com</t>
  </si>
  <si>
    <t>Jagadish Achari</t>
  </si>
  <si>
    <t>Emp0721</t>
  </si>
  <si>
    <t>Emp0721_4029@microsoft.com</t>
  </si>
  <si>
    <t>P.suBBa rao</t>
  </si>
  <si>
    <t>Emp0722</t>
  </si>
  <si>
    <t>Emp0722_1085@microsoft.com</t>
  </si>
  <si>
    <t>Rakesh Ramesh Kashid</t>
  </si>
  <si>
    <t>Emp0723</t>
  </si>
  <si>
    <t>Emp0723_5016@microsoft.com</t>
  </si>
  <si>
    <t>Karuna devi ch</t>
  </si>
  <si>
    <t>Emp0724</t>
  </si>
  <si>
    <t>Emp0724_1942@microsoft.com</t>
  </si>
  <si>
    <t>ravi shankar sharma</t>
  </si>
  <si>
    <t>Emp0725</t>
  </si>
  <si>
    <t>Emp0725_876@microsoft.com</t>
  </si>
  <si>
    <t>Amarendra Nath Gupta Malepati</t>
  </si>
  <si>
    <t>Emp0730</t>
  </si>
  <si>
    <t>Emp0730_9118@microsoft.com</t>
  </si>
  <si>
    <t>Sateesh Kumar Guddati</t>
  </si>
  <si>
    <t>Emp0733</t>
  </si>
  <si>
    <t>Emp0733_7685@microsoft.com</t>
  </si>
  <si>
    <t>Anuradha</t>
  </si>
  <si>
    <t>Emp0617</t>
  </si>
  <si>
    <t>Emp0617_7620@microsoft.com</t>
  </si>
  <si>
    <t>Arjun Tirupathi</t>
  </si>
  <si>
    <t>EmpP0139</t>
  </si>
  <si>
    <t>EmpP0139_7192@microsoft.com</t>
  </si>
  <si>
    <t>Dr Anil Kumar Malla</t>
  </si>
  <si>
    <t>Emp0601</t>
  </si>
  <si>
    <t>Emp0601_7194@microsoft.com</t>
  </si>
  <si>
    <t>Dr. SuBramanyam Busineni</t>
  </si>
  <si>
    <t>EmpP0137</t>
  </si>
  <si>
    <t>EmpP0137_2137@microsoft.com</t>
  </si>
  <si>
    <t>Kameswar Rao Gogisettty</t>
  </si>
  <si>
    <t>Emp0611</t>
  </si>
  <si>
    <t>Emp0611_9914@microsoft.com</t>
  </si>
  <si>
    <t>Mallikarjun Bandela</t>
  </si>
  <si>
    <t>Emp0613</t>
  </si>
  <si>
    <t>Emp0613_8119@microsoft.com</t>
  </si>
  <si>
    <t>Naga Navakanth Dasari</t>
  </si>
  <si>
    <t>Emp0614</t>
  </si>
  <si>
    <t>Emp0614_6275@microsoft.com</t>
  </si>
  <si>
    <t>Naveen Kumar Mekala</t>
  </si>
  <si>
    <t>Emp0593</t>
  </si>
  <si>
    <t>Emp0593_9905@microsoft.com</t>
  </si>
  <si>
    <t>Naveen R</t>
  </si>
  <si>
    <t>EmpP0138</t>
  </si>
  <si>
    <t>EmpP0138_8590@microsoft.com</t>
  </si>
  <si>
    <t>Perumala Israel Raj</t>
  </si>
  <si>
    <t>Emp0598</t>
  </si>
  <si>
    <t>Emp0598_8963@microsoft.com</t>
  </si>
  <si>
    <t>Raghu Kurna</t>
  </si>
  <si>
    <t>EmpP0119</t>
  </si>
  <si>
    <t>EmpP0119_3282@microsoft.com</t>
  </si>
  <si>
    <t>Rudolph D mello john</t>
  </si>
  <si>
    <t>Emp0597</t>
  </si>
  <si>
    <t>Emp0597_5525@microsoft.com</t>
  </si>
  <si>
    <t>Sai Rupa Gandla</t>
  </si>
  <si>
    <t>Emp0599</t>
  </si>
  <si>
    <t>Emp0599_8989@microsoft.com</t>
  </si>
  <si>
    <t>Sreenivasa Rao Sajja</t>
  </si>
  <si>
    <t>EmpP0118</t>
  </si>
  <si>
    <t>EmpP0118_798@microsoft.com</t>
  </si>
  <si>
    <t>Suneetha Yendamuri</t>
  </si>
  <si>
    <t>Emp0610</t>
  </si>
  <si>
    <t>Emp0610_3044@microsoft.com</t>
  </si>
  <si>
    <t>Suresh Gujjanapudi</t>
  </si>
  <si>
    <t>Emp0600</t>
  </si>
  <si>
    <t>Emp0600_5189@microsoft.com</t>
  </si>
  <si>
    <t>Thoudu Chintu</t>
  </si>
  <si>
    <t>Emp0616</t>
  </si>
  <si>
    <t>Emp0616_2787@microsoft.com</t>
  </si>
  <si>
    <t>Vamshi Krishna Karnati</t>
  </si>
  <si>
    <t>Emp0609</t>
  </si>
  <si>
    <t>Emp0609_6614@microsoft.com</t>
  </si>
  <si>
    <t>Venkata Suresh BaBu Kompala</t>
  </si>
  <si>
    <t>Emp0612</t>
  </si>
  <si>
    <t>Emp0612_8878@microsoft.com</t>
  </si>
  <si>
    <t>Raj Kumar</t>
  </si>
  <si>
    <t>Emp0738</t>
  </si>
  <si>
    <t>Emp0738_9689@microsoft.com</t>
  </si>
  <si>
    <t>Swadheen Jain</t>
  </si>
  <si>
    <t>Emp0739</t>
  </si>
  <si>
    <t>Emp0739_1181@microsoft.com</t>
  </si>
  <si>
    <t>DeBojyoti Dey</t>
  </si>
  <si>
    <t>Emp0741</t>
  </si>
  <si>
    <t>Emp0741_1854@microsoft.com</t>
  </si>
  <si>
    <t>Sai Kumar Punyapu</t>
  </si>
  <si>
    <t>Emp0742</t>
  </si>
  <si>
    <t>Emp0742_7947@microsoft.com</t>
  </si>
  <si>
    <t>Saraswathi Paidy</t>
  </si>
  <si>
    <t>Emp0744</t>
  </si>
  <si>
    <t>Emp0744_4366@microsoft.com</t>
  </si>
  <si>
    <t>Chidugu Anjaneyulu Goud</t>
  </si>
  <si>
    <t>Emp0747</t>
  </si>
  <si>
    <t>Emp0747_4698@microsoft.com</t>
  </si>
  <si>
    <t>Sagar Kumar Udagandla</t>
  </si>
  <si>
    <t>Emp0748</t>
  </si>
  <si>
    <t>Emp0748_445@microsoft.com</t>
  </si>
  <si>
    <t>Maanikyala Venkat Nagaraju</t>
  </si>
  <si>
    <t>Emp0749</t>
  </si>
  <si>
    <t>Emp0749_577@microsoft.com</t>
  </si>
  <si>
    <t>Swathi Jakkula</t>
  </si>
  <si>
    <t>Emp0750</t>
  </si>
  <si>
    <t>Emp0750_4958@microsoft.com</t>
  </si>
  <si>
    <t>Rahul Saraswath</t>
  </si>
  <si>
    <t>Emp0752</t>
  </si>
  <si>
    <t>Emp0752_4788@microsoft.com</t>
  </si>
  <si>
    <t>Shaik Davood</t>
  </si>
  <si>
    <t>Emp0754</t>
  </si>
  <si>
    <t>Emp0754_8018@microsoft.com</t>
  </si>
  <si>
    <t>Suresh Dasi</t>
  </si>
  <si>
    <t>Emp0755</t>
  </si>
  <si>
    <t>Emp0755_7905@microsoft.com</t>
  </si>
  <si>
    <t>Hemachand Tatineni</t>
  </si>
  <si>
    <t>Emp0756</t>
  </si>
  <si>
    <t>Emp0756_8275@microsoft.com</t>
  </si>
  <si>
    <t>Erra Praveen Kumar</t>
  </si>
  <si>
    <t>Emp0757</t>
  </si>
  <si>
    <t>Emp0757_891@microsoft.com</t>
  </si>
  <si>
    <t>Shaik SuBhanuddin</t>
  </si>
  <si>
    <t>Emp0758</t>
  </si>
  <si>
    <t>Emp0758_3978@microsoft.com</t>
  </si>
  <si>
    <t>Sheri Ramu</t>
  </si>
  <si>
    <t>Emp0759</t>
  </si>
  <si>
    <t>Emp0759_1182@microsoft.com</t>
  </si>
  <si>
    <t>Kirane Doddi</t>
  </si>
  <si>
    <t>Emp0760</t>
  </si>
  <si>
    <t>Emp0760_7721@microsoft.com</t>
  </si>
  <si>
    <t>Koninti Kranthi Kumar</t>
  </si>
  <si>
    <t>Emp0761</t>
  </si>
  <si>
    <t>Emp0761_9175@microsoft.com</t>
  </si>
  <si>
    <t>Yogender Singh</t>
  </si>
  <si>
    <t>Emp0762</t>
  </si>
  <si>
    <t>Emp0762_458@microsoft.com</t>
  </si>
  <si>
    <t>Ankam Avinash Kumar</t>
  </si>
  <si>
    <t>Emp0764</t>
  </si>
  <si>
    <t>Emp0764_1854@microsoft.com</t>
  </si>
  <si>
    <t>Jayasree Satram</t>
  </si>
  <si>
    <t>Emp0765</t>
  </si>
  <si>
    <t>Emp0765_678@microsoft.com</t>
  </si>
  <si>
    <t>Srinivasa Venu Rejeti</t>
  </si>
  <si>
    <t>Emp0768</t>
  </si>
  <si>
    <t>Emp0768_7840@microsoft.com</t>
  </si>
  <si>
    <t>Laxman Gadapa</t>
  </si>
  <si>
    <t>Emp0769</t>
  </si>
  <si>
    <t>Emp0769_2517@microsoft.com</t>
  </si>
  <si>
    <t>Sunil Anand Rajendra</t>
  </si>
  <si>
    <t>Emp0773</t>
  </si>
  <si>
    <t>Emp0773_2086@microsoft.com</t>
  </si>
  <si>
    <t>Sutapa Roy</t>
  </si>
  <si>
    <t>Emp0775</t>
  </si>
  <si>
    <t>Emp0775_9407@microsoft.com</t>
  </si>
  <si>
    <t>Sheela Mary Dhodmani Srinivas</t>
  </si>
  <si>
    <t>Emp0776</t>
  </si>
  <si>
    <t>Emp0776_7925@microsoft.com</t>
  </si>
  <si>
    <t>Avinash Karthik Duppaly</t>
  </si>
  <si>
    <t>Emp0779</t>
  </si>
  <si>
    <t>Emp0779_9966@microsoft.com</t>
  </si>
  <si>
    <t>Sucharitha Boya</t>
  </si>
  <si>
    <t>Emp0781</t>
  </si>
  <si>
    <t>Emp0781_1944@microsoft.com</t>
  </si>
  <si>
    <t>Sandeep MaraBoina</t>
  </si>
  <si>
    <t>Emp0783</t>
  </si>
  <si>
    <t>Emp0783_5790@microsoft.com</t>
  </si>
  <si>
    <t>Deepthi Syria Vaddepally</t>
  </si>
  <si>
    <t>Emp0784</t>
  </si>
  <si>
    <t>Emp0784_741@microsoft.com</t>
  </si>
  <si>
    <t xml:space="preserve">Anandavardhini Mudiganti </t>
  </si>
  <si>
    <t>Emp0785</t>
  </si>
  <si>
    <t>Emp0785_2113@microsoft.com</t>
  </si>
  <si>
    <t>Arthi Thakur</t>
  </si>
  <si>
    <t>Emp0786</t>
  </si>
  <si>
    <t>Emp0786_2594@microsoft.com</t>
  </si>
  <si>
    <t>Suman Sengupta</t>
  </si>
  <si>
    <t>Emp0788</t>
  </si>
  <si>
    <t>Emp0788_4310@microsoft.com</t>
  </si>
  <si>
    <t>Nitesh Kumar Koheerker</t>
  </si>
  <si>
    <t>Emp0789</t>
  </si>
  <si>
    <t>Emp0789_255@microsoft.com</t>
  </si>
  <si>
    <t>Kasi Ramulu Ramanam</t>
  </si>
  <si>
    <t>Emp0793</t>
  </si>
  <si>
    <t>Emp0793_8595@microsoft.com</t>
  </si>
  <si>
    <t>Syed Fakroddin</t>
  </si>
  <si>
    <t>Emp0794</t>
  </si>
  <si>
    <t>Emp0794_7078@microsoft.com</t>
  </si>
  <si>
    <t>Mamatha Akiri</t>
  </si>
  <si>
    <t>Emp0796</t>
  </si>
  <si>
    <t>Emp0796_6636@microsoft.com</t>
  </si>
  <si>
    <t xml:space="preserve">Suneetha Kumari Gundlapalli </t>
  </si>
  <si>
    <t>Emp0797</t>
  </si>
  <si>
    <t>Emp0797_2815@microsoft.com</t>
  </si>
  <si>
    <t>Pushadapu V Lakshmi</t>
  </si>
  <si>
    <t>Emp0798</t>
  </si>
  <si>
    <t>Emp0798_9536@microsoft.com</t>
  </si>
  <si>
    <t>Pramod Chodavarapu</t>
  </si>
  <si>
    <t>Emp0799</t>
  </si>
  <si>
    <t>Emp0799_5736@microsoft.com</t>
  </si>
  <si>
    <t>Shiva Darshan Kota</t>
  </si>
  <si>
    <t>Emp0800</t>
  </si>
  <si>
    <t>Emp0800_1688@microsoft.com</t>
  </si>
  <si>
    <t>Sruthi Madduri</t>
  </si>
  <si>
    <t>Emp0801</t>
  </si>
  <si>
    <t>Emp0801_1282@microsoft.com</t>
  </si>
  <si>
    <t>Kotha Sharath Chandra</t>
  </si>
  <si>
    <t>Emp0802</t>
  </si>
  <si>
    <t>Emp0802_8054@microsoft.com</t>
  </si>
  <si>
    <t>Narmada Katamaneni</t>
  </si>
  <si>
    <t>Emp0803</t>
  </si>
  <si>
    <t>Emp0803_6375@microsoft.com</t>
  </si>
  <si>
    <t>Savita Geetha</t>
  </si>
  <si>
    <t>Emp0805</t>
  </si>
  <si>
    <t>Emp0805_8504@microsoft.com</t>
  </si>
  <si>
    <t>Gautham Karajada</t>
  </si>
  <si>
    <t>Emp0806</t>
  </si>
  <si>
    <t>Emp0806_7031@microsoft.com</t>
  </si>
  <si>
    <t>Vishal Vijayan</t>
  </si>
  <si>
    <t>Emp0807</t>
  </si>
  <si>
    <t>Emp0807_8335@microsoft.com</t>
  </si>
  <si>
    <t>Venkata Satyanarayana Bodla</t>
  </si>
  <si>
    <t>Emp0809</t>
  </si>
  <si>
    <t>Syamala Swathi PeruBhotla</t>
  </si>
  <si>
    <t>Emp0810</t>
  </si>
  <si>
    <t>Ganesh Kumar Batchu</t>
  </si>
  <si>
    <t>Emp0811</t>
  </si>
  <si>
    <t>Mohd Kareem</t>
  </si>
  <si>
    <t>Emp0812</t>
  </si>
  <si>
    <t>Sai Prasad Sathala</t>
  </si>
  <si>
    <t>Emp0813</t>
  </si>
  <si>
    <t>Shiva Kumar Chukkapalli</t>
  </si>
  <si>
    <t>Emp0814</t>
  </si>
  <si>
    <t>Sandeep MasaBathini</t>
  </si>
  <si>
    <t>Emp0815</t>
  </si>
  <si>
    <t>Emp0816</t>
  </si>
  <si>
    <t>Yeswanth Raju Penumatsa</t>
  </si>
  <si>
    <t>Emp0817</t>
  </si>
  <si>
    <t>ShoBha Yelemy</t>
  </si>
  <si>
    <t>Emp0818</t>
  </si>
  <si>
    <t>Irfana Begum</t>
  </si>
  <si>
    <t>Emp0819</t>
  </si>
  <si>
    <t>Sujan Ranjan Borugadda</t>
  </si>
  <si>
    <t>Emp0820</t>
  </si>
  <si>
    <t>Shreesailam Regu</t>
  </si>
  <si>
    <t>Emp0821</t>
  </si>
  <si>
    <t>Writing Vlookup/Index function from different sheets</t>
  </si>
  <si>
    <t>Vlookup from different sheet</t>
  </si>
  <si>
    <t>Index + Match from different sheet</t>
  </si>
  <si>
    <t>Index + Match</t>
  </si>
  <si>
    <t>The Most Useful Function (Index)</t>
  </si>
  <si>
    <t>Index = Intersection of Row num and Column Num</t>
  </si>
  <si>
    <t>=INDEX(Array,Row_Num,Col_Num)</t>
  </si>
  <si>
    <t>Ex1: Index (Manual)</t>
  </si>
  <si>
    <t>Beaulah Mercy Mukkollu</t>
  </si>
  <si>
    <t>Ex2: Index (using Match) *****</t>
  </si>
  <si>
    <t>Ex3: Index (using Match) ***** - Practice</t>
  </si>
  <si>
    <t xml:space="preserve">Employee      Name   </t>
  </si>
  <si>
    <t xml:space="preserve">     Emp0553           </t>
  </si>
  <si>
    <t xml:space="preserve">Emp0584     </t>
  </si>
  <si>
    <t xml:space="preserve">Emp0127    </t>
  </si>
  <si>
    <t xml:space="preserve">             Emp0212  </t>
  </si>
  <si>
    <t>Hlookup Table Data</t>
  </si>
  <si>
    <t>Using Hlookup + Match</t>
  </si>
  <si>
    <t>Using Hlookup &amp; Match</t>
  </si>
  <si>
    <t>Using Index &amp; Match</t>
  </si>
  <si>
    <t>INDEX Formula Ex5</t>
  </si>
  <si>
    <t>Custom SUM using Index formula</t>
  </si>
  <si>
    <t>Input1</t>
  </si>
  <si>
    <t>Input2</t>
  </si>
  <si>
    <t>Sum</t>
  </si>
  <si>
    <t>Average</t>
  </si>
  <si>
    <t>INDEX &amp; Column Formula Ex6 (Transpose)</t>
  </si>
  <si>
    <t>Prakash Ramachandran</t>
  </si>
  <si>
    <t>Using Copy &amp; Paste Special - Transpose is static</t>
  </si>
  <si>
    <t>Ramesh C</t>
  </si>
  <si>
    <t>Index with Column</t>
  </si>
  <si>
    <t>INDEX Formula Ex7</t>
  </si>
  <si>
    <t>Match</t>
  </si>
  <si>
    <t>Person Name</t>
  </si>
  <si>
    <t>Who is earning more??</t>
  </si>
  <si>
    <t>Who is earning less??</t>
  </si>
  <si>
    <t>Top 5 Salaried Employee's List</t>
  </si>
  <si>
    <t>Large</t>
  </si>
  <si>
    <t>Bottom 5 Salaried Employee's List</t>
  </si>
  <si>
    <t>Small</t>
  </si>
  <si>
    <t>Employee Name (Mega Formula)</t>
  </si>
  <si>
    <t>Math Formulas</t>
  </si>
  <si>
    <t>ABS</t>
  </si>
  <si>
    <t>&lt;50%</t>
  </si>
  <si>
    <t>AGGREGATE</t>
  </si>
  <si>
    <t>50% to 100%</t>
  </si>
  <si>
    <t>FACT</t>
  </si>
  <si>
    <t>To get the only decimal value from a Number</t>
  </si>
  <si>
    <t>&gt;100%</t>
  </si>
  <si>
    <t>INT</t>
  </si>
  <si>
    <t>LCM/GCD</t>
  </si>
  <si>
    <t>MOD Function example (Conditional formatting)</t>
  </si>
  <si>
    <t>Apply green or red based on the achievement of Targets</t>
  </si>
  <si>
    <t>MOD</t>
  </si>
  <si>
    <t>Indian Flag</t>
  </si>
  <si>
    <t>Actual</t>
  </si>
  <si>
    <t>5.10</t>
  </si>
  <si>
    <t>TRUNC</t>
  </si>
  <si>
    <t>EVEN</t>
  </si>
  <si>
    <t>MidWest</t>
  </si>
  <si>
    <t>ODD</t>
  </si>
  <si>
    <t>POWER</t>
  </si>
  <si>
    <t>PI</t>
  </si>
  <si>
    <t>PRODUCT</t>
  </si>
  <si>
    <t>SUBTOTAL</t>
  </si>
  <si>
    <t>SUMPRODUCT</t>
  </si>
  <si>
    <t>RAND</t>
  </si>
  <si>
    <t>RANDBETWEEN</t>
  </si>
  <si>
    <t>refer cell G46 cell</t>
  </si>
  <si>
    <t>DATA</t>
  </si>
  <si>
    <t>SQRT</t>
  </si>
  <si>
    <t>Mround Examples</t>
  </si>
  <si>
    <t>Mround with Randbetween</t>
  </si>
  <si>
    <t>MROUND Salary</t>
  </si>
  <si>
    <t>MROUND</t>
  </si>
  <si>
    <t>CEILING</t>
  </si>
  <si>
    <t>Floor</t>
  </si>
  <si>
    <t>Seconds</t>
  </si>
  <si>
    <t>Minutes Method 1</t>
  </si>
  <si>
    <t>Seconds Method 1</t>
  </si>
  <si>
    <t>Minutes Method 2</t>
  </si>
  <si>
    <t>Seconds Method 2</t>
  </si>
  <si>
    <t>Minutes Method 3</t>
  </si>
  <si>
    <t>Current Year First Day</t>
  </si>
  <si>
    <t>Current Year Last Day</t>
  </si>
  <si>
    <t>Hours</t>
  </si>
  <si>
    <t>Minutes</t>
  </si>
  <si>
    <t>no</t>
  </si>
  <si>
    <t>RAND Formula Example</t>
  </si>
  <si>
    <t>RANDBETWEEN Formula Example1</t>
  </si>
  <si>
    <t>RANDBETWEEN Formula Example2</t>
  </si>
  <si>
    <t>RandArray: New Function in Microsoft 365</t>
  </si>
  <si>
    <t>Rand</t>
  </si>
  <si>
    <t>Randbetween Numbers between 0 to 100</t>
  </si>
  <si>
    <t>RANDOM Numbers between -100 to 1000</t>
  </si>
  <si>
    <t>Random Indian Mobile Numbers</t>
  </si>
  <si>
    <t>Random Dates</t>
  </si>
  <si>
    <t>Random Dates of last 100 days</t>
  </si>
  <si>
    <t>Random Numbers from 0 to 1000 which contain 2 decimal values</t>
  </si>
  <si>
    <t>Random Dates of Current Year (Hint: Using Randbetween, Date &amp; Today functions)</t>
  </si>
  <si>
    <t>dataskills</t>
  </si>
  <si>
    <t>Rachna</t>
  </si>
  <si>
    <t>Select only one Employee</t>
  </si>
  <si>
    <t>SUMPRODUCT Example1</t>
  </si>
  <si>
    <t>Using SUM Function</t>
  </si>
  <si>
    <t>Using SUMPRODUCT</t>
  </si>
  <si>
    <t>SUMPRODUCT Example2</t>
  </si>
  <si>
    <t>Length</t>
  </si>
  <si>
    <t>teja</t>
  </si>
  <si>
    <t>Length of all SalesRep</t>
  </si>
  <si>
    <t>abhimanyu puligurtha kumar</t>
  </si>
  <si>
    <t>SHIVA</t>
  </si>
  <si>
    <t>Total Length</t>
  </si>
  <si>
    <t>Using SUMIFS</t>
  </si>
  <si>
    <t>Using SUMSUMPRODUCT</t>
  </si>
  <si>
    <t>SUMPRODUCT Example3</t>
  </si>
  <si>
    <t>SUMIFS</t>
  </si>
  <si>
    <t>Learn more about SUMPRODUCT</t>
  </si>
  <si>
    <t>https://medium.com/p/f994ff598051/</t>
  </si>
  <si>
    <t>Fruit</t>
  </si>
  <si>
    <t>Grapes</t>
  </si>
  <si>
    <t>Banana</t>
  </si>
  <si>
    <t>Aggregate Ex1 (Sum)</t>
  </si>
  <si>
    <t>Aggregate Ex2 (Average)</t>
  </si>
  <si>
    <t>Aggregate Ex3 (Smallest)</t>
  </si>
  <si>
    <t>Aggregate Ex4 (Largest)</t>
  </si>
  <si>
    <t>Statistical Functions</t>
  </si>
  <si>
    <t>Small + Row</t>
  </si>
  <si>
    <t>Ascending Order</t>
  </si>
  <si>
    <t>Descending Order</t>
  </si>
  <si>
    <t>Newest to Oldest Dates</t>
  </si>
  <si>
    <t>Oldest Dates to Newest Dates</t>
  </si>
  <si>
    <t>AverageA</t>
  </si>
  <si>
    <t>CountBlank</t>
  </si>
  <si>
    <t>COUNT</t>
  </si>
  <si>
    <t>Counta</t>
  </si>
  <si>
    <t>MinA</t>
  </si>
  <si>
    <t>MAX</t>
  </si>
  <si>
    <t>MAXA</t>
  </si>
  <si>
    <t>use Large and Row formula to get the answer</t>
  </si>
  <si>
    <t>Median</t>
  </si>
  <si>
    <t>Mode</t>
  </si>
  <si>
    <t>COUNTA</t>
  </si>
  <si>
    <t xml:space="preserve">    </t>
  </si>
  <si>
    <t>MIN</t>
  </si>
  <si>
    <t>NonBlackCount</t>
  </si>
  <si>
    <t>MINA</t>
  </si>
  <si>
    <t>??</t>
  </si>
  <si>
    <t>SMALL</t>
  </si>
  <si>
    <t>LARGE</t>
  </si>
  <si>
    <t>AVERAGE</t>
  </si>
  <si>
    <t>ab123</t>
  </si>
  <si>
    <t>AVERAGEA</t>
  </si>
  <si>
    <t>COUNTBLANK</t>
  </si>
  <si>
    <t>1st Largest Value</t>
  </si>
  <si>
    <t>2nd Large Value</t>
  </si>
  <si>
    <t>Rank (Descending)</t>
  </si>
  <si>
    <t>Error Numbers</t>
  </si>
  <si>
    <t>Rank (Ascending)</t>
  </si>
  <si>
    <t>Finding Smallest value using Large function</t>
  </si>
  <si>
    <t>1st Smallst Value</t>
  </si>
  <si>
    <t>2nd Smallst Value</t>
  </si>
  <si>
    <t>Finding Largest value using Small function</t>
  </si>
  <si>
    <t>2nd Largest Value using Small Function</t>
  </si>
  <si>
    <t>3rd Largest Value using Small Function</t>
  </si>
  <si>
    <t>Emp 10</t>
  </si>
  <si>
    <t>Emp 11</t>
  </si>
  <si>
    <t>Emp 12</t>
  </si>
  <si>
    <t>Emp 13</t>
  </si>
  <si>
    <t>Emp 14</t>
  </si>
  <si>
    <t>Emp 15</t>
  </si>
  <si>
    <t>Emp 16</t>
  </si>
  <si>
    <t>Emp 17</t>
  </si>
  <si>
    <t>1KG = 100</t>
  </si>
  <si>
    <t>Weight</t>
  </si>
  <si>
    <t>Ceiling</t>
  </si>
  <si>
    <t>Mround</t>
  </si>
  <si>
    <t>Round</t>
  </si>
  <si>
    <t>RoundUp</t>
  </si>
  <si>
    <t>RoundDown</t>
  </si>
  <si>
    <t>Bill Amount</t>
  </si>
  <si>
    <t>Information Functions</t>
  </si>
  <si>
    <t>abc1000</t>
  </si>
  <si>
    <t>12/25/2019</t>
  </si>
  <si>
    <t>ISTEXT</t>
  </si>
  <si>
    <t>ISNONTEXT</t>
  </si>
  <si>
    <t>ISEVEN</t>
  </si>
  <si>
    <t>ISODD</t>
  </si>
  <si>
    <t>ISBLANK</t>
  </si>
  <si>
    <t xml:space="preserve">     </t>
  </si>
  <si>
    <t>ISNUMBER</t>
  </si>
  <si>
    <t>ISLOGICAL</t>
  </si>
  <si>
    <t>ISREF</t>
  </si>
  <si>
    <t>ISNA</t>
  </si>
  <si>
    <t>ISERR</t>
  </si>
  <si>
    <t>ISERROR</t>
  </si>
  <si>
    <t>ISFORMULA (New from 2013)</t>
  </si>
  <si>
    <t>FORMULATEXT (New from 2013)</t>
  </si>
  <si>
    <t>Oldest Dates to Newest</t>
  </si>
  <si>
    <t>Formula Text</t>
  </si>
  <si>
    <t>Discount</t>
  </si>
  <si>
    <t>Product16</t>
  </si>
  <si>
    <t>Product17</t>
  </si>
  <si>
    <t>Formula Notes</t>
  </si>
  <si>
    <t>Formula Related Notes</t>
  </si>
  <si>
    <t>Formula Edit mode</t>
  </si>
  <si>
    <t>F9 (In the Formula bar)</t>
  </si>
  <si>
    <t>Evaluate Formula</t>
  </si>
  <si>
    <t xml:space="preserve">     india    is     great     </t>
  </si>
  <si>
    <t>Ctrl+~</t>
  </si>
  <si>
    <t>Show/Hide Formula (Sheet level)</t>
  </si>
  <si>
    <t>Ctrl+A</t>
  </si>
  <si>
    <t>Function Arguments dialog box</t>
  </si>
  <si>
    <t>Ctrl+BackSpace</t>
  </si>
  <si>
    <t>Recalculate Formula (Entire Workbook)</t>
  </si>
  <si>
    <t>Shift+F9</t>
  </si>
  <si>
    <t>Recalculate Formula (ActiveSheet Workbook)</t>
  </si>
  <si>
    <t>Ctrl+Shift+U</t>
  </si>
  <si>
    <t>Increase/Decrease Formula bar size</t>
  </si>
  <si>
    <t>How to Debug Formula Error?</t>
  </si>
  <si>
    <t>Step1: Press F2 and check the reference in the formula</t>
  </si>
  <si>
    <t>Step2: If you have written multiple formulas in a cell, then select each formula and press F9 (Evaluate formula) and check whether it's giving right out put or not</t>
  </si>
  <si>
    <t>Step3: Instead of Step2 you can also try this….go to formula cell, enter Alt+T+U+F for evaluating the formula step by step</t>
  </si>
  <si>
    <t xml:space="preserve">Product7 </t>
  </si>
  <si>
    <t>The 7 Excel Errors &amp; Reason for those Errors</t>
  </si>
  <si>
    <t>Error Name</t>
  </si>
  <si>
    <t>Error Description</t>
  </si>
  <si>
    <t>Example of Error</t>
  </si>
  <si>
    <t>Example of Error2</t>
  </si>
  <si>
    <t>Arises when you refer to an intersection of two ranges that do not intersect.</t>
  </si>
  <si>
    <t>Occurs when a formula attempts to divide by zero.</t>
  </si>
  <si>
    <t>Occurs if one of the variables in your formula is of the wrong type (e.g. text value when a numeric value is expected).</t>
  </si>
  <si>
    <t>Arises when a formula contains an invalid cell reference. This occurs mostly when row/column/cells are deleted</t>
  </si>
  <si>
    <t>Occurs if Excel does not recognise a formula name or does not recognise text within a formula.</t>
  </si>
  <si>
    <t>Occurs when Excel encounters an invalid number.</t>
  </si>
  <si>
    <t>???</t>
  </si>
  <si>
    <t>Indicates that a value is not available to a formula.</t>
  </si>
  <si>
    <t>Circular Reference</t>
  </si>
  <si>
    <t>About Circular Reference</t>
  </si>
  <si>
    <t>Rasheeda</t>
  </si>
  <si>
    <t>HELLO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</si>
</sst>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0">
    <numFmt numFmtId="44" formatCode="_(&quot;$&quot;* #,##0.00_);_(&quot;$&quot;* \(#,##0.00\);_(&quot;$&quot;* &quot;-&quot;??_);_(@_)"/>
    <numFmt numFmtId="43" formatCode="_(* #,##0.00_);_(* \(#,##0.00\);_(* &quot;-&quot;??_);_(@_)"/>
    <numFmt numFmtId="164" formatCode="_ &quot;₹&quot;\ * #,##0.00_ ;_ &quot;₹&quot;\ * \-#,##0.00_ ;_ &quot;₹&quot;\ * &quot;-&quot;??_ ;_ @_ "/>
    <numFmt numFmtId="165" formatCode="_ * #,##0.00_ ;_ * \-#,##0.00_ ;_ * &quot;-&quot;??_ ;_ @_ "/>
    <numFmt numFmtId="167" formatCode="[$-F800]dddd\,\ mmmm\ dd\,\ yyyy"/>
    <numFmt numFmtId="175" formatCode="0.0000"/>
    <numFmt numFmtId="216" formatCode="0.000"/>
    <numFmt numFmtId="217" formatCode="dddd"/>
    <numFmt numFmtId="218" formatCode="dd/mm/yyyy\ hh:mm:ss"/>
    <numFmt numFmtId="219" formatCode="mm/dd/yy\ hh:mm:ss"/>
    <numFmt numFmtId="220" formatCode="mmm\ dd\ yyyy\ dddd"/>
    <numFmt numFmtId="221" formatCode="[$-409]mmm\-yy;@"/>
    <numFmt numFmtId="222" formatCode="_(* #,##0_);_(* \(#,##0\);_(* &quot;-&quot;??_);_(@_)"/>
    <numFmt numFmtId="223" formatCode="0.0"/>
    <numFmt numFmtId="224" formatCode="0.000000"/>
    <numFmt numFmtId="225" formatCode="0.00000000000000"/>
    <numFmt numFmtId="226" formatCode="0.000000000"/>
    <numFmt numFmtId="227" formatCode="0.0000000000000"/>
    <numFmt numFmtId="228" formatCode="0.00000"/>
    <numFmt numFmtId="229" formatCode="0.0000000"/>
  </numFmts>
  <fonts count="61" x14ac:knownFonts="1">
    <font>
      <sz val="11"/>
      <color theme="1"/>
      <name val="Segoe U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40"/>
      <color theme="0"/>
      <name val="Segoe UI"/>
      <family val="2"/>
    </font>
    <font>
      <sz val="11"/>
      <color theme="1"/>
      <name val="Segoe UI"/>
      <family val="2"/>
    </font>
    <font>
      <b/>
      <sz val="11"/>
      <color theme="1"/>
      <name val="Segoe UI"/>
      <family val="2"/>
    </font>
    <font>
      <b/>
      <sz val="12"/>
      <color theme="3"/>
      <name val="Segoe UI"/>
      <family val="2"/>
    </font>
    <font>
      <b/>
      <sz val="11"/>
      <color theme="0"/>
      <name val="Segoe UI"/>
      <family val="2"/>
    </font>
    <font>
      <sz val="11"/>
      <color rgb="FF000000"/>
      <name val="Calibri"/>
      <family val="2"/>
    </font>
    <font>
      <sz val="11"/>
      <color theme="1"/>
      <name val="Calibri"/>
      <family val="2"/>
    </font>
    <font>
      <i/>
      <sz val="11"/>
      <color rgb="FF7F7F7F"/>
      <name val="Segoe UI"/>
      <family val="2"/>
    </font>
    <font>
      <sz val="9"/>
      <color indexed="81"/>
      <name val="Tahoma"/>
      <family val="2"/>
    </font>
    <font>
      <b/>
      <sz val="9"/>
      <color indexed="81"/>
      <name val="Tahoma"/>
      <family val="2"/>
    </font>
    <font>
      <sz val="11"/>
      <color rgb="FF9C5700"/>
      <name val="Segoe UI"/>
      <family val="2"/>
    </font>
    <font>
      <b/>
      <sz val="11"/>
      <color rgb="FFFA7D00"/>
      <name val="Segoe UI"/>
      <family val="2"/>
    </font>
    <font>
      <b/>
      <sz val="11"/>
      <color rgb="FF3F3F3F"/>
      <name val="Segoe UI"/>
      <family val="2"/>
    </font>
    <font>
      <b/>
      <sz val="11"/>
      <color theme="3"/>
      <name val="Segoe UI"/>
      <family val="2"/>
    </font>
    <font>
      <u/>
      <sz val="11"/>
      <color theme="10"/>
      <name val="Segoe UI"/>
      <family val="2"/>
    </font>
    <font>
      <u/>
      <sz val="11"/>
      <color theme="10"/>
      <name val="Calibri"/>
      <family val="2"/>
    </font>
    <font>
      <b/>
      <sz val="10"/>
      <color theme="1"/>
      <name val="Segoe UI"/>
      <family val="2"/>
    </font>
    <font>
      <u/>
      <sz val="11"/>
      <color theme="10"/>
      <name val="Calibri"/>
      <family val="2"/>
      <scheme val="minor"/>
    </font>
    <font>
      <i/>
      <sz val="11"/>
      <color theme="1"/>
      <name val="Calibri"/>
      <family val="2"/>
      <scheme val="minor"/>
    </font>
    <font>
      <sz val="10"/>
      <name val="Arial"/>
      <family val="2"/>
    </font>
    <font>
      <sz val="10"/>
      <color theme="1"/>
      <name val="Calibri"/>
      <family val="2"/>
    </font>
    <font>
      <u/>
      <sz val="18"/>
      <color theme="10"/>
      <name val="Calibri"/>
      <family val="2"/>
    </font>
    <font>
      <b/>
      <sz val="40"/>
      <color theme="0"/>
      <name val="Calibri"/>
      <family val="2"/>
      <scheme val="minor"/>
    </font>
    <font>
      <sz val="40"/>
      <color theme="1"/>
      <name val="Calibri"/>
      <family val="2"/>
      <scheme val="minor"/>
    </font>
    <font>
      <sz val="18"/>
      <color theme="1"/>
      <name val="Calibri"/>
      <family val="2"/>
      <scheme val="minor"/>
    </font>
    <font>
      <sz val="18"/>
      <color theme="9" tint="0.59999389629810485"/>
      <name val="Calibri"/>
      <family val="2"/>
      <scheme val="minor"/>
    </font>
    <font>
      <b/>
      <sz val="18"/>
      <color theme="0"/>
      <name val="Calibri"/>
      <family val="2"/>
      <scheme val="minor"/>
    </font>
    <font>
      <sz val="25"/>
      <color theme="1"/>
      <name val="Calibri"/>
      <family val="2"/>
      <scheme val="minor"/>
    </font>
    <font>
      <b/>
      <sz val="18"/>
      <color theme="1"/>
      <name val="Calibri"/>
      <family val="2"/>
      <scheme val="minor"/>
    </font>
    <font>
      <sz val="40"/>
      <color theme="9" tint="0.59999389629810485"/>
      <name val="Calibri"/>
      <family val="2"/>
      <scheme val="minor"/>
    </font>
    <font>
      <sz val="15"/>
      <color theme="1"/>
      <name val="Calibri"/>
      <family val="2"/>
      <scheme val="minor"/>
    </font>
    <font>
      <b/>
      <sz val="15"/>
      <color theme="1"/>
      <name val="Calibri"/>
      <family val="2"/>
      <scheme val="minor"/>
    </font>
    <font>
      <sz val="20"/>
      <color theme="1"/>
      <name val="Calibri"/>
      <family val="2"/>
      <scheme val="minor"/>
    </font>
    <font>
      <sz val="20"/>
      <color rgb="FFFF0000"/>
      <name val="Calibri"/>
      <family val="2"/>
      <scheme val="minor"/>
    </font>
    <font>
      <sz val="18"/>
      <color rgb="FFFF0000"/>
      <name val="Calibri"/>
      <family val="2"/>
      <scheme val="minor"/>
    </font>
    <font>
      <sz val="40"/>
      <color theme="9" tint="0.59999389629810485"/>
      <name val="Segoe UI"/>
      <family val="2"/>
    </font>
    <font>
      <sz val="11"/>
      <color theme="9" tint="0.59999389629810485"/>
      <name val="Segoe UI"/>
      <family val="2"/>
    </font>
    <font>
      <sz val="15"/>
      <color rgb="FF000000"/>
      <name val="Calibri"/>
      <family val="2"/>
    </font>
    <font>
      <u/>
      <sz val="15"/>
      <color theme="10"/>
      <name val="Segoe UI"/>
      <family val="2"/>
    </font>
    <font>
      <sz val="14"/>
      <color theme="1"/>
      <name val="Calibri"/>
      <family val="2"/>
      <scheme val="minor"/>
    </font>
    <font>
      <b/>
      <sz val="14"/>
      <color rgb="FFC00000"/>
      <name val="Calibri"/>
      <family val="2"/>
      <scheme val="minor"/>
    </font>
    <font>
      <b/>
      <sz val="14"/>
      <color theme="1"/>
      <name val="Calibri"/>
      <family val="2"/>
      <scheme val="minor"/>
    </font>
    <font>
      <strike/>
      <sz val="14"/>
      <color theme="1"/>
      <name val="Calibri"/>
      <family val="2"/>
      <scheme val="minor"/>
    </font>
    <font>
      <i/>
      <sz val="14"/>
      <color theme="1"/>
      <name val="Calibri"/>
      <family val="2"/>
      <scheme val="minor"/>
    </font>
    <font>
      <sz val="14"/>
      <color indexed="8"/>
      <name val="Times New Roman"/>
      <family val="1"/>
    </font>
    <font>
      <sz val="14"/>
      <name val="Tahoma"/>
      <family val="2"/>
    </font>
    <font>
      <sz val="14"/>
      <name val="Calibri"/>
      <family val="2"/>
      <scheme val="minor"/>
    </font>
    <font>
      <b/>
      <sz val="11"/>
      <color theme="1"/>
      <name val="Calibri"/>
      <family val="2"/>
    </font>
    <font>
      <sz val="13"/>
      <color theme="1"/>
      <name val="Calibri"/>
      <family val="2"/>
      <scheme val="minor"/>
    </font>
    <font>
      <b/>
      <sz val="13"/>
      <color theme="1"/>
      <name val="Calibri"/>
      <family val="2"/>
      <scheme val="minor"/>
    </font>
    <font>
      <sz val="40"/>
      <color rgb="FF000000"/>
      <name val="Calibri"/>
      <family val="2"/>
      <scheme val="minor"/>
    </font>
    <font>
      <sz val="15"/>
      <color theme="0"/>
      <name val="Calibri"/>
      <family val="2"/>
    </font>
  </fonts>
  <fills count="40">
    <fill>
      <patternFill patternType="none"/>
    </fill>
    <fill>
      <patternFill patternType="gray125"/>
    </fill>
    <fill>
      <patternFill patternType="solid">
        <fgColor rgb="FF134A2C"/>
        <bgColor indexed="64"/>
      </patternFill>
    </fill>
    <fill>
      <patternFill patternType="solid">
        <fgColor theme="7"/>
        <bgColor indexed="64"/>
      </patternFill>
    </fill>
    <fill>
      <patternFill patternType="solid">
        <fgColor theme="9"/>
        <bgColor indexed="64"/>
      </patternFill>
    </fill>
    <fill>
      <patternFill patternType="solid">
        <fgColor theme="0"/>
        <bgColor indexed="64"/>
      </patternFill>
    </fill>
    <fill>
      <patternFill patternType="solid">
        <fgColor theme="5"/>
        <bgColor indexed="64"/>
      </patternFill>
    </fill>
    <fill>
      <patternFill patternType="solid">
        <fgColor rgb="FFFFEB9C"/>
      </patternFill>
    </fill>
    <fill>
      <patternFill patternType="solid">
        <fgColor rgb="FFF2F2F2"/>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A5A5A5"/>
      </patternFill>
    </fill>
    <fill>
      <patternFill patternType="solid">
        <fgColor rgb="FFFFFFCC"/>
      </patternFill>
    </fill>
    <fill>
      <patternFill patternType="solid">
        <fgColor theme="9" tint="0.79998168889431442"/>
        <bgColor indexed="65"/>
      </patternFill>
    </fill>
    <fill>
      <patternFill patternType="solid">
        <fgColor theme="8"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24994659260841701"/>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rgb="FF70AD47"/>
        <bgColor indexed="64"/>
      </patternFill>
    </fill>
    <fill>
      <patternFill patternType="solid">
        <fgColor rgb="FF70AD47"/>
        <bgColor theme="9"/>
      </patternFill>
    </fill>
    <fill>
      <patternFill patternType="solid">
        <fgColor rgb="FF70AD47"/>
        <bgColor theme="9" tint="0.59999389629810485"/>
      </patternFill>
    </fill>
    <fill>
      <patternFill patternType="solid">
        <fgColor rgb="FF70AD47"/>
        <bgColor theme="9" tint="0.79998168889431442"/>
      </patternFill>
    </fill>
    <fill>
      <patternFill patternType="solid">
        <fgColor theme="4"/>
        <bgColor indexed="64"/>
      </patternFill>
    </fill>
    <fill>
      <patternFill patternType="solid">
        <fgColor rgb="FF64EA01"/>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rgb="FF64EA64"/>
        <bgColor indexed="64"/>
      </patternFill>
    </fill>
    <fill>
      <patternFill patternType="solid">
        <fgColor theme="4" tint="0.59999389629810485"/>
        <bgColor indexed="64"/>
      </patternFill>
    </fill>
    <fill>
      <patternFill patternType="solid">
        <fgColor rgb="FF643213"/>
        <bgColor indexed="64"/>
      </patternFill>
    </fill>
    <fill>
      <patternFill patternType="solid">
        <fgColor rgb="FF00B0F0"/>
        <bgColor indexed="64"/>
      </patternFill>
    </fill>
  </fills>
  <borders count="28">
    <border>
      <left/>
      <right/>
      <top/>
      <bottom/>
      <diagonal/>
    </border>
    <border>
      <left/>
      <right/>
      <top/>
      <bottom style="thick">
        <color theme="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5"/>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style="medium">
        <color indexed="64"/>
      </bottom>
      <diagonal/>
    </border>
    <border>
      <left/>
      <right/>
      <top/>
      <bottom style="thick">
        <color theme="5" tint="-0.24994659260841701"/>
      </bottom>
      <diagonal/>
    </border>
    <border>
      <left/>
      <right style="thin">
        <color indexed="64"/>
      </right>
      <top style="thin">
        <color indexed="64"/>
      </top>
      <bottom style="thin">
        <color indexed="64"/>
      </bottom>
      <diagonal/>
    </border>
    <border>
      <left/>
      <right/>
      <top/>
      <bottom style="thin">
        <color indexed="64"/>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indexed="64"/>
      </left>
      <right/>
      <top/>
      <bottom/>
      <diagonal/>
    </border>
  </borders>
  <cellStyleXfs count="69">
    <xf numFmtId="0" fontId="0" fillId="0" borderId="0"/>
    <xf numFmtId="0" fontId="8" fillId="0" borderId="0"/>
    <xf numFmtId="0" fontId="12" fillId="0" borderId="1" applyNumberFormat="0" applyFill="0" applyAlignment="0" applyProtection="0"/>
    <xf numFmtId="0" fontId="13" fillId="4" borderId="2">
      <alignment horizontal="center" vertical="center"/>
    </xf>
    <xf numFmtId="0" fontId="7" fillId="0" borderId="0"/>
    <xf numFmtId="0" fontId="14" fillId="0" borderId="0"/>
    <xf numFmtId="0" fontId="15" fillId="0" borderId="0"/>
    <xf numFmtId="0" fontId="16" fillId="0" borderId="0" applyNumberFormat="0" applyFill="0" applyBorder="0" applyAlignment="0" applyProtection="0"/>
    <xf numFmtId="0" fontId="12" fillId="5" borderId="4" applyAlignment="0" applyProtection="0"/>
    <xf numFmtId="0" fontId="13" fillId="6" borderId="2">
      <alignment horizontal="center" vertical="center"/>
    </xf>
    <xf numFmtId="0" fontId="13" fillId="3" borderId="2">
      <alignment horizontal="left" vertical="center"/>
    </xf>
    <xf numFmtId="0" fontId="6" fillId="0" borderId="0"/>
    <xf numFmtId="0" fontId="20" fillId="8" borderId="6" applyNumberFormat="0" applyAlignment="0" applyProtection="0"/>
    <xf numFmtId="0" fontId="6" fillId="0" borderId="0"/>
    <xf numFmtId="0" fontId="6" fillId="0" borderId="0"/>
    <xf numFmtId="0" fontId="19" fillId="7" borderId="0" applyNumberFormat="0" applyBorder="0" applyAlignment="0" applyProtection="0"/>
    <xf numFmtId="0" fontId="5" fillId="0" borderId="0"/>
    <xf numFmtId="0" fontId="5" fillId="0" borderId="0"/>
    <xf numFmtId="0" fontId="21" fillId="8" borderId="7" applyNumberFormat="0" applyAlignment="0" applyProtection="0"/>
    <xf numFmtId="0" fontId="13" fillId="20" borderId="2">
      <alignment horizontal="center" vertical="center"/>
    </xf>
    <xf numFmtId="0" fontId="5" fillId="0" borderId="0"/>
    <xf numFmtId="0" fontId="12" fillId="0" borderId="11" applyFill="0" applyAlignment="0" applyProtection="0"/>
    <xf numFmtId="9" fontId="15"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2" fillId="0" borderId="0" applyNumberFormat="0" applyFill="0" applyBorder="0" applyAlignment="0" applyProtection="0"/>
    <xf numFmtId="0" fontId="10" fillId="16" borderId="0" applyNumberFormat="0" applyBorder="0" applyAlignment="0" applyProtection="0"/>
    <xf numFmtId="0" fontId="15" fillId="15" borderId="9" applyNumberFormat="0" applyFont="0" applyAlignment="0" applyProtection="0"/>
    <xf numFmtId="165" fontId="15" fillId="0" borderId="0" applyFont="0" applyFill="0" applyBorder="0" applyAlignment="0" applyProtection="0"/>
    <xf numFmtId="0" fontId="26" fillId="0" borderId="0" applyNumberFormat="0" applyFill="0" applyBorder="0" applyAlignment="0" applyProtection="0"/>
    <xf numFmtId="44" fontId="5" fillId="0" borderId="0" applyFont="0" applyFill="0" applyBorder="0" applyAlignment="0" applyProtection="0"/>
    <xf numFmtId="0" fontId="5" fillId="0" borderId="0"/>
    <xf numFmtId="0" fontId="13" fillId="14" borderId="8" applyNumberFormat="0" applyAlignment="0" applyProtection="0"/>
    <xf numFmtId="164" fontId="15" fillId="0" borderId="0" applyFont="0" applyFill="0" applyBorder="0" applyAlignment="0" applyProtection="0"/>
    <xf numFmtId="0" fontId="27" fillId="0" borderId="0" applyNumberFormat="0" applyFill="0" applyBorder="0" applyAlignment="0" applyProtection="0"/>
    <xf numFmtId="0" fontId="28" fillId="0" borderId="0"/>
    <xf numFmtId="0" fontId="14" fillId="0" borderId="0"/>
    <xf numFmtId="0" fontId="4" fillId="0" borderId="0"/>
    <xf numFmtId="0" fontId="4" fillId="0" borderId="0"/>
    <xf numFmtId="0" fontId="3" fillId="0" borderId="0"/>
    <xf numFmtId="0" fontId="29" fillId="0" borderId="0"/>
    <xf numFmtId="0" fontId="3" fillId="0" borderId="0"/>
    <xf numFmtId="44" fontId="3" fillId="0" borderId="0" applyFont="0" applyFill="0" applyBorder="0" applyAlignment="0" applyProtection="0"/>
    <xf numFmtId="0" fontId="3" fillId="0" borderId="0"/>
    <xf numFmtId="0" fontId="3" fillId="0" borderId="0"/>
    <xf numFmtId="0" fontId="3"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15" fillId="0" borderId="0"/>
    <xf numFmtId="0" fontId="10" fillId="0" borderId="0"/>
    <xf numFmtId="0" fontId="2" fillId="0" borderId="0"/>
    <xf numFmtId="0" fontId="2" fillId="0" borderId="0"/>
    <xf numFmtId="0" fontId="14"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328">
    <xf numFmtId="0" fontId="0" fillId="0" borderId="0" xfId="0"/>
    <xf numFmtId="0" fontId="13" fillId="4" borderId="2" xfId="3">
      <alignment horizontal="center" vertical="center"/>
    </xf>
    <xf numFmtId="0" fontId="0" fillId="0" borderId="2" xfId="0" applyBorder="1"/>
    <xf numFmtId="0" fontId="15" fillId="0" borderId="0" xfId="6"/>
    <xf numFmtId="0" fontId="12" fillId="0" borderId="1" xfId="2"/>
    <xf numFmtId="0" fontId="13" fillId="20" borderId="2" xfId="19">
      <alignment horizontal="center" vertical="center"/>
    </xf>
    <xf numFmtId="0" fontId="23" fillId="0" borderId="0" xfId="23"/>
    <xf numFmtId="0" fontId="13" fillId="4" borderId="2" xfId="3" quotePrefix="1">
      <alignment horizontal="center" vertical="center"/>
    </xf>
    <xf numFmtId="0" fontId="15" fillId="0" borderId="2" xfId="6" applyBorder="1"/>
    <xf numFmtId="0" fontId="13" fillId="4" borderId="2" xfId="3" applyAlignment="1">
      <alignment horizontal="center" vertical="center" wrapText="1"/>
    </xf>
    <xf numFmtId="0" fontId="23" fillId="0" borderId="2" xfId="23" applyBorder="1"/>
    <xf numFmtId="1" fontId="0" fillId="0" borderId="0" xfId="0" applyNumberFormat="1"/>
    <xf numFmtId="0" fontId="30" fillId="0" borderId="0" xfId="24" applyFont="1"/>
    <xf numFmtId="0" fontId="32" fillId="2" borderId="0" xfId="46" applyFont="1" applyFill="1"/>
    <xf numFmtId="0" fontId="32" fillId="0" borderId="0" xfId="46" applyFont="1"/>
    <xf numFmtId="0" fontId="33" fillId="0" borderId="0" xfId="46" applyFont="1"/>
    <xf numFmtId="0" fontId="34" fillId="28" borderId="0" xfId="46" applyFont="1" applyFill="1"/>
    <xf numFmtId="0" fontId="33" fillId="0" borderId="0" xfId="46" quotePrefix="1" applyFont="1"/>
    <xf numFmtId="0" fontId="35" fillId="29" borderId="14" xfId="40" applyFont="1" applyFill="1" applyBorder="1" applyAlignment="1">
      <alignment horizontal="center"/>
    </xf>
    <xf numFmtId="0" fontId="35" fillId="29" borderId="15" xfId="40" applyFont="1" applyFill="1" applyBorder="1" applyAlignment="1">
      <alignment horizontal="center"/>
    </xf>
    <xf numFmtId="0" fontId="35" fillId="29" borderId="16" xfId="40" applyFont="1" applyFill="1" applyBorder="1" applyAlignment="1">
      <alignment horizontal="center"/>
    </xf>
    <xf numFmtId="0" fontId="33" fillId="30" borderId="17" xfId="40" applyFont="1" applyFill="1" applyBorder="1"/>
    <xf numFmtId="0" fontId="33" fillId="30" borderId="18" xfId="40" applyFont="1" applyFill="1" applyBorder="1"/>
    <xf numFmtId="0" fontId="33" fillId="30" borderId="19" xfId="40" applyFont="1" applyFill="1" applyBorder="1" applyAlignment="1">
      <alignment horizontal="left" indent="1"/>
    </xf>
    <xf numFmtId="0" fontId="33" fillId="31" borderId="17" xfId="40" applyFont="1" applyFill="1" applyBorder="1"/>
    <xf numFmtId="0" fontId="33" fillId="31" borderId="18" xfId="40" applyFont="1" applyFill="1" applyBorder="1"/>
    <xf numFmtId="0" fontId="33" fillId="31" borderId="19" xfId="40" applyFont="1" applyFill="1" applyBorder="1" applyAlignment="1">
      <alignment horizontal="left" indent="1"/>
    </xf>
    <xf numFmtId="0" fontId="33" fillId="30" borderId="20" xfId="40" applyFont="1" applyFill="1" applyBorder="1"/>
    <xf numFmtId="0" fontId="33" fillId="30" borderId="21" xfId="40" applyFont="1" applyFill="1" applyBorder="1"/>
    <xf numFmtId="0" fontId="33" fillId="30" borderId="22" xfId="40" applyFont="1" applyFill="1" applyBorder="1" applyAlignment="1">
      <alignment horizontal="left" indent="1"/>
    </xf>
    <xf numFmtId="0" fontId="33" fillId="0" borderId="0" xfId="46" applyFont="1" applyAlignment="1">
      <alignment wrapText="1"/>
    </xf>
    <xf numFmtId="0" fontId="33" fillId="18" borderId="2" xfId="46" applyFont="1" applyFill="1" applyBorder="1"/>
    <xf numFmtId="0" fontId="33" fillId="0" borderId="2" xfId="46" applyFont="1" applyBorder="1"/>
    <xf numFmtId="0" fontId="33" fillId="18" borderId="0" xfId="46" applyFont="1" applyFill="1"/>
    <xf numFmtId="0" fontId="2" fillId="0" borderId="0" xfId="46"/>
    <xf numFmtId="0" fontId="35" fillId="25" borderId="2" xfId="46" applyFont="1" applyFill="1" applyBorder="1"/>
    <xf numFmtId="0" fontId="33" fillId="13" borderId="2" xfId="46" applyFont="1" applyFill="1" applyBorder="1"/>
    <xf numFmtId="9" fontId="33" fillId="18" borderId="0" xfId="46" applyNumberFormat="1" applyFont="1" applyFill="1"/>
    <xf numFmtId="2" fontId="33" fillId="0" borderId="0" xfId="46" applyNumberFormat="1" applyFont="1"/>
    <xf numFmtId="9" fontId="33" fillId="0" borderId="0" xfId="46" applyNumberFormat="1" applyFont="1"/>
    <xf numFmtId="0" fontId="36" fillId="13" borderId="2" xfId="46" applyFont="1" applyFill="1" applyBorder="1"/>
    <xf numFmtId="0" fontId="33" fillId="28" borderId="0" xfId="46" applyFont="1" applyFill="1"/>
    <xf numFmtId="0" fontId="33" fillId="0" borderId="2" xfId="46" applyFont="1" applyBorder="1" applyAlignment="1">
      <alignment horizontal="center"/>
    </xf>
    <xf numFmtId="0" fontId="33" fillId="13" borderId="2" xfId="46" applyFont="1" applyFill="1" applyBorder="1" applyAlignment="1">
      <alignment horizontal="center"/>
    </xf>
    <xf numFmtId="14" fontId="33" fillId="0" borderId="0" xfId="46" applyNumberFormat="1" applyFont="1"/>
    <xf numFmtId="0" fontId="37" fillId="3" borderId="2" xfId="46" applyFont="1" applyFill="1" applyBorder="1" applyAlignment="1">
      <alignment horizontal="center"/>
    </xf>
    <xf numFmtId="22" fontId="33" fillId="0" borderId="0" xfId="46" applyNumberFormat="1" applyFont="1"/>
    <xf numFmtId="0" fontId="33" fillId="0" borderId="2" xfId="46" applyFont="1" applyBorder="1" applyAlignment="1">
      <alignment wrapText="1"/>
    </xf>
    <xf numFmtId="0" fontId="38" fillId="2" borderId="0" xfId="47" applyFont="1" applyFill="1"/>
    <xf numFmtId="0" fontId="38" fillId="28" borderId="0" xfId="47" applyFont="1" applyFill="1"/>
    <xf numFmtId="0" fontId="32" fillId="0" borderId="0" xfId="47" applyFont="1"/>
    <xf numFmtId="0" fontId="39" fillId="0" borderId="0" xfId="47" applyFont="1"/>
    <xf numFmtId="0" fontId="39" fillId="3" borderId="2" xfId="47" applyFont="1" applyFill="1" applyBorder="1"/>
    <xf numFmtId="0" fontId="39" fillId="17" borderId="2" xfId="47" applyFont="1" applyFill="1" applyBorder="1"/>
    <xf numFmtId="0" fontId="39" fillId="0" borderId="2" xfId="47" applyFont="1" applyBorder="1"/>
    <xf numFmtId="0" fontId="39" fillId="18" borderId="0" xfId="47" applyFont="1" applyFill="1"/>
    <xf numFmtId="0" fontId="2" fillId="0" borderId="0" xfId="47"/>
    <xf numFmtId="0" fontId="39" fillId="0" borderId="2" xfId="48" applyNumberFormat="1" applyFont="1" applyBorder="1"/>
    <xf numFmtId="0" fontId="39" fillId="0" borderId="0" xfId="47" quotePrefix="1" applyFont="1"/>
    <xf numFmtId="0" fontId="40" fillId="0" borderId="0" xfId="47" applyFont="1"/>
    <xf numFmtId="0" fontId="2" fillId="0" borderId="2" xfId="47" applyBorder="1"/>
    <xf numFmtId="0" fontId="39" fillId="21" borderId="2" xfId="47" applyFont="1" applyFill="1" applyBorder="1"/>
    <xf numFmtId="0" fontId="39" fillId="3" borderId="23" xfId="47" applyFont="1" applyFill="1" applyBorder="1"/>
    <xf numFmtId="0" fontId="39" fillId="17" borderId="23" xfId="47" applyFont="1" applyFill="1" applyBorder="1"/>
    <xf numFmtId="0" fontId="39" fillId="21" borderId="0" xfId="47" applyFont="1" applyFill="1"/>
    <xf numFmtId="0" fontId="39" fillId="21" borderId="23" xfId="47" applyFont="1" applyFill="1" applyBorder="1"/>
    <xf numFmtId="0" fontId="39" fillId="11" borderId="0" xfId="47" applyFont="1" applyFill="1"/>
    <xf numFmtId="17" fontId="39" fillId="0" borderId="0" xfId="47" applyNumberFormat="1" applyFont="1"/>
    <xf numFmtId="0" fontId="39" fillId="19" borderId="2" xfId="47" quotePrefix="1" applyFont="1" applyFill="1" applyBorder="1"/>
    <xf numFmtId="0" fontId="39" fillId="19" borderId="2" xfId="47" applyFont="1" applyFill="1" applyBorder="1"/>
    <xf numFmtId="14" fontId="39" fillId="17" borderId="2" xfId="47" applyNumberFormat="1" applyFont="1" applyFill="1" applyBorder="1"/>
    <xf numFmtId="216" fontId="39" fillId="17" borderId="2" xfId="47" applyNumberFormat="1" applyFont="1" applyFill="1" applyBorder="1"/>
    <xf numFmtId="0" fontId="39" fillId="32" borderId="2" xfId="47" applyFont="1" applyFill="1" applyBorder="1"/>
    <xf numFmtId="0" fontId="33" fillId="0" borderId="0" xfId="50" applyFont="1"/>
    <xf numFmtId="0" fontId="0" fillId="3" borderId="2" xfId="50" applyFont="1" applyFill="1" applyBorder="1"/>
    <xf numFmtId="2" fontId="33" fillId="0" borderId="0" xfId="50" applyNumberFormat="1" applyFont="1"/>
    <xf numFmtId="14" fontId="33" fillId="0" borderId="0" xfId="50" applyNumberFormat="1" applyFont="1"/>
    <xf numFmtId="0" fontId="2" fillId="3" borderId="2" xfId="50" applyFill="1" applyBorder="1"/>
    <xf numFmtId="167" fontId="33" fillId="0" borderId="0" xfId="50" applyNumberFormat="1" applyFont="1"/>
    <xf numFmtId="0" fontId="41" fillId="0" borderId="0" xfId="50" applyFont="1"/>
    <xf numFmtId="14" fontId="41" fillId="0" borderId="0" xfId="50" applyNumberFormat="1" applyFont="1"/>
    <xf numFmtId="14" fontId="42" fillId="0" borderId="0" xfId="50" applyNumberFormat="1" applyFont="1"/>
    <xf numFmtId="0" fontId="33" fillId="11" borderId="2" xfId="50" applyFont="1" applyFill="1" applyBorder="1"/>
    <xf numFmtId="2" fontId="41" fillId="0" borderId="0" xfId="50" applyNumberFormat="1" applyFont="1"/>
    <xf numFmtId="14" fontId="33" fillId="0" borderId="2" xfId="50" applyNumberFormat="1" applyFont="1" applyBorder="1"/>
    <xf numFmtId="0" fontId="41" fillId="22" borderId="0" xfId="50" applyFont="1" applyFill="1"/>
    <xf numFmtId="0" fontId="41" fillId="17" borderId="2" xfId="50" applyFont="1" applyFill="1" applyBorder="1"/>
    <xf numFmtId="14" fontId="41" fillId="0" borderId="2" xfId="50" applyNumberFormat="1" applyFont="1" applyBorder="1"/>
    <xf numFmtId="14" fontId="33" fillId="33" borderId="2" xfId="50" applyNumberFormat="1" applyFont="1" applyFill="1" applyBorder="1"/>
    <xf numFmtId="217" fontId="33" fillId="0" borderId="0" xfId="50" applyNumberFormat="1" applyFont="1"/>
    <xf numFmtId="218" fontId="41" fillId="0" borderId="2" xfId="50" applyNumberFormat="1" applyFont="1" applyBorder="1"/>
    <xf numFmtId="219" fontId="41" fillId="0" borderId="2" xfId="50" applyNumberFormat="1" applyFont="1" applyBorder="1"/>
    <xf numFmtId="18" fontId="41" fillId="0" borderId="0" xfId="50" applyNumberFormat="1" applyFont="1"/>
    <xf numFmtId="0" fontId="37" fillId="0" borderId="0" xfId="50" applyFont="1"/>
    <xf numFmtId="0" fontId="33" fillId="0" borderId="2" xfId="50" applyFont="1" applyBorder="1"/>
    <xf numFmtId="1" fontId="41" fillId="0" borderId="0" xfId="50" applyNumberFormat="1" applyFont="1"/>
    <xf numFmtId="14" fontId="39" fillId="17" borderId="2" xfId="51" applyNumberFormat="1" applyFont="1" applyFill="1" applyBorder="1"/>
    <xf numFmtId="14" fontId="43" fillId="33" borderId="2" xfId="50" applyNumberFormat="1" applyFont="1" applyFill="1" applyBorder="1"/>
    <xf numFmtId="14" fontId="33" fillId="18" borderId="2" xfId="50" applyNumberFormat="1" applyFont="1" applyFill="1" applyBorder="1" applyProtection="1">
      <protection locked="0"/>
    </xf>
    <xf numFmtId="0" fontId="33" fillId="0" borderId="2" xfId="50" applyFont="1" applyBorder="1" applyProtection="1">
      <protection hidden="1"/>
    </xf>
    <xf numFmtId="14" fontId="33" fillId="18" borderId="2" xfId="50" applyNumberFormat="1" applyFont="1" applyFill="1" applyBorder="1"/>
    <xf numFmtId="0" fontId="33" fillId="18" borderId="2" xfId="50" applyFont="1" applyFill="1" applyBorder="1"/>
    <xf numFmtId="0" fontId="41" fillId="0" borderId="2" xfId="50" applyFont="1" applyBorder="1"/>
    <xf numFmtId="49" fontId="41" fillId="0" borderId="0" xfId="50" applyNumberFormat="1" applyFont="1"/>
    <xf numFmtId="14" fontId="41" fillId="18" borderId="2" xfId="50" applyNumberFormat="1" applyFont="1" applyFill="1" applyBorder="1"/>
    <xf numFmtId="0" fontId="41" fillId="21" borderId="2" xfId="50" applyFont="1" applyFill="1" applyBorder="1"/>
    <xf numFmtId="18" fontId="33" fillId="0" borderId="0" xfId="50" applyNumberFormat="1" applyFont="1"/>
    <xf numFmtId="220" fontId="33" fillId="0" borderId="0" xfId="50" applyNumberFormat="1" applyFont="1"/>
    <xf numFmtId="1" fontId="33" fillId="0" borderId="0" xfId="50" applyNumberFormat="1" applyFont="1"/>
    <xf numFmtId="19" fontId="33" fillId="0" borderId="0" xfId="50" applyNumberFormat="1" applyFont="1"/>
    <xf numFmtId="0" fontId="9" fillId="2" borderId="0" xfId="52" applyFont="1" applyFill="1" applyAlignment="1">
      <alignment horizontal="left" vertical="center" indent="22"/>
    </xf>
    <xf numFmtId="0" fontId="9" fillId="2" borderId="0" xfId="52" applyFont="1" applyFill="1" applyAlignment="1">
      <alignment horizontal="left" indent="22"/>
    </xf>
    <xf numFmtId="0" fontId="44" fillId="2" borderId="0" xfId="52" applyFont="1" applyFill="1"/>
    <xf numFmtId="0" fontId="45" fillId="2" borderId="0" xfId="52" applyFont="1" applyFill="1"/>
    <xf numFmtId="0" fontId="10" fillId="0" borderId="0" xfId="52" applyFont="1"/>
    <xf numFmtId="0" fontId="10" fillId="0" borderId="0" xfId="53" applyFont="1"/>
    <xf numFmtId="0" fontId="25" fillId="0" borderId="0" xfId="53" applyFont="1"/>
    <xf numFmtId="0" fontId="15" fillId="0" borderId="0" xfId="53"/>
    <xf numFmtId="0" fontId="10" fillId="0" borderId="0" xfId="53" quotePrefix="1" applyFont="1"/>
    <xf numFmtId="0" fontId="10" fillId="0" borderId="0" xfId="54"/>
    <xf numFmtId="0" fontId="20" fillId="8" borderId="24" xfId="12" applyBorder="1"/>
    <xf numFmtId="0" fontId="20" fillId="8" borderId="25" xfId="12" applyBorder="1"/>
    <xf numFmtId="0" fontId="20" fillId="8" borderId="26" xfId="12" applyBorder="1"/>
    <xf numFmtId="0" fontId="25" fillId="0" borderId="0" xfId="53" applyFont="1" applyAlignment="1">
      <alignment horizontal="left" vertical="center"/>
    </xf>
    <xf numFmtId="0" fontId="25" fillId="0" borderId="0" xfId="53" applyFont="1" applyAlignment="1">
      <alignment horizontal="center" vertical="center" wrapText="1"/>
    </xf>
    <xf numFmtId="0" fontId="11" fillId="0" borderId="0" xfId="53" applyFont="1"/>
    <xf numFmtId="0" fontId="10" fillId="0" borderId="2" xfId="53" applyFont="1" applyBorder="1" applyAlignment="1">
      <alignment horizontal="center"/>
    </xf>
    <xf numFmtId="0" fontId="10" fillId="0" borderId="2" xfId="53" applyFont="1" applyBorder="1"/>
    <xf numFmtId="0" fontId="15" fillId="0" borderId="0" xfId="53" quotePrefix="1"/>
    <xf numFmtId="0" fontId="10" fillId="12" borderId="2" xfId="53" applyFont="1" applyFill="1" applyBorder="1"/>
    <xf numFmtId="0" fontId="21" fillId="8" borderId="7" xfId="18" applyAlignment="1">
      <alignment horizontal="center" vertical="center"/>
    </xf>
    <xf numFmtId="0" fontId="21" fillId="8" borderId="2" xfId="18" applyBorder="1" applyAlignment="1">
      <alignment horizontal="center" vertical="center"/>
    </xf>
    <xf numFmtId="0" fontId="13" fillId="34" borderId="2" xfId="3" applyFill="1">
      <alignment horizontal="center" vertical="center"/>
    </xf>
    <xf numFmtId="0" fontId="21" fillId="8" borderId="7" xfId="18" applyAlignment="1">
      <alignment horizontal="center"/>
    </xf>
    <xf numFmtId="0" fontId="10" fillId="0" borderId="10" xfId="53" applyFont="1" applyBorder="1" applyAlignment="1">
      <alignment horizontal="center"/>
    </xf>
    <xf numFmtId="0" fontId="10" fillId="0" borderId="2" xfId="53" quotePrefix="1" applyFont="1" applyBorder="1"/>
    <xf numFmtId="0" fontId="10" fillId="0" borderId="2" xfId="53" quotePrefix="1" applyFont="1" applyBorder="1" applyAlignment="1">
      <alignment horizontal="center"/>
    </xf>
    <xf numFmtId="0" fontId="10" fillId="10" borderId="2" xfId="53" applyFont="1" applyFill="1" applyBorder="1"/>
    <xf numFmtId="0" fontId="10" fillId="17" borderId="2" xfId="53" applyFont="1" applyFill="1" applyBorder="1"/>
    <xf numFmtId="0" fontId="10" fillId="0" borderId="2" xfId="54" applyBorder="1"/>
    <xf numFmtId="0" fontId="10" fillId="12" borderId="2" xfId="53" applyFont="1" applyFill="1" applyBorder="1" applyAlignment="1">
      <alignment horizontal="center"/>
    </xf>
    <xf numFmtId="0" fontId="10" fillId="18" borderId="2" xfId="53" applyFont="1" applyFill="1" applyBorder="1" applyAlignment="1">
      <alignment horizontal="center"/>
    </xf>
    <xf numFmtId="9" fontId="10" fillId="0" borderId="2" xfId="53" applyNumberFormat="1" applyFont="1" applyBorder="1" applyAlignment="1">
      <alignment horizontal="center"/>
    </xf>
    <xf numFmtId="9" fontId="10" fillId="18" borderId="2" xfId="53" applyNumberFormat="1" applyFont="1" applyFill="1" applyBorder="1" applyAlignment="1">
      <alignment horizontal="center"/>
    </xf>
    <xf numFmtId="14" fontId="10" fillId="0" borderId="0" xfId="53" applyNumberFormat="1" applyFont="1"/>
    <xf numFmtId="15" fontId="10" fillId="0" borderId="2" xfId="53" applyNumberFormat="1" applyFont="1" applyBorder="1" applyAlignment="1">
      <alignment horizontal="center"/>
    </xf>
    <xf numFmtId="0" fontId="10" fillId="9" borderId="2" xfId="53" applyFont="1" applyFill="1" applyBorder="1"/>
    <xf numFmtId="15" fontId="10" fillId="0" borderId="0" xfId="53" applyNumberFormat="1" applyFont="1"/>
    <xf numFmtId="0" fontId="31" fillId="2" borderId="0" xfId="55" applyFont="1" applyFill="1"/>
    <xf numFmtId="0" fontId="39" fillId="0" borderId="0" xfId="56" applyFont="1"/>
    <xf numFmtId="0" fontId="39" fillId="0" borderId="2" xfId="56" applyFont="1" applyBorder="1"/>
    <xf numFmtId="2" fontId="39" fillId="0" borderId="0" xfId="56" applyNumberFormat="1" applyFont="1"/>
    <xf numFmtId="0" fontId="40" fillId="35" borderId="2" xfId="56" applyFont="1" applyFill="1" applyBorder="1"/>
    <xf numFmtId="14" fontId="39" fillId="0" borderId="2" xfId="56" applyNumberFormat="1" applyFont="1" applyBorder="1"/>
    <xf numFmtId="0" fontId="40" fillId="0" borderId="0" xfId="56" applyFont="1"/>
    <xf numFmtId="0" fontId="39" fillId="0" borderId="0" xfId="57" applyFont="1"/>
    <xf numFmtId="0" fontId="39" fillId="17" borderId="2" xfId="56" applyFont="1" applyFill="1" applyBorder="1"/>
    <xf numFmtId="0" fontId="39" fillId="36" borderId="2" xfId="56" applyFont="1" applyFill="1" applyBorder="1"/>
    <xf numFmtId="2" fontId="39" fillId="36" borderId="2" xfId="56" applyNumberFormat="1" applyFont="1" applyFill="1" applyBorder="1"/>
    <xf numFmtId="1" fontId="39" fillId="36" borderId="2" xfId="56" applyNumberFormat="1" applyFont="1" applyFill="1" applyBorder="1"/>
    <xf numFmtId="0" fontId="46" fillId="0" borderId="0" xfId="57" applyFont="1"/>
    <xf numFmtId="0" fontId="39" fillId="18" borderId="0" xfId="56" applyFont="1" applyFill="1"/>
    <xf numFmtId="2" fontId="40" fillId="35" borderId="2" xfId="56" applyNumberFormat="1" applyFont="1" applyFill="1" applyBorder="1"/>
    <xf numFmtId="0" fontId="39" fillId="5" borderId="2" xfId="56" applyFont="1" applyFill="1" applyBorder="1"/>
    <xf numFmtId="0" fontId="2" fillId="0" borderId="0" xfId="56"/>
    <xf numFmtId="2" fontId="2" fillId="0" borderId="0" xfId="56" applyNumberFormat="1"/>
    <xf numFmtId="14" fontId="39" fillId="17" borderId="2" xfId="56" applyNumberFormat="1" applyFont="1" applyFill="1" applyBorder="1"/>
    <xf numFmtId="0" fontId="47" fillId="0" borderId="2" xfId="23" applyFont="1" applyBorder="1"/>
    <xf numFmtId="0" fontId="32" fillId="0" borderId="0" xfId="59" applyFont="1"/>
    <xf numFmtId="0" fontId="48" fillId="0" borderId="0" xfId="59" applyFont="1"/>
    <xf numFmtId="0" fontId="49" fillId="21" borderId="2" xfId="59" applyFont="1" applyFill="1" applyBorder="1" applyAlignment="1" applyProtection="1">
      <alignment horizontal="center"/>
      <protection locked="0"/>
    </xf>
    <xf numFmtId="0" fontId="50" fillId="0" borderId="0" xfId="59" applyFont="1"/>
    <xf numFmtId="0" fontId="48" fillId="0" borderId="2" xfId="59" applyFont="1" applyBorder="1"/>
    <xf numFmtId="0" fontId="48" fillId="0" borderId="2" xfId="59" applyFont="1" applyBorder="1" applyAlignment="1">
      <alignment horizontal="center"/>
    </xf>
    <xf numFmtId="0" fontId="48" fillId="0" borderId="2" xfId="59" applyFont="1" applyBorder="1" applyAlignment="1">
      <alignment horizontal="left"/>
    </xf>
    <xf numFmtId="0" fontId="48" fillId="0" borderId="2" xfId="59" applyFont="1" applyBorder="1" applyProtection="1">
      <protection hidden="1"/>
    </xf>
    <xf numFmtId="0" fontId="48" fillId="37" borderId="2" xfId="59" applyFont="1" applyFill="1" applyBorder="1" applyProtection="1">
      <protection locked="0"/>
    </xf>
    <xf numFmtId="0" fontId="48" fillId="0" borderId="0" xfId="59" applyFont="1" applyProtection="1">
      <protection hidden="1"/>
    </xf>
    <xf numFmtId="0" fontId="24" fillId="0" borderId="0" xfId="24"/>
    <xf numFmtId="0" fontId="51" fillId="0" borderId="0" xfId="59" applyFont="1"/>
    <xf numFmtId="0" fontId="52" fillId="0" borderId="2" xfId="59" applyFont="1" applyBorder="1" applyAlignment="1">
      <alignment horizontal="center"/>
    </xf>
    <xf numFmtId="9" fontId="48" fillId="0" borderId="0" xfId="60" applyFont="1"/>
    <xf numFmtId="22" fontId="48" fillId="0" borderId="0" xfId="59" applyNumberFormat="1" applyFont="1"/>
    <xf numFmtId="9" fontId="48" fillId="0" borderId="0" xfId="60" applyFont="1" applyProtection="1">
      <protection hidden="1"/>
    </xf>
    <xf numFmtId="0" fontId="48" fillId="37" borderId="2" xfId="59" applyFont="1" applyFill="1" applyBorder="1"/>
    <xf numFmtId="0" fontId="48" fillId="17" borderId="0" xfId="59" applyFont="1" applyFill="1"/>
    <xf numFmtId="0" fontId="48" fillId="37" borderId="0" xfId="59" applyFont="1" applyFill="1"/>
    <xf numFmtId="0" fontId="1" fillId="0" borderId="0" xfId="59"/>
    <xf numFmtId="0" fontId="53" fillId="0" borderId="2" xfId="59" applyFont="1" applyBorder="1" applyAlignment="1">
      <alignment horizontal="center" vertical="center"/>
    </xf>
    <xf numFmtId="221" fontId="54" fillId="0" borderId="2" xfId="59" applyNumberFormat="1" applyFont="1" applyBorder="1" applyAlignment="1">
      <alignment horizontal="center"/>
    </xf>
    <xf numFmtId="221" fontId="55" fillId="0" borderId="2" xfId="59" applyNumberFormat="1" applyFont="1" applyBorder="1" applyAlignment="1">
      <alignment horizontal="center"/>
    </xf>
    <xf numFmtId="0" fontId="32" fillId="0" borderId="0" xfId="6" applyFont="1"/>
    <xf numFmtId="0" fontId="56" fillId="0" borderId="0" xfId="6" applyFont="1"/>
    <xf numFmtId="0" fontId="31" fillId="2" borderId="0" xfId="58" applyFont="1" applyFill="1" applyAlignment="1">
      <alignment horizontal="left"/>
    </xf>
    <xf numFmtId="0" fontId="31" fillId="28" borderId="0" xfId="58" applyFont="1" applyFill="1" applyAlignment="1">
      <alignment horizontal="left"/>
    </xf>
    <xf numFmtId="0" fontId="1" fillId="0" borderId="0" xfId="61"/>
    <xf numFmtId="0" fontId="49" fillId="21" borderId="2" xfId="61" applyFont="1" applyFill="1" applyBorder="1" applyAlignment="1" applyProtection="1">
      <alignment horizontal="center"/>
      <protection locked="0"/>
    </xf>
    <xf numFmtId="0" fontId="48" fillId="0" borderId="2" xfId="61" applyFont="1" applyBorder="1"/>
    <xf numFmtId="0" fontId="48" fillId="0" borderId="27" xfId="61" applyFont="1" applyBorder="1"/>
    <xf numFmtId="0" fontId="48" fillId="0" borderId="27" xfId="61" quotePrefix="1" applyFont="1" applyBorder="1"/>
    <xf numFmtId="0" fontId="48" fillId="0" borderId="0" xfId="61" applyFont="1"/>
    <xf numFmtId="0" fontId="1" fillId="0" borderId="2" xfId="61" applyBorder="1"/>
    <xf numFmtId="0" fontId="48" fillId="37" borderId="2" xfId="61" applyFont="1" applyFill="1" applyBorder="1"/>
    <xf numFmtId="0" fontId="48" fillId="0" borderId="2" xfId="61" applyFont="1" applyBorder="1" applyProtection="1">
      <protection hidden="1"/>
    </xf>
    <xf numFmtId="0" fontId="48" fillId="18" borderId="2" xfId="61" applyFont="1" applyFill="1" applyBorder="1" applyProtection="1">
      <protection hidden="1"/>
    </xf>
    <xf numFmtId="0" fontId="48" fillId="0" borderId="0" xfId="61" applyFont="1" applyProtection="1">
      <protection hidden="1"/>
    </xf>
    <xf numFmtId="0" fontId="48" fillId="0" borderId="2" xfId="61" applyFont="1" applyBorder="1" applyAlignment="1">
      <alignment horizontal="center"/>
    </xf>
    <xf numFmtId="0" fontId="48" fillId="17" borderId="2" xfId="61" applyFont="1" applyFill="1" applyBorder="1" applyAlignment="1">
      <alignment horizontal="left"/>
    </xf>
    <xf numFmtId="0" fontId="48" fillId="37" borderId="2" xfId="61" applyFont="1" applyFill="1" applyBorder="1" applyProtection="1">
      <protection locked="0"/>
    </xf>
    <xf numFmtId="0" fontId="48" fillId="0" borderId="12" xfId="61" applyFont="1" applyBorder="1"/>
    <xf numFmtId="0" fontId="48" fillId="11" borderId="2" xfId="61" applyFont="1" applyFill="1" applyBorder="1"/>
    <xf numFmtId="0" fontId="48" fillId="35" borderId="2" xfId="61" applyFont="1" applyFill="1" applyBorder="1"/>
    <xf numFmtId="0" fontId="48" fillId="9" borderId="2" xfId="61" applyFont="1" applyFill="1" applyBorder="1"/>
    <xf numFmtId="0" fontId="48" fillId="0" borderId="3" xfId="61" applyFont="1" applyBorder="1"/>
    <xf numFmtId="0" fontId="57" fillId="0" borderId="0" xfId="62" applyFont="1"/>
    <xf numFmtId="0" fontId="57" fillId="38" borderId="0" xfId="62" applyFont="1" applyFill="1"/>
    <xf numFmtId="0" fontId="57" fillId="18" borderId="0" xfId="62" applyFont="1" applyFill="1"/>
    <xf numFmtId="222" fontId="57" fillId="0" borderId="0" xfId="63" applyNumberFormat="1" applyFont="1"/>
    <xf numFmtId="1" fontId="57" fillId="0" borderId="0" xfId="62" applyNumberFormat="1" applyFont="1"/>
    <xf numFmtId="0" fontId="58" fillId="0" borderId="0" xfId="62" applyFont="1"/>
    <xf numFmtId="0" fontId="58" fillId="0" borderId="2" xfId="62" applyFont="1" applyBorder="1"/>
    <xf numFmtId="0" fontId="57" fillId="0" borderId="2" xfId="62" applyFont="1" applyBorder="1"/>
    <xf numFmtId="2" fontId="57" fillId="0" borderId="0" xfId="62" applyNumberFormat="1" applyFont="1"/>
    <xf numFmtId="2" fontId="57" fillId="0" borderId="2" xfId="62" applyNumberFormat="1" applyFont="1" applyBorder="1"/>
    <xf numFmtId="9" fontId="57" fillId="0" borderId="2" xfId="22" applyFont="1" applyBorder="1"/>
    <xf numFmtId="49" fontId="57" fillId="0" borderId="0" xfId="62" applyNumberFormat="1" applyFont="1"/>
    <xf numFmtId="0" fontId="58" fillId="35" borderId="2" xfId="62" applyFont="1" applyFill="1" applyBorder="1"/>
    <xf numFmtId="223" fontId="57" fillId="0" borderId="0" xfId="62" applyNumberFormat="1" applyFont="1"/>
    <xf numFmtId="224" fontId="57" fillId="0" borderId="0" xfId="62" applyNumberFormat="1" applyFont="1"/>
    <xf numFmtId="14" fontId="57" fillId="0" borderId="2" xfId="62" applyNumberFormat="1" applyFont="1" applyBorder="1"/>
    <xf numFmtId="225" fontId="57" fillId="0" borderId="0" xfId="62" applyNumberFormat="1" applyFont="1"/>
    <xf numFmtId="226" fontId="57" fillId="0" borderId="0" xfId="62" applyNumberFormat="1" applyFont="1"/>
    <xf numFmtId="227" fontId="57" fillId="0" borderId="0" xfId="62" applyNumberFormat="1" applyFont="1"/>
    <xf numFmtId="22" fontId="57" fillId="0" borderId="0" xfId="62" applyNumberFormat="1" applyFont="1"/>
    <xf numFmtId="14" fontId="57" fillId="0" borderId="0" xfId="62" applyNumberFormat="1" applyFont="1"/>
    <xf numFmtId="0" fontId="57" fillId="18" borderId="2" xfId="62" applyFont="1" applyFill="1" applyBorder="1"/>
    <xf numFmtId="0" fontId="57" fillId="32" borderId="0" xfId="62" applyFont="1" applyFill="1"/>
    <xf numFmtId="14" fontId="58" fillId="0" borderId="0" xfId="62" applyNumberFormat="1" applyFont="1"/>
    <xf numFmtId="226" fontId="15" fillId="0" borderId="2" xfId="6" applyNumberFormat="1" applyBorder="1"/>
    <xf numFmtId="1" fontId="57" fillId="0" borderId="2" xfId="62" applyNumberFormat="1" applyFont="1" applyBorder="1"/>
    <xf numFmtId="228" fontId="57" fillId="0" borderId="2" xfId="62" applyNumberFormat="1" applyFont="1" applyBorder="1"/>
    <xf numFmtId="14" fontId="57" fillId="18" borderId="0" xfId="62" applyNumberFormat="1" applyFont="1" applyFill="1"/>
    <xf numFmtId="229" fontId="57" fillId="0" borderId="0" xfId="62" applyNumberFormat="1" applyFont="1"/>
    <xf numFmtId="225" fontId="57" fillId="27" borderId="2" xfId="62" applyNumberFormat="1" applyFont="1" applyFill="1" applyBorder="1"/>
    <xf numFmtId="225" fontId="57" fillId="0" borderId="2" xfId="62" applyNumberFormat="1" applyFont="1" applyBorder="1"/>
    <xf numFmtId="0" fontId="57" fillId="27" borderId="0" xfId="62" applyFont="1" applyFill="1"/>
    <xf numFmtId="0" fontId="57" fillId="24" borderId="2" xfId="62" applyFont="1" applyFill="1" applyBorder="1"/>
    <xf numFmtId="0" fontId="57" fillId="19" borderId="2" xfId="62" applyFont="1" applyFill="1" applyBorder="1"/>
    <xf numFmtId="0" fontId="26" fillId="0" borderId="0" xfId="29"/>
    <xf numFmtId="0" fontId="57" fillId="0" borderId="0" xfId="57" applyFont="1"/>
    <xf numFmtId="0" fontId="0" fillId="26" borderId="2" xfId="0" applyFill="1" applyBorder="1"/>
    <xf numFmtId="0" fontId="39" fillId="0" borderId="0" xfId="64" applyFont="1" applyAlignment="1">
      <alignment horizontal="center"/>
    </xf>
    <xf numFmtId="0" fontId="39" fillId="21" borderId="0" xfId="64" applyFont="1" applyFill="1" applyAlignment="1">
      <alignment horizontal="center"/>
    </xf>
    <xf numFmtId="0" fontId="40" fillId="0" borderId="0" xfId="64" applyFont="1" applyAlignment="1">
      <alignment horizontal="center"/>
    </xf>
    <xf numFmtId="0" fontId="39" fillId="19" borderId="0" xfId="64" applyFont="1" applyFill="1" applyAlignment="1">
      <alignment horizontal="center"/>
    </xf>
    <xf numFmtId="2" fontId="39" fillId="21" borderId="0" xfId="64" applyNumberFormat="1" applyFont="1" applyFill="1" applyAlignment="1">
      <alignment horizontal="center"/>
    </xf>
    <xf numFmtId="0" fontId="39" fillId="0" borderId="2" xfId="64" applyFont="1" applyBorder="1" applyAlignment="1">
      <alignment horizontal="center"/>
    </xf>
    <xf numFmtId="0" fontId="39" fillId="19" borderId="2" xfId="64" applyFont="1" applyFill="1" applyBorder="1" applyAlignment="1">
      <alignment horizontal="center"/>
    </xf>
    <xf numFmtId="0" fontId="39" fillId="21" borderId="2" xfId="64" applyFont="1" applyFill="1" applyBorder="1" applyAlignment="1">
      <alignment horizontal="center"/>
    </xf>
    <xf numFmtId="14" fontId="39" fillId="0" borderId="2" xfId="64" applyNumberFormat="1" applyFont="1" applyBorder="1" applyAlignment="1">
      <alignment horizontal="center"/>
    </xf>
    <xf numFmtId="14" fontId="39" fillId="19" borderId="2" xfId="64" applyNumberFormat="1" applyFont="1" applyFill="1" applyBorder="1" applyAlignment="1">
      <alignment horizontal="center"/>
    </xf>
    <xf numFmtId="14" fontId="39" fillId="21" borderId="2" xfId="64" applyNumberFormat="1" applyFont="1" applyFill="1" applyBorder="1" applyAlignment="1">
      <alignment horizontal="center"/>
    </xf>
    <xf numFmtId="0" fontId="39" fillId="18" borderId="2" xfId="64" applyFont="1" applyFill="1" applyBorder="1" applyAlignment="1">
      <alignment horizontal="center"/>
    </xf>
    <xf numFmtId="0" fontId="1" fillId="0" borderId="0" xfId="65"/>
    <xf numFmtId="2" fontId="39" fillId="0" borderId="2" xfId="64" applyNumberFormat="1" applyFont="1" applyBorder="1" applyAlignment="1">
      <alignment horizontal="center"/>
    </xf>
    <xf numFmtId="0" fontId="39" fillId="18" borderId="0" xfId="64" applyFont="1" applyFill="1" applyAlignment="1">
      <alignment horizontal="center"/>
    </xf>
    <xf numFmtId="0" fontId="40" fillId="35" borderId="2" xfId="65" applyFont="1" applyFill="1" applyBorder="1"/>
    <xf numFmtId="0" fontId="39" fillId="0" borderId="2" xfId="65" applyFont="1" applyBorder="1"/>
    <xf numFmtId="0" fontId="39" fillId="0" borderId="0" xfId="65" applyFont="1"/>
    <xf numFmtId="0" fontId="39" fillId="0" borderId="0" xfId="5" applyFont="1" applyAlignment="1">
      <alignment horizontal="center"/>
    </xf>
    <xf numFmtId="0" fontId="39" fillId="0" borderId="2" xfId="5" applyFont="1" applyBorder="1" applyAlignment="1">
      <alignment horizontal="center"/>
    </xf>
    <xf numFmtId="2" fontId="39" fillId="0" borderId="2" xfId="5" applyNumberFormat="1" applyFont="1" applyBorder="1" applyAlignment="1">
      <alignment horizontal="center"/>
    </xf>
    <xf numFmtId="0" fontId="33" fillId="0" borderId="0" xfId="66" applyFont="1"/>
    <xf numFmtId="14" fontId="33" fillId="0" borderId="0" xfId="66" applyNumberFormat="1" applyFont="1"/>
    <xf numFmtId="0" fontId="33" fillId="28" borderId="0" xfId="66" applyFont="1" applyFill="1"/>
    <xf numFmtId="0" fontId="33" fillId="21" borderId="0" xfId="66" applyFont="1" applyFill="1"/>
    <xf numFmtId="175" fontId="33" fillId="0" borderId="0" xfId="66" applyNumberFormat="1" applyFont="1"/>
    <xf numFmtId="0" fontId="33" fillId="0" borderId="2" xfId="67" applyFont="1" applyBorder="1"/>
    <xf numFmtId="0" fontId="33" fillId="0" borderId="2" xfId="66" applyFont="1" applyBorder="1"/>
    <xf numFmtId="14" fontId="33" fillId="21" borderId="2" xfId="67" applyNumberFormat="1" applyFont="1" applyFill="1" applyBorder="1"/>
    <xf numFmtId="14" fontId="33" fillId="21" borderId="2" xfId="67" quotePrefix="1" applyNumberFormat="1" applyFont="1" applyFill="1" applyBorder="1"/>
    <xf numFmtId="1" fontId="33" fillId="0" borderId="2" xfId="68" applyNumberFormat="1" applyFont="1" applyBorder="1"/>
    <xf numFmtId="0" fontId="33" fillId="0" borderId="2" xfId="66" quotePrefix="1" applyFont="1" applyBorder="1"/>
    <xf numFmtId="0" fontId="59" fillId="0" borderId="0" xfId="36" applyFont="1"/>
    <xf numFmtId="0" fontId="46" fillId="0" borderId="0" xfId="36" applyFont="1"/>
    <xf numFmtId="0" fontId="46" fillId="19" borderId="0" xfId="36" applyFont="1" applyFill="1"/>
    <xf numFmtId="0" fontId="46" fillId="0" borderId="2" xfId="36" applyFont="1" applyBorder="1"/>
    <xf numFmtId="0" fontId="60" fillId="0" borderId="0" xfId="36" applyFont="1"/>
    <xf numFmtId="0" fontId="48" fillId="18" borderId="2" xfId="59" applyFont="1" applyFill="1" applyBorder="1" applyProtection="1">
      <protection hidden="1"/>
    </xf>
    <xf numFmtId="1" fontId="48" fillId="0" borderId="2" xfId="61" applyNumberFormat="1" applyFont="1" applyBorder="1"/>
    <xf numFmtId="0" fontId="48" fillId="18" borderId="2" xfId="61" applyFont="1" applyFill="1" applyBorder="1"/>
    <xf numFmtId="0" fontId="50" fillId="0" borderId="0" xfId="61" applyFont="1"/>
    <xf numFmtId="0" fontId="12" fillId="0" borderId="1" xfId="2" applyAlignment="1">
      <alignment horizontal="left" vertical="center" wrapText="1"/>
    </xf>
    <xf numFmtId="0" fontId="12" fillId="0" borderId="1" xfId="2" applyAlignment="1">
      <alignment vertical="center"/>
    </xf>
    <xf numFmtId="0" fontId="12" fillId="0" borderId="0" xfId="2" applyBorder="1" applyAlignment="1">
      <alignment vertical="center"/>
    </xf>
    <xf numFmtId="0" fontId="12" fillId="0" borderId="0" xfId="2" applyBorder="1" applyAlignment="1">
      <alignment vertical="center" wrapText="1"/>
    </xf>
    <xf numFmtId="0" fontId="12" fillId="0" borderId="1" xfId="2" applyAlignment="1">
      <alignment horizontal="left" vertical="center"/>
    </xf>
    <xf numFmtId="0" fontId="22" fillId="0" borderId="1" xfId="2" applyFont="1" applyAlignment="1">
      <alignment horizontal="left" vertical="center"/>
    </xf>
    <xf numFmtId="0" fontId="31" fillId="2" borderId="0" xfId="46" applyFont="1" applyFill="1" applyAlignment="1">
      <alignment horizontal="left" indent="33"/>
    </xf>
    <xf numFmtId="0" fontId="31" fillId="2" borderId="0" xfId="47" applyFont="1" applyFill="1" applyAlignment="1">
      <alignment horizontal="left" indent="67"/>
    </xf>
    <xf numFmtId="0" fontId="39" fillId="0" borderId="13" xfId="47" applyFont="1" applyBorder="1" applyAlignment="1">
      <alignment horizontal="center"/>
    </xf>
    <xf numFmtId="0" fontId="31" fillId="2" borderId="0" xfId="49" applyFont="1" applyFill="1" applyAlignment="1">
      <alignment horizontal="left" indent="67"/>
    </xf>
    <xf numFmtId="0" fontId="13" fillId="34" borderId="2" xfId="53" applyFont="1" applyFill="1" applyBorder="1" applyAlignment="1">
      <alignment horizontal="center"/>
    </xf>
    <xf numFmtId="0" fontId="21" fillId="8" borderId="7" xfId="18" applyAlignment="1">
      <alignment horizontal="center" vertical="center"/>
    </xf>
    <xf numFmtId="0" fontId="10" fillId="0" borderId="3" xfId="54" applyBorder="1" applyAlignment="1">
      <alignment horizontal="center"/>
    </xf>
    <xf numFmtId="0" fontId="10" fillId="0" borderId="5" xfId="54" applyBorder="1" applyAlignment="1">
      <alignment horizontal="center"/>
    </xf>
    <xf numFmtId="0" fontId="10" fillId="0" borderId="12" xfId="54" applyBorder="1" applyAlignment="1">
      <alignment horizontal="center"/>
    </xf>
    <xf numFmtId="0" fontId="13" fillId="4" borderId="2" xfId="53" applyFont="1" applyFill="1" applyBorder="1" applyAlignment="1">
      <alignment horizontal="center"/>
    </xf>
    <xf numFmtId="0" fontId="20" fillId="8" borderId="6" xfId="12" applyAlignment="1">
      <alignment horizontal="center" wrapText="1"/>
    </xf>
    <xf numFmtId="0" fontId="20" fillId="8" borderId="3" xfId="12" applyBorder="1" applyAlignment="1"/>
    <xf numFmtId="0" fontId="20" fillId="8" borderId="5" xfId="12" applyBorder="1" applyAlignment="1"/>
    <xf numFmtId="0" fontId="20" fillId="8" borderId="12" xfId="12" applyBorder="1" applyAlignment="1"/>
    <xf numFmtId="0" fontId="15" fillId="0" borderId="5" xfId="53" applyBorder="1"/>
    <xf numFmtId="0" fontId="15" fillId="0" borderId="12" xfId="53" applyBorder="1"/>
    <xf numFmtId="0" fontId="13" fillId="23" borderId="0" xfId="53" applyFont="1" applyFill="1" applyAlignment="1">
      <alignment horizontal="center"/>
    </xf>
    <xf numFmtId="0" fontId="10" fillId="0" borderId="0" xfId="53" quotePrefix="1" applyFont="1" applyAlignment="1">
      <alignment horizontal="center"/>
    </xf>
    <xf numFmtId="0" fontId="20" fillId="8" borderId="24" xfId="12" applyBorder="1"/>
    <xf numFmtId="0" fontId="20" fillId="8" borderId="25" xfId="12" applyBorder="1"/>
    <xf numFmtId="0" fontId="20" fillId="8" borderId="26" xfId="12" applyBorder="1"/>
    <xf numFmtId="0" fontId="22" fillId="0" borderId="0" xfId="2" applyFont="1" applyBorder="1" applyAlignment="1">
      <alignment horizontal="left" vertical="center"/>
    </xf>
    <xf numFmtId="0" fontId="31" fillId="2" borderId="0" xfId="58" applyFont="1" applyFill="1" applyAlignment="1">
      <alignment horizontal="left" indent="26"/>
    </xf>
    <xf numFmtId="0" fontId="31" fillId="28" borderId="0" xfId="58" applyFont="1" applyFill="1" applyAlignment="1">
      <alignment horizontal="left" indent="26"/>
    </xf>
    <xf numFmtId="0" fontId="31" fillId="2" borderId="0" xfId="58" applyFont="1" applyFill="1" applyAlignment="1">
      <alignment horizontal="center"/>
    </xf>
    <xf numFmtId="0" fontId="31" fillId="28" borderId="0" xfId="58" applyFont="1" applyFill="1" applyAlignment="1">
      <alignment horizontal="center"/>
    </xf>
    <xf numFmtId="0" fontId="31" fillId="2" borderId="0" xfId="64" applyFont="1" applyFill="1" applyAlignment="1">
      <alignment horizontal="center"/>
    </xf>
    <xf numFmtId="0" fontId="31" fillId="28" borderId="0" xfId="64" applyFont="1" applyFill="1" applyAlignment="1">
      <alignment horizontal="center"/>
    </xf>
    <xf numFmtId="0" fontId="46" fillId="0" borderId="0" xfId="36" applyFont="1" applyAlignment="1">
      <alignment horizontal="center"/>
    </xf>
    <xf numFmtId="0" fontId="33" fillId="39" borderId="2" xfId="46" applyFont="1" applyFill="1" applyBorder="1"/>
  </cellXfs>
  <cellStyles count="69">
    <cellStyle name="20% - Accent6 2" xfId="26" xr:uid="{488365DF-44F1-4E68-ABB6-79E8317C2500}"/>
    <cellStyle name="Calculation 2" xfId="12" xr:uid="{671730FD-E706-4968-A9C2-D01C20FA90F9}"/>
    <cellStyle name="Check Cell 2" xfId="32" xr:uid="{C7C96226-83E5-4E3A-8F0A-6448BA28227D}"/>
    <cellStyle name="Comma 2" xfId="28" xr:uid="{FB5B5346-32E0-44D2-918B-EC5C915E2B3B}"/>
    <cellStyle name="Comma 2 2" xfId="63" xr:uid="{A69548AC-8062-4EC1-999D-3A3CAB82D646}"/>
    <cellStyle name="Currency 2" xfId="33" xr:uid="{A2268438-D001-462D-8857-EB2EF3A07DE8}"/>
    <cellStyle name="Currency 3 2" xfId="30" xr:uid="{4BF6DABF-F320-4C33-B9E7-6BCFD6E3068D}"/>
    <cellStyle name="Currency 3 2 2" xfId="42" xr:uid="{6DFF62A8-9CDB-4BEB-B58D-BCEEEB4C914A}"/>
    <cellStyle name="Currency 3 2 2 2" xfId="48" xr:uid="{7E66E793-288B-48DA-9DAF-028E63E873C7}"/>
    <cellStyle name="Explanatory Text 2" xfId="7" xr:uid="{881D76FE-441D-4AE9-9233-9741E29D528A}"/>
    <cellStyle name="Explanatory Text 2 2" xfId="34" xr:uid="{F04E36A7-1786-4A71-ADD5-3DD3FD19DB7B}"/>
    <cellStyle name="Heading 2 2" xfId="2" xr:uid="{7749EB7B-73A5-4700-B7BA-E1E479509F03}"/>
    <cellStyle name="Heading 2 2 2" xfId="8" xr:uid="{F10E2628-1D5E-4061-ADEA-757B2FB14076}"/>
    <cellStyle name="Heading 4 2" xfId="25" xr:uid="{4E2A1635-F93D-4DB3-871A-432222D63CCC}"/>
    <cellStyle name="Hyperlink" xfId="23" builtinId="8"/>
    <cellStyle name="Hyperlink 2" xfId="24" xr:uid="{659E25CC-FC5E-47A5-9395-3A81AE4AC58D}"/>
    <cellStyle name="Hyperlink 2 2" xfId="29" xr:uid="{14EDE098-BA35-4517-A0B7-F0EBC693D8B4}"/>
    <cellStyle name="Neutral 2" xfId="15" xr:uid="{95327487-8C88-4C00-8E90-4F0EDF0AB64E}"/>
    <cellStyle name="Normal" xfId="0" builtinId="0"/>
    <cellStyle name="Normal 10 2 2 2" xfId="44" xr:uid="{630DA224-C2CA-45EF-93F8-2349666F6E6B}"/>
    <cellStyle name="Normal 10 2 2 2 2" xfId="50" xr:uid="{80A19E72-8662-4D57-94E3-24CD2FE7BD64}"/>
    <cellStyle name="Normal 2" xfId="6" xr:uid="{9171FB82-02A2-4577-B0C6-432A01EE02AA}"/>
    <cellStyle name="Normal 2 2" xfId="38" xr:uid="{257A0CD4-AC44-48DA-A246-57E96D40B4E3}"/>
    <cellStyle name="Normal 2 2 2" xfId="17" xr:uid="{E5E2BA3E-831E-4C95-AE29-34336A0640EF}"/>
    <cellStyle name="Normal 2 2 3" xfId="39" xr:uid="{C270F86B-6084-4398-B4AC-97927B94EB54}"/>
    <cellStyle name="Normal 2 2 3 2" xfId="46" xr:uid="{B41FDEEC-192D-4974-A000-7297CAEB2935}"/>
    <cellStyle name="Normal 2 2 4 2 2" xfId="59" xr:uid="{5B0B2D06-087D-458C-BF9E-4963A580649E}"/>
    <cellStyle name="Normal 2 3" xfId="53" xr:uid="{63AB681F-4C24-4594-9AF3-D058A2AFC0D4}"/>
    <cellStyle name="Normal 3" xfId="36" xr:uid="{DE112CC4-D540-4F43-9141-04C075D7A624}"/>
    <cellStyle name="Normal 3 2" xfId="35" xr:uid="{85760215-DE45-4005-992D-003EA6A42315}"/>
    <cellStyle name="Normal 4" xfId="40" xr:uid="{BE839EEC-BF9A-4E54-918F-8FDEE6B21777}"/>
    <cellStyle name="Normal 4 3 2 2" xfId="13" xr:uid="{DF22C189-1587-4027-8F8B-7CD6383C6E78}"/>
    <cellStyle name="Normal 4 3 2 2 2 2" xfId="65" xr:uid="{EC5F8430-1589-447B-BDF4-F9537BD70291}"/>
    <cellStyle name="Normal 4 3 2 2 3 2" xfId="62" xr:uid="{B0C31EAD-F385-426C-9FD1-2FE931B5E7E3}"/>
    <cellStyle name="Normal 4 3 2 3" xfId="14" xr:uid="{AE808DF9-2A38-4557-9E75-92FD64BA3E45}"/>
    <cellStyle name="Normal 4 3 2 3 2 2" xfId="56" xr:uid="{8B198279-A6A7-4943-A714-FBD7379882D9}"/>
    <cellStyle name="Normal 4 3 3" xfId="5" xr:uid="{FDE73511-C4BF-42D2-B1CA-A92C088C36A3}"/>
    <cellStyle name="Normal 4 4 2 2" xfId="57" xr:uid="{EC86F7C9-592F-42C5-928A-FCFFC39F8F20}"/>
    <cellStyle name="Normal 5" xfId="31" xr:uid="{3354FFF1-AEB6-4FF1-A9F1-15326F6A79E6}"/>
    <cellStyle name="Normal 5 2 2 2" xfId="66" xr:uid="{4D2131F3-C171-44F6-817E-B930E1DCCA35}"/>
    <cellStyle name="Normal 6" xfId="37" xr:uid="{C13C1DD7-A68F-4142-8DE3-5837904C9D73}"/>
    <cellStyle name="Normal 6 2" xfId="1" xr:uid="{478782E5-6EE9-4BFD-9B35-301EF2A75A3E}"/>
    <cellStyle name="Normal 6 2 2" xfId="4" xr:uid="{E4FD483C-B4A2-45B0-8E82-8C0D1FF34661}"/>
    <cellStyle name="Normal 6 2 3" xfId="11" xr:uid="{6C2153AB-A5E7-4654-A6EC-54371166E1D9}"/>
    <cellStyle name="Normal 6 2 4" xfId="16" xr:uid="{BE5303AB-493B-41F1-8EB7-FC3F2FFB8DE4}"/>
    <cellStyle name="Normal 6 2 4 2" xfId="52" xr:uid="{CBD42E6B-34E8-48BB-BF1F-9250C578A9A5}"/>
    <cellStyle name="Normal 6 3 2 2 2" xfId="64" xr:uid="{9609DA9F-A0E2-43ED-80B3-4861DA68DF4A}"/>
    <cellStyle name="Normal 6 3 4" xfId="67" xr:uid="{85E03627-83E8-4A7D-BC8B-BABD07785202}"/>
    <cellStyle name="Normal 6 4" xfId="20" xr:uid="{9009E37F-16DA-4747-875F-3DF130296CD8}"/>
    <cellStyle name="Normal 6 4 2" xfId="41" xr:uid="{C6A065C3-BC72-4E76-A15B-A9CC1A90A942}"/>
    <cellStyle name="Normal 6 4 2 2" xfId="47" xr:uid="{36DBC09F-F290-40D6-8F01-04E25D694744}"/>
    <cellStyle name="Normal 6 4 3" xfId="43" xr:uid="{3CEF1D28-4398-40F0-AA5E-B00A9C51A912}"/>
    <cellStyle name="Normal 6 4 3 2" xfId="49" xr:uid="{79F8F41C-5130-4BBC-980B-46DBA9DA8783}"/>
    <cellStyle name="Normal 6 4 4" xfId="55" xr:uid="{E1DF82E5-2A84-49D5-B041-AAF160A727D8}"/>
    <cellStyle name="Normal 6 5 2 2" xfId="58" xr:uid="{817A88EE-82F7-44D6-BB13-944F652BCBFD}"/>
    <cellStyle name="Normal 7 2 3 2" xfId="45" xr:uid="{FE142B95-DF42-485B-97A2-BC160603C847}"/>
    <cellStyle name="Normal 7 2 3 2 2" xfId="51" xr:uid="{252E0B7D-1474-4EF0-AC8C-8A20F836EAEE}"/>
    <cellStyle name="Normal 8" xfId="54" xr:uid="{5352E06D-1E35-4896-8E3C-7E6D60D188D3}"/>
    <cellStyle name="Normal 8 2 2 2" xfId="61" xr:uid="{3D4A4ECA-403C-4EE0-AA61-F2949D7CFA0E}"/>
    <cellStyle name="Note 2" xfId="27" xr:uid="{FD58F2D2-488A-4C70-87C1-6E56FBE82CF6}"/>
    <cellStyle name="Output 2" xfId="18" xr:uid="{DA96EAEF-6F2C-464C-96D7-FAA2E320D54F}"/>
    <cellStyle name="Percent 2" xfId="22" xr:uid="{0ABC9199-1DE1-4F61-BD28-694BC67D4738}"/>
    <cellStyle name="Percent 2 2 2 2 2" xfId="60" xr:uid="{E1D3B172-7236-40E8-8BDD-0232153EAFB9}"/>
    <cellStyle name="Percent 5" xfId="68" xr:uid="{2DB43A6A-4212-4262-B2B8-588361CBA1FC}"/>
    <cellStyle name="Shortcuts Header" xfId="10" xr:uid="{CDFA0D83-EF72-4D9B-A2E4-5D04159BA841}"/>
    <cellStyle name="Table Header - DS" xfId="3" xr:uid="{75BDDBCE-0272-450B-82D7-27D1F89C9A39}"/>
    <cellStyle name="Table Header - DS 2" xfId="9" xr:uid="{3EF128B2-30B7-4147-8D38-15C4F2400E93}"/>
    <cellStyle name="Task Header" xfId="19" xr:uid="{D48202EF-A5A4-4742-B99A-510EB84AA207}"/>
    <cellStyle name="Task Heading" xfId="21" xr:uid="{09260CE1-356B-43A7-B534-826A4CDB511E}"/>
  </cellStyles>
  <dxfs count="8">
    <dxf>
      <font>
        <strike val="0"/>
        <outline val="0"/>
        <shadow val="0"/>
        <u val="none"/>
        <vertAlign val="baseline"/>
        <sz val="15"/>
        <color rgb="FF000000"/>
        <name val="Calibri"/>
        <scheme val="none"/>
      </font>
      <numFmt numFmtId="0" formatCode="General"/>
    </dxf>
    <dxf>
      <font>
        <strike val="0"/>
        <outline val="0"/>
        <shadow val="0"/>
        <u val="none"/>
        <vertAlign val="baseline"/>
        <sz val="15"/>
        <color rgb="FF000000"/>
        <name val="Calibri"/>
        <scheme val="none"/>
      </font>
    </dxf>
    <dxf>
      <font>
        <strike val="0"/>
        <outline val="0"/>
        <shadow val="0"/>
        <u val="none"/>
        <vertAlign val="baseline"/>
        <sz val="15"/>
        <color rgb="FF000000"/>
        <name val="Calibri"/>
        <scheme val="none"/>
      </font>
    </dxf>
    <dxf>
      <font>
        <strike val="0"/>
        <outline val="0"/>
        <shadow val="0"/>
        <u val="none"/>
        <vertAlign val="baseline"/>
        <sz val="15"/>
        <color rgb="FF000000"/>
        <name val="Calibri"/>
        <scheme val="none"/>
      </font>
    </dxf>
    <dxf>
      <font>
        <strike val="0"/>
        <outline val="0"/>
        <shadow val="0"/>
        <u val="none"/>
        <vertAlign val="baseline"/>
        <sz val="15"/>
        <color rgb="FF000000"/>
        <name val="Calibri"/>
        <scheme val="none"/>
      </font>
    </dxf>
    <dxf>
      <font>
        <strike val="0"/>
        <outline val="0"/>
        <shadow val="0"/>
        <u val="none"/>
        <vertAlign val="baseline"/>
        <sz val="15"/>
        <color theme="0"/>
        <name val="Calibri"/>
        <family val="2"/>
        <scheme val="none"/>
      </font>
    </dxf>
    <dxf>
      <fill>
        <patternFill>
          <bgColor rgb="FFFFFF00"/>
        </patternFill>
      </fill>
    </dxf>
    <dxf>
      <fill>
        <patternFill>
          <bgColor rgb="FF92D050"/>
        </patternFill>
      </fill>
    </dxf>
  </dxfs>
  <tableStyles count="1" defaultTableStyle="TableStyleMedium2" defaultPivotStyle="PivotStyleLight16">
    <tableStyle name="Invisible" pivot="0" table="0" count="0" xr9:uid="{24A9431E-B566-4FB9-BF71-7232DEE38B2B}"/>
  </tableStyles>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Goto Special'!A1"/><Relationship Id="rId3" Type="http://schemas.openxmlformats.org/officeDocument/2006/relationships/hyperlink" Target="#'Conditional Formatting'!A1"/><Relationship Id="rId7" Type="http://schemas.openxmlformats.org/officeDocument/2006/relationships/hyperlink" Target="#'Data Types '!A1"/><Relationship Id="rId12" Type="http://schemas.openxmlformats.org/officeDocument/2006/relationships/hyperlink" Target="#'Number Format'!A1"/><Relationship Id="rId2" Type="http://schemas.openxmlformats.org/officeDocument/2006/relationships/hyperlink" Target="#'Format as Table'!A1"/><Relationship Id="rId1" Type="http://schemas.openxmlformats.org/officeDocument/2006/relationships/hyperlink" Target="#'File Formats'!A1"/><Relationship Id="rId6" Type="http://schemas.openxmlformats.org/officeDocument/2006/relationships/hyperlink" Target="#'Copy &amp; Paste Special'!A1"/><Relationship Id="rId11" Type="http://schemas.openxmlformats.org/officeDocument/2006/relationships/hyperlink" Target="#'Formula Notes'!A1"/><Relationship Id="rId5" Type="http://schemas.openxmlformats.org/officeDocument/2006/relationships/hyperlink" Target="#'Flash Fill'!A1"/><Relationship Id="rId10" Type="http://schemas.openxmlformats.org/officeDocument/2006/relationships/hyperlink" Target="#'The Most Popular Formula'!A1"/><Relationship Id="rId4" Type="http://schemas.openxmlformats.org/officeDocument/2006/relationships/hyperlink" Target="#'Fill Series '!B3"/><Relationship Id="rId9" Type="http://schemas.openxmlformats.org/officeDocument/2006/relationships/hyperlink" Target="#'The 3 Freezing Techniques'!A1"/></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Start!A1"/></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Start!A1"/></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Start!A1"/></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Start!A1"/></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Start!A1"/></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Start!A1"/></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556260</xdr:colOff>
      <xdr:row>4</xdr:row>
      <xdr:rowOff>99060</xdr:rowOff>
    </xdr:from>
    <xdr:to>
      <xdr:col>15</xdr:col>
      <xdr:colOff>106680</xdr:colOff>
      <xdr:row>24</xdr:row>
      <xdr:rowOff>167640</xdr:rowOff>
    </xdr:to>
    <xdr:grpSp>
      <xdr:nvGrpSpPr>
        <xdr:cNvPr id="17" name="Group 16">
          <a:extLst>
            <a:ext uri="{FF2B5EF4-FFF2-40B4-BE49-F238E27FC236}">
              <a16:creationId xmlns:a16="http://schemas.microsoft.com/office/drawing/2014/main" id="{2CC2EB30-529A-3B2A-3FB9-44E9C82E5234}"/>
            </a:ext>
          </a:extLst>
        </xdr:cNvPr>
        <xdr:cNvGrpSpPr/>
      </xdr:nvGrpSpPr>
      <xdr:grpSpPr>
        <a:xfrm>
          <a:off x="4579620" y="830580"/>
          <a:ext cx="5585460" cy="3840480"/>
          <a:chOff x="2987040" y="1424940"/>
          <a:chExt cx="5585460" cy="3840480"/>
        </a:xfrm>
      </xdr:grpSpPr>
      <xdr:grpSp>
        <xdr:nvGrpSpPr>
          <xdr:cNvPr id="2" name="Group 1">
            <a:extLst>
              <a:ext uri="{FF2B5EF4-FFF2-40B4-BE49-F238E27FC236}">
                <a16:creationId xmlns:a16="http://schemas.microsoft.com/office/drawing/2014/main" id="{10ADBC1D-F34F-48D2-BAE5-F00A89C02757}"/>
              </a:ext>
            </a:extLst>
          </xdr:cNvPr>
          <xdr:cNvGrpSpPr/>
        </xdr:nvGrpSpPr>
        <xdr:grpSpPr>
          <a:xfrm>
            <a:off x="2987040" y="1437640"/>
            <a:ext cx="2606040" cy="3827780"/>
            <a:chOff x="4000500" y="2237740"/>
            <a:chExt cx="2362200" cy="3827780"/>
          </a:xfrm>
        </xdr:grpSpPr>
        <xdr:sp macro="" textlink="">
          <xdr:nvSpPr>
            <xdr:cNvPr id="3" name="Rectangle: Rounded Corners 2">
              <a:extLst>
                <a:ext uri="{FF2B5EF4-FFF2-40B4-BE49-F238E27FC236}">
                  <a16:creationId xmlns:a16="http://schemas.microsoft.com/office/drawing/2014/main" id="{9D7E46C1-FA1D-6031-CD85-7808CC7B5852}"/>
                </a:ext>
              </a:extLst>
            </xdr:cNvPr>
            <xdr:cNvSpPr/>
          </xdr:nvSpPr>
          <xdr:spPr>
            <a:xfrm>
              <a:off x="4000500" y="2237740"/>
              <a:ext cx="2362200" cy="38277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endParaRPr lang="en-US" sz="1300" b="1"/>
            </a:p>
          </xdr:txBody>
        </xdr:sp>
        <xdr:sp macro="" textlink="">
          <xdr:nvSpPr>
            <xdr:cNvPr id="4" name="Rectangle: Rounded Corners 3">
              <a:hlinkClick xmlns:r="http://schemas.openxmlformats.org/officeDocument/2006/relationships" r:id="rId1" tooltip="File Formats"/>
              <a:extLst>
                <a:ext uri="{FF2B5EF4-FFF2-40B4-BE49-F238E27FC236}">
                  <a16:creationId xmlns:a16="http://schemas.microsoft.com/office/drawing/2014/main" id="{D00ACFB2-8C18-4D03-752E-CA1361A814E9}"/>
                </a:ext>
              </a:extLst>
            </xdr:cNvPr>
            <xdr:cNvSpPr/>
          </xdr:nvSpPr>
          <xdr:spPr>
            <a:xfrm>
              <a:off x="4101966" y="2573020"/>
              <a:ext cx="2167128"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File Formats</a:t>
              </a:r>
            </a:p>
          </xdr:txBody>
        </xdr:sp>
        <xdr:sp macro="" textlink="">
          <xdr:nvSpPr>
            <xdr:cNvPr id="5" name="Rectangle: Rounded Corners 4">
              <a:hlinkClick xmlns:r="http://schemas.openxmlformats.org/officeDocument/2006/relationships" r:id="rId2" tooltip="Format as Table"/>
              <a:extLst>
                <a:ext uri="{FF2B5EF4-FFF2-40B4-BE49-F238E27FC236}">
                  <a16:creationId xmlns:a16="http://schemas.microsoft.com/office/drawing/2014/main" id="{075E3797-BB1C-3482-C0A7-2619350C1D26}"/>
                </a:ext>
              </a:extLst>
            </xdr:cNvPr>
            <xdr:cNvSpPr/>
          </xdr:nvSpPr>
          <xdr:spPr>
            <a:xfrm>
              <a:off x="4108254" y="3692652"/>
              <a:ext cx="216483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Format as Table</a:t>
              </a:r>
            </a:p>
          </xdr:txBody>
        </xdr:sp>
        <xdr:sp macro="" textlink="">
          <xdr:nvSpPr>
            <xdr:cNvPr id="6" name="Rectangle: Rounded Corners 5">
              <a:hlinkClick xmlns:r="http://schemas.openxmlformats.org/officeDocument/2006/relationships" r:id="rId3" tooltip="Conditional Formatting"/>
              <a:extLst>
                <a:ext uri="{FF2B5EF4-FFF2-40B4-BE49-F238E27FC236}">
                  <a16:creationId xmlns:a16="http://schemas.microsoft.com/office/drawing/2014/main" id="{ED997537-49B5-82FA-EE80-497247904860}"/>
                </a:ext>
              </a:extLst>
            </xdr:cNvPr>
            <xdr:cNvSpPr/>
          </xdr:nvSpPr>
          <xdr:spPr>
            <a:xfrm>
              <a:off x="4097490" y="4256024"/>
              <a:ext cx="216483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Conditional Formatting</a:t>
              </a:r>
            </a:p>
          </xdr:txBody>
        </xdr:sp>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80F1D8C2-41A9-7675-3C83-179BC1D93045}"/>
                </a:ext>
              </a:extLst>
            </xdr:cNvPr>
            <xdr:cNvSpPr/>
          </xdr:nvSpPr>
          <xdr:spPr>
            <a:xfrm>
              <a:off x="4108734" y="4827016"/>
              <a:ext cx="216483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Fill Series</a:t>
              </a:r>
            </a:p>
          </xdr:txBody>
        </xdr:sp>
        <xdr:sp macro="" textlink="">
          <xdr:nvSpPr>
            <xdr:cNvPr id="8" name="Rectangle: Rounded Corners 7">
              <a:hlinkClick xmlns:r="http://schemas.openxmlformats.org/officeDocument/2006/relationships" r:id="rId5" tooltip="Flash Fill"/>
              <a:extLst>
                <a:ext uri="{FF2B5EF4-FFF2-40B4-BE49-F238E27FC236}">
                  <a16:creationId xmlns:a16="http://schemas.microsoft.com/office/drawing/2014/main" id="{CE56399F-840D-15AF-35DF-D2747EF91DA2}"/>
                </a:ext>
              </a:extLst>
            </xdr:cNvPr>
            <xdr:cNvSpPr/>
          </xdr:nvSpPr>
          <xdr:spPr>
            <a:xfrm>
              <a:off x="4113210" y="5398008"/>
              <a:ext cx="216483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Flash Fill</a:t>
              </a:r>
            </a:p>
          </xdr:txBody>
        </xdr:sp>
        <xdr:sp macro="" textlink="">
          <xdr:nvSpPr>
            <xdr:cNvPr id="9" name="Rectangle: Rounded Corners 8">
              <a:hlinkClick xmlns:r="http://schemas.openxmlformats.org/officeDocument/2006/relationships" r:id="rId6" tooltip="Copy &amp; Paste Special"/>
              <a:extLst>
                <a:ext uri="{FF2B5EF4-FFF2-40B4-BE49-F238E27FC236}">
                  <a16:creationId xmlns:a16="http://schemas.microsoft.com/office/drawing/2014/main" id="{CCA26C09-0A6B-719E-6A69-0880544653A1}"/>
                </a:ext>
              </a:extLst>
            </xdr:cNvPr>
            <xdr:cNvSpPr/>
          </xdr:nvSpPr>
          <xdr:spPr>
            <a:xfrm>
              <a:off x="4110065" y="3126740"/>
              <a:ext cx="216483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Copy &amp; Paste Special</a:t>
              </a:r>
            </a:p>
          </xdr:txBody>
        </xdr:sp>
      </xdr:grpSp>
      <xdr:sp macro="" textlink="">
        <xdr:nvSpPr>
          <xdr:cNvPr id="10" name="Rectangle: Rounded Corners 9">
            <a:extLst>
              <a:ext uri="{FF2B5EF4-FFF2-40B4-BE49-F238E27FC236}">
                <a16:creationId xmlns:a16="http://schemas.microsoft.com/office/drawing/2014/main" id="{A0C16B9B-5F81-4B8E-9F1E-735CD0E59265}"/>
              </a:ext>
            </a:extLst>
          </xdr:cNvPr>
          <xdr:cNvSpPr/>
        </xdr:nvSpPr>
        <xdr:spPr>
          <a:xfrm>
            <a:off x="5966460" y="1424940"/>
            <a:ext cx="2606040" cy="383133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endParaRPr lang="en-US" sz="1300" b="1"/>
          </a:p>
        </xdr:txBody>
      </xdr:sp>
      <xdr:sp macro="" textlink="">
        <xdr:nvSpPr>
          <xdr:cNvPr id="11" name="Rectangle: Rounded Corners 10">
            <a:hlinkClick xmlns:r="http://schemas.openxmlformats.org/officeDocument/2006/relationships" r:id="rId7" tooltip="Data Types"/>
            <a:extLst>
              <a:ext uri="{FF2B5EF4-FFF2-40B4-BE49-F238E27FC236}">
                <a16:creationId xmlns:a16="http://schemas.microsoft.com/office/drawing/2014/main" id="{1F034DC4-85AC-4C41-B884-870CAB7CCE27}"/>
              </a:ext>
            </a:extLst>
          </xdr:cNvPr>
          <xdr:cNvSpPr/>
        </xdr:nvSpPr>
        <xdr:spPr>
          <a:xfrm>
            <a:off x="6113646" y="1780540"/>
            <a:ext cx="2350008"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Data Types</a:t>
            </a:r>
          </a:p>
        </xdr:txBody>
      </xdr:sp>
      <xdr:sp macro="" textlink="">
        <xdr:nvSpPr>
          <xdr:cNvPr id="12" name="Rectangle: Rounded Corners 11">
            <a:hlinkClick xmlns:r="http://schemas.openxmlformats.org/officeDocument/2006/relationships" r:id="rId8" tooltip="Go to Special"/>
            <a:extLst>
              <a:ext uri="{FF2B5EF4-FFF2-40B4-BE49-F238E27FC236}">
                <a16:creationId xmlns:a16="http://schemas.microsoft.com/office/drawing/2014/main" id="{93B21994-EDD3-4A3C-86FF-6C0F6C060C9E}"/>
              </a:ext>
            </a:extLst>
          </xdr:cNvPr>
          <xdr:cNvSpPr/>
        </xdr:nvSpPr>
        <xdr:spPr>
          <a:xfrm>
            <a:off x="6119934" y="2900172"/>
            <a:ext cx="234771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Go to Special</a:t>
            </a:r>
          </a:p>
        </xdr:txBody>
      </xdr:sp>
      <xdr:sp macro="" textlink="">
        <xdr:nvSpPr>
          <xdr:cNvPr id="13" name="Rectangle: Rounded Corners 12">
            <a:hlinkClick xmlns:r="http://schemas.openxmlformats.org/officeDocument/2006/relationships" r:id="rId9" tooltip="The 3 freezing Techniques"/>
            <a:extLst>
              <a:ext uri="{FF2B5EF4-FFF2-40B4-BE49-F238E27FC236}">
                <a16:creationId xmlns:a16="http://schemas.microsoft.com/office/drawing/2014/main" id="{0AB7E6E1-77CA-4303-BAC6-B78002713921}"/>
              </a:ext>
            </a:extLst>
          </xdr:cNvPr>
          <xdr:cNvSpPr/>
        </xdr:nvSpPr>
        <xdr:spPr>
          <a:xfrm>
            <a:off x="6109170" y="3463544"/>
            <a:ext cx="234771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The 3 Freezing Techniques</a:t>
            </a:r>
          </a:p>
        </xdr:txBody>
      </xdr:sp>
      <xdr:sp macro="" textlink="">
        <xdr:nvSpPr>
          <xdr:cNvPr id="14" name="Rectangle: Rounded Corners 13">
            <a:hlinkClick xmlns:r="http://schemas.openxmlformats.org/officeDocument/2006/relationships" r:id="rId10" tooltip="The Most Popular Formula"/>
            <a:extLst>
              <a:ext uri="{FF2B5EF4-FFF2-40B4-BE49-F238E27FC236}">
                <a16:creationId xmlns:a16="http://schemas.microsoft.com/office/drawing/2014/main" id="{F9DB940A-B3A4-405B-83AC-D799157C3462}"/>
              </a:ext>
            </a:extLst>
          </xdr:cNvPr>
          <xdr:cNvSpPr/>
        </xdr:nvSpPr>
        <xdr:spPr>
          <a:xfrm>
            <a:off x="6120414" y="4034536"/>
            <a:ext cx="234771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The Most Popular Formula</a:t>
            </a:r>
          </a:p>
        </xdr:txBody>
      </xdr:sp>
      <xdr:sp macro="" textlink="">
        <xdr:nvSpPr>
          <xdr:cNvPr id="15" name="Rectangle: Rounded Corners 14">
            <a:hlinkClick xmlns:r="http://schemas.openxmlformats.org/officeDocument/2006/relationships" r:id="rId11" tooltip="Formula Notes"/>
            <a:extLst>
              <a:ext uri="{FF2B5EF4-FFF2-40B4-BE49-F238E27FC236}">
                <a16:creationId xmlns:a16="http://schemas.microsoft.com/office/drawing/2014/main" id="{16B614B9-1EF0-4C84-8306-7FD735CF996A}"/>
              </a:ext>
            </a:extLst>
          </xdr:cNvPr>
          <xdr:cNvSpPr/>
        </xdr:nvSpPr>
        <xdr:spPr>
          <a:xfrm>
            <a:off x="6124890" y="4605528"/>
            <a:ext cx="234771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Formula Notes</a:t>
            </a:r>
          </a:p>
        </xdr:txBody>
      </xdr:sp>
      <xdr:sp macro="" textlink="">
        <xdr:nvSpPr>
          <xdr:cNvPr id="16" name="Rectangle: Rounded Corners 15">
            <a:hlinkClick xmlns:r="http://schemas.openxmlformats.org/officeDocument/2006/relationships" r:id="rId12" tooltip="Number Format"/>
            <a:extLst>
              <a:ext uri="{FF2B5EF4-FFF2-40B4-BE49-F238E27FC236}">
                <a16:creationId xmlns:a16="http://schemas.microsoft.com/office/drawing/2014/main" id="{EDED4CD8-A444-42B4-8B6D-EE6280CBD1FF}"/>
              </a:ext>
            </a:extLst>
          </xdr:cNvPr>
          <xdr:cNvSpPr/>
        </xdr:nvSpPr>
        <xdr:spPr>
          <a:xfrm>
            <a:off x="6121745" y="2334260"/>
            <a:ext cx="2347716" cy="365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l"/>
            <a:r>
              <a:rPr lang="en-US" sz="1300" b="1"/>
              <a:t>Number Format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0</xdr:colOff>
      <xdr:row>1</xdr:row>
      <xdr:rowOff>38100</xdr:rowOff>
    </xdr:to>
    <xdr:pic>
      <xdr:nvPicPr>
        <xdr:cNvPr id="2" name="Graphic 1" descr="Home outline">
          <a:hlinkClick xmlns:r="http://schemas.openxmlformats.org/officeDocument/2006/relationships" r:id="rId1" tooltip="Start"/>
          <a:extLst>
            <a:ext uri="{FF2B5EF4-FFF2-40B4-BE49-F238E27FC236}">
              <a16:creationId xmlns:a16="http://schemas.microsoft.com/office/drawing/2014/main" id="{287811B2-0AF3-4C4E-9F21-F9ADA0B725D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0"/>
          <a:ext cx="609600" cy="60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609600</xdr:colOff>
      <xdr:row>1</xdr:row>
      <xdr:rowOff>38100</xdr:rowOff>
    </xdr:to>
    <xdr:pic>
      <xdr:nvPicPr>
        <xdr:cNvPr id="2" name="Graphic 1" descr="Home outline">
          <a:hlinkClick xmlns:r="http://schemas.openxmlformats.org/officeDocument/2006/relationships" r:id="rId1" tooltip="Start"/>
          <a:extLst>
            <a:ext uri="{FF2B5EF4-FFF2-40B4-BE49-F238E27FC236}">
              <a16:creationId xmlns:a16="http://schemas.microsoft.com/office/drawing/2014/main" id="{EEFD65DE-27A4-49AE-AE3C-7DF2B542F8E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0"/>
          <a:ext cx="609600" cy="609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609600</xdr:colOff>
      <xdr:row>1</xdr:row>
      <xdr:rowOff>38100</xdr:rowOff>
    </xdr:to>
    <xdr:pic>
      <xdr:nvPicPr>
        <xdr:cNvPr id="2" name="Graphic 1" descr="Home outline">
          <a:hlinkClick xmlns:r="http://schemas.openxmlformats.org/officeDocument/2006/relationships" r:id="rId1" tooltip="Start"/>
          <a:extLst>
            <a:ext uri="{FF2B5EF4-FFF2-40B4-BE49-F238E27FC236}">
              <a16:creationId xmlns:a16="http://schemas.microsoft.com/office/drawing/2014/main" id="{B29CB5B2-182A-4AE3-83FE-CCDDDC02FB7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0"/>
          <a:ext cx="609600" cy="609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609600</xdr:colOff>
      <xdr:row>1</xdr:row>
      <xdr:rowOff>38100</xdr:rowOff>
    </xdr:to>
    <xdr:pic>
      <xdr:nvPicPr>
        <xdr:cNvPr id="2" name="Graphic 1" descr="Home outline">
          <a:hlinkClick xmlns:r="http://schemas.openxmlformats.org/officeDocument/2006/relationships" r:id="rId1" tooltip="Start"/>
          <a:extLst>
            <a:ext uri="{FF2B5EF4-FFF2-40B4-BE49-F238E27FC236}">
              <a16:creationId xmlns:a16="http://schemas.microsoft.com/office/drawing/2014/main" id="{616F80A0-D4F7-4E1B-8BB9-4E7DF4D0D0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0"/>
          <a:ext cx="609600" cy="609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3</xdr:row>
      <xdr:rowOff>0</xdr:rowOff>
    </xdr:from>
    <xdr:ext cx="5219700" cy="911019"/>
    <xdr:sp macro="" textlink="">
      <xdr:nvSpPr>
        <xdr:cNvPr id="2" name="TextBox 1">
          <a:extLst>
            <a:ext uri="{FF2B5EF4-FFF2-40B4-BE49-F238E27FC236}">
              <a16:creationId xmlns:a16="http://schemas.microsoft.com/office/drawing/2014/main" id="{F00BE044-FC1A-4C25-A1B1-2308D1F33618}"/>
            </a:ext>
          </a:extLst>
        </xdr:cNvPr>
        <xdr:cNvSpPr txBox="1"/>
      </xdr:nvSpPr>
      <xdr:spPr>
        <a:xfrm>
          <a:off x="1234440" y="1028700"/>
          <a:ext cx="5219700" cy="911019"/>
        </a:xfrm>
        <a:prstGeom prst="rect">
          <a:avLst/>
        </a:prstGeom>
        <a:noFill/>
        <a:ln>
          <a:solidFill>
            <a:schemeClr val="accent6"/>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200" b="1" i="0">
              <a:solidFill>
                <a:schemeClr val="tx1"/>
              </a:solidFill>
              <a:effectLst/>
              <a:latin typeface="Segoe UI" panose="020B0502040204020203" pitchFamily="34" charset="0"/>
              <a:ea typeface="+mn-ea"/>
              <a:cs typeface="Segoe UI" panose="020B0502040204020203" pitchFamily="34" charset="0"/>
            </a:rPr>
            <a:t>Logical functions </a:t>
          </a:r>
          <a:r>
            <a:rPr lang="en-IN" sz="1200" b="0" i="0">
              <a:solidFill>
                <a:schemeClr val="tx1"/>
              </a:solidFill>
              <a:effectLst/>
              <a:latin typeface="Segoe UI" panose="020B0502040204020203" pitchFamily="34" charset="0"/>
              <a:ea typeface="+mn-ea"/>
              <a:cs typeface="Segoe UI" panose="020B0502040204020203" pitchFamily="34" charset="0"/>
            </a:rPr>
            <a:t>are used in </a:t>
          </a:r>
          <a:r>
            <a:rPr lang="en-IN" sz="1200" b="1" i="0">
              <a:solidFill>
                <a:schemeClr val="tx1"/>
              </a:solidFill>
              <a:effectLst/>
              <a:latin typeface="Segoe UI" panose="020B0502040204020203" pitchFamily="34" charset="0"/>
              <a:ea typeface="+mn-ea"/>
              <a:cs typeface="Segoe UI" panose="020B0502040204020203" pitchFamily="34" charset="0"/>
            </a:rPr>
            <a:t>spreadsheets to test whether a situation is true or false</a:t>
          </a:r>
          <a:r>
            <a:rPr lang="en-IN" sz="1200" b="0" i="0">
              <a:solidFill>
                <a:schemeClr val="tx1"/>
              </a:solidFill>
              <a:effectLst/>
              <a:latin typeface="Segoe UI" panose="020B0502040204020203" pitchFamily="34" charset="0"/>
              <a:ea typeface="+mn-ea"/>
              <a:cs typeface="Segoe UI" panose="020B0502040204020203" pitchFamily="34" charset="0"/>
            </a:rPr>
            <a:t>. Depending on the result of that test, you can then elect to do one thing or another. These decisions can be used to display information, perform different calculations, or to perform further tests.</a:t>
          </a:r>
          <a:endParaRPr lang="en-IN" sz="1600">
            <a:latin typeface="Segoe UI" panose="020B0502040204020203" pitchFamily="34" charset="0"/>
            <a:cs typeface="Segoe UI" panose="020B0502040204020203" pitchFamily="34" charset="0"/>
          </a:endParaRPr>
        </a:p>
      </xdr:txBody>
    </xdr:sp>
    <xdr:clientData/>
  </xdr:oneCellAnchor>
  <xdr:twoCellAnchor editAs="oneCell">
    <xdr:from>
      <xdr:col>0</xdr:col>
      <xdr:colOff>0</xdr:colOff>
      <xdr:row>0</xdr:row>
      <xdr:rowOff>0</xdr:rowOff>
    </xdr:from>
    <xdr:to>
      <xdr:col>0</xdr:col>
      <xdr:colOff>609600</xdr:colOff>
      <xdr:row>1</xdr:row>
      <xdr:rowOff>23446</xdr:rowOff>
    </xdr:to>
    <xdr:pic>
      <xdr:nvPicPr>
        <xdr:cNvPr id="3" name="Graphic 2" descr="Home outline">
          <a:hlinkClick xmlns:r="http://schemas.openxmlformats.org/officeDocument/2006/relationships" r:id="rId1" tooltip="Start"/>
          <a:extLst>
            <a:ext uri="{FF2B5EF4-FFF2-40B4-BE49-F238E27FC236}">
              <a16:creationId xmlns:a16="http://schemas.microsoft.com/office/drawing/2014/main" id="{E012AEB6-AD15-4635-A5AA-0D57B94BC01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0"/>
          <a:ext cx="609600" cy="609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441960</xdr:colOff>
      <xdr:row>0</xdr:row>
      <xdr:rowOff>609600</xdr:rowOff>
    </xdr:to>
    <xdr:pic>
      <xdr:nvPicPr>
        <xdr:cNvPr id="2" name="Graphic 1" descr="Home outline">
          <a:hlinkClick xmlns:r="http://schemas.openxmlformats.org/officeDocument/2006/relationships" r:id="rId1" tooltip="Start"/>
          <a:extLst>
            <a:ext uri="{FF2B5EF4-FFF2-40B4-BE49-F238E27FC236}">
              <a16:creationId xmlns:a16="http://schemas.microsoft.com/office/drawing/2014/main" id="{1651F4D0-008D-42FA-A881-3480A35E497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0"/>
          <a:ext cx="609600" cy="6096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76201</xdr:colOff>
      <xdr:row>49</xdr:row>
      <xdr:rowOff>0</xdr:rowOff>
    </xdr:from>
    <xdr:to>
      <xdr:col>19</xdr:col>
      <xdr:colOff>279401</xdr:colOff>
      <xdr:row>49</xdr:row>
      <xdr:rowOff>203200</xdr:rowOff>
    </xdr:to>
    <xdr:sp macro="" textlink="">
      <xdr:nvSpPr>
        <xdr:cNvPr id="2" name="Rectangle 1">
          <a:extLst>
            <a:ext uri="{FF2B5EF4-FFF2-40B4-BE49-F238E27FC236}">
              <a16:creationId xmlns:a16="http://schemas.microsoft.com/office/drawing/2014/main" id="{21BEDB4C-786A-4EE9-B039-D9C2F45E381A}"/>
            </a:ext>
          </a:extLst>
        </xdr:cNvPr>
        <xdr:cNvSpPr/>
      </xdr:nvSpPr>
      <xdr:spPr>
        <a:xfrm>
          <a:off x="34960561" y="10828020"/>
          <a:ext cx="203200" cy="203200"/>
        </a:xfrm>
        <a:prstGeom prst="rect">
          <a:avLst/>
        </a:prstGeom>
        <a:blipFill dpi="0" rotWithShape="1">
          <a:blip xmlns:r="http://schemas.openxmlformats.org/officeDocument/2006/relationships" r:embed="rId1"/>
          <a:srcRect/>
          <a:stretch>
            <a:fillRect/>
          </a:stretch>
        </a:blip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358140</xdr:colOff>
      <xdr:row>53</xdr:row>
      <xdr:rowOff>167640</xdr:rowOff>
    </xdr:from>
    <xdr:to>
      <xdr:col>3</xdr:col>
      <xdr:colOff>1395135</xdr:colOff>
      <xdr:row>62</xdr:row>
      <xdr:rowOff>133071</xdr:rowOff>
    </xdr:to>
    <xdr:pic>
      <xdr:nvPicPr>
        <xdr:cNvPr id="2" name="Picture 1">
          <a:extLst>
            <a:ext uri="{FF2B5EF4-FFF2-40B4-BE49-F238E27FC236}">
              <a16:creationId xmlns:a16="http://schemas.microsoft.com/office/drawing/2014/main" id="{E5D7BA82-194F-4107-90C4-53A09FB9AA5A}"/>
            </a:ext>
          </a:extLst>
        </xdr:cNvPr>
        <xdr:cNvPicPr>
          <a:picLocks noChangeAspect="1"/>
        </xdr:cNvPicPr>
      </xdr:nvPicPr>
      <xdr:blipFill>
        <a:blip xmlns:r="http://schemas.openxmlformats.org/officeDocument/2006/relationships" r:embed="rId1"/>
        <a:stretch>
          <a:fillRect/>
        </a:stretch>
      </xdr:blipFill>
      <xdr:spPr>
        <a:xfrm>
          <a:off x="358140" y="13815060"/>
          <a:ext cx="9838095" cy="22285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arthik%20Dale/Companies/ExcelR/Batch%203%20(WD%20-%200230%20PM%20to%200430%20PM)/Excel/3%20Advanced%20Excel%20-%20ExcelR%20-%20June%202022%20-%20Batch%203%20(Weekdays)/13%20B3%20Advanced%20Excel%20Class%20File%20-%20Day%2013-%20July%206th%20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arthik%20Dale/DataSkills/Batch%20Files/Batch%2093%20-%20Excel%20-%20Feb%202022%20(Morning%20Batch)/DataSkills%20Excel%20Class%20File%20-%20Batch%209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Formats"/>
      <sheetName val="Flash Fill"/>
      <sheetName val="Copy &amp; Paste Special"/>
      <sheetName val="PS - Transpose"/>
      <sheetName val="PS - Paste &amp; Linked Picture"/>
      <sheetName val="Shortcuts"/>
      <sheetName val="Conditional Formatting"/>
      <sheetName val="Format as Table"/>
      <sheetName val="Number Format"/>
      <sheetName val="Fill Series "/>
      <sheetName val="Goto Special"/>
      <sheetName val="The 3 Freezing Techniques"/>
      <sheetName val="Formulas_Text"/>
      <sheetName val="Date &amp; Time Functions"/>
      <sheetName val="Logical Functions"/>
      <sheetName val="SUMIFS_Countifs_Averageifs"/>
      <sheetName val="The Most Popular Formula"/>
      <sheetName val="Destination Sheet"/>
      <sheetName val="Index Formula"/>
      <sheetName val="Math Formulas"/>
      <sheetName val="Aggregate Func"/>
      <sheetName val="Statistical Functions"/>
      <sheetName val="Information Functions"/>
      <sheetName val="Formula Notes"/>
      <sheetName val="EMI Calculator"/>
      <sheetName val="Name Manager"/>
      <sheetName val="Insert Ribbon"/>
      <sheetName val="Data Ribbon 1"/>
      <sheetName val="Data Ribbon 2"/>
      <sheetName val="Last Cell Ex"/>
      <sheetName val="GtS - More"/>
      <sheetName val="Misl"/>
      <sheetName val="Logical Opera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sheetData sheetId="22" refreshError="1"/>
      <sheetData sheetId="23" refreshError="1"/>
      <sheetData sheetId="24" refreshError="1"/>
      <sheetData sheetId="25">
        <row r="1">
          <cell r="D1" t="str">
            <v>Employee Name</v>
          </cell>
          <cell r="E1" t="str">
            <v>Emp ID</v>
          </cell>
          <cell r="J1" t="str">
            <v>Employee Name</v>
          </cell>
        </row>
        <row r="2">
          <cell r="D2" t="str">
            <v>Divya Naidu</v>
          </cell>
          <cell r="E2" t="str">
            <v>Emp0345</v>
          </cell>
          <cell r="J2" t="str">
            <v>Divya Naidu</v>
          </cell>
        </row>
        <row r="3">
          <cell r="D3" t="str">
            <v>Alexander Muthunoori</v>
          </cell>
          <cell r="E3" t="str">
            <v>Emp0030</v>
          </cell>
          <cell r="J3" t="str">
            <v>Alexander Muthunoori</v>
          </cell>
        </row>
        <row r="4">
          <cell r="D4" t="str">
            <v>Anand Kumar Pandikonda</v>
          </cell>
          <cell r="E4" t="str">
            <v>Emp0476</v>
          </cell>
          <cell r="J4" t="str">
            <v>Anand Kumar Pandikonda</v>
          </cell>
        </row>
        <row r="5">
          <cell r="D5" t="str">
            <v>Anil Biradar</v>
          </cell>
          <cell r="E5" t="str">
            <v>Emp0189</v>
          </cell>
          <cell r="J5" t="str">
            <v>Anil Biradar</v>
          </cell>
        </row>
        <row r="6">
          <cell r="D6" t="str">
            <v>Swathi Matam</v>
          </cell>
          <cell r="E6" t="str">
            <v>Emp0553</v>
          </cell>
          <cell r="J6" t="str">
            <v>Swathi Matam</v>
          </cell>
        </row>
        <row r="7">
          <cell r="D7" t="str">
            <v>Arun KashaBoina</v>
          </cell>
          <cell r="E7" t="str">
            <v>Emp0584</v>
          </cell>
          <cell r="J7" t="str">
            <v>Arun KashaBoina</v>
          </cell>
        </row>
        <row r="8">
          <cell r="D8" t="str">
            <v>Khushi</v>
          </cell>
          <cell r="E8" t="str">
            <v>Emp123</v>
          </cell>
          <cell r="J8" t="str">
            <v>Saharsh</v>
          </cell>
        </row>
        <row r="9">
          <cell r="D9" t="str">
            <v>Saharsh</v>
          </cell>
          <cell r="E9" t="str">
            <v>Emp456</v>
          </cell>
          <cell r="J9" t="str">
            <v>Khushi</v>
          </cell>
        </row>
        <row r="10">
          <cell r="J10" t="str">
            <v>Divya</v>
          </cell>
        </row>
        <row r="11">
          <cell r="J11" t="str">
            <v>Rajesh Kumar</v>
          </cell>
        </row>
        <row r="12">
          <cell r="J12" t="str">
            <v>Ramesh Y</v>
          </cell>
        </row>
      </sheetData>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Join the DataSkills Community"/>
      <sheetName val="About Excel"/>
      <sheetName val="How Big is Excel"/>
      <sheetName val="Copy &amp; Paste Special"/>
      <sheetName val="Sheet1"/>
      <sheetName val="Format as Table"/>
      <sheetName val="Conditional Formatting"/>
      <sheetName val="Conditional Formatting Prac"/>
      <sheetName val="Fill Series"/>
      <sheetName val="Flash Fill_Prac"/>
      <sheetName val="Flash Fill"/>
      <sheetName val="Data Types "/>
      <sheetName val="Number Format"/>
      <sheetName val="Customers Mobile Numbers"/>
      <sheetName val="Go to Special"/>
      <sheetName val="Go to Special (2)"/>
      <sheetName val="Misl"/>
      <sheetName val="Misl (2)"/>
      <sheetName val="The 3 Freezing Techniques"/>
      <sheetName val="Q &amp; A"/>
      <sheetName val="Suggestion1"/>
      <sheetName val="Formulas_Text"/>
      <sheetName val="Excel Requirements"/>
      <sheetName val="Date &amp; Time Functions"/>
      <sheetName val="Date Func Examples"/>
      <sheetName val="Logical Functions"/>
      <sheetName val="The Most Popular Formula"/>
      <sheetName val="Destination Sheet"/>
      <sheetName val="Index Formula"/>
      <sheetName val="Offset"/>
      <sheetName val="SUMIFS_Countifs_Averageifs"/>
      <sheetName val="Math Formulas"/>
      <sheetName val="Aggregate"/>
      <sheetName val="Statistical Functions"/>
      <sheetName val="Information Functions"/>
      <sheetName val="Name Manager"/>
      <sheetName val="Formula 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G1" t="str">
            <v>Employee Name</v>
          </cell>
        </row>
        <row r="2">
          <cell r="G2" t="str">
            <v>Abdul Razzak</v>
          </cell>
        </row>
        <row r="3">
          <cell r="G3" t="str">
            <v>Alexander Muthunoori</v>
          </cell>
        </row>
        <row r="4">
          <cell r="G4" t="str">
            <v>Anand Kumar Pandikonda</v>
          </cell>
        </row>
        <row r="5">
          <cell r="G5" t="str">
            <v>Anil Biradar</v>
          </cell>
        </row>
        <row r="6">
          <cell r="G6" t="str">
            <v>Swathi Matam</v>
          </cell>
        </row>
        <row r="7">
          <cell r="G7" t="str">
            <v>Arun KashaBoina</v>
          </cell>
        </row>
        <row r="8">
          <cell r="G8" t="str">
            <v>Saharsh</v>
          </cell>
        </row>
        <row r="9">
          <cell r="G9" t="str">
            <v>Khushi</v>
          </cell>
        </row>
        <row r="10">
          <cell r="G10" t="str">
            <v>Divya</v>
          </cell>
        </row>
      </sheetData>
      <sheetData sheetId="37"/>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2588D4-65CD-46CF-A821-62A1B09A13A6}" name="Table467" displayName="Table467" ref="A35:D42" totalsRowShown="0" headerRowDxfId="5" dataDxfId="4">
  <tableColumns count="4">
    <tableColumn id="1" xr3:uid="{1D91760D-6A8B-450C-BB98-EB1E75FBE152}" name="Error Name" dataDxfId="3"/>
    <tableColumn id="2" xr3:uid="{678A8829-54DC-4FB7-9A8A-01D631549BF9}" name="Error Description" dataDxfId="2"/>
    <tableColumn id="3" xr3:uid="{17314817-BD8E-4B02-8DF4-C724AD923D0D}" name="Example of Error" dataDxfId="1"/>
    <tableColumn id="4" xr3:uid="{71DCF896-6B93-413B-8AB2-3D8964B75EEB}" name="Example of Error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1.bin"/><Relationship Id="rId1" Type="http://schemas.openxmlformats.org/officeDocument/2006/relationships/hyperlink" Target="https://medium.com/p/f994ff598051/"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hostbooks.com/in/income-tax-slabs-rate-2020-2021/"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info@dataskills.i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7F5A9-DE4B-4324-94AC-980592990D40}">
  <sheetPr codeName="Sheet4"/>
  <dimension ref="R11"/>
  <sheetViews>
    <sheetView showGridLines="0" showRowColHeaders="0" workbookViewId="0">
      <selection activeCell="L5" sqref="L5"/>
    </sheetView>
  </sheetViews>
  <sheetFormatPr defaultRowHeight="14.4" x14ac:dyDescent="0.3"/>
  <cols>
    <col min="1" max="16384" width="8.796875" style="3"/>
  </cols>
  <sheetData>
    <row r="11" spans="18:18" ht="23.4" x14ac:dyDescent="0.45">
      <c r="R11" s="12"/>
    </row>
  </sheetData>
  <pageMargins left="0.7" right="0.7" top="0.75" bottom="0.75" header="0.3" footer="0.3"/>
  <pageSetup orientation="portrait" horizontalDpi="200" verticalDpi="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835E-8400-443A-B0C6-777B24E92DB2}">
  <dimension ref="A1:W355"/>
  <sheetViews>
    <sheetView workbookViewId="0">
      <selection activeCell="L10" sqref="L10:P13 L17:P20 L46:P49 L53:P56 O63:Q64 M89:O89 M90:U90 L99:N100 L104:N108"/>
    </sheetView>
  </sheetViews>
  <sheetFormatPr defaultRowHeight="14.4" x14ac:dyDescent="0.3"/>
  <cols>
    <col min="1" max="1" width="9.296875" style="195" customWidth="1"/>
    <col min="2" max="2" width="2.5" style="195" customWidth="1"/>
    <col min="3" max="3" width="3.59765625" style="195" bestFit="1" customWidth="1"/>
    <col min="4" max="4" width="24.8984375" style="195" customWidth="1"/>
    <col min="5" max="5" width="11.09765625" style="195" bestFit="1" customWidth="1"/>
    <col min="6" max="6" width="20.09765625" style="195" bestFit="1" customWidth="1"/>
    <col min="7" max="7" width="12" style="195" bestFit="1" customWidth="1"/>
    <col min="8" max="8" width="8.796875" style="195" customWidth="1"/>
    <col min="9" max="9" width="19" style="195" customWidth="1"/>
    <col min="10" max="10" width="8.796875" style="195"/>
    <col min="11" max="11" width="26.296875" style="195" customWidth="1"/>
    <col min="12" max="12" width="23.69921875" style="195" bestFit="1" customWidth="1"/>
    <col min="13" max="13" width="15.296875" style="195" customWidth="1"/>
    <col min="14" max="14" width="27.8984375" style="195" customWidth="1"/>
    <col min="15" max="15" width="19.296875" style="195" bestFit="1" customWidth="1"/>
    <col min="16" max="16" width="34.296875" style="195" customWidth="1"/>
    <col min="17" max="17" width="19.19921875" style="195" bestFit="1" customWidth="1"/>
    <col min="18" max="18" width="20.19921875" style="195" bestFit="1" customWidth="1"/>
    <col min="19" max="19" width="24.5" style="195" customWidth="1"/>
    <col min="20" max="20" width="19.09765625" style="195" customWidth="1"/>
    <col min="21" max="21" width="8.796875" style="195"/>
    <col min="22" max="22" width="13" style="195" bestFit="1" customWidth="1"/>
    <col min="23" max="23" width="12.8984375" style="195" customWidth="1"/>
    <col min="24" max="16384" width="8.796875" style="195"/>
  </cols>
  <sheetData>
    <row r="1" spans="1:23" ht="51.6" x14ac:dyDescent="0.95">
      <c r="A1" s="322" t="s">
        <v>2109</v>
      </c>
      <c r="B1" s="322"/>
      <c r="C1" s="322"/>
      <c r="D1" s="322"/>
      <c r="E1" s="322"/>
      <c r="F1" s="322"/>
      <c r="G1" s="322"/>
      <c r="H1" s="322"/>
      <c r="I1" s="322"/>
      <c r="J1" s="322"/>
      <c r="K1" s="322"/>
      <c r="L1" s="322"/>
      <c r="M1" s="322"/>
      <c r="N1" s="193"/>
      <c r="O1" s="193"/>
      <c r="P1" s="194"/>
      <c r="Q1" s="194"/>
      <c r="R1" s="194"/>
      <c r="S1" s="194"/>
      <c r="V1" s="195" t="s">
        <v>1041</v>
      </c>
      <c r="W1" s="195" t="s">
        <v>6</v>
      </c>
    </row>
    <row r="3" spans="1:23" x14ac:dyDescent="0.3">
      <c r="D3" s="195">
        <v>1</v>
      </c>
      <c r="E3" s="195">
        <v>2</v>
      </c>
      <c r="F3" s="195">
        <v>3</v>
      </c>
      <c r="G3" s="195">
        <v>4</v>
      </c>
      <c r="H3" s="195">
        <v>5</v>
      </c>
      <c r="I3" s="195">
        <v>6</v>
      </c>
    </row>
    <row r="4" spans="1:23" ht="18" x14ac:dyDescent="0.35">
      <c r="C4" s="195">
        <v>1</v>
      </c>
      <c r="D4" s="196" t="s">
        <v>1041</v>
      </c>
      <c r="E4" s="196" t="s">
        <v>1042</v>
      </c>
      <c r="F4" s="196" t="s">
        <v>174</v>
      </c>
      <c r="G4" s="196" t="s">
        <v>19</v>
      </c>
      <c r="H4" s="196" t="s">
        <v>910</v>
      </c>
      <c r="I4" s="196" t="s">
        <v>59</v>
      </c>
    </row>
    <row r="5" spans="1:23" ht="18" x14ac:dyDescent="0.35">
      <c r="C5" s="195">
        <v>2</v>
      </c>
      <c r="D5" s="197" t="s">
        <v>96</v>
      </c>
      <c r="E5" s="197" t="s">
        <v>1046</v>
      </c>
      <c r="F5" s="197" t="s">
        <v>1047</v>
      </c>
      <c r="G5" s="197" t="s">
        <v>1048</v>
      </c>
      <c r="H5" s="197" t="s">
        <v>927</v>
      </c>
      <c r="I5" s="197">
        <v>12345</v>
      </c>
      <c r="K5" s="198" t="s">
        <v>2110</v>
      </c>
    </row>
    <row r="6" spans="1:23" ht="18" x14ac:dyDescent="0.35">
      <c r="C6" s="195">
        <v>3</v>
      </c>
      <c r="D6" s="197" t="s">
        <v>1051</v>
      </c>
      <c r="E6" s="197" t="s">
        <v>1056</v>
      </c>
      <c r="F6" s="197" t="s">
        <v>1057</v>
      </c>
      <c r="G6" s="197" t="s">
        <v>22</v>
      </c>
      <c r="H6" s="197" t="s">
        <v>927</v>
      </c>
      <c r="I6" s="197">
        <v>22222</v>
      </c>
      <c r="K6" s="199" t="s">
        <v>2111</v>
      </c>
    </row>
    <row r="7" spans="1:23" ht="18" x14ac:dyDescent="0.35">
      <c r="C7" s="195">
        <v>4</v>
      </c>
      <c r="D7" s="197" t="s">
        <v>1052</v>
      </c>
      <c r="E7" s="197" t="s">
        <v>1061</v>
      </c>
      <c r="F7" s="197" t="s">
        <v>1066</v>
      </c>
      <c r="G7" s="197" t="s">
        <v>23</v>
      </c>
      <c r="H7" s="197" t="s">
        <v>915</v>
      </c>
      <c r="I7" s="197">
        <v>33333</v>
      </c>
    </row>
    <row r="8" spans="1:23" ht="18" x14ac:dyDescent="0.35">
      <c r="C8" s="195">
        <v>5</v>
      </c>
      <c r="D8" s="197" t="s">
        <v>63</v>
      </c>
      <c r="E8" s="197" t="s">
        <v>1062</v>
      </c>
      <c r="F8" s="197" t="s">
        <v>1069</v>
      </c>
      <c r="G8" s="197" t="s">
        <v>21</v>
      </c>
      <c r="H8" s="197" t="s">
        <v>927</v>
      </c>
      <c r="I8" s="197">
        <v>44444</v>
      </c>
      <c r="K8" s="198" t="s">
        <v>2112</v>
      </c>
      <c r="N8" s="200"/>
    </row>
    <row r="9" spans="1:23" ht="18" x14ac:dyDescent="0.35">
      <c r="C9" s="195">
        <v>6</v>
      </c>
      <c r="D9" s="197" t="s">
        <v>61</v>
      </c>
      <c r="E9" s="197" t="s">
        <v>1063</v>
      </c>
      <c r="F9" s="197" t="s">
        <v>1070</v>
      </c>
      <c r="G9" s="197" t="s">
        <v>1072</v>
      </c>
      <c r="H9" s="197" t="s">
        <v>915</v>
      </c>
      <c r="I9" s="290">
        <v>555555</v>
      </c>
      <c r="K9" s="196" t="s">
        <v>1244</v>
      </c>
      <c r="L9" s="196" t="s">
        <v>1041</v>
      </c>
      <c r="M9" s="196" t="s">
        <v>59</v>
      </c>
      <c r="N9" s="196" t="s">
        <v>19</v>
      </c>
      <c r="O9" s="196" t="s">
        <v>910</v>
      </c>
      <c r="P9" s="196" t="s">
        <v>174</v>
      </c>
      <c r="R9" s="201" t="s">
        <v>1244</v>
      </c>
      <c r="S9" s="201" t="s">
        <v>1041</v>
      </c>
    </row>
    <row r="10" spans="1:23" ht="18" x14ac:dyDescent="0.35">
      <c r="C10" s="195">
        <v>7</v>
      </c>
      <c r="D10" s="197" t="s">
        <v>1054</v>
      </c>
      <c r="E10" s="197" t="s">
        <v>1064</v>
      </c>
      <c r="F10" s="197" t="s">
        <v>1069</v>
      </c>
      <c r="G10" s="197" t="s">
        <v>1072</v>
      </c>
      <c r="H10" s="197" t="s">
        <v>918</v>
      </c>
      <c r="I10" s="197">
        <v>312000</v>
      </c>
      <c r="K10" s="202" t="s">
        <v>1063</v>
      </c>
      <c r="L10" s="203"/>
      <c r="M10" s="203"/>
      <c r="N10" s="203"/>
      <c r="O10" s="203"/>
      <c r="P10" s="203"/>
      <c r="R10" s="201" t="s">
        <v>1063</v>
      </c>
      <c r="S10" s="201"/>
    </row>
    <row r="11" spans="1:23" ht="18" x14ac:dyDescent="0.35">
      <c r="C11" s="195">
        <v>8</v>
      </c>
      <c r="D11" s="197" t="s">
        <v>1055</v>
      </c>
      <c r="E11" s="197" t="s">
        <v>1065</v>
      </c>
      <c r="F11" s="197" t="s">
        <v>1069</v>
      </c>
      <c r="G11" s="197" t="s">
        <v>21</v>
      </c>
      <c r="H11" s="197" t="s">
        <v>927</v>
      </c>
      <c r="I11" s="197">
        <v>402000</v>
      </c>
      <c r="K11" s="202" t="s">
        <v>1064</v>
      </c>
      <c r="L11" s="203"/>
      <c r="M11" s="203"/>
      <c r="N11" s="203"/>
      <c r="O11" s="203"/>
      <c r="P11" s="203"/>
      <c r="R11" s="201" t="s">
        <v>1064</v>
      </c>
      <c r="S11" s="201"/>
    </row>
    <row r="12" spans="1:23" ht="18" x14ac:dyDescent="0.35">
      <c r="C12" s="195">
        <v>9</v>
      </c>
      <c r="D12" s="197" t="s">
        <v>1074</v>
      </c>
      <c r="E12" s="197" t="s">
        <v>1080</v>
      </c>
      <c r="F12" s="197" t="s">
        <v>1057</v>
      </c>
      <c r="G12" s="197" t="s">
        <v>39</v>
      </c>
      <c r="H12" s="197" t="s">
        <v>915</v>
      </c>
      <c r="I12" s="197">
        <v>82000</v>
      </c>
      <c r="K12" s="202" t="s">
        <v>1084</v>
      </c>
      <c r="L12" s="203"/>
      <c r="M12" s="203"/>
      <c r="N12" s="203"/>
      <c r="O12" s="203"/>
      <c r="P12" s="203"/>
      <c r="R12" s="201" t="s">
        <v>1084</v>
      </c>
      <c r="S12" s="201"/>
    </row>
    <row r="13" spans="1:23" ht="18" x14ac:dyDescent="0.35">
      <c r="C13" s="195">
        <v>10</v>
      </c>
      <c r="D13" s="197" t="s">
        <v>1083</v>
      </c>
      <c r="E13" s="197" t="s">
        <v>1084</v>
      </c>
      <c r="F13" s="197" t="s">
        <v>1070</v>
      </c>
      <c r="G13" s="197" t="s">
        <v>1072</v>
      </c>
      <c r="H13" s="197" t="s">
        <v>915</v>
      </c>
      <c r="I13" s="197">
        <v>264000</v>
      </c>
      <c r="K13" s="202" t="s">
        <v>1078</v>
      </c>
      <c r="L13" s="203"/>
      <c r="M13" s="203"/>
      <c r="N13" s="203"/>
      <c r="O13" s="203"/>
      <c r="P13" s="203"/>
      <c r="R13" s="201" t="s">
        <v>1078</v>
      </c>
      <c r="S13" s="201"/>
    </row>
    <row r="14" spans="1:23" ht="18" x14ac:dyDescent="0.35">
      <c r="C14" s="195">
        <v>11</v>
      </c>
      <c r="D14" s="197" t="s">
        <v>2113</v>
      </c>
      <c r="E14" s="197" t="s">
        <v>1075</v>
      </c>
      <c r="F14" s="197" t="s">
        <v>1069</v>
      </c>
      <c r="G14" s="197" t="s">
        <v>20</v>
      </c>
      <c r="H14" s="197" t="s">
        <v>927</v>
      </c>
      <c r="I14" s="197">
        <v>458000</v>
      </c>
    </row>
    <row r="15" spans="1:23" ht="18" x14ac:dyDescent="0.35">
      <c r="C15" s="195">
        <v>12</v>
      </c>
      <c r="D15" s="197" t="s">
        <v>1090</v>
      </c>
      <c r="E15" s="197" t="s">
        <v>1091</v>
      </c>
      <c r="F15" s="197" t="s">
        <v>1066</v>
      </c>
      <c r="G15" s="197" t="s">
        <v>20</v>
      </c>
      <c r="H15" s="197" t="s">
        <v>941</v>
      </c>
      <c r="I15" s="197">
        <v>154000</v>
      </c>
      <c r="K15" s="198" t="s">
        <v>2114</v>
      </c>
    </row>
    <row r="16" spans="1:23" ht="18" x14ac:dyDescent="0.35">
      <c r="C16" s="195">
        <v>13</v>
      </c>
      <c r="D16" s="197" t="s">
        <v>1094</v>
      </c>
      <c r="E16" s="197" t="s">
        <v>1078</v>
      </c>
      <c r="F16" s="197" t="s">
        <v>1069</v>
      </c>
      <c r="G16" s="197" t="s">
        <v>1048</v>
      </c>
      <c r="H16" s="197" t="s">
        <v>927</v>
      </c>
      <c r="I16" s="197">
        <v>456000</v>
      </c>
      <c r="K16" s="196"/>
      <c r="L16" s="196" t="s">
        <v>1041</v>
      </c>
      <c r="M16" s="196" t="s">
        <v>59</v>
      </c>
      <c r="N16" s="196" t="s">
        <v>19</v>
      </c>
      <c r="O16" s="196" t="s">
        <v>910</v>
      </c>
      <c r="P16" s="196" t="s">
        <v>174</v>
      </c>
    </row>
    <row r="17" spans="3:16" ht="18" x14ac:dyDescent="0.35">
      <c r="C17" s="195">
        <v>14</v>
      </c>
      <c r="D17" s="197" t="s">
        <v>1096</v>
      </c>
      <c r="E17" s="197" t="s">
        <v>1097</v>
      </c>
      <c r="F17" s="197" t="s">
        <v>1070</v>
      </c>
      <c r="G17" s="197" t="s">
        <v>1048</v>
      </c>
      <c r="H17" s="197" t="s">
        <v>941</v>
      </c>
      <c r="I17" s="197">
        <v>226000</v>
      </c>
      <c r="K17" s="202" t="s">
        <v>1063</v>
      </c>
      <c r="L17" s="204"/>
      <c r="M17" s="204"/>
      <c r="N17" s="204"/>
      <c r="O17" s="204"/>
      <c r="P17" s="204"/>
    </row>
    <row r="18" spans="3:16" ht="18" x14ac:dyDescent="0.35">
      <c r="C18" s="195">
        <v>15</v>
      </c>
      <c r="D18" s="197" t="s">
        <v>1101</v>
      </c>
      <c r="E18" s="197" t="s">
        <v>1102</v>
      </c>
      <c r="F18" s="197" t="s">
        <v>1066</v>
      </c>
      <c r="G18" s="197" t="s">
        <v>22</v>
      </c>
      <c r="H18" s="197" t="s">
        <v>941</v>
      </c>
      <c r="I18" s="197">
        <v>102000</v>
      </c>
      <c r="K18" s="202" t="s">
        <v>1064</v>
      </c>
      <c r="L18" s="204"/>
      <c r="M18" s="204"/>
      <c r="N18" s="204"/>
      <c r="O18" s="204"/>
      <c r="P18" s="204"/>
    </row>
    <row r="19" spans="3:16" ht="18" x14ac:dyDescent="0.35">
      <c r="C19" s="195">
        <v>16</v>
      </c>
      <c r="D19" s="197" t="s">
        <v>1106</v>
      </c>
      <c r="E19" s="197" t="s">
        <v>1081</v>
      </c>
      <c r="F19" s="197" t="s">
        <v>1066</v>
      </c>
      <c r="G19" s="197" t="s">
        <v>1072</v>
      </c>
      <c r="H19" s="197" t="s">
        <v>941</v>
      </c>
      <c r="I19" s="197">
        <v>354000</v>
      </c>
      <c r="K19" s="202" t="s">
        <v>1084</v>
      </c>
      <c r="L19" s="204"/>
      <c r="M19" s="204"/>
      <c r="N19" s="204"/>
      <c r="O19" s="204"/>
      <c r="P19" s="204"/>
    </row>
    <row r="20" spans="3:16" ht="18" x14ac:dyDescent="0.35">
      <c r="C20" s="195">
        <v>17</v>
      </c>
      <c r="D20" s="197" t="s">
        <v>13</v>
      </c>
      <c r="E20" s="197" t="s">
        <v>1109</v>
      </c>
      <c r="F20" s="197" t="s">
        <v>1066</v>
      </c>
      <c r="G20" s="197" t="s">
        <v>39</v>
      </c>
      <c r="H20" s="197" t="s">
        <v>918</v>
      </c>
      <c r="I20" s="197">
        <v>244000</v>
      </c>
      <c r="K20" s="202" t="s">
        <v>1078</v>
      </c>
      <c r="L20" s="204"/>
      <c r="M20" s="204"/>
      <c r="N20" s="204"/>
      <c r="O20" s="204"/>
      <c r="P20" s="204"/>
    </row>
    <row r="21" spans="3:16" ht="18" x14ac:dyDescent="0.35">
      <c r="C21" s="195">
        <v>18</v>
      </c>
      <c r="D21" s="197" t="s">
        <v>1111</v>
      </c>
      <c r="E21" s="197" t="s">
        <v>1112</v>
      </c>
      <c r="F21" s="197" t="s">
        <v>1113</v>
      </c>
      <c r="G21" s="197" t="s">
        <v>23</v>
      </c>
      <c r="H21" s="197" t="s">
        <v>941</v>
      </c>
      <c r="I21" s="197">
        <v>170000</v>
      </c>
    </row>
    <row r="22" spans="3:16" ht="18" x14ac:dyDescent="0.35">
      <c r="C22" s="195">
        <v>19</v>
      </c>
      <c r="D22" s="197" t="s">
        <v>1115</v>
      </c>
      <c r="E22" s="197" t="s">
        <v>1116</v>
      </c>
      <c r="F22" s="197" t="s">
        <v>1070</v>
      </c>
      <c r="G22" s="197" t="s">
        <v>20</v>
      </c>
      <c r="H22" s="197" t="s">
        <v>927</v>
      </c>
      <c r="I22" s="197">
        <v>34000</v>
      </c>
      <c r="K22" s="198" t="s">
        <v>2115</v>
      </c>
    </row>
    <row r="23" spans="3:16" ht="18" x14ac:dyDescent="0.35">
      <c r="C23" s="195">
        <v>20</v>
      </c>
      <c r="D23" s="197" t="s">
        <v>1118</v>
      </c>
      <c r="E23" s="197" t="s">
        <v>1119</v>
      </c>
      <c r="F23" s="197" t="s">
        <v>1120</v>
      </c>
      <c r="G23" s="197" t="s">
        <v>22</v>
      </c>
      <c r="H23" s="197" t="s">
        <v>927</v>
      </c>
      <c r="I23" s="197">
        <v>28000</v>
      </c>
      <c r="K23" s="196" t="s">
        <v>1244</v>
      </c>
      <c r="L23" s="196" t="s">
        <v>2116</v>
      </c>
      <c r="M23" s="196" t="s">
        <v>59</v>
      </c>
      <c r="N23" s="196" t="s">
        <v>19</v>
      </c>
      <c r="O23" s="196" t="s">
        <v>910</v>
      </c>
      <c r="P23" s="196" t="s">
        <v>174</v>
      </c>
    </row>
    <row r="24" spans="3:16" ht="18" x14ac:dyDescent="0.35">
      <c r="C24" s="195">
        <v>21</v>
      </c>
      <c r="D24" s="197" t="s">
        <v>74</v>
      </c>
      <c r="E24" s="197" t="s">
        <v>1122</v>
      </c>
      <c r="F24" s="197" t="s">
        <v>1057</v>
      </c>
      <c r="G24" s="197" t="s">
        <v>1048</v>
      </c>
      <c r="H24" s="197" t="s">
        <v>918</v>
      </c>
      <c r="I24" s="197">
        <v>306000</v>
      </c>
      <c r="K24" s="202" t="s">
        <v>2117</v>
      </c>
      <c r="L24" s="204"/>
      <c r="M24" s="204"/>
      <c r="N24" s="204"/>
      <c r="O24" s="204"/>
      <c r="P24" s="204"/>
    </row>
    <row r="25" spans="3:16" ht="18" x14ac:dyDescent="0.35">
      <c r="C25" s="195">
        <v>22</v>
      </c>
      <c r="D25" s="197" t="s">
        <v>1125</v>
      </c>
      <c r="E25" s="197" t="s">
        <v>1126</v>
      </c>
      <c r="F25" s="197" t="s">
        <v>1047</v>
      </c>
      <c r="G25" s="197" t="s">
        <v>22</v>
      </c>
      <c r="H25" s="197" t="s">
        <v>927</v>
      </c>
      <c r="I25" s="197">
        <v>290000</v>
      </c>
      <c r="K25" s="202" t="s">
        <v>2118</v>
      </c>
      <c r="L25" s="204"/>
      <c r="M25" s="204"/>
      <c r="N25" s="204"/>
      <c r="O25" s="204"/>
      <c r="P25" s="204"/>
    </row>
    <row r="26" spans="3:16" ht="18" x14ac:dyDescent="0.35">
      <c r="C26" s="195">
        <v>23</v>
      </c>
      <c r="D26" s="197" t="s">
        <v>1129</v>
      </c>
      <c r="E26" s="197" t="s">
        <v>1130</v>
      </c>
      <c r="F26" s="197" t="s">
        <v>1113</v>
      </c>
      <c r="G26" s="197" t="s">
        <v>22</v>
      </c>
      <c r="H26" s="197" t="s">
        <v>915</v>
      </c>
      <c r="I26" s="197">
        <v>30000</v>
      </c>
      <c r="K26" s="202" t="s">
        <v>2119</v>
      </c>
      <c r="L26" s="204"/>
      <c r="M26" s="204"/>
      <c r="N26" s="204"/>
      <c r="O26" s="204"/>
      <c r="P26" s="204"/>
    </row>
    <row r="27" spans="3:16" ht="18" x14ac:dyDescent="0.35">
      <c r="C27" s="195">
        <v>24</v>
      </c>
      <c r="D27" s="197" t="s">
        <v>1127</v>
      </c>
      <c r="E27" s="197" t="s">
        <v>1132</v>
      </c>
      <c r="F27" s="197" t="s">
        <v>1066</v>
      </c>
      <c r="G27" s="197" t="s">
        <v>1048</v>
      </c>
      <c r="H27" s="197" t="s">
        <v>941</v>
      </c>
      <c r="I27" s="197">
        <v>244000</v>
      </c>
      <c r="K27" s="202" t="s">
        <v>2120</v>
      </c>
      <c r="L27" s="204"/>
      <c r="M27" s="204"/>
      <c r="N27" s="204"/>
      <c r="O27" s="204"/>
      <c r="P27" s="204"/>
    </row>
    <row r="28" spans="3:16" ht="18" x14ac:dyDescent="0.35">
      <c r="C28" s="195">
        <v>25</v>
      </c>
      <c r="D28" s="197" t="s">
        <v>1135</v>
      </c>
      <c r="E28" s="197" t="s">
        <v>1136</v>
      </c>
      <c r="F28" s="197" t="s">
        <v>1047</v>
      </c>
      <c r="G28" s="197" t="s">
        <v>22</v>
      </c>
      <c r="H28" s="197" t="s">
        <v>918</v>
      </c>
      <c r="I28" s="197">
        <v>476000</v>
      </c>
      <c r="L28" s="205"/>
      <c r="M28" s="205"/>
      <c r="N28" s="205"/>
      <c r="O28" s="205"/>
      <c r="P28" s="205"/>
    </row>
    <row r="29" spans="3:16" ht="18" x14ac:dyDescent="0.35">
      <c r="C29" s="195">
        <v>26</v>
      </c>
      <c r="D29" s="197" t="s">
        <v>1140</v>
      </c>
      <c r="E29" s="197" t="s">
        <v>1141</v>
      </c>
      <c r="F29" s="197" t="s">
        <v>1120</v>
      </c>
      <c r="G29" s="197" t="s">
        <v>23</v>
      </c>
      <c r="H29" s="197" t="s">
        <v>927</v>
      </c>
      <c r="I29" s="197">
        <v>54000</v>
      </c>
    </row>
    <row r="30" spans="3:16" ht="18" x14ac:dyDescent="0.35">
      <c r="C30" s="195">
        <v>27</v>
      </c>
      <c r="D30" s="197" t="s">
        <v>1133</v>
      </c>
      <c r="E30" s="197" t="s">
        <v>1144</v>
      </c>
      <c r="F30" s="197" t="s">
        <v>1113</v>
      </c>
      <c r="G30" s="197" t="s">
        <v>22</v>
      </c>
      <c r="H30" s="197" t="s">
        <v>941</v>
      </c>
      <c r="I30" s="197">
        <v>264000</v>
      </c>
    </row>
    <row r="31" spans="3:16" ht="18" x14ac:dyDescent="0.35">
      <c r="C31" s="195">
        <v>28</v>
      </c>
      <c r="D31" s="197" t="s">
        <v>1146</v>
      </c>
      <c r="E31" s="197" t="s">
        <v>1147</v>
      </c>
      <c r="F31" s="197" t="s">
        <v>1113</v>
      </c>
      <c r="G31" s="197" t="s">
        <v>1072</v>
      </c>
      <c r="H31" s="197" t="s">
        <v>918</v>
      </c>
      <c r="I31" s="197">
        <v>488000</v>
      </c>
    </row>
    <row r="32" spans="3:16" ht="18" x14ac:dyDescent="0.35">
      <c r="C32" s="195">
        <v>29</v>
      </c>
      <c r="D32" s="197" t="s">
        <v>1149</v>
      </c>
      <c r="E32" s="197" t="s">
        <v>1150</v>
      </c>
      <c r="F32" s="197" t="s">
        <v>1069</v>
      </c>
      <c r="G32" s="197" t="s">
        <v>1072</v>
      </c>
      <c r="H32" s="197" t="s">
        <v>918</v>
      </c>
      <c r="I32" s="197">
        <v>402000</v>
      </c>
    </row>
    <row r="33" spans="3:23" ht="18" x14ac:dyDescent="0.35">
      <c r="C33" s="195">
        <v>30</v>
      </c>
      <c r="D33" s="197" t="s">
        <v>1152</v>
      </c>
      <c r="E33" s="197" t="s">
        <v>1153</v>
      </c>
      <c r="F33" s="197" t="s">
        <v>1070</v>
      </c>
      <c r="G33" s="197" t="s">
        <v>1048</v>
      </c>
      <c r="H33" s="197" t="s">
        <v>918</v>
      </c>
      <c r="I33" s="197">
        <v>66000</v>
      </c>
    </row>
    <row r="34" spans="3:23" ht="18" x14ac:dyDescent="0.35">
      <c r="C34" s="195">
        <v>31</v>
      </c>
      <c r="D34" s="197" t="s">
        <v>1155</v>
      </c>
      <c r="E34" s="197" t="s">
        <v>1156</v>
      </c>
      <c r="F34" s="197" t="s">
        <v>1069</v>
      </c>
      <c r="G34" s="197" t="s">
        <v>20</v>
      </c>
      <c r="H34" s="197" t="s">
        <v>927</v>
      </c>
      <c r="I34" s="197">
        <v>216000</v>
      </c>
    </row>
    <row r="35" spans="3:23" ht="18" x14ac:dyDescent="0.35">
      <c r="C35" s="195">
        <v>32</v>
      </c>
      <c r="D35" s="197" t="s">
        <v>1158</v>
      </c>
      <c r="E35" s="197" t="s">
        <v>1159</v>
      </c>
      <c r="F35" s="197" t="s">
        <v>1066</v>
      </c>
      <c r="G35" s="197" t="s">
        <v>39</v>
      </c>
      <c r="H35" s="197" t="s">
        <v>918</v>
      </c>
      <c r="I35" s="197">
        <v>360000</v>
      </c>
      <c r="K35" s="200" t="s">
        <v>2121</v>
      </c>
      <c r="L35" s="200"/>
      <c r="M35" s="200"/>
      <c r="N35" s="200"/>
      <c r="O35" s="200"/>
      <c r="P35" s="200"/>
      <c r="Q35" s="200"/>
      <c r="R35" s="200"/>
      <c r="S35" s="200"/>
      <c r="T35" s="200"/>
      <c r="U35" s="200"/>
    </row>
    <row r="36" spans="3:23" ht="18" x14ac:dyDescent="0.35">
      <c r="C36" s="195">
        <v>33</v>
      </c>
      <c r="D36" s="197" t="s">
        <v>1161</v>
      </c>
      <c r="E36" s="197" t="s">
        <v>1162</v>
      </c>
      <c r="F36" s="197" t="s">
        <v>1066</v>
      </c>
      <c r="G36" s="197" t="s">
        <v>39</v>
      </c>
      <c r="H36" s="197" t="s">
        <v>918</v>
      </c>
      <c r="I36" s="197">
        <v>408000</v>
      </c>
      <c r="K36" s="196" t="s">
        <v>1041</v>
      </c>
      <c r="L36" s="196" t="s">
        <v>1050</v>
      </c>
      <c r="M36" s="196" t="s">
        <v>1051</v>
      </c>
      <c r="N36" s="196" t="s">
        <v>1052</v>
      </c>
      <c r="O36" s="196" t="s">
        <v>63</v>
      </c>
      <c r="P36" s="196" t="s">
        <v>1053</v>
      </c>
      <c r="Q36" s="196" t="s">
        <v>1054</v>
      </c>
      <c r="R36" s="196" t="s">
        <v>1055</v>
      </c>
      <c r="S36" s="196" t="s">
        <v>1074</v>
      </c>
      <c r="T36" s="196" t="s">
        <v>1083</v>
      </c>
      <c r="U36" s="196" t="s">
        <v>2113</v>
      </c>
    </row>
    <row r="37" spans="3:23" ht="18" x14ac:dyDescent="0.35">
      <c r="C37" s="195">
        <v>34</v>
      </c>
      <c r="D37" s="197" t="s">
        <v>1164</v>
      </c>
      <c r="E37" s="197" t="s">
        <v>1165</v>
      </c>
      <c r="F37" s="197" t="s">
        <v>1069</v>
      </c>
      <c r="G37" s="197" t="s">
        <v>1072</v>
      </c>
      <c r="H37" s="197" t="s">
        <v>941</v>
      </c>
      <c r="I37" s="197">
        <v>40000</v>
      </c>
      <c r="K37" s="196" t="s">
        <v>1042</v>
      </c>
      <c r="L37" s="206" t="s">
        <v>1046</v>
      </c>
      <c r="M37" s="206" t="s">
        <v>1056</v>
      </c>
      <c r="N37" s="206" t="s">
        <v>1061</v>
      </c>
      <c r="O37" s="206" t="s">
        <v>1062</v>
      </c>
      <c r="P37" s="206" t="s">
        <v>1063</v>
      </c>
      <c r="Q37" s="206" t="s">
        <v>1064</v>
      </c>
      <c r="R37" s="206" t="s">
        <v>1065</v>
      </c>
      <c r="S37" s="206" t="s">
        <v>1080</v>
      </c>
      <c r="T37" s="206" t="s">
        <v>1084</v>
      </c>
      <c r="U37" s="206" t="s">
        <v>1075</v>
      </c>
    </row>
    <row r="38" spans="3:23" ht="18" x14ac:dyDescent="0.35">
      <c r="C38" s="195">
        <v>35</v>
      </c>
      <c r="D38" s="197" t="s">
        <v>1167</v>
      </c>
      <c r="E38" s="197" t="s">
        <v>1168</v>
      </c>
      <c r="F38" s="197" t="s">
        <v>1113</v>
      </c>
      <c r="G38" s="197" t="s">
        <v>39</v>
      </c>
      <c r="H38" s="197" t="s">
        <v>927</v>
      </c>
      <c r="I38" s="197">
        <v>136000</v>
      </c>
      <c r="K38" s="196" t="s">
        <v>174</v>
      </c>
      <c r="L38" s="206" t="s">
        <v>1047</v>
      </c>
      <c r="M38" s="206" t="s">
        <v>1057</v>
      </c>
      <c r="N38" s="206" t="s">
        <v>1066</v>
      </c>
      <c r="O38" s="206" t="s">
        <v>1069</v>
      </c>
      <c r="P38" s="206" t="s">
        <v>1070</v>
      </c>
      <c r="Q38" s="206" t="s">
        <v>1069</v>
      </c>
      <c r="R38" s="206" t="s">
        <v>1069</v>
      </c>
      <c r="S38" s="206" t="s">
        <v>1057</v>
      </c>
      <c r="T38" s="206" t="s">
        <v>1070</v>
      </c>
      <c r="U38" s="206" t="s">
        <v>1069</v>
      </c>
    </row>
    <row r="39" spans="3:23" ht="18" x14ac:dyDescent="0.35">
      <c r="C39" s="195">
        <v>36</v>
      </c>
      <c r="D39" s="197" t="s">
        <v>75</v>
      </c>
      <c r="E39" s="197" t="s">
        <v>1170</v>
      </c>
      <c r="F39" s="197" t="s">
        <v>1047</v>
      </c>
      <c r="G39" s="197" t="s">
        <v>21</v>
      </c>
      <c r="H39" s="197" t="s">
        <v>915</v>
      </c>
      <c r="I39" s="197">
        <v>472000</v>
      </c>
      <c r="K39" s="196" t="s">
        <v>19</v>
      </c>
      <c r="L39" s="206" t="s">
        <v>1048</v>
      </c>
      <c r="M39" s="206" t="s">
        <v>22</v>
      </c>
      <c r="N39" s="206" t="s">
        <v>23</v>
      </c>
      <c r="O39" s="206" t="s">
        <v>21</v>
      </c>
      <c r="P39" s="206" t="s">
        <v>1072</v>
      </c>
      <c r="Q39" s="206" t="s">
        <v>1072</v>
      </c>
      <c r="R39" s="206" t="s">
        <v>21</v>
      </c>
      <c r="S39" s="206" t="s">
        <v>39</v>
      </c>
      <c r="T39" s="206" t="s">
        <v>1072</v>
      </c>
      <c r="U39" s="206" t="s">
        <v>20</v>
      </c>
    </row>
    <row r="40" spans="3:23" ht="18" x14ac:dyDescent="0.35">
      <c r="C40" s="195">
        <v>37</v>
      </c>
      <c r="D40" s="197" t="s">
        <v>1172</v>
      </c>
      <c r="E40" s="197" t="s">
        <v>1173</v>
      </c>
      <c r="F40" s="197" t="s">
        <v>1066</v>
      </c>
      <c r="G40" s="197" t="s">
        <v>23</v>
      </c>
      <c r="H40" s="197" t="s">
        <v>915</v>
      </c>
      <c r="I40" s="197">
        <v>218000</v>
      </c>
      <c r="K40" s="196" t="s">
        <v>910</v>
      </c>
      <c r="L40" s="206" t="s">
        <v>927</v>
      </c>
      <c r="M40" s="206" t="s">
        <v>927</v>
      </c>
      <c r="N40" s="206" t="s">
        <v>915</v>
      </c>
      <c r="O40" s="206" t="s">
        <v>927</v>
      </c>
      <c r="P40" s="206" t="s">
        <v>915</v>
      </c>
      <c r="Q40" s="206" t="s">
        <v>918</v>
      </c>
      <c r="R40" s="206" t="s">
        <v>927</v>
      </c>
      <c r="S40" s="206" t="s">
        <v>915</v>
      </c>
      <c r="T40" s="206" t="s">
        <v>915</v>
      </c>
      <c r="U40" s="206" t="s">
        <v>927</v>
      </c>
    </row>
    <row r="41" spans="3:23" ht="18" x14ac:dyDescent="0.35">
      <c r="C41" s="195">
        <v>38</v>
      </c>
      <c r="D41" s="197" t="s">
        <v>1175</v>
      </c>
      <c r="E41" s="197" t="s">
        <v>1176</v>
      </c>
      <c r="F41" s="197" t="s">
        <v>1066</v>
      </c>
      <c r="G41" s="197" t="s">
        <v>1048</v>
      </c>
      <c r="H41" s="197" t="s">
        <v>918</v>
      </c>
      <c r="I41" s="197">
        <v>50000</v>
      </c>
      <c r="K41" s="196" t="s">
        <v>59</v>
      </c>
      <c r="L41" s="206">
        <v>11111</v>
      </c>
      <c r="M41" s="206">
        <v>22222</v>
      </c>
      <c r="N41" s="206">
        <v>33333</v>
      </c>
      <c r="O41" s="206">
        <v>44444</v>
      </c>
      <c r="P41" s="206">
        <v>55555</v>
      </c>
      <c r="Q41" s="206">
        <v>312000</v>
      </c>
      <c r="R41" s="206">
        <v>402000</v>
      </c>
      <c r="S41" s="206">
        <v>82000</v>
      </c>
      <c r="T41" s="206">
        <v>264000</v>
      </c>
      <c r="U41" s="206">
        <v>458000</v>
      </c>
    </row>
    <row r="42" spans="3:23" ht="18" x14ac:dyDescent="0.35">
      <c r="C42" s="195">
        <v>39</v>
      </c>
      <c r="D42" s="197" t="s">
        <v>1179</v>
      </c>
      <c r="E42" s="197" t="s">
        <v>1180</v>
      </c>
      <c r="F42" s="197" t="s">
        <v>1069</v>
      </c>
      <c r="G42" s="197" t="s">
        <v>1048</v>
      </c>
      <c r="H42" s="197" t="s">
        <v>918</v>
      </c>
      <c r="I42" s="197">
        <v>86000</v>
      </c>
      <c r="K42" s="200"/>
      <c r="L42" s="200"/>
      <c r="M42" s="200"/>
      <c r="N42" s="200"/>
      <c r="O42" s="200"/>
      <c r="P42" s="200"/>
      <c r="Q42" s="200"/>
      <c r="R42" s="200"/>
      <c r="S42" s="200"/>
      <c r="T42" s="200"/>
      <c r="U42" s="200"/>
    </row>
    <row r="43" spans="3:23" ht="18" x14ac:dyDescent="0.35">
      <c r="C43" s="195">
        <v>40</v>
      </c>
      <c r="D43" s="197" t="s">
        <v>1182</v>
      </c>
      <c r="E43" s="197" t="s">
        <v>1183</v>
      </c>
      <c r="F43" s="197" t="s">
        <v>1066</v>
      </c>
      <c r="G43" s="197" t="s">
        <v>23</v>
      </c>
      <c r="H43" s="197" t="s">
        <v>918</v>
      </c>
      <c r="I43" s="197">
        <v>48000</v>
      </c>
      <c r="K43" s="200"/>
      <c r="L43" s="200"/>
      <c r="M43" s="200"/>
      <c r="N43" s="200"/>
      <c r="O43" s="200"/>
      <c r="P43" s="200"/>
      <c r="Q43" s="200"/>
      <c r="R43" s="200"/>
      <c r="S43" s="200"/>
      <c r="T43" s="200"/>
      <c r="U43" s="200"/>
    </row>
    <row r="44" spans="3:23" ht="18" x14ac:dyDescent="0.35">
      <c r="C44" s="195">
        <v>41</v>
      </c>
      <c r="D44" s="197" t="s">
        <v>1185</v>
      </c>
      <c r="E44" s="197" t="s">
        <v>1186</v>
      </c>
      <c r="F44" s="197" t="s">
        <v>1066</v>
      </c>
      <c r="G44" s="197" t="s">
        <v>20</v>
      </c>
      <c r="H44" s="197" t="s">
        <v>927</v>
      </c>
      <c r="I44" s="197">
        <v>390000</v>
      </c>
      <c r="K44" s="200" t="s">
        <v>2122</v>
      </c>
      <c r="L44" s="200"/>
      <c r="M44" s="200"/>
      <c r="N44" s="200"/>
      <c r="O44" s="200"/>
      <c r="P44" s="200"/>
      <c r="Q44" s="200"/>
      <c r="R44" s="200" t="s">
        <v>2123</v>
      </c>
      <c r="S44" s="200"/>
      <c r="T44" s="200"/>
      <c r="U44" s="200"/>
      <c r="V44" s="200"/>
      <c r="W44" s="200"/>
    </row>
    <row r="45" spans="3:23" ht="18" x14ac:dyDescent="0.35">
      <c r="C45" s="195">
        <v>42</v>
      </c>
      <c r="D45" s="197" t="s">
        <v>1188</v>
      </c>
      <c r="E45" s="197" t="s">
        <v>1189</v>
      </c>
      <c r="F45" s="197" t="s">
        <v>1066</v>
      </c>
      <c r="G45" s="197" t="s">
        <v>20</v>
      </c>
      <c r="H45" s="197" t="s">
        <v>941</v>
      </c>
      <c r="I45" s="197">
        <v>470000</v>
      </c>
      <c r="K45" s="196" t="s">
        <v>1041</v>
      </c>
      <c r="L45" s="196" t="s">
        <v>1042</v>
      </c>
      <c r="M45" s="196" t="s">
        <v>910</v>
      </c>
      <c r="N45" s="196" t="s">
        <v>59</v>
      </c>
      <c r="O45" s="196" t="s">
        <v>19</v>
      </c>
      <c r="P45" s="196" t="s">
        <v>174</v>
      </c>
      <c r="Q45" s="200"/>
      <c r="R45" s="196" t="s">
        <v>1041</v>
      </c>
      <c r="S45" s="196" t="s">
        <v>1042</v>
      </c>
      <c r="T45" s="196" t="s">
        <v>910</v>
      </c>
      <c r="U45" s="196" t="s">
        <v>59</v>
      </c>
      <c r="V45" s="196" t="s">
        <v>19</v>
      </c>
      <c r="W45" s="196" t="s">
        <v>174</v>
      </c>
    </row>
    <row r="46" spans="3:23" ht="18" x14ac:dyDescent="0.35">
      <c r="C46" s="195">
        <v>43</v>
      </c>
      <c r="D46" s="197" t="s">
        <v>1191</v>
      </c>
      <c r="E46" s="197" t="s">
        <v>1192</v>
      </c>
      <c r="F46" s="197" t="s">
        <v>1070</v>
      </c>
      <c r="G46" s="197" t="s">
        <v>22</v>
      </c>
      <c r="H46" s="197" t="s">
        <v>915</v>
      </c>
      <c r="I46" s="197">
        <v>214000</v>
      </c>
      <c r="K46" s="207" t="s">
        <v>63</v>
      </c>
      <c r="L46" s="203"/>
      <c r="M46" s="203"/>
      <c r="N46" s="203"/>
      <c r="O46" s="203"/>
      <c r="P46" s="203"/>
      <c r="Q46" s="200"/>
      <c r="R46" s="207" t="s">
        <v>63</v>
      </c>
      <c r="S46" s="203"/>
      <c r="T46" s="203"/>
      <c r="U46" s="203"/>
      <c r="V46" s="203"/>
      <c r="W46" s="203"/>
    </row>
    <row r="47" spans="3:23" ht="18" x14ac:dyDescent="0.35">
      <c r="C47" s="195">
        <v>44</v>
      </c>
      <c r="D47" s="197" t="s">
        <v>1194</v>
      </c>
      <c r="E47" s="197" t="s">
        <v>1195</v>
      </c>
      <c r="F47" s="197" t="s">
        <v>1069</v>
      </c>
      <c r="G47" s="197" t="s">
        <v>21</v>
      </c>
      <c r="H47" s="197" t="s">
        <v>918</v>
      </c>
      <c r="I47" s="197">
        <v>348000</v>
      </c>
      <c r="K47" s="208" t="s">
        <v>1054</v>
      </c>
      <c r="L47" s="203"/>
      <c r="M47" s="203"/>
      <c r="N47" s="203"/>
      <c r="O47" s="203"/>
      <c r="P47" s="203"/>
      <c r="Q47" s="200"/>
      <c r="R47" s="208" t="s">
        <v>1054</v>
      </c>
      <c r="S47" s="203"/>
      <c r="T47" s="203"/>
      <c r="U47" s="203"/>
      <c r="V47" s="203"/>
      <c r="W47" s="203"/>
    </row>
    <row r="48" spans="3:23" ht="18" x14ac:dyDescent="0.35">
      <c r="C48" s="195">
        <v>45</v>
      </c>
      <c r="D48" s="197" t="s">
        <v>1197</v>
      </c>
      <c r="E48" s="197" t="s">
        <v>1198</v>
      </c>
      <c r="F48" s="197" t="s">
        <v>1113</v>
      </c>
      <c r="G48" s="197" t="s">
        <v>22</v>
      </c>
      <c r="H48" s="197" t="s">
        <v>915</v>
      </c>
      <c r="I48" s="197">
        <v>286000</v>
      </c>
      <c r="K48" s="208" t="s">
        <v>1083</v>
      </c>
      <c r="L48" s="203"/>
      <c r="M48" s="203"/>
      <c r="N48" s="203"/>
      <c r="O48" s="203"/>
      <c r="P48" s="203"/>
      <c r="Q48" s="200"/>
      <c r="R48" s="208" t="s">
        <v>1083</v>
      </c>
      <c r="S48" s="203"/>
      <c r="T48" s="203"/>
      <c r="U48" s="203"/>
      <c r="V48" s="203"/>
      <c r="W48" s="203"/>
    </row>
    <row r="49" spans="3:23" ht="18" x14ac:dyDescent="0.35">
      <c r="C49" s="195">
        <v>46</v>
      </c>
      <c r="D49" s="197" t="s">
        <v>1200</v>
      </c>
      <c r="E49" s="197" t="s">
        <v>1201</v>
      </c>
      <c r="F49" s="197" t="s">
        <v>1069</v>
      </c>
      <c r="G49" s="197" t="s">
        <v>39</v>
      </c>
      <c r="H49" s="197" t="s">
        <v>918</v>
      </c>
      <c r="I49" s="197">
        <v>464000</v>
      </c>
      <c r="K49" s="208" t="s">
        <v>1094</v>
      </c>
      <c r="L49" s="203"/>
      <c r="M49" s="203"/>
      <c r="N49" s="203"/>
      <c r="O49" s="203"/>
      <c r="P49" s="203"/>
      <c r="Q49" s="200"/>
      <c r="R49" s="208" t="s">
        <v>1094</v>
      </c>
      <c r="S49" s="203"/>
      <c r="T49" s="203"/>
      <c r="U49" s="203"/>
      <c r="V49" s="203"/>
      <c r="W49" s="203"/>
    </row>
    <row r="50" spans="3:23" ht="18" x14ac:dyDescent="0.35">
      <c r="C50" s="195">
        <v>47</v>
      </c>
      <c r="D50" s="197" t="s">
        <v>1203</v>
      </c>
      <c r="E50" s="197" t="s">
        <v>1204</v>
      </c>
      <c r="F50" s="197" t="s">
        <v>1047</v>
      </c>
      <c r="G50" s="197" t="s">
        <v>20</v>
      </c>
      <c r="H50" s="197" t="s">
        <v>927</v>
      </c>
      <c r="I50" s="197">
        <v>418000</v>
      </c>
      <c r="K50" s="200"/>
      <c r="L50" s="200"/>
      <c r="M50" s="200"/>
      <c r="N50" s="200"/>
      <c r="O50" s="200"/>
      <c r="P50" s="200"/>
      <c r="Q50" s="200"/>
      <c r="R50" s="200"/>
      <c r="S50" s="200"/>
      <c r="T50" s="200"/>
      <c r="U50" s="200"/>
    </row>
    <row r="51" spans="3:23" ht="18" x14ac:dyDescent="0.35">
      <c r="C51" s="195">
        <v>48</v>
      </c>
      <c r="D51" s="197" t="s">
        <v>1206</v>
      </c>
      <c r="E51" s="197" t="s">
        <v>1207</v>
      </c>
      <c r="F51" s="197" t="s">
        <v>1047</v>
      </c>
      <c r="G51" s="197" t="s">
        <v>1072</v>
      </c>
      <c r="H51" s="197" t="s">
        <v>941</v>
      </c>
      <c r="I51" s="197">
        <v>332000</v>
      </c>
      <c r="K51" s="200" t="s">
        <v>2124</v>
      </c>
      <c r="L51" s="200"/>
      <c r="M51" s="200"/>
      <c r="N51" s="200"/>
      <c r="O51" s="200"/>
      <c r="P51" s="200"/>
      <c r="Q51" s="200"/>
      <c r="R51" s="200"/>
      <c r="S51" s="200"/>
      <c r="T51" s="200"/>
      <c r="U51" s="200"/>
    </row>
    <row r="52" spans="3:23" ht="18" x14ac:dyDescent="0.35">
      <c r="C52" s="195">
        <v>49</v>
      </c>
      <c r="D52" s="197" t="s">
        <v>1209</v>
      </c>
      <c r="E52" s="197" t="s">
        <v>1210</v>
      </c>
      <c r="F52" s="197" t="s">
        <v>1070</v>
      </c>
      <c r="G52" s="197" t="s">
        <v>39</v>
      </c>
      <c r="H52" s="197" t="s">
        <v>918</v>
      </c>
      <c r="I52" s="197">
        <v>476000</v>
      </c>
      <c r="K52" s="196" t="s">
        <v>1041</v>
      </c>
      <c r="L52" s="196" t="s">
        <v>1042</v>
      </c>
      <c r="M52" s="196" t="s">
        <v>910</v>
      </c>
      <c r="N52" s="196" t="s">
        <v>59</v>
      </c>
      <c r="O52" s="196" t="s">
        <v>19</v>
      </c>
      <c r="P52" s="196" t="s">
        <v>174</v>
      </c>
      <c r="Q52" s="200"/>
      <c r="R52" s="200"/>
      <c r="S52" s="200"/>
      <c r="T52" s="200"/>
      <c r="U52" s="200"/>
    </row>
    <row r="53" spans="3:23" ht="18" x14ac:dyDescent="0.35">
      <c r="C53" s="195">
        <v>50</v>
      </c>
      <c r="D53" s="197" t="s">
        <v>76</v>
      </c>
      <c r="E53" s="197" t="s">
        <v>1212</v>
      </c>
      <c r="F53" s="197" t="s">
        <v>1069</v>
      </c>
      <c r="G53" s="197" t="s">
        <v>20</v>
      </c>
      <c r="H53" s="197" t="s">
        <v>915</v>
      </c>
      <c r="I53" s="197">
        <v>90000</v>
      </c>
      <c r="K53" s="207" t="s">
        <v>63</v>
      </c>
      <c r="L53" s="203"/>
      <c r="M53" s="203"/>
      <c r="N53" s="203"/>
      <c r="O53" s="203"/>
      <c r="P53" s="203"/>
      <c r="Q53" s="200"/>
      <c r="R53" s="200"/>
      <c r="S53" s="200"/>
      <c r="T53" s="200"/>
      <c r="U53" s="200"/>
    </row>
    <row r="54" spans="3:23" ht="18" x14ac:dyDescent="0.35">
      <c r="C54" s="195">
        <v>51</v>
      </c>
      <c r="D54" s="197" t="s">
        <v>1215</v>
      </c>
      <c r="E54" s="197" t="s">
        <v>1216</v>
      </c>
      <c r="F54" s="197" t="s">
        <v>1069</v>
      </c>
      <c r="G54" s="197" t="s">
        <v>22</v>
      </c>
      <c r="H54" s="197" t="s">
        <v>915</v>
      </c>
      <c r="I54" s="197">
        <v>140000</v>
      </c>
      <c r="K54" s="208" t="s">
        <v>1054</v>
      </c>
      <c r="L54" s="203"/>
      <c r="M54" s="203"/>
      <c r="N54" s="203"/>
      <c r="O54" s="203"/>
      <c r="P54" s="203"/>
      <c r="Q54" s="200"/>
      <c r="R54" s="200"/>
      <c r="S54" s="200"/>
      <c r="T54" s="200"/>
      <c r="U54" s="200"/>
    </row>
    <row r="55" spans="3:23" ht="18" x14ac:dyDescent="0.35">
      <c r="C55" s="195">
        <v>52</v>
      </c>
      <c r="D55" s="197" t="s">
        <v>1220</v>
      </c>
      <c r="E55" s="197" t="s">
        <v>1221</v>
      </c>
      <c r="F55" s="197" t="s">
        <v>1069</v>
      </c>
      <c r="G55" s="197" t="s">
        <v>23</v>
      </c>
      <c r="H55" s="197" t="s">
        <v>941</v>
      </c>
      <c r="I55" s="197">
        <v>258000</v>
      </c>
      <c r="K55" s="208" t="s">
        <v>1083</v>
      </c>
      <c r="L55" s="203"/>
      <c r="M55" s="203"/>
      <c r="N55" s="203"/>
      <c r="O55" s="203"/>
      <c r="P55" s="203"/>
      <c r="Q55" s="200"/>
      <c r="R55" s="200"/>
      <c r="S55" s="200"/>
      <c r="T55" s="200"/>
      <c r="U55" s="200"/>
    </row>
    <row r="56" spans="3:23" ht="18" x14ac:dyDescent="0.35">
      <c r="C56" s="195">
        <v>53</v>
      </c>
      <c r="D56" s="197" t="s">
        <v>1224</v>
      </c>
      <c r="E56" s="197" t="s">
        <v>1225</v>
      </c>
      <c r="F56" s="197" t="s">
        <v>1120</v>
      </c>
      <c r="G56" s="197" t="s">
        <v>23</v>
      </c>
      <c r="H56" s="197" t="s">
        <v>927</v>
      </c>
      <c r="I56" s="197">
        <v>236000</v>
      </c>
      <c r="K56" s="208" t="s">
        <v>1094</v>
      </c>
      <c r="L56" s="203"/>
      <c r="M56" s="203"/>
      <c r="N56" s="203"/>
      <c r="O56" s="203"/>
      <c r="P56" s="203"/>
      <c r="Q56" s="200"/>
      <c r="R56" s="200"/>
      <c r="S56" s="200"/>
      <c r="T56" s="200"/>
      <c r="U56" s="200"/>
    </row>
    <row r="57" spans="3:23" ht="18" x14ac:dyDescent="0.35">
      <c r="C57" s="195">
        <v>54</v>
      </c>
      <c r="D57" s="197" t="s">
        <v>1228</v>
      </c>
      <c r="E57" s="197" t="s">
        <v>1229</v>
      </c>
      <c r="F57" s="197" t="s">
        <v>1113</v>
      </c>
      <c r="G57" s="197" t="s">
        <v>1048</v>
      </c>
      <c r="H57" s="197" t="s">
        <v>927</v>
      </c>
      <c r="I57" s="197">
        <v>422000</v>
      </c>
      <c r="K57" s="200"/>
      <c r="L57" s="200"/>
      <c r="M57" s="200"/>
      <c r="N57" s="200"/>
      <c r="O57" s="200"/>
      <c r="P57" s="200"/>
      <c r="Q57" s="200"/>
      <c r="R57" s="200"/>
      <c r="S57" s="200"/>
      <c r="T57" s="200"/>
      <c r="U57" s="200"/>
    </row>
    <row r="58" spans="3:23" ht="18" x14ac:dyDescent="0.35">
      <c r="C58" s="195">
        <v>55</v>
      </c>
      <c r="D58" s="197" t="s">
        <v>1232</v>
      </c>
      <c r="E58" s="197" t="s">
        <v>1233</v>
      </c>
      <c r="F58" s="197" t="s">
        <v>1066</v>
      </c>
      <c r="G58" s="197" t="s">
        <v>1072</v>
      </c>
      <c r="H58" s="197" t="s">
        <v>918</v>
      </c>
      <c r="I58" s="197">
        <v>458000</v>
      </c>
      <c r="K58" s="200"/>
      <c r="L58" s="200"/>
      <c r="M58" s="200"/>
      <c r="N58" s="200"/>
      <c r="O58" s="200"/>
      <c r="P58" s="200"/>
      <c r="Q58" s="200"/>
      <c r="R58" s="200"/>
      <c r="S58" s="200"/>
      <c r="T58" s="200"/>
      <c r="U58" s="200"/>
    </row>
    <row r="59" spans="3:23" ht="18" x14ac:dyDescent="0.35">
      <c r="C59" s="195">
        <v>56</v>
      </c>
      <c r="D59" s="197" t="s">
        <v>1235</v>
      </c>
      <c r="E59" s="197" t="s">
        <v>1236</v>
      </c>
      <c r="F59" s="197" t="s">
        <v>1069</v>
      </c>
      <c r="G59" s="197" t="s">
        <v>39</v>
      </c>
      <c r="H59" s="197" t="s">
        <v>918</v>
      </c>
      <c r="I59" s="197">
        <v>268000</v>
      </c>
      <c r="K59" s="200" t="s">
        <v>2125</v>
      </c>
      <c r="L59" s="200"/>
      <c r="M59" s="200"/>
      <c r="N59" s="200"/>
      <c r="O59" s="200"/>
      <c r="P59" s="200"/>
      <c r="Q59" s="200"/>
      <c r="R59" s="200"/>
      <c r="S59" s="200"/>
      <c r="T59" s="200"/>
      <c r="U59" s="200"/>
    </row>
    <row r="60" spans="3:23" ht="18" x14ac:dyDescent="0.35">
      <c r="C60" s="195">
        <v>57</v>
      </c>
      <c r="D60" s="197" t="s">
        <v>77</v>
      </c>
      <c r="E60" s="197" t="s">
        <v>1238</v>
      </c>
      <c r="F60" s="197" t="s">
        <v>1070</v>
      </c>
      <c r="G60" s="197" t="s">
        <v>39</v>
      </c>
      <c r="H60" s="197" t="s">
        <v>915</v>
      </c>
      <c r="I60" s="197">
        <v>476000</v>
      </c>
      <c r="K60" s="200"/>
      <c r="L60" s="200"/>
      <c r="M60" s="200"/>
      <c r="N60" s="200"/>
      <c r="O60" s="200"/>
      <c r="P60" s="200"/>
      <c r="Q60" s="200"/>
      <c r="R60" s="200"/>
      <c r="S60" s="200"/>
      <c r="T60" s="200"/>
      <c r="U60" s="200"/>
    </row>
    <row r="61" spans="3:23" ht="18" x14ac:dyDescent="0.35">
      <c r="C61" s="195">
        <v>58</v>
      </c>
      <c r="D61" s="197" t="s">
        <v>1242</v>
      </c>
      <c r="E61" s="197" t="s">
        <v>1243</v>
      </c>
      <c r="F61" s="197" t="s">
        <v>1113</v>
      </c>
      <c r="G61" s="197" t="s">
        <v>1072</v>
      </c>
      <c r="H61" s="197" t="s">
        <v>941</v>
      </c>
      <c r="I61" s="197">
        <v>390000</v>
      </c>
      <c r="K61" s="200"/>
      <c r="L61" s="200"/>
      <c r="M61" s="200" t="s">
        <v>2126</v>
      </c>
      <c r="N61" s="200"/>
      <c r="O61" s="200"/>
      <c r="P61" s="200"/>
      <c r="Q61" s="200" t="s">
        <v>72</v>
      </c>
      <c r="R61" s="200" t="s">
        <v>72</v>
      </c>
      <c r="S61" s="200" t="s">
        <v>72</v>
      </c>
      <c r="T61" s="200"/>
      <c r="U61" s="200"/>
    </row>
    <row r="62" spans="3:23" ht="18" x14ac:dyDescent="0.35">
      <c r="C62" s="195">
        <v>59</v>
      </c>
      <c r="D62" s="197" t="s">
        <v>1247</v>
      </c>
      <c r="E62" s="197" t="s">
        <v>1248</v>
      </c>
      <c r="F62" s="197" t="s">
        <v>1066</v>
      </c>
      <c r="G62" s="197" t="s">
        <v>22</v>
      </c>
      <c r="H62" s="197" t="s">
        <v>918</v>
      </c>
      <c r="I62" s="197">
        <v>378000</v>
      </c>
      <c r="L62" s="200"/>
      <c r="M62" s="197" t="s">
        <v>2127</v>
      </c>
      <c r="N62" s="197" t="s">
        <v>2128</v>
      </c>
      <c r="O62" s="197" t="s">
        <v>2129</v>
      </c>
      <c r="P62" s="197" t="s">
        <v>2130</v>
      </c>
      <c r="Q62" s="197" t="s">
        <v>907</v>
      </c>
      <c r="R62" s="197" t="s">
        <v>906</v>
      </c>
      <c r="S62" s="209" t="s">
        <v>993</v>
      </c>
      <c r="T62" s="200"/>
      <c r="U62" s="200"/>
    </row>
    <row r="63" spans="3:23" ht="18" x14ac:dyDescent="0.35">
      <c r="C63" s="195">
        <v>60</v>
      </c>
      <c r="D63" s="197" t="s">
        <v>1250</v>
      </c>
      <c r="E63" s="197" t="s">
        <v>1251</v>
      </c>
      <c r="F63" s="197" t="s">
        <v>1113</v>
      </c>
      <c r="G63" s="197" t="s">
        <v>20</v>
      </c>
      <c r="H63" s="197" t="s">
        <v>915</v>
      </c>
      <c r="I63" s="197">
        <v>142000</v>
      </c>
      <c r="K63" s="197">
        <v>10000</v>
      </c>
      <c r="L63" s="200"/>
      <c r="M63" s="208">
        <v>1</v>
      </c>
      <c r="N63" s="208">
        <v>3</v>
      </c>
      <c r="O63" s="197"/>
      <c r="P63" s="289"/>
      <c r="Q63" s="197"/>
      <c r="R63" s="197"/>
      <c r="S63" s="197"/>
      <c r="T63" s="200"/>
      <c r="U63" s="200"/>
    </row>
    <row r="64" spans="3:23" ht="18" x14ac:dyDescent="0.35">
      <c r="C64" s="195">
        <v>61</v>
      </c>
      <c r="D64" s="197" t="s">
        <v>1253</v>
      </c>
      <c r="E64" s="197" t="s">
        <v>1254</v>
      </c>
      <c r="F64" s="197" t="s">
        <v>1120</v>
      </c>
      <c r="G64" s="197" t="s">
        <v>22</v>
      </c>
      <c r="H64" s="197" t="s">
        <v>927</v>
      </c>
      <c r="I64" s="197">
        <v>176000</v>
      </c>
      <c r="K64" s="197">
        <v>20000</v>
      </c>
      <c r="L64" s="200"/>
      <c r="M64" s="208">
        <v>5</v>
      </c>
      <c r="N64" s="208">
        <v>5</v>
      </c>
      <c r="O64" s="197"/>
      <c r="P64" s="289"/>
      <c r="Q64" s="197"/>
      <c r="R64" s="197"/>
      <c r="S64" s="197"/>
      <c r="T64" s="200"/>
      <c r="U64" s="200"/>
    </row>
    <row r="65" spans="3:21" ht="18" x14ac:dyDescent="0.35">
      <c r="C65" s="195">
        <v>62</v>
      </c>
      <c r="D65" s="197" t="s">
        <v>1256</v>
      </c>
      <c r="E65" s="197" t="s">
        <v>1257</v>
      </c>
      <c r="F65" s="197" t="s">
        <v>1113</v>
      </c>
      <c r="G65" s="197" t="s">
        <v>21</v>
      </c>
      <c r="H65" s="197" t="s">
        <v>941</v>
      </c>
      <c r="I65" s="197">
        <v>390000</v>
      </c>
      <c r="K65" s="197">
        <v>5000</v>
      </c>
      <c r="L65" s="200"/>
      <c r="M65" s="200"/>
      <c r="N65" s="200"/>
      <c r="O65" s="200"/>
      <c r="P65" s="200"/>
      <c r="Q65" s="200"/>
      <c r="R65" s="200"/>
      <c r="S65" s="200"/>
      <c r="T65" s="200"/>
      <c r="U65" s="200"/>
    </row>
    <row r="66" spans="3:21" ht="18" x14ac:dyDescent="0.35">
      <c r="C66" s="195">
        <v>63</v>
      </c>
      <c r="D66" s="197" t="s">
        <v>1259</v>
      </c>
      <c r="E66" s="197" t="s">
        <v>1260</v>
      </c>
      <c r="F66" s="197" t="s">
        <v>1047</v>
      </c>
      <c r="G66" s="197" t="s">
        <v>23</v>
      </c>
      <c r="H66" s="197" t="s">
        <v>918</v>
      </c>
      <c r="I66" s="197">
        <v>408000</v>
      </c>
      <c r="K66" s="197">
        <v>6000</v>
      </c>
      <c r="L66" s="200"/>
      <c r="M66" s="200"/>
      <c r="N66" s="200"/>
      <c r="O66" s="200"/>
      <c r="P66" s="200"/>
      <c r="Q66" s="200"/>
      <c r="R66" s="200"/>
      <c r="S66" s="200"/>
      <c r="T66" s="200"/>
      <c r="U66" s="200"/>
    </row>
    <row r="67" spans="3:21" ht="18" x14ac:dyDescent="0.35">
      <c r="C67" s="195">
        <v>64</v>
      </c>
      <c r="D67" s="197" t="s">
        <v>1262</v>
      </c>
      <c r="E67" s="197" t="s">
        <v>1263</v>
      </c>
      <c r="F67" s="197" t="s">
        <v>1120</v>
      </c>
      <c r="G67" s="197" t="s">
        <v>20</v>
      </c>
      <c r="H67" s="197" t="s">
        <v>927</v>
      </c>
      <c r="I67" s="197">
        <v>390000</v>
      </c>
      <c r="K67" s="197">
        <v>80000</v>
      </c>
      <c r="L67" s="200"/>
      <c r="M67" s="200"/>
      <c r="N67" s="200"/>
      <c r="O67" s="200"/>
      <c r="P67" s="200"/>
      <c r="Q67" s="200"/>
      <c r="R67" s="200"/>
      <c r="S67" s="200"/>
      <c r="T67" s="200"/>
      <c r="U67" s="200"/>
    </row>
    <row r="68" spans="3:21" ht="18" x14ac:dyDescent="0.35">
      <c r="C68" s="195">
        <v>65</v>
      </c>
      <c r="D68" s="197" t="s">
        <v>1265</v>
      </c>
      <c r="E68" s="197" t="s">
        <v>1266</v>
      </c>
      <c r="F68" s="197" t="s">
        <v>1113</v>
      </c>
      <c r="G68" s="197" t="s">
        <v>22</v>
      </c>
      <c r="H68" s="197" t="s">
        <v>915</v>
      </c>
      <c r="I68" s="197">
        <v>272000</v>
      </c>
      <c r="K68" s="197">
        <v>4000</v>
      </c>
      <c r="L68" s="200"/>
      <c r="M68" s="200"/>
      <c r="N68" s="200"/>
      <c r="O68" s="200"/>
      <c r="P68" s="200"/>
      <c r="Q68" s="200"/>
      <c r="R68" s="200"/>
      <c r="S68" s="200"/>
      <c r="T68" s="200"/>
      <c r="U68" s="200"/>
    </row>
    <row r="69" spans="3:21" ht="18" x14ac:dyDescent="0.35">
      <c r="C69" s="195">
        <v>66</v>
      </c>
      <c r="D69" s="197" t="s">
        <v>1268</v>
      </c>
      <c r="E69" s="197" t="s">
        <v>1269</v>
      </c>
      <c r="F69" s="197" t="s">
        <v>1070</v>
      </c>
      <c r="G69" s="197" t="s">
        <v>20</v>
      </c>
      <c r="H69" s="197" t="s">
        <v>915</v>
      </c>
      <c r="I69" s="197">
        <v>500000</v>
      </c>
      <c r="K69" s="197">
        <v>7500</v>
      </c>
      <c r="L69" s="200"/>
      <c r="M69" s="200"/>
      <c r="N69" s="200"/>
      <c r="O69" s="200"/>
      <c r="P69" s="200"/>
      <c r="Q69" s="200"/>
      <c r="R69" s="200"/>
      <c r="S69" s="200"/>
      <c r="T69" s="200"/>
      <c r="U69" s="200"/>
    </row>
    <row r="70" spans="3:21" ht="18" x14ac:dyDescent="0.35">
      <c r="C70" s="195">
        <v>67</v>
      </c>
      <c r="D70" s="197" t="s">
        <v>1271</v>
      </c>
      <c r="E70" s="197" t="s">
        <v>1272</v>
      </c>
      <c r="F70" s="197" t="s">
        <v>1069</v>
      </c>
      <c r="G70" s="197" t="s">
        <v>22</v>
      </c>
      <c r="H70" s="197" t="s">
        <v>941</v>
      </c>
      <c r="I70" s="197">
        <v>148000</v>
      </c>
      <c r="K70" s="197">
        <v>6000</v>
      </c>
      <c r="L70" s="200"/>
      <c r="M70" s="200"/>
      <c r="N70" s="200"/>
      <c r="O70" s="200"/>
      <c r="P70" s="200"/>
      <c r="Q70" s="200"/>
      <c r="R70" s="200"/>
      <c r="S70" s="200"/>
      <c r="T70" s="200"/>
      <c r="U70" s="200"/>
    </row>
    <row r="71" spans="3:21" ht="18" x14ac:dyDescent="0.35">
      <c r="C71" s="195">
        <v>68</v>
      </c>
      <c r="D71" s="197" t="s">
        <v>1274</v>
      </c>
      <c r="E71" s="197" t="s">
        <v>1275</v>
      </c>
      <c r="F71" s="197" t="s">
        <v>1047</v>
      </c>
      <c r="G71" s="197" t="s">
        <v>22</v>
      </c>
      <c r="H71" s="197" t="s">
        <v>915</v>
      </c>
      <c r="I71" s="197">
        <v>98000</v>
      </c>
      <c r="K71" s="197">
        <v>8000</v>
      </c>
      <c r="L71" s="200"/>
      <c r="M71" s="200"/>
      <c r="N71" s="200"/>
      <c r="O71" s="200"/>
      <c r="P71" s="200"/>
      <c r="Q71" s="200"/>
      <c r="R71" s="200"/>
      <c r="S71" s="200"/>
      <c r="T71" s="200"/>
      <c r="U71" s="200"/>
    </row>
    <row r="72" spans="3:21" ht="18" x14ac:dyDescent="0.35">
      <c r="C72" s="195">
        <v>69</v>
      </c>
      <c r="D72" s="197" t="s">
        <v>1277</v>
      </c>
      <c r="E72" s="197" t="s">
        <v>1278</v>
      </c>
      <c r="F72" s="197" t="s">
        <v>1113</v>
      </c>
      <c r="G72" s="197" t="s">
        <v>20</v>
      </c>
      <c r="H72" s="197" t="s">
        <v>918</v>
      </c>
      <c r="I72" s="197">
        <v>154000</v>
      </c>
      <c r="K72" s="197">
        <v>25000</v>
      </c>
      <c r="L72" s="200"/>
      <c r="M72" s="200"/>
      <c r="N72" s="200"/>
      <c r="O72" s="200"/>
      <c r="P72" s="200"/>
      <c r="Q72" s="200"/>
      <c r="R72" s="200"/>
      <c r="S72" s="200"/>
      <c r="T72" s="200"/>
      <c r="U72" s="200"/>
    </row>
    <row r="73" spans="3:21" ht="18" x14ac:dyDescent="0.35">
      <c r="C73" s="195">
        <v>70</v>
      </c>
      <c r="D73" s="197" t="s">
        <v>1280</v>
      </c>
      <c r="E73" s="197" t="s">
        <v>1281</v>
      </c>
      <c r="F73" s="197" t="s">
        <v>1120</v>
      </c>
      <c r="G73" s="197" t="s">
        <v>21</v>
      </c>
      <c r="H73" s="197" t="s">
        <v>918</v>
      </c>
      <c r="I73" s="197">
        <v>192000</v>
      </c>
      <c r="K73" s="197">
        <v>5500</v>
      </c>
      <c r="L73" s="200"/>
      <c r="M73" s="200"/>
      <c r="N73" s="200"/>
      <c r="O73" s="200"/>
      <c r="P73" s="200"/>
      <c r="Q73" s="200"/>
      <c r="R73" s="200"/>
      <c r="S73" s="200"/>
      <c r="T73" s="200"/>
      <c r="U73" s="200"/>
    </row>
    <row r="74" spans="3:21" ht="18" x14ac:dyDescent="0.35">
      <c r="C74" s="195">
        <v>71</v>
      </c>
      <c r="D74" s="197" t="s">
        <v>1283</v>
      </c>
      <c r="E74" s="197" t="s">
        <v>1284</v>
      </c>
      <c r="F74" s="197" t="s">
        <v>1113</v>
      </c>
      <c r="G74" s="197" t="s">
        <v>22</v>
      </c>
      <c r="H74" s="197" t="s">
        <v>918</v>
      </c>
      <c r="I74" s="197">
        <v>220000</v>
      </c>
      <c r="K74" s="197">
        <v>6500</v>
      </c>
      <c r="L74" s="200"/>
      <c r="M74" s="200"/>
      <c r="N74" s="200"/>
      <c r="O74" s="200"/>
      <c r="P74" s="200"/>
      <c r="Q74" s="200"/>
      <c r="R74" s="200"/>
      <c r="S74" s="200"/>
      <c r="T74" s="200"/>
      <c r="U74" s="200"/>
    </row>
    <row r="75" spans="3:21" ht="18" x14ac:dyDescent="0.35">
      <c r="C75" s="195">
        <v>72</v>
      </c>
      <c r="D75" s="197" t="s">
        <v>1287</v>
      </c>
      <c r="E75" s="197" t="s">
        <v>1288</v>
      </c>
      <c r="F75" s="197" t="s">
        <v>1066</v>
      </c>
      <c r="G75" s="197" t="s">
        <v>1048</v>
      </c>
      <c r="H75" s="197" t="s">
        <v>915</v>
      </c>
      <c r="I75" s="197">
        <v>376000</v>
      </c>
      <c r="K75" s="197">
        <v>9500</v>
      </c>
      <c r="L75" s="200"/>
      <c r="M75" s="200"/>
      <c r="N75" s="200"/>
      <c r="O75" s="200"/>
      <c r="P75" s="200"/>
      <c r="Q75" s="200"/>
      <c r="R75" s="200"/>
      <c r="S75" s="200"/>
      <c r="T75" s="200"/>
      <c r="U75" s="200"/>
    </row>
    <row r="76" spans="3:21" ht="18" x14ac:dyDescent="0.35">
      <c r="C76" s="195">
        <v>73</v>
      </c>
      <c r="D76" s="197" t="s">
        <v>78</v>
      </c>
      <c r="E76" s="197" t="s">
        <v>1290</v>
      </c>
      <c r="F76" s="197" t="s">
        <v>1047</v>
      </c>
      <c r="G76" s="197" t="s">
        <v>1048</v>
      </c>
      <c r="H76" s="197" t="s">
        <v>941</v>
      </c>
      <c r="I76" s="197">
        <v>334000</v>
      </c>
      <c r="K76" s="197">
        <v>6000</v>
      </c>
      <c r="L76" s="200"/>
      <c r="M76" s="200"/>
      <c r="N76" s="200"/>
      <c r="O76" s="200"/>
      <c r="P76" s="200"/>
      <c r="Q76" s="200"/>
      <c r="R76" s="200"/>
      <c r="S76" s="200"/>
      <c r="T76" s="200"/>
      <c r="U76" s="200"/>
    </row>
    <row r="77" spans="3:21" ht="18" x14ac:dyDescent="0.35">
      <c r="C77" s="195">
        <v>74</v>
      </c>
      <c r="D77" s="197" t="s">
        <v>1292</v>
      </c>
      <c r="E77" s="197" t="s">
        <v>1293</v>
      </c>
      <c r="F77" s="197" t="s">
        <v>1120</v>
      </c>
      <c r="G77" s="197" t="s">
        <v>39</v>
      </c>
      <c r="H77" s="197" t="s">
        <v>927</v>
      </c>
      <c r="I77" s="197">
        <v>176000</v>
      </c>
      <c r="K77" s="200"/>
      <c r="L77" s="200"/>
      <c r="M77" s="200"/>
      <c r="N77" s="200"/>
      <c r="O77" s="200"/>
      <c r="P77" s="200"/>
      <c r="Q77" s="200"/>
      <c r="R77" s="200"/>
      <c r="S77" s="200"/>
      <c r="T77" s="200"/>
      <c r="U77" s="200"/>
    </row>
    <row r="78" spans="3:21" ht="18" x14ac:dyDescent="0.35">
      <c r="C78" s="195">
        <v>75</v>
      </c>
      <c r="D78" s="197" t="s">
        <v>1295</v>
      </c>
      <c r="E78" s="197" t="s">
        <v>1296</v>
      </c>
      <c r="F78" s="197" t="s">
        <v>1069</v>
      </c>
      <c r="G78" s="197" t="s">
        <v>21</v>
      </c>
      <c r="H78" s="197" t="s">
        <v>941</v>
      </c>
      <c r="I78" s="197">
        <v>226000</v>
      </c>
      <c r="K78" s="200"/>
      <c r="L78" s="200"/>
      <c r="M78" s="200"/>
      <c r="N78" s="200"/>
      <c r="O78" s="200"/>
      <c r="P78" s="200"/>
      <c r="Q78" s="200"/>
      <c r="R78" s="200"/>
      <c r="S78" s="200"/>
      <c r="T78" s="200"/>
      <c r="U78" s="200"/>
    </row>
    <row r="79" spans="3:21" ht="18" x14ac:dyDescent="0.35">
      <c r="C79" s="195">
        <v>76</v>
      </c>
      <c r="D79" s="197" t="s">
        <v>1298</v>
      </c>
      <c r="E79" s="197" t="s">
        <v>1299</v>
      </c>
      <c r="F79" s="197" t="s">
        <v>1070</v>
      </c>
      <c r="G79" s="197" t="s">
        <v>23</v>
      </c>
      <c r="H79" s="197" t="s">
        <v>915</v>
      </c>
      <c r="I79" s="197">
        <v>236000</v>
      </c>
      <c r="L79" s="200"/>
      <c r="M79" s="200"/>
      <c r="N79" s="200"/>
      <c r="O79" s="200"/>
      <c r="P79" s="200"/>
      <c r="Q79" s="200"/>
      <c r="R79" s="200"/>
      <c r="S79" s="200"/>
      <c r="T79" s="200"/>
      <c r="U79" s="200"/>
    </row>
    <row r="80" spans="3:21" ht="18" x14ac:dyDescent="0.35">
      <c r="C80" s="195">
        <v>77</v>
      </c>
      <c r="D80" s="197" t="s">
        <v>79</v>
      </c>
      <c r="E80" s="197" t="s">
        <v>1302</v>
      </c>
      <c r="F80" s="197" t="s">
        <v>1113</v>
      </c>
      <c r="G80" s="197" t="s">
        <v>21</v>
      </c>
      <c r="H80" s="197" t="s">
        <v>915</v>
      </c>
      <c r="I80" s="197">
        <v>392000</v>
      </c>
      <c r="K80" s="200"/>
      <c r="L80" s="200"/>
      <c r="M80" s="200"/>
      <c r="N80" s="200"/>
      <c r="O80" s="200"/>
      <c r="P80" s="200"/>
      <c r="Q80" s="200"/>
      <c r="R80" s="200"/>
      <c r="S80" s="200"/>
      <c r="T80" s="200"/>
      <c r="U80" s="200"/>
    </row>
    <row r="81" spans="3:21" ht="18" x14ac:dyDescent="0.35">
      <c r="C81" s="195">
        <v>78</v>
      </c>
      <c r="D81" s="197" t="s">
        <v>1304</v>
      </c>
      <c r="E81" s="197" t="s">
        <v>1305</v>
      </c>
      <c r="F81" s="197" t="s">
        <v>1069</v>
      </c>
      <c r="G81" s="197" t="s">
        <v>23</v>
      </c>
      <c r="H81" s="197" t="s">
        <v>941</v>
      </c>
      <c r="I81" s="197">
        <v>128000</v>
      </c>
      <c r="K81" s="200" t="s">
        <v>2131</v>
      </c>
      <c r="L81" s="200"/>
      <c r="M81" s="200"/>
      <c r="N81" s="200"/>
      <c r="O81" s="200"/>
      <c r="P81" s="200"/>
      <c r="Q81" s="200"/>
      <c r="R81" s="200"/>
      <c r="S81" s="200"/>
      <c r="T81" s="200"/>
      <c r="U81" s="200"/>
    </row>
    <row r="82" spans="3:21" ht="18" x14ac:dyDescent="0.35">
      <c r="C82" s="195">
        <v>79</v>
      </c>
      <c r="D82" s="197" t="s">
        <v>1307</v>
      </c>
      <c r="E82" s="197" t="s">
        <v>1308</v>
      </c>
      <c r="F82" s="197" t="s">
        <v>1047</v>
      </c>
      <c r="G82" s="197" t="s">
        <v>39</v>
      </c>
      <c r="H82" s="197" t="s">
        <v>927</v>
      </c>
      <c r="I82" s="197">
        <v>274000</v>
      </c>
      <c r="K82" s="200"/>
      <c r="L82" s="200"/>
      <c r="M82" s="200"/>
      <c r="N82" s="200"/>
      <c r="O82" s="200"/>
      <c r="P82" s="200"/>
      <c r="Q82" s="200"/>
      <c r="R82" s="200"/>
      <c r="S82" s="200"/>
      <c r="T82" s="200"/>
      <c r="U82" s="200"/>
    </row>
    <row r="83" spans="3:21" ht="18" x14ac:dyDescent="0.35">
      <c r="C83" s="195">
        <v>80</v>
      </c>
      <c r="D83" s="197" t="s">
        <v>14</v>
      </c>
      <c r="E83" s="197" t="s">
        <v>1311</v>
      </c>
      <c r="F83" s="197" t="s">
        <v>1069</v>
      </c>
      <c r="G83" s="197" t="s">
        <v>22</v>
      </c>
      <c r="H83" s="197" t="s">
        <v>918</v>
      </c>
      <c r="I83" s="197">
        <v>222000</v>
      </c>
      <c r="K83" s="210" t="s">
        <v>1041</v>
      </c>
      <c r="L83" s="200"/>
      <c r="M83" s="200"/>
      <c r="N83" s="200"/>
      <c r="O83" s="200"/>
      <c r="P83" s="200"/>
      <c r="Q83" s="200"/>
      <c r="R83" s="200"/>
      <c r="S83" s="200"/>
      <c r="T83" s="200"/>
      <c r="U83" s="200"/>
    </row>
    <row r="84" spans="3:21" ht="18" x14ac:dyDescent="0.35">
      <c r="C84" s="195">
        <v>81</v>
      </c>
      <c r="D84" s="197" t="s">
        <v>1314</v>
      </c>
      <c r="E84" s="197" t="s">
        <v>1315</v>
      </c>
      <c r="F84" s="197" t="s">
        <v>1070</v>
      </c>
      <c r="G84" s="197" t="s">
        <v>23</v>
      </c>
      <c r="H84" s="197" t="s">
        <v>915</v>
      </c>
      <c r="I84" s="197">
        <v>108000</v>
      </c>
      <c r="K84" s="211" t="s">
        <v>2132</v>
      </c>
      <c r="L84" s="200"/>
      <c r="M84" s="200"/>
      <c r="N84" s="200"/>
      <c r="O84" s="200"/>
      <c r="P84" s="200"/>
      <c r="Q84" s="200"/>
      <c r="R84" s="200"/>
      <c r="S84" s="200"/>
      <c r="T84" s="200"/>
      <c r="U84" s="200"/>
    </row>
    <row r="85" spans="3:21" ht="18" x14ac:dyDescent="0.35">
      <c r="C85" s="195">
        <v>82</v>
      </c>
      <c r="D85" s="197" t="s">
        <v>1317</v>
      </c>
      <c r="E85" s="197" t="s">
        <v>1318</v>
      </c>
      <c r="F85" s="197" t="s">
        <v>1113</v>
      </c>
      <c r="G85" s="197" t="s">
        <v>39</v>
      </c>
      <c r="H85" s="197" t="s">
        <v>918</v>
      </c>
      <c r="I85" s="197">
        <v>254000</v>
      </c>
      <c r="K85" s="211" t="s">
        <v>73</v>
      </c>
      <c r="L85" s="200"/>
      <c r="M85" s="200" t="s">
        <v>2133</v>
      </c>
      <c r="N85" s="200"/>
      <c r="O85" s="200"/>
      <c r="P85" s="200"/>
      <c r="Q85" s="200"/>
      <c r="R85" s="200"/>
      <c r="S85" s="200"/>
      <c r="T85" s="200"/>
      <c r="U85" s="200"/>
    </row>
    <row r="86" spans="3:21" ht="18" x14ac:dyDescent="0.35">
      <c r="C86" s="195">
        <v>83</v>
      </c>
      <c r="D86" s="197" t="s">
        <v>1320</v>
      </c>
      <c r="E86" s="197" t="s">
        <v>1321</v>
      </c>
      <c r="F86" s="197" t="s">
        <v>1120</v>
      </c>
      <c r="G86" s="197" t="s">
        <v>20</v>
      </c>
      <c r="H86" s="197" t="s">
        <v>941</v>
      </c>
      <c r="I86" s="197">
        <v>460000</v>
      </c>
      <c r="K86" s="211" t="s">
        <v>2344</v>
      </c>
      <c r="L86" s="200"/>
      <c r="M86" s="210" t="s">
        <v>1041</v>
      </c>
      <c r="N86" s="211" t="s">
        <v>2132</v>
      </c>
      <c r="O86" s="211" t="s">
        <v>73</v>
      </c>
      <c r="P86" s="211" t="s">
        <v>1094</v>
      </c>
      <c r="Q86" s="211" t="s">
        <v>1096</v>
      </c>
      <c r="R86" s="211" t="s">
        <v>13</v>
      </c>
      <c r="S86" s="211" t="s">
        <v>31</v>
      </c>
      <c r="T86" s="211" t="s">
        <v>2134</v>
      </c>
      <c r="U86" s="211" t="s">
        <v>1133</v>
      </c>
    </row>
    <row r="87" spans="3:21" ht="18" x14ac:dyDescent="0.35">
      <c r="C87" s="195">
        <v>84</v>
      </c>
      <c r="D87" s="197" t="s">
        <v>1323</v>
      </c>
      <c r="E87" s="197" t="s">
        <v>1324</v>
      </c>
      <c r="F87" s="197" t="s">
        <v>1113</v>
      </c>
      <c r="G87" s="197" t="s">
        <v>1048</v>
      </c>
      <c r="H87" s="197" t="s">
        <v>915</v>
      </c>
      <c r="I87" s="197">
        <v>250000</v>
      </c>
      <c r="K87" s="211" t="s">
        <v>1096</v>
      </c>
      <c r="L87" s="200"/>
      <c r="M87" s="200"/>
      <c r="N87" s="200"/>
      <c r="O87" s="200"/>
      <c r="P87" s="200"/>
      <c r="Q87" s="200"/>
      <c r="R87" s="200"/>
      <c r="S87" s="200"/>
      <c r="T87" s="200"/>
      <c r="U87" s="200"/>
    </row>
    <row r="88" spans="3:21" ht="18" x14ac:dyDescent="0.35">
      <c r="C88" s="195">
        <v>85</v>
      </c>
      <c r="D88" s="197" t="s">
        <v>1327</v>
      </c>
      <c r="E88" s="197" t="s">
        <v>1328</v>
      </c>
      <c r="F88" s="197" t="s">
        <v>1057</v>
      </c>
      <c r="G88" s="197" t="s">
        <v>1048</v>
      </c>
      <c r="H88" s="197" t="s">
        <v>915</v>
      </c>
      <c r="I88" s="197">
        <v>482000</v>
      </c>
      <c r="K88" s="211" t="s">
        <v>13</v>
      </c>
      <c r="L88" s="200"/>
      <c r="M88" s="200" t="s">
        <v>2135</v>
      </c>
    </row>
    <row r="89" spans="3:21" ht="18" x14ac:dyDescent="0.35">
      <c r="C89" s="195">
        <v>86</v>
      </c>
      <c r="D89" s="197" t="s">
        <v>1330</v>
      </c>
      <c r="E89" s="197" t="s">
        <v>1331</v>
      </c>
      <c r="F89" s="197" t="s">
        <v>1057</v>
      </c>
      <c r="G89" s="197" t="s">
        <v>1048</v>
      </c>
      <c r="H89" s="197" t="s">
        <v>918</v>
      </c>
      <c r="I89" s="197">
        <v>344000</v>
      </c>
      <c r="K89" s="211" t="s">
        <v>31</v>
      </c>
      <c r="L89" s="200"/>
      <c r="M89" s="200"/>
      <c r="N89" s="200"/>
      <c r="O89" s="200"/>
      <c r="P89" s="200"/>
      <c r="Q89" s="200"/>
      <c r="R89" s="200"/>
      <c r="S89" s="200"/>
      <c r="T89" s="200"/>
      <c r="U89" s="200"/>
    </row>
    <row r="90" spans="3:21" ht="18" x14ac:dyDescent="0.35">
      <c r="C90" s="195">
        <v>87</v>
      </c>
      <c r="D90" s="197" t="s">
        <v>9</v>
      </c>
      <c r="E90" s="197" t="s">
        <v>1333</v>
      </c>
      <c r="F90" s="197" t="s">
        <v>1113</v>
      </c>
      <c r="G90" s="197" t="s">
        <v>39</v>
      </c>
      <c r="H90" s="197" t="s">
        <v>927</v>
      </c>
      <c r="I90" s="197">
        <v>220000</v>
      </c>
      <c r="K90" s="211" t="s">
        <v>2134</v>
      </c>
      <c r="L90" s="200"/>
    </row>
    <row r="91" spans="3:21" ht="18" x14ac:dyDescent="0.35">
      <c r="C91" s="195">
        <v>88</v>
      </c>
      <c r="D91" s="197" t="s">
        <v>1335</v>
      </c>
      <c r="E91" s="197" t="s">
        <v>1336</v>
      </c>
      <c r="F91" s="197" t="s">
        <v>1070</v>
      </c>
      <c r="G91" s="197" t="s">
        <v>23</v>
      </c>
      <c r="H91" s="197" t="s">
        <v>915</v>
      </c>
      <c r="I91" s="197">
        <v>70000</v>
      </c>
      <c r="K91" s="211" t="s">
        <v>1133</v>
      </c>
      <c r="L91" s="200"/>
      <c r="M91" s="200"/>
      <c r="N91" s="200"/>
      <c r="O91" s="200"/>
      <c r="P91" s="200"/>
      <c r="Q91" s="200"/>
      <c r="R91" s="200"/>
      <c r="S91" s="200"/>
      <c r="T91" s="200"/>
      <c r="U91" s="200"/>
    </row>
    <row r="92" spans="3:21" ht="18" x14ac:dyDescent="0.35">
      <c r="C92" s="195">
        <v>89</v>
      </c>
      <c r="D92" s="197" t="s">
        <v>1338</v>
      </c>
      <c r="E92" s="197" t="s">
        <v>1339</v>
      </c>
      <c r="F92" s="197" t="s">
        <v>1070</v>
      </c>
      <c r="G92" s="197" t="s">
        <v>23</v>
      </c>
      <c r="H92" s="197" t="s">
        <v>927</v>
      </c>
      <c r="I92" s="197">
        <v>224000</v>
      </c>
      <c r="K92" s="200"/>
      <c r="L92" s="200"/>
      <c r="M92" s="200"/>
      <c r="N92" s="200"/>
      <c r="O92" s="200"/>
      <c r="P92" s="200"/>
      <c r="Q92" s="200"/>
      <c r="R92" s="200"/>
      <c r="S92" s="200"/>
      <c r="T92" s="200"/>
      <c r="U92" s="200"/>
    </row>
    <row r="93" spans="3:21" ht="18" x14ac:dyDescent="0.35">
      <c r="C93" s="195">
        <v>90</v>
      </c>
      <c r="D93" s="197" t="s">
        <v>1341</v>
      </c>
      <c r="E93" s="197" t="s">
        <v>1342</v>
      </c>
      <c r="F93" s="197" t="s">
        <v>1047</v>
      </c>
      <c r="G93" s="197" t="s">
        <v>21</v>
      </c>
      <c r="H93" s="197" t="s">
        <v>941</v>
      </c>
      <c r="I93" s="197">
        <v>466000</v>
      </c>
      <c r="K93" s="200"/>
      <c r="L93" s="200"/>
      <c r="M93" s="200"/>
      <c r="N93" s="200"/>
      <c r="O93" s="200"/>
      <c r="P93" s="200"/>
      <c r="Q93" s="200"/>
      <c r="R93" s="200"/>
      <c r="S93" s="200"/>
      <c r="T93" s="200"/>
      <c r="U93" s="200"/>
    </row>
    <row r="94" spans="3:21" ht="18" x14ac:dyDescent="0.35">
      <c r="C94" s="195">
        <v>91</v>
      </c>
      <c r="D94" s="197" t="s">
        <v>1344</v>
      </c>
      <c r="E94" s="197" t="s">
        <v>1345</v>
      </c>
      <c r="F94" s="197" t="s">
        <v>1069</v>
      </c>
      <c r="G94" s="197" t="s">
        <v>22</v>
      </c>
      <c r="H94" s="197" t="s">
        <v>941</v>
      </c>
      <c r="I94" s="197">
        <v>388000</v>
      </c>
      <c r="K94" s="200"/>
      <c r="L94" s="200"/>
      <c r="M94" s="200"/>
      <c r="N94" s="200"/>
      <c r="O94" s="200"/>
      <c r="P94" s="200"/>
      <c r="Q94" s="200"/>
      <c r="R94" s="200"/>
      <c r="S94" s="200"/>
      <c r="T94" s="200"/>
      <c r="U94" s="200"/>
    </row>
    <row r="95" spans="3:21" ht="18" x14ac:dyDescent="0.35">
      <c r="C95" s="195">
        <v>92</v>
      </c>
      <c r="D95" s="197" t="s">
        <v>1347</v>
      </c>
      <c r="E95" s="197" t="s">
        <v>1348</v>
      </c>
      <c r="F95" s="197" t="s">
        <v>1047</v>
      </c>
      <c r="G95" s="197" t="s">
        <v>1072</v>
      </c>
      <c r="H95" s="197" t="s">
        <v>927</v>
      </c>
      <c r="I95" s="197">
        <v>474000</v>
      </c>
      <c r="K95" s="200" t="s">
        <v>2136</v>
      </c>
      <c r="L95" s="200"/>
      <c r="M95" s="200"/>
      <c r="N95" s="200"/>
      <c r="O95" s="200"/>
      <c r="P95" s="200"/>
      <c r="Q95" s="200"/>
      <c r="R95" s="200"/>
      <c r="S95" s="200"/>
      <c r="T95" s="200"/>
      <c r="U95" s="200"/>
    </row>
    <row r="96" spans="3:21" ht="18" x14ac:dyDescent="0.35">
      <c r="C96" s="195">
        <v>93</v>
      </c>
      <c r="D96" s="197" t="s">
        <v>1350</v>
      </c>
      <c r="E96" s="197" t="s">
        <v>1351</v>
      </c>
      <c r="F96" s="197" t="s">
        <v>1120</v>
      </c>
      <c r="G96" s="197" t="s">
        <v>22</v>
      </c>
      <c r="H96" s="197" t="s">
        <v>915</v>
      </c>
      <c r="I96" s="197">
        <v>388000</v>
      </c>
      <c r="K96" s="200"/>
      <c r="L96" s="200"/>
      <c r="M96" s="200"/>
      <c r="N96" s="200"/>
      <c r="O96" s="200"/>
      <c r="P96" s="200"/>
      <c r="Q96" s="200"/>
      <c r="R96" s="200"/>
      <c r="S96" s="200"/>
      <c r="T96" s="200"/>
      <c r="U96" s="200"/>
    </row>
    <row r="97" spans="3:21" ht="18" x14ac:dyDescent="0.35">
      <c r="C97" s="195">
        <v>94</v>
      </c>
      <c r="D97" s="197" t="s">
        <v>1353</v>
      </c>
      <c r="E97" s="197" t="s">
        <v>1354</v>
      </c>
      <c r="F97" s="197" t="s">
        <v>1047</v>
      </c>
      <c r="G97" s="197" t="s">
        <v>1072</v>
      </c>
      <c r="H97" s="197" t="s">
        <v>927</v>
      </c>
      <c r="I97" s="197">
        <v>40000</v>
      </c>
      <c r="K97" s="200" t="s">
        <v>72</v>
      </c>
      <c r="L97" s="200"/>
      <c r="M97" s="200"/>
      <c r="N97" s="200"/>
      <c r="O97" s="200"/>
      <c r="P97" s="200"/>
      <c r="Q97" s="200"/>
      <c r="R97" s="200"/>
      <c r="S97" s="200"/>
      <c r="T97" s="200"/>
      <c r="U97" s="200"/>
    </row>
    <row r="98" spans="3:21" ht="18" x14ac:dyDescent="0.35">
      <c r="C98" s="195">
        <v>95</v>
      </c>
      <c r="D98" s="197" t="s">
        <v>1356</v>
      </c>
      <c r="E98" s="197" t="s">
        <v>1357</v>
      </c>
      <c r="F98" s="197" t="s">
        <v>1113</v>
      </c>
      <c r="G98" s="197" t="s">
        <v>20</v>
      </c>
      <c r="H98" s="197" t="s">
        <v>927</v>
      </c>
      <c r="I98" s="197">
        <v>52000</v>
      </c>
      <c r="K98" s="212"/>
      <c r="L98" s="212" t="s">
        <v>906</v>
      </c>
      <c r="M98" s="212" t="s">
        <v>2137</v>
      </c>
      <c r="N98" s="212" t="s">
        <v>2138</v>
      </c>
      <c r="O98" s="200"/>
      <c r="P98" s="200"/>
      <c r="Q98" s="200"/>
      <c r="R98" s="200"/>
      <c r="S98" s="200"/>
      <c r="T98" s="200"/>
      <c r="U98" s="200"/>
    </row>
    <row r="99" spans="3:21" ht="18" x14ac:dyDescent="0.35">
      <c r="C99" s="195">
        <v>96</v>
      </c>
      <c r="D99" s="197" t="s">
        <v>1359</v>
      </c>
      <c r="E99" s="197" t="s">
        <v>1360</v>
      </c>
      <c r="F99" s="197" t="s">
        <v>1113</v>
      </c>
      <c r="G99" s="197" t="s">
        <v>22</v>
      </c>
      <c r="H99" s="197" t="s">
        <v>927</v>
      </c>
      <c r="I99" s="197">
        <v>340000</v>
      </c>
      <c r="K99" s="197" t="s">
        <v>2139</v>
      </c>
      <c r="L99" s="213"/>
      <c r="M99" s="197"/>
      <c r="N99" s="197"/>
      <c r="O99" s="200"/>
      <c r="P99" s="200"/>
      <c r="Q99" s="200"/>
      <c r="R99" s="200"/>
      <c r="S99" s="200"/>
      <c r="T99" s="200"/>
      <c r="U99" s="200"/>
    </row>
    <row r="100" spans="3:21" ht="18" x14ac:dyDescent="0.35">
      <c r="C100" s="195">
        <v>97</v>
      </c>
      <c r="D100" s="197" t="s">
        <v>1362</v>
      </c>
      <c r="E100" s="197" t="s">
        <v>1363</v>
      </c>
      <c r="F100" s="197" t="s">
        <v>1069</v>
      </c>
      <c r="G100" s="197" t="s">
        <v>1072</v>
      </c>
      <c r="H100" s="197" t="s">
        <v>918</v>
      </c>
      <c r="I100" s="197">
        <v>34000</v>
      </c>
      <c r="K100" s="197" t="s">
        <v>2140</v>
      </c>
      <c r="L100" s="213"/>
      <c r="M100" s="197"/>
      <c r="N100" s="197"/>
      <c r="O100" s="200"/>
      <c r="P100" s="200"/>
      <c r="Q100" s="200"/>
      <c r="R100" s="200"/>
      <c r="S100" s="200"/>
      <c r="T100" s="200"/>
      <c r="U100" s="200"/>
    </row>
    <row r="101" spans="3:21" ht="18" x14ac:dyDescent="0.35">
      <c r="C101" s="195">
        <v>98</v>
      </c>
      <c r="D101" s="197" t="s">
        <v>1365</v>
      </c>
      <c r="E101" s="197" t="s">
        <v>1366</v>
      </c>
      <c r="F101" s="197" t="s">
        <v>1069</v>
      </c>
      <c r="G101" s="197" t="s">
        <v>1048</v>
      </c>
      <c r="H101" s="197" t="s">
        <v>918</v>
      </c>
      <c r="I101" s="197">
        <v>60000</v>
      </c>
      <c r="K101" s="200"/>
      <c r="L101" s="200"/>
      <c r="M101" s="200"/>
      <c r="N101" s="200"/>
      <c r="O101" s="200"/>
      <c r="P101" s="200"/>
      <c r="Q101" s="200"/>
      <c r="R101" s="200"/>
      <c r="S101" s="200"/>
      <c r="T101" s="200"/>
      <c r="U101" s="200"/>
    </row>
    <row r="102" spans="3:21" ht="18" x14ac:dyDescent="0.35">
      <c r="C102" s="195">
        <v>99</v>
      </c>
      <c r="D102" s="197" t="s">
        <v>1368</v>
      </c>
      <c r="E102" s="197" t="s">
        <v>1369</v>
      </c>
      <c r="F102" s="197" t="s">
        <v>1066</v>
      </c>
      <c r="G102" s="197" t="s">
        <v>23</v>
      </c>
      <c r="H102" s="197" t="s">
        <v>941</v>
      </c>
      <c r="I102" s="197">
        <v>52000</v>
      </c>
      <c r="K102" s="200" t="s">
        <v>72</v>
      </c>
      <c r="P102" s="291" t="s">
        <v>72</v>
      </c>
    </row>
    <row r="103" spans="3:21" ht="18" x14ac:dyDescent="0.35">
      <c r="C103" s="195">
        <v>100</v>
      </c>
      <c r="D103" s="197" t="s">
        <v>80</v>
      </c>
      <c r="E103" s="197" t="s">
        <v>1371</v>
      </c>
      <c r="F103" s="197" t="s">
        <v>1057</v>
      </c>
      <c r="G103" s="197" t="s">
        <v>1048</v>
      </c>
      <c r="H103" s="197" t="s">
        <v>941</v>
      </c>
      <c r="I103" s="197">
        <v>432000</v>
      </c>
      <c r="K103" s="212" t="s">
        <v>2141</v>
      </c>
      <c r="L103" s="212" t="s">
        <v>2142</v>
      </c>
      <c r="M103" s="212" t="s">
        <v>2137</v>
      </c>
      <c r="N103" s="212" t="s">
        <v>1041</v>
      </c>
      <c r="P103" s="212" t="s">
        <v>2143</v>
      </c>
      <c r="Q103" s="212" t="s">
        <v>2144</v>
      </c>
      <c r="R103" s="212" t="s">
        <v>2137</v>
      </c>
      <c r="S103" s="212" t="s">
        <v>1041</v>
      </c>
      <c r="T103" s="212" t="s">
        <v>2145</v>
      </c>
    </row>
    <row r="104" spans="3:21" ht="18" x14ac:dyDescent="0.35">
      <c r="C104" s="195">
        <v>101</v>
      </c>
      <c r="D104" s="197" t="s">
        <v>1373</v>
      </c>
      <c r="E104" s="197" t="s">
        <v>1374</v>
      </c>
      <c r="F104" s="197" t="s">
        <v>1057</v>
      </c>
      <c r="G104" s="197" t="s">
        <v>39</v>
      </c>
      <c r="H104" s="197" t="s">
        <v>918</v>
      </c>
      <c r="I104" s="197">
        <v>174000</v>
      </c>
      <c r="K104" s="201">
        <v>1</v>
      </c>
      <c r="L104" s="201"/>
      <c r="M104" s="197"/>
      <c r="N104" s="197"/>
      <c r="P104" s="201">
        <v>1</v>
      </c>
      <c r="Q104" s="201"/>
      <c r="R104" s="201"/>
      <c r="S104" s="201"/>
      <c r="T104" s="201"/>
    </row>
    <row r="105" spans="3:21" ht="18" x14ac:dyDescent="0.35">
      <c r="C105" s="195">
        <v>102</v>
      </c>
      <c r="D105" s="197" t="s">
        <v>1376</v>
      </c>
      <c r="E105" s="197" t="s">
        <v>1377</v>
      </c>
      <c r="F105" s="197" t="s">
        <v>1069</v>
      </c>
      <c r="G105" s="197" t="s">
        <v>20</v>
      </c>
      <c r="H105" s="197" t="s">
        <v>927</v>
      </c>
      <c r="I105" s="197">
        <v>398000</v>
      </c>
      <c r="K105" s="201">
        <v>2</v>
      </c>
      <c r="L105" s="201"/>
      <c r="M105" s="197"/>
      <c r="N105" s="197"/>
      <c r="P105" s="201">
        <v>2</v>
      </c>
      <c r="Q105" s="201"/>
      <c r="R105" s="201"/>
      <c r="S105" s="201"/>
      <c r="T105" s="201"/>
    </row>
    <row r="106" spans="3:21" ht="18" x14ac:dyDescent="0.35">
      <c r="C106" s="195">
        <v>103</v>
      </c>
      <c r="D106" s="197" t="s">
        <v>1379</v>
      </c>
      <c r="E106" s="197" t="s">
        <v>1380</v>
      </c>
      <c r="F106" s="197" t="s">
        <v>1066</v>
      </c>
      <c r="G106" s="197" t="s">
        <v>1048</v>
      </c>
      <c r="H106" s="197" t="s">
        <v>941</v>
      </c>
      <c r="I106" s="197">
        <v>196000</v>
      </c>
      <c r="K106" s="201">
        <v>3</v>
      </c>
      <c r="L106" s="201"/>
      <c r="M106" s="197"/>
      <c r="N106" s="197"/>
      <c r="P106" s="201">
        <v>3</v>
      </c>
      <c r="Q106" s="201"/>
      <c r="R106" s="201"/>
      <c r="S106" s="201"/>
      <c r="T106" s="201"/>
    </row>
    <row r="107" spans="3:21" ht="18" x14ac:dyDescent="0.35">
      <c r="C107" s="195">
        <v>104</v>
      </c>
      <c r="D107" s="197" t="s">
        <v>1382</v>
      </c>
      <c r="E107" s="197" t="s">
        <v>1383</v>
      </c>
      <c r="F107" s="197" t="s">
        <v>1070</v>
      </c>
      <c r="G107" s="197" t="s">
        <v>23</v>
      </c>
      <c r="H107" s="197" t="s">
        <v>915</v>
      </c>
      <c r="I107" s="197">
        <v>450000</v>
      </c>
      <c r="K107" s="201">
        <v>4</v>
      </c>
      <c r="L107" s="201"/>
      <c r="M107" s="197"/>
      <c r="N107" s="197"/>
      <c r="P107" s="201">
        <v>4</v>
      </c>
      <c r="Q107" s="201"/>
      <c r="R107" s="201"/>
      <c r="S107" s="201"/>
      <c r="T107" s="201"/>
    </row>
    <row r="108" spans="3:21" ht="18" x14ac:dyDescent="0.35">
      <c r="C108" s="195">
        <v>105</v>
      </c>
      <c r="D108" s="197" t="s">
        <v>1385</v>
      </c>
      <c r="E108" s="197" t="s">
        <v>1386</v>
      </c>
      <c r="F108" s="197" t="s">
        <v>1070</v>
      </c>
      <c r="G108" s="197" t="s">
        <v>1048</v>
      </c>
      <c r="H108" s="197" t="s">
        <v>918</v>
      </c>
      <c r="I108" s="197">
        <v>78000</v>
      </c>
      <c r="K108" s="201">
        <v>5</v>
      </c>
      <c r="L108" s="201"/>
      <c r="M108" s="197"/>
      <c r="N108" s="197"/>
      <c r="P108" s="201">
        <v>5</v>
      </c>
      <c r="Q108" s="201"/>
      <c r="R108" s="201"/>
      <c r="S108" s="201"/>
      <c r="T108" s="201"/>
    </row>
    <row r="109" spans="3:21" ht="18" x14ac:dyDescent="0.35">
      <c r="C109" s="195">
        <v>106</v>
      </c>
      <c r="D109" s="197" t="s">
        <v>1388</v>
      </c>
      <c r="E109" s="197" t="s">
        <v>1389</v>
      </c>
      <c r="F109" s="197" t="s">
        <v>1070</v>
      </c>
      <c r="G109" s="197" t="s">
        <v>23</v>
      </c>
      <c r="H109" s="197" t="s">
        <v>915</v>
      </c>
      <c r="I109" s="197">
        <v>416000</v>
      </c>
    </row>
    <row r="110" spans="3:21" ht="18" x14ac:dyDescent="0.35">
      <c r="C110" s="195">
        <v>107</v>
      </c>
      <c r="D110" s="197" t="s">
        <v>1391</v>
      </c>
      <c r="E110" s="197" t="s">
        <v>1392</v>
      </c>
      <c r="F110" s="197" t="s">
        <v>1057</v>
      </c>
      <c r="G110" s="197" t="s">
        <v>20</v>
      </c>
      <c r="H110" s="197" t="s">
        <v>941</v>
      </c>
      <c r="I110" s="197">
        <v>499999</v>
      </c>
    </row>
    <row r="111" spans="3:21" ht="18" x14ac:dyDescent="0.35">
      <c r="C111" s="195">
        <v>108</v>
      </c>
      <c r="D111" s="197" t="s">
        <v>1394</v>
      </c>
      <c r="E111" s="197" t="s">
        <v>1395</v>
      </c>
      <c r="F111" s="197" t="s">
        <v>1113</v>
      </c>
      <c r="G111" s="197" t="s">
        <v>39</v>
      </c>
      <c r="H111" s="197" t="s">
        <v>918</v>
      </c>
      <c r="I111" s="197">
        <v>100000</v>
      </c>
    </row>
    <row r="112" spans="3:21" ht="18" x14ac:dyDescent="0.35">
      <c r="C112" s="195">
        <v>109</v>
      </c>
      <c r="D112" s="197" t="s">
        <v>1397</v>
      </c>
      <c r="E112" s="197" t="s">
        <v>1398</v>
      </c>
      <c r="F112" s="197" t="s">
        <v>1047</v>
      </c>
      <c r="G112" s="197" t="s">
        <v>20</v>
      </c>
      <c r="H112" s="197" t="s">
        <v>927</v>
      </c>
      <c r="I112" s="197">
        <v>108000</v>
      </c>
    </row>
    <row r="113" spans="3:9" ht="18" x14ac:dyDescent="0.35">
      <c r="C113" s="195">
        <v>110</v>
      </c>
      <c r="D113" s="197" t="s">
        <v>1400</v>
      </c>
      <c r="E113" s="197" t="s">
        <v>1401</v>
      </c>
      <c r="F113" s="197" t="s">
        <v>1069</v>
      </c>
      <c r="G113" s="197" t="s">
        <v>1072</v>
      </c>
      <c r="H113" s="197" t="s">
        <v>927</v>
      </c>
      <c r="I113" s="197">
        <v>386000</v>
      </c>
    </row>
    <row r="114" spans="3:9" ht="18" x14ac:dyDescent="0.35">
      <c r="C114" s="195">
        <v>111</v>
      </c>
      <c r="D114" s="197" t="s">
        <v>1403</v>
      </c>
      <c r="E114" s="197" t="s">
        <v>1404</v>
      </c>
      <c r="F114" s="197" t="s">
        <v>1120</v>
      </c>
      <c r="G114" s="197" t="s">
        <v>39</v>
      </c>
      <c r="H114" s="197" t="s">
        <v>927</v>
      </c>
      <c r="I114" s="197">
        <v>386000</v>
      </c>
    </row>
    <row r="115" spans="3:9" ht="18" x14ac:dyDescent="0.35">
      <c r="C115" s="195">
        <v>112</v>
      </c>
      <c r="D115" s="197" t="s">
        <v>1406</v>
      </c>
      <c r="E115" s="197" t="s">
        <v>1407</v>
      </c>
      <c r="F115" s="197" t="s">
        <v>1070</v>
      </c>
      <c r="G115" s="197" t="s">
        <v>21</v>
      </c>
      <c r="H115" s="197" t="s">
        <v>941</v>
      </c>
      <c r="I115" s="197">
        <v>132000</v>
      </c>
    </row>
    <row r="116" spans="3:9" ht="18" x14ac:dyDescent="0.35">
      <c r="C116" s="195">
        <v>113</v>
      </c>
      <c r="D116" s="197" t="s">
        <v>1409</v>
      </c>
      <c r="E116" s="197" t="s">
        <v>1410</v>
      </c>
      <c r="F116" s="197" t="s">
        <v>1069</v>
      </c>
      <c r="G116" s="197" t="s">
        <v>22</v>
      </c>
      <c r="H116" s="197" t="s">
        <v>918</v>
      </c>
      <c r="I116" s="197">
        <v>460000</v>
      </c>
    </row>
    <row r="117" spans="3:9" ht="18" x14ac:dyDescent="0.35">
      <c r="C117" s="195">
        <v>114</v>
      </c>
      <c r="D117" s="197" t="s">
        <v>1412</v>
      </c>
      <c r="E117" s="197" t="s">
        <v>1413</v>
      </c>
      <c r="F117" s="197" t="s">
        <v>1113</v>
      </c>
      <c r="G117" s="197" t="s">
        <v>39</v>
      </c>
      <c r="H117" s="197" t="s">
        <v>918</v>
      </c>
      <c r="I117" s="197">
        <v>334000</v>
      </c>
    </row>
    <row r="118" spans="3:9" ht="18" x14ac:dyDescent="0.35">
      <c r="C118" s="195">
        <v>115</v>
      </c>
      <c r="D118" s="197" t="s">
        <v>1415</v>
      </c>
      <c r="E118" s="197" t="s">
        <v>1416</v>
      </c>
      <c r="F118" s="197" t="s">
        <v>1066</v>
      </c>
      <c r="G118" s="197" t="s">
        <v>20</v>
      </c>
      <c r="H118" s="197" t="s">
        <v>927</v>
      </c>
      <c r="I118" s="197">
        <v>290000</v>
      </c>
    </row>
    <row r="119" spans="3:9" ht="18" x14ac:dyDescent="0.35">
      <c r="C119" s="195">
        <v>116</v>
      </c>
      <c r="D119" s="197" t="s">
        <v>1418</v>
      </c>
      <c r="E119" s="197" t="s">
        <v>1419</v>
      </c>
      <c r="F119" s="197" t="s">
        <v>1069</v>
      </c>
      <c r="G119" s="197" t="s">
        <v>39</v>
      </c>
      <c r="H119" s="197" t="s">
        <v>941</v>
      </c>
      <c r="I119" s="197">
        <v>118000</v>
      </c>
    </row>
    <row r="120" spans="3:9" ht="18" x14ac:dyDescent="0.35">
      <c r="C120" s="195">
        <v>117</v>
      </c>
      <c r="D120" s="197" t="s">
        <v>1421</v>
      </c>
      <c r="E120" s="197" t="s">
        <v>1422</v>
      </c>
      <c r="F120" s="197" t="s">
        <v>1057</v>
      </c>
      <c r="G120" s="197" t="s">
        <v>1072</v>
      </c>
      <c r="H120" s="197" t="s">
        <v>918</v>
      </c>
      <c r="I120" s="197">
        <v>464000</v>
      </c>
    </row>
    <row r="121" spans="3:9" ht="18" x14ac:dyDescent="0.35">
      <c r="C121" s="195">
        <v>118</v>
      </c>
      <c r="D121" s="197" t="s">
        <v>1424</v>
      </c>
      <c r="E121" s="197" t="s">
        <v>1425</v>
      </c>
      <c r="F121" s="197" t="s">
        <v>1057</v>
      </c>
      <c r="G121" s="197" t="s">
        <v>1072</v>
      </c>
      <c r="H121" s="197" t="s">
        <v>927</v>
      </c>
      <c r="I121" s="197">
        <v>396000</v>
      </c>
    </row>
    <row r="122" spans="3:9" ht="18" x14ac:dyDescent="0.35">
      <c r="C122" s="195">
        <v>119</v>
      </c>
      <c r="D122" s="197" t="s">
        <v>1427</v>
      </c>
      <c r="E122" s="197" t="s">
        <v>1428</v>
      </c>
      <c r="F122" s="197" t="s">
        <v>1070</v>
      </c>
      <c r="G122" s="197" t="s">
        <v>1048</v>
      </c>
      <c r="H122" s="197" t="s">
        <v>918</v>
      </c>
      <c r="I122" s="197">
        <v>424000</v>
      </c>
    </row>
    <row r="123" spans="3:9" ht="18" x14ac:dyDescent="0.35">
      <c r="C123" s="195">
        <v>120</v>
      </c>
      <c r="D123" s="197" t="s">
        <v>1430</v>
      </c>
      <c r="E123" s="197" t="s">
        <v>1431</v>
      </c>
      <c r="F123" s="197" t="s">
        <v>1057</v>
      </c>
      <c r="G123" s="197" t="s">
        <v>1072</v>
      </c>
      <c r="H123" s="197" t="s">
        <v>918</v>
      </c>
      <c r="I123" s="197">
        <v>440000</v>
      </c>
    </row>
    <row r="124" spans="3:9" ht="18" x14ac:dyDescent="0.35">
      <c r="C124" s="195">
        <v>121</v>
      </c>
      <c r="D124" s="197" t="s">
        <v>1433</v>
      </c>
      <c r="E124" s="197" t="s">
        <v>1434</v>
      </c>
      <c r="F124" s="197" t="s">
        <v>1069</v>
      </c>
      <c r="G124" s="197" t="s">
        <v>1072</v>
      </c>
      <c r="H124" s="197" t="s">
        <v>918</v>
      </c>
      <c r="I124" s="197">
        <v>54000</v>
      </c>
    </row>
    <row r="125" spans="3:9" ht="18" x14ac:dyDescent="0.35">
      <c r="C125" s="195">
        <v>122</v>
      </c>
      <c r="D125" s="197" t="s">
        <v>1436</v>
      </c>
      <c r="E125" s="197" t="s">
        <v>1437</v>
      </c>
      <c r="F125" s="197" t="s">
        <v>1113</v>
      </c>
      <c r="G125" s="197" t="s">
        <v>21</v>
      </c>
      <c r="H125" s="197" t="s">
        <v>927</v>
      </c>
      <c r="I125" s="197">
        <v>298000</v>
      </c>
    </row>
    <row r="126" spans="3:9" ht="18" x14ac:dyDescent="0.35">
      <c r="C126" s="195">
        <v>123</v>
      </c>
      <c r="D126" s="197" t="s">
        <v>12</v>
      </c>
      <c r="E126" s="197" t="s">
        <v>1439</v>
      </c>
      <c r="F126" s="197" t="s">
        <v>1069</v>
      </c>
      <c r="G126" s="197" t="s">
        <v>22</v>
      </c>
      <c r="H126" s="197" t="s">
        <v>918</v>
      </c>
      <c r="I126" s="197">
        <v>346000</v>
      </c>
    </row>
    <row r="127" spans="3:9" ht="18" x14ac:dyDescent="0.35">
      <c r="C127" s="195">
        <v>124</v>
      </c>
      <c r="D127" s="197" t="s">
        <v>1441</v>
      </c>
      <c r="E127" s="197" t="s">
        <v>1442</v>
      </c>
      <c r="F127" s="197" t="s">
        <v>1057</v>
      </c>
      <c r="G127" s="197" t="s">
        <v>21</v>
      </c>
      <c r="H127" s="197" t="s">
        <v>941</v>
      </c>
      <c r="I127" s="197">
        <v>494000</v>
      </c>
    </row>
    <row r="128" spans="3:9" ht="18" x14ac:dyDescent="0.35">
      <c r="C128" s="195">
        <v>125</v>
      </c>
      <c r="D128" s="197" t="s">
        <v>1444</v>
      </c>
      <c r="E128" s="197" t="s">
        <v>1445</v>
      </c>
      <c r="F128" s="197" t="s">
        <v>1113</v>
      </c>
      <c r="G128" s="197" t="s">
        <v>1048</v>
      </c>
      <c r="H128" s="197" t="s">
        <v>941</v>
      </c>
      <c r="I128" s="197">
        <v>454000</v>
      </c>
    </row>
    <row r="129" spans="3:9" ht="18" x14ac:dyDescent="0.35">
      <c r="C129" s="195">
        <v>126</v>
      </c>
      <c r="D129" s="197" t="s">
        <v>1447</v>
      </c>
      <c r="E129" s="197" t="s">
        <v>1448</v>
      </c>
      <c r="F129" s="197" t="s">
        <v>1113</v>
      </c>
      <c r="G129" s="197" t="s">
        <v>22</v>
      </c>
      <c r="H129" s="197" t="s">
        <v>941</v>
      </c>
      <c r="I129" s="197">
        <v>316000</v>
      </c>
    </row>
    <row r="130" spans="3:9" ht="18" x14ac:dyDescent="0.35">
      <c r="C130" s="195">
        <v>127</v>
      </c>
      <c r="D130" s="197" t="s">
        <v>1450</v>
      </c>
      <c r="E130" s="197" t="s">
        <v>1451</v>
      </c>
      <c r="F130" s="197" t="s">
        <v>1113</v>
      </c>
      <c r="G130" s="197" t="s">
        <v>22</v>
      </c>
      <c r="H130" s="197" t="s">
        <v>915</v>
      </c>
      <c r="I130" s="197">
        <v>140000</v>
      </c>
    </row>
    <row r="131" spans="3:9" ht="18" x14ac:dyDescent="0.35">
      <c r="C131" s="195">
        <v>128</v>
      </c>
      <c r="D131" s="197" t="s">
        <v>1453</v>
      </c>
      <c r="E131" s="197" t="s">
        <v>1454</v>
      </c>
      <c r="F131" s="197" t="s">
        <v>1113</v>
      </c>
      <c r="G131" s="197" t="s">
        <v>20</v>
      </c>
      <c r="H131" s="197" t="s">
        <v>918</v>
      </c>
      <c r="I131" s="197">
        <v>416000</v>
      </c>
    </row>
    <row r="132" spans="3:9" ht="18" x14ac:dyDescent="0.35">
      <c r="C132" s="195">
        <v>129</v>
      </c>
      <c r="D132" s="197" t="s">
        <v>1456</v>
      </c>
      <c r="E132" s="197" t="s">
        <v>1457</v>
      </c>
      <c r="F132" s="197" t="s">
        <v>1113</v>
      </c>
      <c r="G132" s="197" t="s">
        <v>21</v>
      </c>
      <c r="H132" s="197" t="s">
        <v>918</v>
      </c>
      <c r="I132" s="197">
        <v>490000</v>
      </c>
    </row>
    <row r="133" spans="3:9" ht="18" x14ac:dyDescent="0.35">
      <c r="C133" s="195">
        <v>130</v>
      </c>
      <c r="D133" s="197" t="s">
        <v>1459</v>
      </c>
      <c r="E133" s="197" t="s">
        <v>1460</v>
      </c>
      <c r="F133" s="197" t="s">
        <v>1047</v>
      </c>
      <c r="G133" s="197" t="s">
        <v>1048</v>
      </c>
      <c r="H133" s="197" t="s">
        <v>927</v>
      </c>
      <c r="I133" s="197">
        <v>102000</v>
      </c>
    </row>
    <row r="134" spans="3:9" ht="18" x14ac:dyDescent="0.35">
      <c r="C134" s="195">
        <v>131</v>
      </c>
      <c r="D134" s="197" t="s">
        <v>1462</v>
      </c>
      <c r="E134" s="197" t="s">
        <v>1463</v>
      </c>
      <c r="F134" s="197" t="s">
        <v>1057</v>
      </c>
      <c r="G134" s="197" t="s">
        <v>1048</v>
      </c>
      <c r="H134" s="197" t="s">
        <v>927</v>
      </c>
      <c r="I134" s="197">
        <v>352000</v>
      </c>
    </row>
    <row r="135" spans="3:9" ht="18" x14ac:dyDescent="0.35">
      <c r="C135" s="195">
        <v>132</v>
      </c>
      <c r="D135" s="197" t="s">
        <v>1465</v>
      </c>
      <c r="E135" s="197" t="s">
        <v>1466</v>
      </c>
      <c r="F135" s="197" t="s">
        <v>1069</v>
      </c>
      <c r="G135" s="197" t="s">
        <v>23</v>
      </c>
      <c r="H135" s="197" t="s">
        <v>927</v>
      </c>
      <c r="I135" s="197">
        <v>46000</v>
      </c>
    </row>
    <row r="136" spans="3:9" ht="18" x14ac:dyDescent="0.35">
      <c r="C136" s="195">
        <v>133</v>
      </c>
      <c r="D136" s="197" t="s">
        <v>81</v>
      </c>
      <c r="E136" s="197" t="s">
        <v>1468</v>
      </c>
      <c r="F136" s="197" t="s">
        <v>1047</v>
      </c>
      <c r="G136" s="197" t="s">
        <v>21</v>
      </c>
      <c r="H136" s="197" t="s">
        <v>915</v>
      </c>
      <c r="I136" s="197">
        <v>392000</v>
      </c>
    </row>
    <row r="137" spans="3:9" ht="18" x14ac:dyDescent="0.35">
      <c r="C137" s="195">
        <v>134</v>
      </c>
      <c r="D137" s="197" t="s">
        <v>1470</v>
      </c>
      <c r="E137" s="197" t="s">
        <v>1471</v>
      </c>
      <c r="F137" s="197" t="s">
        <v>1057</v>
      </c>
      <c r="G137" s="197" t="s">
        <v>22</v>
      </c>
      <c r="H137" s="197" t="s">
        <v>941</v>
      </c>
      <c r="I137" s="197">
        <v>142000</v>
      </c>
    </row>
    <row r="138" spans="3:9" ht="18" x14ac:dyDescent="0.35">
      <c r="C138" s="195">
        <v>135</v>
      </c>
      <c r="D138" s="197" t="s">
        <v>1473</v>
      </c>
      <c r="E138" s="197" t="s">
        <v>1474</v>
      </c>
      <c r="F138" s="197" t="s">
        <v>1120</v>
      </c>
      <c r="G138" s="197" t="s">
        <v>1072</v>
      </c>
      <c r="H138" s="197" t="s">
        <v>941</v>
      </c>
      <c r="I138" s="197">
        <v>158000</v>
      </c>
    </row>
    <row r="139" spans="3:9" ht="18" x14ac:dyDescent="0.35">
      <c r="C139" s="195">
        <v>136</v>
      </c>
      <c r="D139" s="197" t="s">
        <v>1476</v>
      </c>
      <c r="E139" s="197" t="s">
        <v>1477</v>
      </c>
      <c r="F139" s="197" t="s">
        <v>1066</v>
      </c>
      <c r="G139" s="197" t="s">
        <v>23</v>
      </c>
      <c r="H139" s="197" t="s">
        <v>915</v>
      </c>
      <c r="I139" s="197">
        <v>270000</v>
      </c>
    </row>
    <row r="140" spans="3:9" ht="18" x14ac:dyDescent="0.35">
      <c r="C140" s="195">
        <v>137</v>
      </c>
      <c r="D140" s="197" t="s">
        <v>1479</v>
      </c>
      <c r="E140" s="197" t="s">
        <v>1480</v>
      </c>
      <c r="F140" s="197" t="s">
        <v>1057</v>
      </c>
      <c r="G140" s="197" t="s">
        <v>22</v>
      </c>
      <c r="H140" s="197" t="s">
        <v>915</v>
      </c>
      <c r="I140" s="197">
        <v>324000</v>
      </c>
    </row>
    <row r="141" spans="3:9" ht="18" x14ac:dyDescent="0.35">
      <c r="C141" s="195">
        <v>138</v>
      </c>
      <c r="D141" s="197" t="s">
        <v>1482</v>
      </c>
      <c r="E141" s="197" t="s">
        <v>1483</v>
      </c>
      <c r="F141" s="197" t="s">
        <v>1066</v>
      </c>
      <c r="G141" s="197" t="s">
        <v>23</v>
      </c>
      <c r="H141" s="197" t="s">
        <v>941</v>
      </c>
      <c r="I141" s="197">
        <v>72000</v>
      </c>
    </row>
    <row r="142" spans="3:9" ht="18" x14ac:dyDescent="0.35">
      <c r="C142" s="195">
        <v>139</v>
      </c>
      <c r="D142" s="197" t="s">
        <v>1485</v>
      </c>
      <c r="E142" s="197" t="s">
        <v>1486</v>
      </c>
      <c r="F142" s="197" t="s">
        <v>1057</v>
      </c>
      <c r="G142" s="197" t="s">
        <v>20</v>
      </c>
      <c r="H142" s="197" t="s">
        <v>941</v>
      </c>
      <c r="I142" s="197">
        <v>90000</v>
      </c>
    </row>
    <row r="143" spans="3:9" ht="18" x14ac:dyDescent="0.35">
      <c r="C143" s="195">
        <v>140</v>
      </c>
      <c r="D143" s="197" t="s">
        <v>1488</v>
      </c>
      <c r="E143" s="197" t="s">
        <v>1489</v>
      </c>
      <c r="F143" s="197" t="s">
        <v>1069</v>
      </c>
      <c r="G143" s="197" t="s">
        <v>22</v>
      </c>
      <c r="H143" s="197" t="s">
        <v>915</v>
      </c>
      <c r="I143" s="197">
        <v>464000</v>
      </c>
    </row>
    <row r="144" spans="3:9" ht="18" x14ac:dyDescent="0.35">
      <c r="C144" s="195">
        <v>141</v>
      </c>
      <c r="D144" s="197" t="s">
        <v>1491</v>
      </c>
      <c r="E144" s="197" t="s">
        <v>1492</v>
      </c>
      <c r="F144" s="197" t="s">
        <v>1069</v>
      </c>
      <c r="G144" s="197" t="s">
        <v>22</v>
      </c>
      <c r="H144" s="197" t="s">
        <v>941</v>
      </c>
      <c r="I144" s="197">
        <v>348000</v>
      </c>
    </row>
    <row r="145" spans="3:9" ht="18" x14ac:dyDescent="0.35">
      <c r="C145" s="195">
        <v>142</v>
      </c>
      <c r="D145" s="197" t="s">
        <v>1494</v>
      </c>
      <c r="E145" s="197" t="s">
        <v>1495</v>
      </c>
      <c r="F145" s="197" t="s">
        <v>1066</v>
      </c>
      <c r="G145" s="197" t="s">
        <v>39</v>
      </c>
      <c r="H145" s="197" t="s">
        <v>941</v>
      </c>
      <c r="I145" s="197">
        <v>498000</v>
      </c>
    </row>
    <row r="146" spans="3:9" ht="18" x14ac:dyDescent="0.35">
      <c r="C146" s="195">
        <v>143</v>
      </c>
      <c r="D146" s="197" t="s">
        <v>1497</v>
      </c>
      <c r="E146" s="197" t="s">
        <v>1498</v>
      </c>
      <c r="F146" s="197" t="s">
        <v>1069</v>
      </c>
      <c r="G146" s="197" t="s">
        <v>21</v>
      </c>
      <c r="H146" s="197" t="s">
        <v>941</v>
      </c>
      <c r="I146" s="197">
        <v>160000</v>
      </c>
    </row>
    <row r="147" spans="3:9" ht="18" x14ac:dyDescent="0.35">
      <c r="C147" s="195">
        <v>144</v>
      </c>
      <c r="D147" s="197" t="s">
        <v>1500</v>
      </c>
      <c r="E147" s="197" t="s">
        <v>1501</v>
      </c>
      <c r="F147" s="197" t="s">
        <v>1057</v>
      </c>
      <c r="G147" s="197" t="s">
        <v>39</v>
      </c>
      <c r="H147" s="197" t="s">
        <v>927</v>
      </c>
      <c r="I147" s="197">
        <v>80000</v>
      </c>
    </row>
    <row r="148" spans="3:9" ht="18" x14ac:dyDescent="0.35">
      <c r="C148" s="195">
        <v>145</v>
      </c>
      <c r="D148" s="197" t="s">
        <v>1503</v>
      </c>
      <c r="E148" s="197" t="s">
        <v>1504</v>
      </c>
      <c r="F148" s="197" t="s">
        <v>1066</v>
      </c>
      <c r="G148" s="197" t="s">
        <v>20</v>
      </c>
      <c r="H148" s="197" t="s">
        <v>915</v>
      </c>
      <c r="I148" s="197">
        <v>496000</v>
      </c>
    </row>
    <row r="149" spans="3:9" ht="18" x14ac:dyDescent="0.35">
      <c r="C149" s="195">
        <v>146</v>
      </c>
      <c r="D149" s="197" t="s">
        <v>1506</v>
      </c>
      <c r="E149" s="197" t="s">
        <v>1507</v>
      </c>
      <c r="F149" s="197" t="s">
        <v>1057</v>
      </c>
      <c r="G149" s="197" t="s">
        <v>22</v>
      </c>
      <c r="H149" s="197" t="s">
        <v>915</v>
      </c>
      <c r="I149" s="197">
        <v>132000</v>
      </c>
    </row>
    <row r="150" spans="3:9" ht="18" x14ac:dyDescent="0.35">
      <c r="C150" s="195">
        <v>147</v>
      </c>
      <c r="D150" s="197" t="s">
        <v>1509</v>
      </c>
      <c r="E150" s="197" t="s">
        <v>1510</v>
      </c>
      <c r="F150" s="197" t="s">
        <v>1057</v>
      </c>
      <c r="G150" s="197" t="s">
        <v>39</v>
      </c>
      <c r="H150" s="197" t="s">
        <v>915</v>
      </c>
      <c r="I150" s="197">
        <v>148000</v>
      </c>
    </row>
    <row r="151" spans="3:9" ht="18" x14ac:dyDescent="0.35">
      <c r="C151" s="195">
        <v>148</v>
      </c>
      <c r="D151" s="197" t="s">
        <v>1512</v>
      </c>
      <c r="E151" s="197" t="s">
        <v>1513</v>
      </c>
      <c r="F151" s="197" t="s">
        <v>1057</v>
      </c>
      <c r="G151" s="197" t="s">
        <v>20</v>
      </c>
      <c r="H151" s="197" t="s">
        <v>915</v>
      </c>
      <c r="I151" s="197">
        <v>398000</v>
      </c>
    </row>
    <row r="152" spans="3:9" ht="18" x14ac:dyDescent="0.35">
      <c r="C152" s="195">
        <v>149</v>
      </c>
      <c r="D152" s="197" t="s">
        <v>1515</v>
      </c>
      <c r="E152" s="197" t="s">
        <v>1516</v>
      </c>
      <c r="F152" s="197" t="s">
        <v>1069</v>
      </c>
      <c r="G152" s="197" t="s">
        <v>39</v>
      </c>
      <c r="H152" s="197" t="s">
        <v>941</v>
      </c>
      <c r="I152" s="197">
        <v>424000</v>
      </c>
    </row>
    <row r="153" spans="3:9" ht="18" x14ac:dyDescent="0.35">
      <c r="C153" s="195">
        <v>150</v>
      </c>
      <c r="D153" s="197" t="s">
        <v>82</v>
      </c>
      <c r="E153" s="197" t="s">
        <v>1518</v>
      </c>
      <c r="F153" s="197" t="s">
        <v>1070</v>
      </c>
      <c r="G153" s="197" t="s">
        <v>21</v>
      </c>
      <c r="H153" s="197" t="s">
        <v>941</v>
      </c>
      <c r="I153" s="197">
        <v>28000</v>
      </c>
    </row>
    <row r="154" spans="3:9" ht="18" x14ac:dyDescent="0.35">
      <c r="C154" s="195">
        <v>151</v>
      </c>
      <c r="D154" s="197" t="s">
        <v>83</v>
      </c>
      <c r="E154" s="197" t="s">
        <v>1520</v>
      </c>
      <c r="F154" s="197" t="s">
        <v>1069</v>
      </c>
      <c r="G154" s="197" t="s">
        <v>1048</v>
      </c>
      <c r="H154" s="197" t="s">
        <v>927</v>
      </c>
      <c r="I154" s="197">
        <v>476000</v>
      </c>
    </row>
    <row r="155" spans="3:9" ht="18" x14ac:dyDescent="0.35">
      <c r="C155" s="195">
        <v>152</v>
      </c>
      <c r="D155" s="197" t="s">
        <v>1522</v>
      </c>
      <c r="E155" s="197" t="s">
        <v>1523</v>
      </c>
      <c r="F155" s="197" t="s">
        <v>1070</v>
      </c>
      <c r="G155" s="197" t="s">
        <v>1048</v>
      </c>
      <c r="H155" s="197" t="s">
        <v>918</v>
      </c>
      <c r="I155" s="197">
        <v>114000</v>
      </c>
    </row>
    <row r="156" spans="3:9" ht="18" x14ac:dyDescent="0.35">
      <c r="C156" s="195">
        <v>153</v>
      </c>
      <c r="D156" s="197" t="s">
        <v>1525</v>
      </c>
      <c r="E156" s="197" t="s">
        <v>1526</v>
      </c>
      <c r="F156" s="197" t="s">
        <v>1047</v>
      </c>
      <c r="G156" s="197" t="s">
        <v>1072</v>
      </c>
      <c r="H156" s="197" t="s">
        <v>918</v>
      </c>
      <c r="I156" s="197">
        <v>206000</v>
      </c>
    </row>
    <row r="157" spans="3:9" ht="18" x14ac:dyDescent="0.35">
      <c r="C157" s="195">
        <v>154</v>
      </c>
      <c r="D157" s="197" t="s">
        <v>1528</v>
      </c>
      <c r="E157" s="197" t="s">
        <v>1529</v>
      </c>
      <c r="F157" s="197" t="s">
        <v>1066</v>
      </c>
      <c r="G157" s="197" t="s">
        <v>21</v>
      </c>
      <c r="H157" s="197" t="s">
        <v>918</v>
      </c>
      <c r="I157" s="197">
        <v>172000</v>
      </c>
    </row>
    <row r="158" spans="3:9" ht="18" x14ac:dyDescent="0.35">
      <c r="C158" s="195">
        <v>155</v>
      </c>
      <c r="D158" s="197" t="s">
        <v>16</v>
      </c>
      <c r="E158" s="197" t="s">
        <v>1531</v>
      </c>
      <c r="F158" s="197" t="s">
        <v>1057</v>
      </c>
      <c r="G158" s="197" t="s">
        <v>1072</v>
      </c>
      <c r="H158" s="197" t="s">
        <v>918</v>
      </c>
      <c r="I158" s="197">
        <v>102000</v>
      </c>
    </row>
    <row r="159" spans="3:9" ht="18" x14ac:dyDescent="0.35">
      <c r="C159" s="195">
        <v>156</v>
      </c>
      <c r="D159" s="197" t="s">
        <v>1533</v>
      </c>
      <c r="E159" s="197" t="s">
        <v>1534</v>
      </c>
      <c r="F159" s="197" t="s">
        <v>1057</v>
      </c>
      <c r="G159" s="197" t="s">
        <v>22</v>
      </c>
      <c r="H159" s="197" t="s">
        <v>941</v>
      </c>
      <c r="I159" s="197">
        <v>254000</v>
      </c>
    </row>
    <row r="160" spans="3:9" ht="18" x14ac:dyDescent="0.35">
      <c r="C160" s="195">
        <v>157</v>
      </c>
      <c r="D160" s="197" t="s">
        <v>1536</v>
      </c>
      <c r="E160" s="197" t="s">
        <v>1537</v>
      </c>
      <c r="F160" s="197" t="s">
        <v>1057</v>
      </c>
      <c r="G160" s="197" t="s">
        <v>20</v>
      </c>
      <c r="H160" s="197" t="s">
        <v>927</v>
      </c>
      <c r="I160" s="197">
        <v>28000</v>
      </c>
    </row>
    <row r="161" spans="3:9" ht="18" x14ac:dyDescent="0.35">
      <c r="C161" s="195">
        <v>158</v>
      </c>
      <c r="D161" s="197" t="s">
        <v>1539</v>
      </c>
      <c r="E161" s="197" t="s">
        <v>1540</v>
      </c>
      <c r="F161" s="197" t="s">
        <v>1113</v>
      </c>
      <c r="G161" s="197" t="s">
        <v>22</v>
      </c>
      <c r="H161" s="197" t="s">
        <v>915</v>
      </c>
      <c r="I161" s="197">
        <v>198000</v>
      </c>
    </row>
    <row r="162" spans="3:9" ht="18" x14ac:dyDescent="0.35">
      <c r="C162" s="195">
        <v>159</v>
      </c>
      <c r="D162" s="197" t="s">
        <v>1542</v>
      </c>
      <c r="E162" s="197" t="s">
        <v>1543</v>
      </c>
      <c r="F162" s="197" t="s">
        <v>1070</v>
      </c>
      <c r="G162" s="197" t="s">
        <v>1048</v>
      </c>
      <c r="H162" s="197" t="s">
        <v>927</v>
      </c>
      <c r="I162" s="197">
        <v>238000</v>
      </c>
    </row>
    <row r="163" spans="3:9" ht="18" x14ac:dyDescent="0.35">
      <c r="C163" s="195">
        <v>160</v>
      </c>
      <c r="D163" s="197" t="s">
        <v>1545</v>
      </c>
      <c r="E163" s="197" t="s">
        <v>1546</v>
      </c>
      <c r="F163" s="197" t="s">
        <v>1113</v>
      </c>
      <c r="G163" s="197" t="s">
        <v>39</v>
      </c>
      <c r="H163" s="197" t="s">
        <v>915</v>
      </c>
      <c r="I163" s="197">
        <v>472000</v>
      </c>
    </row>
    <row r="164" spans="3:9" ht="18" x14ac:dyDescent="0.35">
      <c r="C164" s="195">
        <v>161</v>
      </c>
      <c r="D164" s="197" t="s">
        <v>1548</v>
      </c>
      <c r="E164" s="197" t="s">
        <v>1549</v>
      </c>
      <c r="F164" s="197" t="s">
        <v>1057</v>
      </c>
      <c r="G164" s="197" t="s">
        <v>1072</v>
      </c>
      <c r="H164" s="197" t="s">
        <v>918</v>
      </c>
      <c r="I164" s="197">
        <v>352000</v>
      </c>
    </row>
    <row r="165" spans="3:9" ht="18" x14ac:dyDescent="0.35">
      <c r="C165" s="195">
        <v>162</v>
      </c>
      <c r="D165" s="197" t="s">
        <v>1551</v>
      </c>
      <c r="E165" s="197" t="s">
        <v>1552</v>
      </c>
      <c r="F165" s="197" t="s">
        <v>1113</v>
      </c>
      <c r="G165" s="197" t="s">
        <v>20</v>
      </c>
      <c r="H165" s="197" t="s">
        <v>915</v>
      </c>
      <c r="I165" s="197">
        <v>474000</v>
      </c>
    </row>
    <row r="166" spans="3:9" ht="18" x14ac:dyDescent="0.35">
      <c r="C166" s="195">
        <v>163</v>
      </c>
      <c r="D166" s="197" t="s">
        <v>1554</v>
      </c>
      <c r="E166" s="197" t="s">
        <v>1555</v>
      </c>
      <c r="F166" s="197" t="s">
        <v>1047</v>
      </c>
      <c r="G166" s="197" t="s">
        <v>20</v>
      </c>
      <c r="H166" s="197" t="s">
        <v>927</v>
      </c>
      <c r="I166" s="197">
        <v>120000</v>
      </c>
    </row>
    <row r="167" spans="3:9" ht="18" x14ac:dyDescent="0.35">
      <c r="C167" s="195">
        <v>164</v>
      </c>
      <c r="D167" s="197" t="s">
        <v>30</v>
      </c>
      <c r="E167" s="197" t="s">
        <v>1557</v>
      </c>
      <c r="F167" s="197" t="s">
        <v>1057</v>
      </c>
      <c r="G167" s="197" t="s">
        <v>1048</v>
      </c>
      <c r="H167" s="197" t="s">
        <v>918</v>
      </c>
      <c r="I167" s="197">
        <v>204000</v>
      </c>
    </row>
    <row r="168" spans="3:9" ht="18" x14ac:dyDescent="0.35">
      <c r="C168" s="195">
        <v>165</v>
      </c>
      <c r="D168" s="197" t="s">
        <v>1559</v>
      </c>
      <c r="E168" s="197" t="s">
        <v>1560</v>
      </c>
      <c r="F168" s="197" t="s">
        <v>1113</v>
      </c>
      <c r="G168" s="197" t="s">
        <v>39</v>
      </c>
      <c r="H168" s="197" t="s">
        <v>915</v>
      </c>
      <c r="I168" s="197">
        <v>120000</v>
      </c>
    </row>
    <row r="169" spans="3:9" ht="18" x14ac:dyDescent="0.35">
      <c r="C169" s="195">
        <v>166</v>
      </c>
      <c r="D169" s="197" t="s">
        <v>1562</v>
      </c>
      <c r="E169" s="197" t="s">
        <v>1563</v>
      </c>
      <c r="F169" s="197" t="s">
        <v>1070</v>
      </c>
      <c r="G169" s="197" t="s">
        <v>1048</v>
      </c>
      <c r="H169" s="197" t="s">
        <v>918</v>
      </c>
      <c r="I169" s="197">
        <v>348000</v>
      </c>
    </row>
    <row r="170" spans="3:9" ht="18" x14ac:dyDescent="0.35">
      <c r="C170" s="195">
        <v>167</v>
      </c>
      <c r="D170" s="197" t="s">
        <v>1565</v>
      </c>
      <c r="E170" s="197" t="s">
        <v>1566</v>
      </c>
      <c r="F170" s="197" t="s">
        <v>1113</v>
      </c>
      <c r="G170" s="197" t="s">
        <v>1048</v>
      </c>
      <c r="H170" s="197" t="s">
        <v>941</v>
      </c>
      <c r="I170" s="197">
        <v>376000</v>
      </c>
    </row>
    <row r="171" spans="3:9" ht="18" x14ac:dyDescent="0.35">
      <c r="C171" s="195">
        <v>168</v>
      </c>
      <c r="D171" s="197" t="s">
        <v>1568</v>
      </c>
      <c r="E171" s="197" t="s">
        <v>1569</v>
      </c>
      <c r="F171" s="197" t="s">
        <v>1066</v>
      </c>
      <c r="G171" s="197" t="s">
        <v>20</v>
      </c>
      <c r="H171" s="197" t="s">
        <v>927</v>
      </c>
      <c r="I171" s="197">
        <v>52000</v>
      </c>
    </row>
    <row r="172" spans="3:9" ht="18" x14ac:dyDescent="0.35">
      <c r="C172" s="195">
        <v>169</v>
      </c>
      <c r="D172" s="197" t="s">
        <v>1571</v>
      </c>
      <c r="E172" s="197" t="s">
        <v>1572</v>
      </c>
      <c r="F172" s="197" t="s">
        <v>1113</v>
      </c>
      <c r="G172" s="197" t="s">
        <v>1048</v>
      </c>
      <c r="H172" s="197" t="s">
        <v>918</v>
      </c>
      <c r="I172" s="197">
        <v>108000</v>
      </c>
    </row>
    <row r="173" spans="3:9" ht="18" x14ac:dyDescent="0.35">
      <c r="C173" s="195">
        <v>170</v>
      </c>
      <c r="D173" s="197" t="s">
        <v>1574</v>
      </c>
      <c r="E173" s="197" t="s">
        <v>1575</v>
      </c>
      <c r="F173" s="197" t="s">
        <v>1069</v>
      </c>
      <c r="G173" s="197" t="s">
        <v>39</v>
      </c>
      <c r="H173" s="197" t="s">
        <v>918</v>
      </c>
      <c r="I173" s="197">
        <v>398000</v>
      </c>
    </row>
    <row r="174" spans="3:9" ht="18" x14ac:dyDescent="0.35">
      <c r="C174" s="195">
        <v>171</v>
      </c>
      <c r="D174" s="197" t="s">
        <v>1577</v>
      </c>
      <c r="E174" s="197" t="s">
        <v>1578</v>
      </c>
      <c r="F174" s="197" t="s">
        <v>1070</v>
      </c>
      <c r="G174" s="197" t="s">
        <v>22</v>
      </c>
      <c r="H174" s="197" t="s">
        <v>915</v>
      </c>
      <c r="I174" s="197">
        <v>100000</v>
      </c>
    </row>
    <row r="175" spans="3:9" ht="18" x14ac:dyDescent="0.35">
      <c r="C175" s="195">
        <v>172</v>
      </c>
      <c r="D175" s="197" t="s">
        <v>1580</v>
      </c>
      <c r="E175" s="197" t="s">
        <v>1581</v>
      </c>
      <c r="F175" s="197" t="s">
        <v>1120</v>
      </c>
      <c r="G175" s="197" t="s">
        <v>20</v>
      </c>
      <c r="H175" s="197" t="s">
        <v>915</v>
      </c>
      <c r="I175" s="197">
        <v>342000</v>
      </c>
    </row>
    <row r="176" spans="3:9" ht="18" x14ac:dyDescent="0.35">
      <c r="C176" s="195">
        <v>173</v>
      </c>
      <c r="D176" s="197" t="s">
        <v>1583</v>
      </c>
      <c r="E176" s="197" t="s">
        <v>1584</v>
      </c>
      <c r="F176" s="197" t="s">
        <v>1113</v>
      </c>
      <c r="G176" s="197" t="s">
        <v>21</v>
      </c>
      <c r="H176" s="197" t="s">
        <v>941</v>
      </c>
      <c r="I176" s="197">
        <v>136000</v>
      </c>
    </row>
    <row r="177" spans="3:9" ht="18" x14ac:dyDescent="0.35">
      <c r="C177" s="195">
        <v>174</v>
      </c>
      <c r="D177" s="197" t="s">
        <v>1586</v>
      </c>
      <c r="E177" s="197" t="s">
        <v>1587</v>
      </c>
      <c r="F177" s="197" t="s">
        <v>1113</v>
      </c>
      <c r="G177" s="197" t="s">
        <v>39</v>
      </c>
      <c r="H177" s="197" t="s">
        <v>927</v>
      </c>
      <c r="I177" s="197">
        <v>382000</v>
      </c>
    </row>
    <row r="178" spans="3:9" ht="18" x14ac:dyDescent="0.35">
      <c r="C178" s="195">
        <v>175</v>
      </c>
      <c r="D178" s="197" t="s">
        <v>1589</v>
      </c>
      <c r="E178" s="197" t="s">
        <v>1590</v>
      </c>
      <c r="F178" s="197" t="s">
        <v>1070</v>
      </c>
      <c r="G178" s="197" t="s">
        <v>1072</v>
      </c>
      <c r="H178" s="197" t="s">
        <v>915</v>
      </c>
      <c r="I178" s="197">
        <v>430000</v>
      </c>
    </row>
    <row r="179" spans="3:9" ht="18" x14ac:dyDescent="0.35">
      <c r="C179" s="195">
        <v>176</v>
      </c>
      <c r="D179" s="197" t="s">
        <v>1592</v>
      </c>
      <c r="E179" s="197" t="s">
        <v>1593</v>
      </c>
      <c r="F179" s="197" t="s">
        <v>1113</v>
      </c>
      <c r="G179" s="197" t="s">
        <v>23</v>
      </c>
      <c r="H179" s="197" t="s">
        <v>941</v>
      </c>
      <c r="I179" s="197">
        <v>84000</v>
      </c>
    </row>
    <row r="180" spans="3:9" ht="18" x14ac:dyDescent="0.35">
      <c r="C180" s="195">
        <v>177</v>
      </c>
      <c r="D180" s="197" t="s">
        <v>1595</v>
      </c>
      <c r="E180" s="197" t="s">
        <v>1596</v>
      </c>
      <c r="F180" s="197" t="s">
        <v>1120</v>
      </c>
      <c r="G180" s="197" t="s">
        <v>1072</v>
      </c>
      <c r="H180" s="197" t="s">
        <v>941</v>
      </c>
      <c r="I180" s="197">
        <v>322000</v>
      </c>
    </row>
    <row r="181" spans="3:9" ht="18" x14ac:dyDescent="0.35">
      <c r="C181" s="195">
        <v>178</v>
      </c>
      <c r="D181" s="197" t="s">
        <v>1598</v>
      </c>
      <c r="E181" s="197" t="s">
        <v>1599</v>
      </c>
      <c r="F181" s="197" t="s">
        <v>1070</v>
      </c>
      <c r="G181" s="197" t="s">
        <v>23</v>
      </c>
      <c r="H181" s="197" t="s">
        <v>927</v>
      </c>
      <c r="I181" s="197">
        <v>434000</v>
      </c>
    </row>
    <row r="182" spans="3:9" ht="18" x14ac:dyDescent="0.35">
      <c r="C182" s="195">
        <v>179</v>
      </c>
      <c r="D182" s="197" t="s">
        <v>1601</v>
      </c>
      <c r="E182" s="197" t="s">
        <v>1602</v>
      </c>
      <c r="F182" s="197" t="s">
        <v>1057</v>
      </c>
      <c r="G182" s="197" t="s">
        <v>20</v>
      </c>
      <c r="H182" s="197" t="s">
        <v>941</v>
      </c>
      <c r="I182" s="197">
        <v>130000</v>
      </c>
    </row>
    <row r="183" spans="3:9" ht="18" x14ac:dyDescent="0.35">
      <c r="C183" s="195">
        <v>180</v>
      </c>
      <c r="D183" s="197" t="s">
        <v>1604</v>
      </c>
      <c r="E183" s="197" t="s">
        <v>1605</v>
      </c>
      <c r="F183" s="197" t="s">
        <v>1113</v>
      </c>
      <c r="G183" s="197" t="s">
        <v>22</v>
      </c>
      <c r="H183" s="197" t="s">
        <v>915</v>
      </c>
      <c r="I183" s="197">
        <v>495000</v>
      </c>
    </row>
    <row r="184" spans="3:9" ht="18" x14ac:dyDescent="0.35">
      <c r="C184" s="195">
        <v>181</v>
      </c>
      <c r="D184" s="197" t="s">
        <v>1607</v>
      </c>
      <c r="E184" s="197" t="s">
        <v>1608</v>
      </c>
      <c r="F184" s="197" t="s">
        <v>1070</v>
      </c>
      <c r="G184" s="197" t="s">
        <v>39</v>
      </c>
      <c r="H184" s="197" t="s">
        <v>927</v>
      </c>
      <c r="I184" s="197">
        <v>150000</v>
      </c>
    </row>
    <row r="185" spans="3:9" ht="18" x14ac:dyDescent="0.35">
      <c r="C185" s="195">
        <v>182</v>
      </c>
      <c r="D185" s="197" t="s">
        <v>1610</v>
      </c>
      <c r="E185" s="197" t="s">
        <v>1611</v>
      </c>
      <c r="F185" s="197" t="s">
        <v>1120</v>
      </c>
      <c r="G185" s="197" t="s">
        <v>21</v>
      </c>
      <c r="H185" s="197" t="s">
        <v>941</v>
      </c>
      <c r="I185" s="197">
        <v>268000</v>
      </c>
    </row>
    <row r="186" spans="3:9" ht="18" x14ac:dyDescent="0.35">
      <c r="C186" s="195">
        <v>183</v>
      </c>
      <c r="D186" s="197" t="s">
        <v>1613</v>
      </c>
      <c r="E186" s="197" t="s">
        <v>1614</v>
      </c>
      <c r="F186" s="197" t="s">
        <v>1047</v>
      </c>
      <c r="G186" s="197" t="s">
        <v>21</v>
      </c>
      <c r="H186" s="197" t="s">
        <v>918</v>
      </c>
      <c r="I186" s="197">
        <v>28000</v>
      </c>
    </row>
    <row r="187" spans="3:9" ht="18" x14ac:dyDescent="0.35">
      <c r="C187" s="195">
        <v>184</v>
      </c>
      <c r="D187" s="197" t="s">
        <v>1616</v>
      </c>
      <c r="E187" s="197" t="s">
        <v>1617</v>
      </c>
      <c r="F187" s="197" t="s">
        <v>1120</v>
      </c>
      <c r="G187" s="197" t="s">
        <v>23</v>
      </c>
      <c r="H187" s="197" t="s">
        <v>918</v>
      </c>
      <c r="I187" s="197">
        <v>298000</v>
      </c>
    </row>
    <row r="188" spans="3:9" ht="18" x14ac:dyDescent="0.35">
      <c r="C188" s="195">
        <v>185</v>
      </c>
      <c r="D188" s="197" t="s">
        <v>1619</v>
      </c>
      <c r="E188" s="197" t="s">
        <v>1620</v>
      </c>
      <c r="F188" s="197" t="s">
        <v>1066</v>
      </c>
      <c r="G188" s="197" t="s">
        <v>20</v>
      </c>
      <c r="H188" s="197" t="s">
        <v>915</v>
      </c>
      <c r="I188" s="197">
        <v>276000</v>
      </c>
    </row>
    <row r="189" spans="3:9" ht="18" x14ac:dyDescent="0.35">
      <c r="C189" s="195">
        <v>186</v>
      </c>
      <c r="D189" s="197" t="s">
        <v>1622</v>
      </c>
      <c r="E189" s="197" t="s">
        <v>1623</v>
      </c>
      <c r="F189" s="197" t="s">
        <v>1066</v>
      </c>
      <c r="G189" s="197" t="s">
        <v>21</v>
      </c>
      <c r="H189" s="197" t="s">
        <v>941</v>
      </c>
      <c r="I189" s="197">
        <v>84000</v>
      </c>
    </row>
    <row r="190" spans="3:9" ht="18" x14ac:dyDescent="0.35">
      <c r="C190" s="195">
        <v>187</v>
      </c>
      <c r="D190" s="197" t="s">
        <v>1625</v>
      </c>
      <c r="E190" s="197" t="s">
        <v>1626</v>
      </c>
      <c r="F190" s="197" t="s">
        <v>1066</v>
      </c>
      <c r="G190" s="197" t="s">
        <v>1048</v>
      </c>
      <c r="H190" s="197" t="s">
        <v>918</v>
      </c>
      <c r="I190" s="197">
        <v>316000</v>
      </c>
    </row>
    <row r="191" spans="3:9" ht="18" x14ac:dyDescent="0.35">
      <c r="C191" s="195">
        <v>188</v>
      </c>
      <c r="D191" s="197" t="s">
        <v>1628</v>
      </c>
      <c r="E191" s="197" t="s">
        <v>1629</v>
      </c>
      <c r="F191" s="197" t="s">
        <v>1069</v>
      </c>
      <c r="G191" s="197" t="s">
        <v>1072</v>
      </c>
      <c r="H191" s="197" t="s">
        <v>915</v>
      </c>
      <c r="I191" s="197">
        <v>182000</v>
      </c>
    </row>
    <row r="192" spans="3:9" ht="18" x14ac:dyDescent="0.35">
      <c r="C192" s="195">
        <v>189</v>
      </c>
      <c r="D192" s="197" t="s">
        <v>1631</v>
      </c>
      <c r="E192" s="197" t="s">
        <v>1632</v>
      </c>
      <c r="F192" s="197" t="s">
        <v>1120</v>
      </c>
      <c r="G192" s="197" t="s">
        <v>1048</v>
      </c>
      <c r="H192" s="197" t="s">
        <v>927</v>
      </c>
      <c r="I192" s="197">
        <v>208000</v>
      </c>
    </row>
    <row r="193" spans="3:9" ht="18" x14ac:dyDescent="0.35">
      <c r="C193" s="195">
        <v>190</v>
      </c>
      <c r="D193" s="197" t="s">
        <v>1634</v>
      </c>
      <c r="E193" s="197" t="s">
        <v>1635</v>
      </c>
      <c r="F193" s="197" t="s">
        <v>1066</v>
      </c>
      <c r="G193" s="197" t="s">
        <v>1072</v>
      </c>
      <c r="H193" s="197" t="s">
        <v>941</v>
      </c>
      <c r="I193" s="197">
        <v>80000</v>
      </c>
    </row>
    <row r="194" spans="3:9" ht="18" x14ac:dyDescent="0.35">
      <c r="C194" s="195">
        <v>191</v>
      </c>
      <c r="D194" s="197" t="s">
        <v>1637</v>
      </c>
      <c r="E194" s="197" t="s">
        <v>1638</v>
      </c>
      <c r="F194" s="197" t="s">
        <v>1047</v>
      </c>
      <c r="G194" s="197" t="s">
        <v>1072</v>
      </c>
      <c r="H194" s="197" t="s">
        <v>927</v>
      </c>
      <c r="I194" s="197">
        <v>468000</v>
      </c>
    </row>
    <row r="195" spans="3:9" ht="18" x14ac:dyDescent="0.35">
      <c r="C195" s="195">
        <v>192</v>
      </c>
      <c r="D195" s="197" t="s">
        <v>1640</v>
      </c>
      <c r="E195" s="197" t="s">
        <v>1641</v>
      </c>
      <c r="F195" s="197" t="s">
        <v>1113</v>
      </c>
      <c r="G195" s="197" t="s">
        <v>1072</v>
      </c>
      <c r="H195" s="197" t="s">
        <v>918</v>
      </c>
      <c r="I195" s="197">
        <v>454000</v>
      </c>
    </row>
    <row r="196" spans="3:9" ht="18" x14ac:dyDescent="0.35">
      <c r="C196" s="195">
        <v>193</v>
      </c>
      <c r="D196" s="197" t="s">
        <v>1643</v>
      </c>
      <c r="E196" s="197" t="s">
        <v>1644</v>
      </c>
      <c r="F196" s="197" t="s">
        <v>1069</v>
      </c>
      <c r="G196" s="197" t="s">
        <v>39</v>
      </c>
      <c r="H196" s="197" t="s">
        <v>941</v>
      </c>
      <c r="I196" s="197">
        <v>52000</v>
      </c>
    </row>
    <row r="197" spans="3:9" ht="18" x14ac:dyDescent="0.35">
      <c r="C197" s="195">
        <v>194</v>
      </c>
      <c r="D197" s="197" t="s">
        <v>1646</v>
      </c>
      <c r="E197" s="197" t="s">
        <v>1647</v>
      </c>
      <c r="F197" s="197" t="s">
        <v>1070</v>
      </c>
      <c r="G197" s="197" t="s">
        <v>1048</v>
      </c>
      <c r="H197" s="197" t="s">
        <v>927</v>
      </c>
      <c r="I197" s="197">
        <v>372000</v>
      </c>
    </row>
    <row r="198" spans="3:9" ht="18" x14ac:dyDescent="0.35">
      <c r="C198" s="195">
        <v>195</v>
      </c>
      <c r="D198" s="197" t="s">
        <v>1649</v>
      </c>
      <c r="E198" s="197" t="s">
        <v>1650</v>
      </c>
      <c r="F198" s="197" t="s">
        <v>1069</v>
      </c>
      <c r="G198" s="197" t="s">
        <v>23</v>
      </c>
      <c r="H198" s="197" t="s">
        <v>915</v>
      </c>
      <c r="I198" s="197">
        <v>188000</v>
      </c>
    </row>
    <row r="199" spans="3:9" ht="18" x14ac:dyDescent="0.35">
      <c r="C199" s="195">
        <v>196</v>
      </c>
      <c r="D199" s="197" t="s">
        <v>1652</v>
      </c>
      <c r="E199" s="197" t="s">
        <v>1653</v>
      </c>
      <c r="F199" s="197" t="s">
        <v>1057</v>
      </c>
      <c r="G199" s="197" t="s">
        <v>22</v>
      </c>
      <c r="H199" s="197" t="s">
        <v>927</v>
      </c>
      <c r="I199" s="197">
        <v>42000</v>
      </c>
    </row>
    <row r="200" spans="3:9" ht="18" x14ac:dyDescent="0.35">
      <c r="C200" s="195">
        <v>197</v>
      </c>
      <c r="D200" s="197" t="s">
        <v>1655</v>
      </c>
      <c r="E200" s="197" t="s">
        <v>1656</v>
      </c>
      <c r="F200" s="197" t="s">
        <v>1069</v>
      </c>
      <c r="G200" s="197" t="s">
        <v>23</v>
      </c>
      <c r="H200" s="197" t="s">
        <v>915</v>
      </c>
      <c r="I200" s="197">
        <v>252000</v>
      </c>
    </row>
    <row r="201" spans="3:9" ht="18" x14ac:dyDescent="0.35">
      <c r="C201" s="195">
        <v>198</v>
      </c>
      <c r="D201" s="197" t="s">
        <v>1658</v>
      </c>
      <c r="E201" s="197" t="s">
        <v>1659</v>
      </c>
      <c r="F201" s="197" t="s">
        <v>1057</v>
      </c>
      <c r="G201" s="197" t="s">
        <v>1072</v>
      </c>
      <c r="H201" s="197" t="s">
        <v>918</v>
      </c>
      <c r="I201" s="197">
        <v>76000</v>
      </c>
    </row>
    <row r="202" spans="3:9" ht="18" x14ac:dyDescent="0.35">
      <c r="C202" s="195">
        <v>199</v>
      </c>
      <c r="D202" s="197" t="s">
        <v>1661</v>
      </c>
      <c r="E202" s="197" t="s">
        <v>1662</v>
      </c>
      <c r="F202" s="197" t="s">
        <v>1047</v>
      </c>
      <c r="G202" s="197" t="s">
        <v>39</v>
      </c>
      <c r="H202" s="197" t="s">
        <v>941</v>
      </c>
      <c r="I202" s="197">
        <v>288000</v>
      </c>
    </row>
    <row r="203" spans="3:9" ht="18" x14ac:dyDescent="0.35">
      <c r="C203" s="195">
        <v>200</v>
      </c>
      <c r="D203" s="197" t="s">
        <v>1664</v>
      </c>
      <c r="E203" s="197" t="s">
        <v>1665</v>
      </c>
      <c r="F203" s="197" t="s">
        <v>1066</v>
      </c>
      <c r="G203" s="197" t="s">
        <v>20</v>
      </c>
      <c r="H203" s="197" t="s">
        <v>915</v>
      </c>
      <c r="I203" s="197">
        <v>180000</v>
      </c>
    </row>
    <row r="204" spans="3:9" ht="18" x14ac:dyDescent="0.35">
      <c r="C204" s="195">
        <v>201</v>
      </c>
      <c r="D204" s="197" t="s">
        <v>1667</v>
      </c>
      <c r="E204" s="197" t="s">
        <v>1668</v>
      </c>
      <c r="F204" s="197" t="s">
        <v>1069</v>
      </c>
      <c r="G204" s="197" t="s">
        <v>39</v>
      </c>
      <c r="H204" s="197" t="s">
        <v>927</v>
      </c>
      <c r="I204" s="197">
        <v>32000</v>
      </c>
    </row>
    <row r="205" spans="3:9" ht="18" x14ac:dyDescent="0.35">
      <c r="C205" s="195">
        <v>202</v>
      </c>
      <c r="D205" s="197" t="s">
        <v>1670</v>
      </c>
      <c r="E205" s="197" t="s">
        <v>1671</v>
      </c>
      <c r="F205" s="197" t="s">
        <v>1047</v>
      </c>
      <c r="G205" s="197" t="s">
        <v>22</v>
      </c>
      <c r="H205" s="197" t="s">
        <v>915</v>
      </c>
      <c r="I205" s="197">
        <v>188000</v>
      </c>
    </row>
    <row r="206" spans="3:9" ht="18" x14ac:dyDescent="0.35">
      <c r="C206" s="195">
        <v>203</v>
      </c>
      <c r="D206" s="197" t="s">
        <v>1673</v>
      </c>
      <c r="E206" s="197" t="s">
        <v>1674</v>
      </c>
      <c r="F206" s="197" t="s">
        <v>1066</v>
      </c>
      <c r="G206" s="197" t="s">
        <v>21</v>
      </c>
      <c r="H206" s="197" t="s">
        <v>918</v>
      </c>
      <c r="I206" s="197">
        <v>298000</v>
      </c>
    </row>
    <row r="207" spans="3:9" ht="18" x14ac:dyDescent="0.35">
      <c r="C207" s="195">
        <v>204</v>
      </c>
      <c r="D207" s="197" t="s">
        <v>1676</v>
      </c>
      <c r="E207" s="197" t="s">
        <v>1677</v>
      </c>
      <c r="F207" s="197" t="s">
        <v>1066</v>
      </c>
      <c r="G207" s="197" t="s">
        <v>39</v>
      </c>
      <c r="H207" s="197" t="s">
        <v>915</v>
      </c>
      <c r="I207" s="197">
        <v>156000</v>
      </c>
    </row>
    <row r="208" spans="3:9" ht="18" x14ac:dyDescent="0.35">
      <c r="C208" s="195">
        <v>205</v>
      </c>
      <c r="D208" s="197" t="s">
        <v>1679</v>
      </c>
      <c r="E208" s="197" t="s">
        <v>1680</v>
      </c>
      <c r="F208" s="197" t="s">
        <v>1047</v>
      </c>
      <c r="G208" s="197" t="s">
        <v>20</v>
      </c>
      <c r="H208" s="197" t="s">
        <v>941</v>
      </c>
      <c r="I208" s="197">
        <v>460000</v>
      </c>
    </row>
    <row r="209" spans="3:9" ht="18" x14ac:dyDescent="0.35">
      <c r="C209" s="195">
        <v>206</v>
      </c>
      <c r="D209" s="197" t="s">
        <v>1682</v>
      </c>
      <c r="E209" s="197" t="s">
        <v>1683</v>
      </c>
      <c r="F209" s="197" t="s">
        <v>1057</v>
      </c>
      <c r="G209" s="197" t="s">
        <v>21</v>
      </c>
      <c r="H209" s="197" t="s">
        <v>927</v>
      </c>
      <c r="I209" s="197">
        <v>214000</v>
      </c>
    </row>
    <row r="210" spans="3:9" ht="18" x14ac:dyDescent="0.35">
      <c r="C210" s="195">
        <v>207</v>
      </c>
      <c r="D210" s="197" t="s">
        <v>1685</v>
      </c>
      <c r="E210" s="197" t="s">
        <v>1686</v>
      </c>
      <c r="F210" s="197" t="s">
        <v>1120</v>
      </c>
      <c r="G210" s="197" t="s">
        <v>1048</v>
      </c>
      <c r="H210" s="197" t="s">
        <v>927</v>
      </c>
      <c r="I210" s="197">
        <v>78000</v>
      </c>
    </row>
    <row r="211" spans="3:9" ht="18" x14ac:dyDescent="0.35">
      <c r="C211" s="195">
        <v>208</v>
      </c>
      <c r="D211" s="197" t="s">
        <v>1688</v>
      </c>
      <c r="E211" s="197" t="s">
        <v>1689</v>
      </c>
      <c r="F211" s="197" t="s">
        <v>1057</v>
      </c>
      <c r="G211" s="197" t="s">
        <v>23</v>
      </c>
      <c r="H211" s="197" t="s">
        <v>927</v>
      </c>
      <c r="I211" s="197">
        <v>296000</v>
      </c>
    </row>
    <row r="212" spans="3:9" ht="18" x14ac:dyDescent="0.35">
      <c r="C212" s="195">
        <v>209</v>
      </c>
      <c r="D212" s="197" t="s">
        <v>1691</v>
      </c>
      <c r="E212" s="197" t="s">
        <v>1692</v>
      </c>
      <c r="F212" s="197" t="s">
        <v>1113</v>
      </c>
      <c r="G212" s="197" t="s">
        <v>1048</v>
      </c>
      <c r="H212" s="197" t="s">
        <v>941</v>
      </c>
      <c r="I212" s="197">
        <v>458000</v>
      </c>
    </row>
    <row r="213" spans="3:9" ht="18" x14ac:dyDescent="0.35">
      <c r="C213" s="195">
        <v>210</v>
      </c>
      <c r="D213" s="197" t="s">
        <v>1694</v>
      </c>
      <c r="E213" s="197" t="s">
        <v>1695</v>
      </c>
      <c r="F213" s="197" t="s">
        <v>1070</v>
      </c>
      <c r="G213" s="197" t="s">
        <v>39</v>
      </c>
      <c r="H213" s="197" t="s">
        <v>918</v>
      </c>
      <c r="I213" s="197">
        <v>272000</v>
      </c>
    </row>
    <row r="214" spans="3:9" ht="18" x14ac:dyDescent="0.35">
      <c r="C214" s="195">
        <v>211</v>
      </c>
      <c r="D214" s="197" t="s">
        <v>1697</v>
      </c>
      <c r="E214" s="197" t="s">
        <v>1698</v>
      </c>
      <c r="F214" s="197" t="s">
        <v>1120</v>
      </c>
      <c r="G214" s="197" t="s">
        <v>39</v>
      </c>
      <c r="H214" s="197" t="s">
        <v>927</v>
      </c>
      <c r="I214" s="197">
        <v>368000</v>
      </c>
    </row>
    <row r="215" spans="3:9" ht="18" x14ac:dyDescent="0.35">
      <c r="C215" s="195">
        <v>212</v>
      </c>
      <c r="D215" s="197" t="s">
        <v>1700</v>
      </c>
      <c r="E215" s="197" t="s">
        <v>1701</v>
      </c>
      <c r="F215" s="197" t="s">
        <v>1120</v>
      </c>
      <c r="G215" s="197" t="s">
        <v>39</v>
      </c>
      <c r="H215" s="197" t="s">
        <v>918</v>
      </c>
      <c r="I215" s="197">
        <v>216000</v>
      </c>
    </row>
    <row r="216" spans="3:9" ht="18" x14ac:dyDescent="0.35">
      <c r="C216" s="195">
        <v>213</v>
      </c>
      <c r="D216" s="197" t="s">
        <v>1703</v>
      </c>
      <c r="E216" s="197" t="s">
        <v>1704</v>
      </c>
      <c r="F216" s="197" t="s">
        <v>1069</v>
      </c>
      <c r="G216" s="197" t="s">
        <v>1072</v>
      </c>
      <c r="H216" s="197" t="s">
        <v>927</v>
      </c>
      <c r="I216" s="197">
        <v>334000</v>
      </c>
    </row>
    <row r="217" spans="3:9" ht="18" x14ac:dyDescent="0.35">
      <c r="C217" s="195">
        <v>214</v>
      </c>
      <c r="D217" s="197" t="s">
        <v>1706</v>
      </c>
      <c r="E217" s="197" t="s">
        <v>1707</v>
      </c>
      <c r="F217" s="197" t="s">
        <v>1069</v>
      </c>
      <c r="G217" s="197" t="s">
        <v>1048</v>
      </c>
      <c r="H217" s="197" t="s">
        <v>915</v>
      </c>
      <c r="I217" s="197">
        <v>26000</v>
      </c>
    </row>
    <row r="218" spans="3:9" ht="18" x14ac:dyDescent="0.35">
      <c r="C218" s="195">
        <v>215</v>
      </c>
      <c r="D218" s="197" t="s">
        <v>1709</v>
      </c>
      <c r="E218" s="197" t="s">
        <v>1710</v>
      </c>
      <c r="F218" s="197" t="s">
        <v>1047</v>
      </c>
      <c r="G218" s="197" t="s">
        <v>20</v>
      </c>
      <c r="H218" s="197" t="s">
        <v>918</v>
      </c>
      <c r="I218" s="197">
        <v>470000</v>
      </c>
    </row>
    <row r="219" spans="3:9" ht="18" x14ac:dyDescent="0.35">
      <c r="C219" s="195">
        <v>216</v>
      </c>
      <c r="D219" s="197" t="s">
        <v>1712</v>
      </c>
      <c r="E219" s="197" t="s">
        <v>1713</v>
      </c>
      <c r="F219" s="197" t="s">
        <v>1057</v>
      </c>
      <c r="G219" s="197" t="s">
        <v>21</v>
      </c>
      <c r="H219" s="197" t="s">
        <v>918</v>
      </c>
      <c r="I219" s="197">
        <v>322000</v>
      </c>
    </row>
    <row r="220" spans="3:9" ht="18" x14ac:dyDescent="0.35">
      <c r="C220" s="195">
        <v>217</v>
      </c>
      <c r="D220" s="197" t="s">
        <v>1715</v>
      </c>
      <c r="E220" s="197" t="s">
        <v>1716</v>
      </c>
      <c r="F220" s="197" t="s">
        <v>1069</v>
      </c>
      <c r="G220" s="197" t="s">
        <v>1048</v>
      </c>
      <c r="H220" s="197" t="s">
        <v>927</v>
      </c>
      <c r="I220" s="197">
        <v>248000</v>
      </c>
    </row>
    <row r="221" spans="3:9" ht="18" x14ac:dyDescent="0.35">
      <c r="C221" s="195">
        <v>218</v>
      </c>
      <c r="D221" s="197" t="s">
        <v>1718</v>
      </c>
      <c r="E221" s="197" t="s">
        <v>1719</v>
      </c>
      <c r="F221" s="197" t="s">
        <v>1057</v>
      </c>
      <c r="G221" s="197" t="s">
        <v>1048</v>
      </c>
      <c r="H221" s="197" t="s">
        <v>941</v>
      </c>
      <c r="I221" s="197">
        <v>382000</v>
      </c>
    </row>
    <row r="222" spans="3:9" ht="18" x14ac:dyDescent="0.35">
      <c r="C222" s="195">
        <v>219</v>
      </c>
      <c r="D222" s="197" t="s">
        <v>1721</v>
      </c>
      <c r="E222" s="197" t="s">
        <v>1722</v>
      </c>
      <c r="F222" s="197" t="s">
        <v>1069</v>
      </c>
      <c r="G222" s="197" t="s">
        <v>20</v>
      </c>
      <c r="H222" s="197" t="s">
        <v>927</v>
      </c>
      <c r="I222" s="197">
        <v>74000</v>
      </c>
    </row>
    <row r="223" spans="3:9" ht="18" x14ac:dyDescent="0.35">
      <c r="C223" s="195">
        <v>220</v>
      </c>
      <c r="D223" s="197" t="s">
        <v>1724</v>
      </c>
      <c r="E223" s="197" t="s">
        <v>1725</v>
      </c>
      <c r="F223" s="197" t="s">
        <v>1066</v>
      </c>
      <c r="G223" s="197" t="s">
        <v>23</v>
      </c>
      <c r="H223" s="197" t="s">
        <v>918</v>
      </c>
      <c r="I223" s="197">
        <v>394000</v>
      </c>
    </row>
    <row r="224" spans="3:9" ht="18" x14ac:dyDescent="0.35">
      <c r="C224" s="195">
        <v>221</v>
      </c>
      <c r="D224" s="197" t="s">
        <v>1727</v>
      </c>
      <c r="E224" s="197" t="s">
        <v>1728</v>
      </c>
      <c r="F224" s="197" t="s">
        <v>1047</v>
      </c>
      <c r="G224" s="197" t="s">
        <v>21</v>
      </c>
      <c r="H224" s="197" t="s">
        <v>927</v>
      </c>
      <c r="I224" s="197">
        <v>52000</v>
      </c>
    </row>
    <row r="225" spans="3:9" ht="18" x14ac:dyDescent="0.35">
      <c r="C225" s="195">
        <v>222</v>
      </c>
      <c r="D225" s="197" t="s">
        <v>1730</v>
      </c>
      <c r="E225" s="197" t="s">
        <v>1731</v>
      </c>
      <c r="F225" s="197" t="s">
        <v>1057</v>
      </c>
      <c r="G225" s="197" t="s">
        <v>22</v>
      </c>
      <c r="H225" s="197" t="s">
        <v>927</v>
      </c>
      <c r="I225" s="197">
        <v>38000</v>
      </c>
    </row>
    <row r="226" spans="3:9" ht="18" x14ac:dyDescent="0.35">
      <c r="C226" s="195">
        <v>223</v>
      </c>
      <c r="D226" s="197" t="s">
        <v>1733</v>
      </c>
      <c r="E226" s="197" t="s">
        <v>1734</v>
      </c>
      <c r="F226" s="197" t="s">
        <v>1047</v>
      </c>
      <c r="G226" s="197" t="s">
        <v>1048</v>
      </c>
      <c r="H226" s="197" t="s">
        <v>941</v>
      </c>
      <c r="I226" s="197">
        <v>188000</v>
      </c>
    </row>
    <row r="227" spans="3:9" ht="18" x14ac:dyDescent="0.35">
      <c r="C227" s="195">
        <v>224</v>
      </c>
      <c r="D227" s="197" t="s">
        <v>1736</v>
      </c>
      <c r="E227" s="197" t="s">
        <v>1737</v>
      </c>
      <c r="F227" s="197" t="s">
        <v>1070</v>
      </c>
      <c r="G227" s="197" t="s">
        <v>20</v>
      </c>
      <c r="H227" s="197" t="s">
        <v>918</v>
      </c>
      <c r="I227" s="197">
        <v>468000</v>
      </c>
    </row>
    <row r="228" spans="3:9" ht="18" x14ac:dyDescent="0.35">
      <c r="C228" s="195">
        <v>225</v>
      </c>
      <c r="D228" s="197" t="s">
        <v>1739</v>
      </c>
      <c r="E228" s="197" t="s">
        <v>1740</v>
      </c>
      <c r="F228" s="197" t="s">
        <v>1047</v>
      </c>
      <c r="G228" s="197" t="s">
        <v>23</v>
      </c>
      <c r="H228" s="197" t="s">
        <v>915</v>
      </c>
      <c r="I228" s="197">
        <v>262000</v>
      </c>
    </row>
    <row r="229" spans="3:9" ht="18" x14ac:dyDescent="0.35">
      <c r="C229" s="195">
        <v>226</v>
      </c>
      <c r="D229" s="197" t="s">
        <v>1742</v>
      </c>
      <c r="E229" s="197" t="s">
        <v>1743</v>
      </c>
      <c r="F229" s="197" t="s">
        <v>1113</v>
      </c>
      <c r="G229" s="197" t="s">
        <v>21</v>
      </c>
      <c r="H229" s="197" t="s">
        <v>927</v>
      </c>
      <c r="I229" s="197">
        <v>376000</v>
      </c>
    </row>
    <row r="230" spans="3:9" ht="18" x14ac:dyDescent="0.35">
      <c r="C230" s="195">
        <v>227</v>
      </c>
      <c r="D230" s="197" t="s">
        <v>1745</v>
      </c>
      <c r="E230" s="197" t="s">
        <v>1746</v>
      </c>
      <c r="F230" s="197" t="s">
        <v>1120</v>
      </c>
      <c r="G230" s="197" t="s">
        <v>1072</v>
      </c>
      <c r="H230" s="197" t="s">
        <v>927</v>
      </c>
      <c r="I230" s="197">
        <v>380000</v>
      </c>
    </row>
    <row r="231" spans="3:9" ht="18" x14ac:dyDescent="0.35">
      <c r="C231" s="195">
        <v>228</v>
      </c>
      <c r="D231" s="197" t="s">
        <v>1748</v>
      </c>
      <c r="E231" s="197" t="s">
        <v>1749</v>
      </c>
      <c r="F231" s="197" t="s">
        <v>1066</v>
      </c>
      <c r="G231" s="197" t="s">
        <v>1048</v>
      </c>
      <c r="H231" s="197" t="s">
        <v>941</v>
      </c>
      <c r="I231" s="197">
        <v>64000</v>
      </c>
    </row>
    <row r="232" spans="3:9" ht="18" x14ac:dyDescent="0.35">
      <c r="C232" s="195">
        <v>229</v>
      </c>
      <c r="D232" s="197" t="s">
        <v>1751</v>
      </c>
      <c r="E232" s="197" t="s">
        <v>1752</v>
      </c>
      <c r="F232" s="197" t="s">
        <v>1113</v>
      </c>
      <c r="G232" s="197" t="s">
        <v>39</v>
      </c>
      <c r="H232" s="197" t="s">
        <v>918</v>
      </c>
      <c r="I232" s="197">
        <v>236000</v>
      </c>
    </row>
    <row r="233" spans="3:9" ht="18" x14ac:dyDescent="0.35">
      <c r="C233" s="195">
        <v>230</v>
      </c>
      <c r="D233" s="197" t="s">
        <v>1754</v>
      </c>
      <c r="E233" s="197" t="s">
        <v>1755</v>
      </c>
      <c r="F233" s="197" t="s">
        <v>1070</v>
      </c>
      <c r="G233" s="197" t="s">
        <v>1048</v>
      </c>
      <c r="H233" s="197" t="s">
        <v>918</v>
      </c>
      <c r="I233" s="197">
        <v>464000</v>
      </c>
    </row>
    <row r="234" spans="3:9" ht="18" x14ac:dyDescent="0.35">
      <c r="C234" s="195">
        <v>231</v>
      </c>
      <c r="D234" s="197" t="s">
        <v>1757</v>
      </c>
      <c r="E234" s="197" t="s">
        <v>1758</v>
      </c>
      <c r="F234" s="197" t="s">
        <v>1069</v>
      </c>
      <c r="G234" s="197" t="s">
        <v>1072</v>
      </c>
      <c r="H234" s="197" t="s">
        <v>927</v>
      </c>
      <c r="I234" s="197">
        <v>304000</v>
      </c>
    </row>
    <row r="235" spans="3:9" ht="18" x14ac:dyDescent="0.35">
      <c r="C235" s="195">
        <v>232</v>
      </c>
      <c r="D235" s="197" t="s">
        <v>1760</v>
      </c>
      <c r="E235" s="197" t="s">
        <v>1761</v>
      </c>
      <c r="F235" s="197" t="s">
        <v>1066</v>
      </c>
      <c r="G235" s="197" t="s">
        <v>39</v>
      </c>
      <c r="H235" s="197" t="s">
        <v>941</v>
      </c>
      <c r="I235" s="197">
        <v>242000</v>
      </c>
    </row>
    <row r="236" spans="3:9" ht="18" x14ac:dyDescent="0.35">
      <c r="C236" s="195">
        <v>233</v>
      </c>
      <c r="D236" s="197" t="s">
        <v>1763</v>
      </c>
      <c r="E236" s="197" t="s">
        <v>1764</v>
      </c>
      <c r="F236" s="197" t="s">
        <v>1066</v>
      </c>
      <c r="G236" s="197" t="s">
        <v>39</v>
      </c>
      <c r="H236" s="197" t="s">
        <v>915</v>
      </c>
      <c r="I236" s="197">
        <v>326000</v>
      </c>
    </row>
    <row r="237" spans="3:9" ht="18" x14ac:dyDescent="0.35">
      <c r="C237" s="195">
        <v>234</v>
      </c>
      <c r="D237" s="197" t="s">
        <v>1766</v>
      </c>
      <c r="E237" s="197" t="s">
        <v>1767</v>
      </c>
      <c r="F237" s="197" t="s">
        <v>1066</v>
      </c>
      <c r="G237" s="197" t="s">
        <v>39</v>
      </c>
      <c r="H237" s="197" t="s">
        <v>915</v>
      </c>
      <c r="I237" s="197">
        <v>424000</v>
      </c>
    </row>
    <row r="238" spans="3:9" ht="18" x14ac:dyDescent="0.35">
      <c r="C238" s="195">
        <v>235</v>
      </c>
      <c r="D238" s="197" t="s">
        <v>1769</v>
      </c>
      <c r="E238" s="197" t="s">
        <v>1770</v>
      </c>
      <c r="F238" s="197" t="s">
        <v>1069</v>
      </c>
      <c r="G238" s="197" t="s">
        <v>22</v>
      </c>
      <c r="H238" s="197" t="s">
        <v>915</v>
      </c>
      <c r="I238" s="197">
        <v>90000</v>
      </c>
    </row>
    <row r="239" spans="3:9" ht="18" x14ac:dyDescent="0.35">
      <c r="C239" s="195">
        <v>236</v>
      </c>
      <c r="D239" s="197" t="s">
        <v>1772</v>
      </c>
      <c r="E239" s="197" t="s">
        <v>1773</v>
      </c>
      <c r="F239" s="197" t="s">
        <v>1047</v>
      </c>
      <c r="G239" s="197" t="s">
        <v>20</v>
      </c>
      <c r="H239" s="197" t="s">
        <v>941</v>
      </c>
      <c r="I239" s="197">
        <v>464000</v>
      </c>
    </row>
    <row r="240" spans="3:9" ht="18" x14ac:dyDescent="0.35">
      <c r="C240" s="195">
        <v>237</v>
      </c>
      <c r="D240" s="197" t="s">
        <v>1775</v>
      </c>
      <c r="E240" s="197" t="s">
        <v>1776</v>
      </c>
      <c r="F240" s="197" t="s">
        <v>1070</v>
      </c>
      <c r="G240" s="197" t="s">
        <v>39</v>
      </c>
      <c r="H240" s="197" t="s">
        <v>941</v>
      </c>
      <c r="I240" s="197">
        <v>468000</v>
      </c>
    </row>
    <row r="241" spans="3:9" ht="18" x14ac:dyDescent="0.35">
      <c r="C241" s="195">
        <v>238</v>
      </c>
      <c r="D241" s="197" t="s">
        <v>1778</v>
      </c>
      <c r="E241" s="197" t="s">
        <v>1779</v>
      </c>
      <c r="F241" s="197" t="s">
        <v>1069</v>
      </c>
      <c r="G241" s="197" t="s">
        <v>20</v>
      </c>
      <c r="H241" s="197" t="s">
        <v>918</v>
      </c>
      <c r="I241" s="197">
        <v>310000</v>
      </c>
    </row>
    <row r="242" spans="3:9" ht="18" x14ac:dyDescent="0.35">
      <c r="C242" s="195">
        <v>239</v>
      </c>
      <c r="D242" s="197" t="s">
        <v>1781</v>
      </c>
      <c r="E242" s="197" t="s">
        <v>1782</v>
      </c>
      <c r="F242" s="197" t="s">
        <v>1047</v>
      </c>
      <c r="G242" s="197" t="s">
        <v>22</v>
      </c>
      <c r="H242" s="197" t="s">
        <v>941</v>
      </c>
      <c r="I242" s="197">
        <v>266000</v>
      </c>
    </row>
    <row r="243" spans="3:9" ht="18" x14ac:dyDescent="0.35">
      <c r="C243" s="195">
        <v>240</v>
      </c>
      <c r="D243" s="197" t="s">
        <v>1784</v>
      </c>
      <c r="E243" s="197" t="s">
        <v>1785</v>
      </c>
      <c r="F243" s="197" t="s">
        <v>1047</v>
      </c>
      <c r="G243" s="197" t="s">
        <v>1072</v>
      </c>
      <c r="H243" s="197" t="s">
        <v>927</v>
      </c>
      <c r="I243" s="197">
        <v>493000</v>
      </c>
    </row>
    <row r="244" spans="3:9" ht="18" x14ac:dyDescent="0.35">
      <c r="C244" s="195">
        <v>241</v>
      </c>
      <c r="D244" s="197" t="s">
        <v>1787</v>
      </c>
      <c r="E244" s="197" t="s">
        <v>1788</v>
      </c>
      <c r="F244" s="197" t="s">
        <v>1113</v>
      </c>
      <c r="G244" s="197" t="s">
        <v>23</v>
      </c>
      <c r="H244" s="197" t="s">
        <v>927</v>
      </c>
      <c r="I244" s="197">
        <v>406000</v>
      </c>
    </row>
    <row r="245" spans="3:9" ht="18" x14ac:dyDescent="0.35">
      <c r="C245" s="195">
        <v>242</v>
      </c>
      <c r="D245" s="197" t="s">
        <v>1790</v>
      </c>
      <c r="E245" s="197" t="s">
        <v>1791</v>
      </c>
      <c r="F245" s="197" t="s">
        <v>1113</v>
      </c>
      <c r="G245" s="197" t="s">
        <v>39</v>
      </c>
      <c r="H245" s="197" t="s">
        <v>918</v>
      </c>
      <c r="I245" s="197">
        <v>142000</v>
      </c>
    </row>
    <row r="246" spans="3:9" ht="18" x14ac:dyDescent="0.35">
      <c r="C246" s="195">
        <v>243</v>
      </c>
      <c r="D246" s="197" t="s">
        <v>1793</v>
      </c>
      <c r="E246" s="197" t="s">
        <v>1794</v>
      </c>
      <c r="F246" s="197" t="s">
        <v>1113</v>
      </c>
      <c r="G246" s="197" t="s">
        <v>1048</v>
      </c>
      <c r="H246" s="197" t="s">
        <v>941</v>
      </c>
      <c r="I246" s="197">
        <v>86000</v>
      </c>
    </row>
    <row r="247" spans="3:9" ht="18" x14ac:dyDescent="0.35">
      <c r="C247" s="195">
        <v>244</v>
      </c>
      <c r="D247" s="197" t="s">
        <v>1796</v>
      </c>
      <c r="E247" s="197" t="s">
        <v>1797</v>
      </c>
      <c r="F247" s="197" t="s">
        <v>1113</v>
      </c>
      <c r="G247" s="197" t="s">
        <v>1072</v>
      </c>
      <c r="H247" s="197" t="s">
        <v>941</v>
      </c>
      <c r="I247" s="197">
        <v>232000</v>
      </c>
    </row>
    <row r="248" spans="3:9" ht="18" x14ac:dyDescent="0.35">
      <c r="C248" s="195">
        <v>245</v>
      </c>
      <c r="D248" s="197" t="s">
        <v>1799</v>
      </c>
      <c r="E248" s="197" t="s">
        <v>1800</v>
      </c>
      <c r="F248" s="197" t="s">
        <v>1069</v>
      </c>
      <c r="G248" s="197" t="s">
        <v>39</v>
      </c>
      <c r="H248" s="197" t="s">
        <v>915</v>
      </c>
      <c r="I248" s="197">
        <v>8599</v>
      </c>
    </row>
    <row r="249" spans="3:9" ht="18" x14ac:dyDescent="0.35">
      <c r="C249" s="195">
        <v>246</v>
      </c>
      <c r="D249" s="197" t="s">
        <v>1802</v>
      </c>
      <c r="E249" s="197" t="s">
        <v>1803</v>
      </c>
      <c r="F249" s="197" t="s">
        <v>1113</v>
      </c>
      <c r="G249" s="197" t="s">
        <v>39</v>
      </c>
      <c r="H249" s="197" t="s">
        <v>915</v>
      </c>
      <c r="I249" s="197">
        <v>308000</v>
      </c>
    </row>
    <row r="250" spans="3:9" ht="18" x14ac:dyDescent="0.35">
      <c r="C250" s="195">
        <v>247</v>
      </c>
      <c r="D250" s="197" t="s">
        <v>1805</v>
      </c>
      <c r="E250" s="197" t="s">
        <v>1806</v>
      </c>
      <c r="F250" s="197" t="s">
        <v>1069</v>
      </c>
      <c r="G250" s="197" t="s">
        <v>1072</v>
      </c>
      <c r="H250" s="197" t="s">
        <v>927</v>
      </c>
      <c r="I250" s="197">
        <v>394000</v>
      </c>
    </row>
    <row r="251" spans="3:9" ht="18" x14ac:dyDescent="0.35">
      <c r="C251" s="195">
        <v>248</v>
      </c>
      <c r="D251" s="197" t="s">
        <v>1808</v>
      </c>
      <c r="E251" s="197" t="s">
        <v>1809</v>
      </c>
      <c r="F251" s="197" t="s">
        <v>1047</v>
      </c>
      <c r="G251" s="197" t="s">
        <v>23</v>
      </c>
      <c r="H251" s="197" t="s">
        <v>915</v>
      </c>
      <c r="I251" s="197">
        <v>44000</v>
      </c>
    </row>
    <row r="252" spans="3:9" ht="18" x14ac:dyDescent="0.35">
      <c r="C252" s="195">
        <v>249</v>
      </c>
      <c r="D252" s="197" t="s">
        <v>1811</v>
      </c>
      <c r="E252" s="197" t="s">
        <v>1812</v>
      </c>
      <c r="F252" s="197" t="s">
        <v>1070</v>
      </c>
      <c r="G252" s="197" t="s">
        <v>21</v>
      </c>
      <c r="H252" s="197" t="s">
        <v>941</v>
      </c>
      <c r="I252" s="197">
        <v>456000</v>
      </c>
    </row>
    <row r="253" spans="3:9" ht="18" x14ac:dyDescent="0.35">
      <c r="C253" s="195">
        <v>250</v>
      </c>
      <c r="D253" s="197" t="s">
        <v>1814</v>
      </c>
      <c r="E253" s="197" t="s">
        <v>1815</v>
      </c>
      <c r="F253" s="197" t="s">
        <v>1113</v>
      </c>
      <c r="G253" s="197" t="s">
        <v>22</v>
      </c>
      <c r="H253" s="197" t="s">
        <v>915</v>
      </c>
      <c r="I253" s="197">
        <v>296000</v>
      </c>
    </row>
    <row r="254" spans="3:9" ht="18" x14ac:dyDescent="0.35">
      <c r="C254" s="195">
        <v>251</v>
      </c>
      <c r="D254" s="197" t="s">
        <v>1817</v>
      </c>
      <c r="E254" s="197" t="s">
        <v>1818</v>
      </c>
      <c r="F254" s="197" t="s">
        <v>1057</v>
      </c>
      <c r="G254" s="197" t="s">
        <v>1072</v>
      </c>
      <c r="H254" s="197" t="s">
        <v>927</v>
      </c>
      <c r="I254" s="197">
        <v>96000</v>
      </c>
    </row>
    <row r="255" spans="3:9" ht="18" x14ac:dyDescent="0.35">
      <c r="C255" s="195">
        <v>252</v>
      </c>
      <c r="D255" s="197" t="s">
        <v>1820</v>
      </c>
      <c r="E255" s="197" t="s">
        <v>1821</v>
      </c>
      <c r="F255" s="197" t="s">
        <v>1120</v>
      </c>
      <c r="G255" s="197" t="s">
        <v>20</v>
      </c>
      <c r="H255" s="197" t="s">
        <v>941</v>
      </c>
      <c r="I255" s="197">
        <v>28000</v>
      </c>
    </row>
    <row r="256" spans="3:9" ht="18" x14ac:dyDescent="0.35">
      <c r="C256" s="195">
        <v>253</v>
      </c>
      <c r="D256" s="197" t="s">
        <v>60</v>
      </c>
      <c r="E256" s="197" t="s">
        <v>1823</v>
      </c>
      <c r="F256" s="197" t="s">
        <v>1057</v>
      </c>
      <c r="G256" s="197" t="s">
        <v>1048</v>
      </c>
      <c r="H256" s="197" t="s">
        <v>927</v>
      </c>
      <c r="I256" s="197">
        <v>420000</v>
      </c>
    </row>
    <row r="257" spans="3:9" ht="18" x14ac:dyDescent="0.35">
      <c r="C257" s="195">
        <v>254</v>
      </c>
      <c r="D257" s="197" t="s">
        <v>84</v>
      </c>
      <c r="E257" s="197" t="s">
        <v>1825</v>
      </c>
      <c r="F257" s="197" t="s">
        <v>1070</v>
      </c>
      <c r="G257" s="197" t="s">
        <v>23</v>
      </c>
      <c r="H257" s="197" t="s">
        <v>915</v>
      </c>
      <c r="I257" s="197">
        <v>92000</v>
      </c>
    </row>
    <row r="258" spans="3:9" ht="18" x14ac:dyDescent="0.35">
      <c r="C258" s="195">
        <v>255</v>
      </c>
      <c r="D258" s="197" t="s">
        <v>85</v>
      </c>
      <c r="E258" s="197" t="s">
        <v>1827</v>
      </c>
      <c r="F258" s="197" t="s">
        <v>1066</v>
      </c>
      <c r="G258" s="197" t="s">
        <v>39</v>
      </c>
      <c r="H258" s="197" t="s">
        <v>941</v>
      </c>
      <c r="I258" s="197">
        <v>36000</v>
      </c>
    </row>
    <row r="259" spans="3:9" ht="18" x14ac:dyDescent="0.35">
      <c r="C259" s="195">
        <v>256</v>
      </c>
      <c r="D259" s="197" t="s">
        <v>1829</v>
      </c>
      <c r="E259" s="197" t="s">
        <v>1830</v>
      </c>
      <c r="F259" s="197" t="s">
        <v>1047</v>
      </c>
      <c r="G259" s="197" t="s">
        <v>20</v>
      </c>
      <c r="H259" s="197" t="s">
        <v>941</v>
      </c>
      <c r="I259" s="197">
        <v>74000</v>
      </c>
    </row>
    <row r="260" spans="3:9" ht="18" x14ac:dyDescent="0.35">
      <c r="C260" s="195">
        <v>257</v>
      </c>
      <c r="D260" s="197" t="s">
        <v>1832</v>
      </c>
      <c r="E260" s="197" t="s">
        <v>1833</v>
      </c>
      <c r="F260" s="197" t="s">
        <v>1069</v>
      </c>
      <c r="G260" s="197" t="s">
        <v>21</v>
      </c>
      <c r="H260" s="197" t="s">
        <v>927</v>
      </c>
      <c r="I260" s="197">
        <v>266000</v>
      </c>
    </row>
    <row r="261" spans="3:9" ht="18" x14ac:dyDescent="0.35">
      <c r="C261" s="195">
        <v>258</v>
      </c>
      <c r="D261" s="197" t="s">
        <v>1835</v>
      </c>
      <c r="E261" s="197" t="s">
        <v>1836</v>
      </c>
      <c r="F261" s="197" t="s">
        <v>1120</v>
      </c>
      <c r="G261" s="197" t="s">
        <v>1048</v>
      </c>
      <c r="H261" s="197" t="s">
        <v>915</v>
      </c>
      <c r="I261" s="197">
        <v>444000</v>
      </c>
    </row>
    <row r="262" spans="3:9" ht="18" x14ac:dyDescent="0.35">
      <c r="C262" s="195">
        <v>259</v>
      </c>
      <c r="D262" s="197" t="s">
        <v>1838</v>
      </c>
      <c r="E262" s="197" t="s">
        <v>1839</v>
      </c>
      <c r="F262" s="197" t="s">
        <v>1113</v>
      </c>
      <c r="G262" s="197" t="s">
        <v>39</v>
      </c>
      <c r="H262" s="197" t="s">
        <v>915</v>
      </c>
      <c r="I262" s="197">
        <v>28000</v>
      </c>
    </row>
    <row r="263" spans="3:9" ht="18" x14ac:dyDescent="0.35">
      <c r="C263" s="195">
        <v>260</v>
      </c>
      <c r="D263" s="197" t="s">
        <v>86</v>
      </c>
      <c r="E263" s="197" t="s">
        <v>1841</v>
      </c>
      <c r="F263" s="197" t="s">
        <v>1113</v>
      </c>
      <c r="G263" s="197" t="s">
        <v>23</v>
      </c>
      <c r="H263" s="197" t="s">
        <v>927</v>
      </c>
      <c r="I263" s="197">
        <v>202000</v>
      </c>
    </row>
    <row r="264" spans="3:9" ht="18" x14ac:dyDescent="0.35">
      <c r="C264" s="195">
        <v>261</v>
      </c>
      <c r="D264" s="197" t="s">
        <v>1843</v>
      </c>
      <c r="E264" s="197" t="s">
        <v>1844</v>
      </c>
      <c r="F264" s="197" t="s">
        <v>1120</v>
      </c>
      <c r="G264" s="197" t="s">
        <v>22</v>
      </c>
      <c r="H264" s="197" t="s">
        <v>918</v>
      </c>
      <c r="I264" s="197">
        <v>252000</v>
      </c>
    </row>
    <row r="265" spans="3:9" ht="18" x14ac:dyDescent="0.35">
      <c r="C265" s="195">
        <v>262</v>
      </c>
      <c r="D265" s="197" t="s">
        <v>1846</v>
      </c>
      <c r="E265" s="197" t="s">
        <v>1847</v>
      </c>
      <c r="F265" s="197" t="s">
        <v>1120</v>
      </c>
      <c r="G265" s="197" t="s">
        <v>1072</v>
      </c>
      <c r="H265" s="197" t="s">
        <v>941</v>
      </c>
      <c r="I265" s="197">
        <v>46000</v>
      </c>
    </row>
    <row r="266" spans="3:9" ht="18" x14ac:dyDescent="0.35">
      <c r="C266" s="195">
        <v>263</v>
      </c>
      <c r="D266" s="197" t="s">
        <v>1849</v>
      </c>
      <c r="E266" s="197" t="s">
        <v>1850</v>
      </c>
      <c r="F266" s="197" t="s">
        <v>1120</v>
      </c>
      <c r="G266" s="197" t="s">
        <v>39</v>
      </c>
      <c r="H266" s="197" t="s">
        <v>915</v>
      </c>
      <c r="I266" s="197">
        <v>378000</v>
      </c>
    </row>
    <row r="267" spans="3:9" ht="18" x14ac:dyDescent="0.35">
      <c r="C267" s="195">
        <v>264</v>
      </c>
      <c r="D267" s="197" t="s">
        <v>1852</v>
      </c>
      <c r="E267" s="197" t="s">
        <v>1853</v>
      </c>
      <c r="F267" s="197" t="s">
        <v>1066</v>
      </c>
      <c r="G267" s="197" t="s">
        <v>21</v>
      </c>
      <c r="H267" s="197" t="s">
        <v>941</v>
      </c>
      <c r="I267" s="197">
        <v>86000</v>
      </c>
    </row>
    <row r="268" spans="3:9" ht="18" x14ac:dyDescent="0.35">
      <c r="C268" s="195">
        <v>265</v>
      </c>
      <c r="D268" s="197" t="s">
        <v>1855</v>
      </c>
      <c r="E268" s="197" t="s">
        <v>1856</v>
      </c>
      <c r="F268" s="197" t="s">
        <v>1047</v>
      </c>
      <c r="G268" s="197" t="s">
        <v>39</v>
      </c>
      <c r="H268" s="197" t="s">
        <v>927</v>
      </c>
      <c r="I268" s="197">
        <v>148000</v>
      </c>
    </row>
    <row r="269" spans="3:9" ht="18" x14ac:dyDescent="0.35">
      <c r="C269" s="195">
        <v>266</v>
      </c>
      <c r="D269" s="197" t="s">
        <v>1858</v>
      </c>
      <c r="E269" s="197" t="s">
        <v>1859</v>
      </c>
      <c r="F269" s="197" t="s">
        <v>1057</v>
      </c>
      <c r="G269" s="197" t="s">
        <v>1072</v>
      </c>
      <c r="H269" s="197" t="s">
        <v>918</v>
      </c>
      <c r="I269" s="197">
        <v>42000</v>
      </c>
    </row>
    <row r="270" spans="3:9" ht="18" x14ac:dyDescent="0.35">
      <c r="C270" s="195">
        <v>267</v>
      </c>
      <c r="D270" s="197" t="s">
        <v>1861</v>
      </c>
      <c r="E270" s="197" t="s">
        <v>1862</v>
      </c>
      <c r="F270" s="197" t="s">
        <v>1069</v>
      </c>
      <c r="G270" s="197" t="s">
        <v>1072</v>
      </c>
      <c r="H270" s="197" t="s">
        <v>915</v>
      </c>
      <c r="I270" s="197">
        <v>330000</v>
      </c>
    </row>
    <row r="271" spans="3:9" ht="18" x14ac:dyDescent="0.35">
      <c r="C271" s="195">
        <v>268</v>
      </c>
      <c r="D271" s="197" t="s">
        <v>1864</v>
      </c>
      <c r="E271" s="197" t="s">
        <v>1865</v>
      </c>
      <c r="F271" s="197" t="s">
        <v>1113</v>
      </c>
      <c r="G271" s="197" t="s">
        <v>20</v>
      </c>
      <c r="H271" s="197" t="s">
        <v>927</v>
      </c>
      <c r="I271" s="197">
        <v>64000</v>
      </c>
    </row>
    <row r="272" spans="3:9" ht="18" x14ac:dyDescent="0.35">
      <c r="C272" s="195">
        <v>269</v>
      </c>
      <c r="D272" s="197" t="s">
        <v>1867</v>
      </c>
      <c r="E272" s="197" t="s">
        <v>1868</v>
      </c>
      <c r="F272" s="197" t="s">
        <v>1066</v>
      </c>
      <c r="G272" s="197" t="s">
        <v>21</v>
      </c>
      <c r="H272" s="197" t="s">
        <v>915</v>
      </c>
      <c r="I272" s="197">
        <v>442000</v>
      </c>
    </row>
    <row r="273" spans="3:9" ht="18" x14ac:dyDescent="0.35">
      <c r="C273" s="195">
        <v>270</v>
      </c>
      <c r="D273" s="197" t="s">
        <v>1870</v>
      </c>
      <c r="E273" s="197" t="s">
        <v>1871</v>
      </c>
      <c r="F273" s="197" t="s">
        <v>1120</v>
      </c>
      <c r="G273" s="197" t="s">
        <v>23</v>
      </c>
      <c r="H273" s="197" t="s">
        <v>941</v>
      </c>
      <c r="I273" s="197">
        <v>464000</v>
      </c>
    </row>
    <row r="274" spans="3:9" ht="18" x14ac:dyDescent="0.35">
      <c r="C274" s="195">
        <v>271</v>
      </c>
      <c r="D274" s="197" t="s">
        <v>1873</v>
      </c>
      <c r="E274" s="197" t="s">
        <v>1874</v>
      </c>
      <c r="F274" s="197" t="s">
        <v>1070</v>
      </c>
      <c r="G274" s="197" t="s">
        <v>1048</v>
      </c>
      <c r="H274" s="197" t="s">
        <v>941</v>
      </c>
      <c r="I274" s="197">
        <v>64000</v>
      </c>
    </row>
    <row r="275" spans="3:9" ht="18" x14ac:dyDescent="0.35">
      <c r="C275" s="195">
        <v>272</v>
      </c>
      <c r="D275" s="197" t="s">
        <v>1876</v>
      </c>
      <c r="E275" s="197" t="s">
        <v>1877</v>
      </c>
      <c r="F275" s="197" t="s">
        <v>1057</v>
      </c>
      <c r="G275" s="197" t="s">
        <v>39</v>
      </c>
      <c r="H275" s="197" t="s">
        <v>915</v>
      </c>
      <c r="I275" s="197">
        <v>264000</v>
      </c>
    </row>
    <row r="276" spans="3:9" ht="18" x14ac:dyDescent="0.35">
      <c r="C276" s="195">
        <v>273</v>
      </c>
      <c r="D276" s="197" t="s">
        <v>1879</v>
      </c>
      <c r="E276" s="197" t="s">
        <v>1880</v>
      </c>
      <c r="F276" s="197" t="s">
        <v>1057</v>
      </c>
      <c r="G276" s="197" t="s">
        <v>22</v>
      </c>
      <c r="H276" s="197" t="s">
        <v>915</v>
      </c>
      <c r="I276" s="197">
        <v>434000</v>
      </c>
    </row>
    <row r="277" spans="3:9" ht="18" x14ac:dyDescent="0.35">
      <c r="C277" s="195">
        <v>274</v>
      </c>
      <c r="D277" s="197" t="s">
        <v>1882</v>
      </c>
      <c r="E277" s="197" t="s">
        <v>1883</v>
      </c>
      <c r="F277" s="197" t="s">
        <v>1070</v>
      </c>
      <c r="G277" s="197" t="s">
        <v>39</v>
      </c>
      <c r="H277" s="197" t="s">
        <v>941</v>
      </c>
      <c r="I277" s="197">
        <v>430000</v>
      </c>
    </row>
    <row r="278" spans="3:9" ht="18" x14ac:dyDescent="0.35">
      <c r="C278" s="195">
        <v>275</v>
      </c>
      <c r="D278" s="197" t="s">
        <v>1885</v>
      </c>
      <c r="E278" s="197" t="s">
        <v>1886</v>
      </c>
      <c r="F278" s="197" t="s">
        <v>1066</v>
      </c>
      <c r="G278" s="197" t="s">
        <v>39</v>
      </c>
      <c r="H278" s="197" t="s">
        <v>915</v>
      </c>
      <c r="I278" s="197">
        <v>96000</v>
      </c>
    </row>
    <row r="279" spans="3:9" ht="18" x14ac:dyDescent="0.35">
      <c r="C279" s="195">
        <v>276</v>
      </c>
      <c r="D279" s="197" t="s">
        <v>1888</v>
      </c>
      <c r="E279" s="197" t="s">
        <v>1889</v>
      </c>
      <c r="F279" s="197" t="s">
        <v>1070</v>
      </c>
      <c r="G279" s="197" t="s">
        <v>20</v>
      </c>
      <c r="H279" s="197" t="s">
        <v>918</v>
      </c>
      <c r="I279" s="197">
        <v>492000</v>
      </c>
    </row>
    <row r="280" spans="3:9" ht="18" x14ac:dyDescent="0.35">
      <c r="C280" s="195">
        <v>277</v>
      </c>
      <c r="D280" s="197" t="s">
        <v>1891</v>
      </c>
      <c r="E280" s="197" t="s">
        <v>1892</v>
      </c>
      <c r="F280" s="197" t="s">
        <v>1066</v>
      </c>
      <c r="G280" s="197" t="s">
        <v>23</v>
      </c>
      <c r="H280" s="197" t="s">
        <v>927</v>
      </c>
      <c r="I280" s="197">
        <v>220000</v>
      </c>
    </row>
    <row r="281" spans="3:9" ht="18" x14ac:dyDescent="0.35">
      <c r="C281" s="195">
        <v>278</v>
      </c>
      <c r="D281" s="197" t="s">
        <v>1894</v>
      </c>
      <c r="E281" s="197" t="s">
        <v>1895</v>
      </c>
      <c r="F281" s="197" t="s">
        <v>1069</v>
      </c>
      <c r="G281" s="197" t="s">
        <v>39</v>
      </c>
      <c r="H281" s="197" t="s">
        <v>927</v>
      </c>
      <c r="I281" s="197">
        <v>216000</v>
      </c>
    </row>
    <row r="282" spans="3:9" ht="18" x14ac:dyDescent="0.35">
      <c r="C282" s="195">
        <v>279</v>
      </c>
      <c r="D282" s="197" t="s">
        <v>1897</v>
      </c>
      <c r="E282" s="197" t="s">
        <v>1898</v>
      </c>
      <c r="F282" s="197" t="s">
        <v>1070</v>
      </c>
      <c r="G282" s="197" t="s">
        <v>1048</v>
      </c>
      <c r="H282" s="197" t="s">
        <v>915</v>
      </c>
      <c r="I282" s="197">
        <v>86000</v>
      </c>
    </row>
    <row r="283" spans="3:9" ht="18" x14ac:dyDescent="0.35">
      <c r="C283" s="195">
        <v>280</v>
      </c>
      <c r="D283" s="197" t="s">
        <v>1900</v>
      </c>
      <c r="E283" s="197" t="s">
        <v>1901</v>
      </c>
      <c r="F283" s="197" t="s">
        <v>1113</v>
      </c>
      <c r="G283" s="197" t="s">
        <v>20</v>
      </c>
      <c r="H283" s="197" t="s">
        <v>941</v>
      </c>
      <c r="I283" s="197">
        <v>428000</v>
      </c>
    </row>
    <row r="284" spans="3:9" ht="18" x14ac:dyDescent="0.35">
      <c r="C284" s="195">
        <v>281</v>
      </c>
      <c r="D284" s="197" t="s">
        <v>1903</v>
      </c>
      <c r="E284" s="197" t="s">
        <v>1904</v>
      </c>
      <c r="F284" s="197" t="s">
        <v>1113</v>
      </c>
      <c r="G284" s="197" t="s">
        <v>23</v>
      </c>
      <c r="H284" s="197" t="s">
        <v>915</v>
      </c>
      <c r="I284" s="197">
        <v>420000</v>
      </c>
    </row>
    <row r="285" spans="3:9" ht="18" x14ac:dyDescent="0.35">
      <c r="C285" s="195">
        <v>282</v>
      </c>
      <c r="D285" s="197" t="s">
        <v>1906</v>
      </c>
      <c r="E285" s="197" t="s">
        <v>1907</v>
      </c>
      <c r="F285" s="197" t="s">
        <v>1066</v>
      </c>
      <c r="G285" s="197" t="s">
        <v>39</v>
      </c>
      <c r="H285" s="197" t="s">
        <v>941</v>
      </c>
      <c r="I285" s="197">
        <v>170000</v>
      </c>
    </row>
    <row r="286" spans="3:9" ht="18" x14ac:dyDescent="0.35">
      <c r="C286" s="195">
        <v>283</v>
      </c>
      <c r="D286" s="197" t="s">
        <v>1909</v>
      </c>
      <c r="E286" s="197" t="s">
        <v>1910</v>
      </c>
      <c r="F286" s="197" t="s">
        <v>1120</v>
      </c>
      <c r="G286" s="197" t="s">
        <v>21</v>
      </c>
      <c r="H286" s="197" t="s">
        <v>915</v>
      </c>
      <c r="I286" s="197">
        <v>262000</v>
      </c>
    </row>
    <row r="287" spans="3:9" ht="18" x14ac:dyDescent="0.35">
      <c r="C287" s="195">
        <v>284</v>
      </c>
      <c r="D287" s="197" t="s">
        <v>1912</v>
      </c>
      <c r="E287" s="197" t="s">
        <v>1913</v>
      </c>
      <c r="F287" s="197" t="s">
        <v>1047</v>
      </c>
      <c r="G287" s="197" t="s">
        <v>39</v>
      </c>
      <c r="H287" s="197" t="s">
        <v>915</v>
      </c>
      <c r="I287" s="197">
        <v>360000</v>
      </c>
    </row>
    <row r="288" spans="3:9" ht="18" x14ac:dyDescent="0.35">
      <c r="C288" s="195">
        <v>285</v>
      </c>
      <c r="D288" s="197" t="s">
        <v>1915</v>
      </c>
      <c r="E288" s="197" t="s">
        <v>1916</v>
      </c>
      <c r="F288" s="197" t="s">
        <v>1113</v>
      </c>
      <c r="G288" s="197" t="s">
        <v>1048</v>
      </c>
      <c r="H288" s="197" t="s">
        <v>941</v>
      </c>
      <c r="I288" s="197">
        <v>476000</v>
      </c>
    </row>
    <row r="289" spans="3:9" ht="18" x14ac:dyDescent="0.35">
      <c r="C289" s="195">
        <v>286</v>
      </c>
      <c r="D289" s="197" t="s">
        <v>1918</v>
      </c>
      <c r="E289" s="197" t="s">
        <v>1919</v>
      </c>
      <c r="F289" s="197" t="s">
        <v>1066</v>
      </c>
      <c r="G289" s="197" t="s">
        <v>23</v>
      </c>
      <c r="H289" s="197" t="s">
        <v>918</v>
      </c>
      <c r="I289" s="197">
        <v>238000</v>
      </c>
    </row>
    <row r="290" spans="3:9" ht="18" x14ac:dyDescent="0.35">
      <c r="C290" s="195">
        <v>287</v>
      </c>
      <c r="D290" s="197" t="s">
        <v>1921</v>
      </c>
      <c r="E290" s="197" t="s">
        <v>1922</v>
      </c>
      <c r="F290" s="197" t="s">
        <v>1120</v>
      </c>
      <c r="G290" s="197" t="s">
        <v>39</v>
      </c>
      <c r="H290" s="197" t="s">
        <v>927</v>
      </c>
      <c r="I290" s="197">
        <v>86000</v>
      </c>
    </row>
    <row r="291" spans="3:9" ht="18" x14ac:dyDescent="0.35">
      <c r="C291" s="195">
        <v>288</v>
      </c>
      <c r="D291" s="197" t="s">
        <v>1924</v>
      </c>
      <c r="E291" s="197" t="s">
        <v>1925</v>
      </c>
      <c r="F291" s="197" t="s">
        <v>1070</v>
      </c>
      <c r="G291" s="197" t="s">
        <v>22</v>
      </c>
      <c r="H291" s="197" t="s">
        <v>918</v>
      </c>
      <c r="I291" s="197">
        <v>72000</v>
      </c>
    </row>
    <row r="292" spans="3:9" ht="18" x14ac:dyDescent="0.35">
      <c r="C292" s="195">
        <v>289</v>
      </c>
      <c r="D292" s="197" t="s">
        <v>1927</v>
      </c>
      <c r="E292" s="197" t="s">
        <v>1928</v>
      </c>
      <c r="F292" s="197" t="s">
        <v>1120</v>
      </c>
      <c r="G292" s="197" t="s">
        <v>22</v>
      </c>
      <c r="H292" s="197" t="s">
        <v>915</v>
      </c>
      <c r="I292" s="197">
        <v>200000</v>
      </c>
    </row>
    <row r="293" spans="3:9" ht="18" x14ac:dyDescent="0.35">
      <c r="C293" s="195">
        <v>290</v>
      </c>
      <c r="D293" s="197" t="s">
        <v>1930</v>
      </c>
      <c r="E293" s="197" t="s">
        <v>1931</v>
      </c>
      <c r="F293" s="197" t="s">
        <v>1120</v>
      </c>
      <c r="G293" s="197" t="s">
        <v>21</v>
      </c>
      <c r="H293" s="197" t="s">
        <v>941</v>
      </c>
      <c r="I293" s="197">
        <v>58000</v>
      </c>
    </row>
    <row r="294" spans="3:9" ht="18" x14ac:dyDescent="0.35">
      <c r="C294" s="195">
        <v>291</v>
      </c>
      <c r="D294" s="197" t="s">
        <v>1933</v>
      </c>
      <c r="E294" s="197" t="s">
        <v>1934</v>
      </c>
      <c r="F294" s="197" t="s">
        <v>1120</v>
      </c>
      <c r="G294" s="197" t="s">
        <v>20</v>
      </c>
      <c r="H294" s="197" t="s">
        <v>927</v>
      </c>
      <c r="I294" s="197">
        <v>436000</v>
      </c>
    </row>
    <row r="295" spans="3:9" ht="18" x14ac:dyDescent="0.35">
      <c r="C295" s="195">
        <v>292</v>
      </c>
      <c r="D295" s="197" t="s">
        <v>1936</v>
      </c>
      <c r="E295" s="197" t="s">
        <v>1937</v>
      </c>
      <c r="F295" s="197" t="s">
        <v>1057</v>
      </c>
      <c r="G295" s="197" t="s">
        <v>1048</v>
      </c>
      <c r="H295" s="197" t="s">
        <v>918</v>
      </c>
      <c r="I295" s="197">
        <v>484000</v>
      </c>
    </row>
    <row r="296" spans="3:9" ht="18" x14ac:dyDescent="0.35">
      <c r="C296" s="195">
        <v>293</v>
      </c>
      <c r="D296" s="197" t="s">
        <v>1939</v>
      </c>
      <c r="E296" s="197" t="s">
        <v>1940</v>
      </c>
      <c r="F296" s="197" t="s">
        <v>1066</v>
      </c>
      <c r="G296" s="197" t="s">
        <v>39</v>
      </c>
      <c r="H296" s="197" t="s">
        <v>927</v>
      </c>
      <c r="I296" s="197">
        <v>186000</v>
      </c>
    </row>
    <row r="297" spans="3:9" ht="18" x14ac:dyDescent="0.35">
      <c r="C297" s="195">
        <v>294</v>
      </c>
      <c r="D297" s="197" t="s">
        <v>1942</v>
      </c>
      <c r="E297" s="197" t="s">
        <v>1943</v>
      </c>
      <c r="F297" s="197" t="s">
        <v>1057</v>
      </c>
      <c r="G297" s="197" t="s">
        <v>20</v>
      </c>
      <c r="H297" s="197" t="s">
        <v>918</v>
      </c>
      <c r="I297" s="197">
        <v>334000</v>
      </c>
    </row>
    <row r="298" spans="3:9" ht="18" x14ac:dyDescent="0.35">
      <c r="C298" s="195">
        <v>295</v>
      </c>
      <c r="D298" s="197" t="s">
        <v>1945</v>
      </c>
      <c r="E298" s="197" t="s">
        <v>1946</v>
      </c>
      <c r="F298" s="197" t="s">
        <v>1120</v>
      </c>
      <c r="G298" s="197" t="s">
        <v>22</v>
      </c>
      <c r="H298" s="197" t="s">
        <v>941</v>
      </c>
      <c r="I298" s="197">
        <v>40000</v>
      </c>
    </row>
    <row r="299" spans="3:9" ht="18" x14ac:dyDescent="0.35">
      <c r="C299" s="195">
        <v>296</v>
      </c>
      <c r="D299" s="197" t="s">
        <v>1948</v>
      </c>
      <c r="E299" s="197" t="s">
        <v>1949</v>
      </c>
      <c r="F299" s="197" t="s">
        <v>1069</v>
      </c>
      <c r="G299" s="197" t="s">
        <v>1048</v>
      </c>
      <c r="H299" s="197" t="s">
        <v>941</v>
      </c>
      <c r="I299" s="197">
        <v>116000</v>
      </c>
    </row>
    <row r="300" spans="3:9" ht="18" x14ac:dyDescent="0.35">
      <c r="C300" s="195">
        <v>297</v>
      </c>
      <c r="D300" s="197" t="s">
        <v>1951</v>
      </c>
      <c r="E300" s="197" t="s">
        <v>1952</v>
      </c>
      <c r="F300" s="197" t="s">
        <v>1057</v>
      </c>
      <c r="G300" s="197" t="s">
        <v>20</v>
      </c>
      <c r="H300" s="197" t="s">
        <v>941</v>
      </c>
      <c r="I300" s="197">
        <v>308000</v>
      </c>
    </row>
    <row r="301" spans="3:9" ht="18" x14ac:dyDescent="0.35">
      <c r="C301" s="195">
        <v>298</v>
      </c>
      <c r="D301" s="197" t="s">
        <v>1954</v>
      </c>
      <c r="E301" s="197" t="s">
        <v>1955</v>
      </c>
      <c r="F301" s="197" t="s">
        <v>1066</v>
      </c>
      <c r="G301" s="197" t="s">
        <v>21</v>
      </c>
      <c r="H301" s="197" t="s">
        <v>941</v>
      </c>
      <c r="I301" s="197">
        <v>178000</v>
      </c>
    </row>
    <row r="302" spans="3:9" ht="18" x14ac:dyDescent="0.35">
      <c r="C302" s="195">
        <v>299</v>
      </c>
      <c r="D302" s="197" t="s">
        <v>1957</v>
      </c>
      <c r="E302" s="197" t="s">
        <v>1958</v>
      </c>
      <c r="F302" s="197" t="s">
        <v>1066</v>
      </c>
      <c r="G302" s="197" t="s">
        <v>21</v>
      </c>
      <c r="H302" s="197" t="s">
        <v>915</v>
      </c>
      <c r="I302" s="197">
        <v>170000</v>
      </c>
    </row>
    <row r="303" spans="3:9" ht="18" x14ac:dyDescent="0.35">
      <c r="C303" s="195">
        <v>300</v>
      </c>
      <c r="D303" s="197" t="s">
        <v>1960</v>
      </c>
      <c r="E303" s="197" t="s">
        <v>1961</v>
      </c>
      <c r="F303" s="197" t="s">
        <v>1070</v>
      </c>
      <c r="G303" s="197" t="s">
        <v>1072</v>
      </c>
      <c r="H303" s="197" t="s">
        <v>918</v>
      </c>
      <c r="I303" s="197">
        <v>26000</v>
      </c>
    </row>
    <row r="304" spans="3:9" ht="18" x14ac:dyDescent="0.35">
      <c r="C304" s="195">
        <v>301</v>
      </c>
      <c r="D304" s="197" t="s">
        <v>1963</v>
      </c>
      <c r="E304" s="197" t="s">
        <v>1964</v>
      </c>
      <c r="F304" s="197" t="s">
        <v>1066</v>
      </c>
      <c r="G304" s="197" t="s">
        <v>1048</v>
      </c>
      <c r="H304" s="197" t="s">
        <v>927</v>
      </c>
      <c r="I304" s="197">
        <v>494000</v>
      </c>
    </row>
    <row r="305" spans="3:9" ht="18" x14ac:dyDescent="0.35">
      <c r="C305" s="195">
        <v>302</v>
      </c>
      <c r="D305" s="197" t="s">
        <v>1966</v>
      </c>
      <c r="E305" s="197" t="s">
        <v>1967</v>
      </c>
      <c r="F305" s="197" t="s">
        <v>1057</v>
      </c>
      <c r="G305" s="197" t="s">
        <v>23</v>
      </c>
      <c r="H305" s="197" t="s">
        <v>915</v>
      </c>
      <c r="I305" s="197">
        <v>106000</v>
      </c>
    </row>
    <row r="306" spans="3:9" ht="18" x14ac:dyDescent="0.35">
      <c r="C306" s="195">
        <v>303</v>
      </c>
      <c r="D306" s="197" t="s">
        <v>1969</v>
      </c>
      <c r="E306" s="197" t="s">
        <v>1970</v>
      </c>
      <c r="F306" s="197" t="s">
        <v>1120</v>
      </c>
      <c r="G306" s="197" t="s">
        <v>23</v>
      </c>
      <c r="H306" s="197" t="s">
        <v>941</v>
      </c>
      <c r="I306" s="197">
        <v>236000</v>
      </c>
    </row>
    <row r="307" spans="3:9" ht="18" x14ac:dyDescent="0.35">
      <c r="C307" s="195">
        <v>304</v>
      </c>
      <c r="D307" s="197" t="s">
        <v>1972</v>
      </c>
      <c r="E307" s="197" t="s">
        <v>1973</v>
      </c>
      <c r="F307" s="197" t="s">
        <v>1047</v>
      </c>
      <c r="G307" s="197" t="s">
        <v>23</v>
      </c>
      <c r="H307" s="197" t="s">
        <v>915</v>
      </c>
      <c r="I307" s="197">
        <v>250000</v>
      </c>
    </row>
    <row r="308" spans="3:9" ht="18" x14ac:dyDescent="0.35">
      <c r="C308" s="195">
        <v>305</v>
      </c>
      <c r="D308" s="197" t="s">
        <v>1975</v>
      </c>
      <c r="E308" s="197" t="s">
        <v>1976</v>
      </c>
      <c r="F308" s="197" t="s">
        <v>1120</v>
      </c>
      <c r="G308" s="197" t="s">
        <v>23</v>
      </c>
      <c r="H308" s="197" t="s">
        <v>918</v>
      </c>
      <c r="I308" s="197">
        <v>148000</v>
      </c>
    </row>
    <row r="309" spans="3:9" ht="18" x14ac:dyDescent="0.35">
      <c r="C309" s="195">
        <v>306</v>
      </c>
      <c r="D309" s="197" t="s">
        <v>1978</v>
      </c>
      <c r="E309" s="197" t="s">
        <v>1979</v>
      </c>
      <c r="F309" s="197" t="s">
        <v>1057</v>
      </c>
      <c r="G309" s="197" t="s">
        <v>22</v>
      </c>
      <c r="H309" s="197" t="s">
        <v>927</v>
      </c>
      <c r="I309" s="197">
        <v>448000</v>
      </c>
    </row>
    <row r="310" spans="3:9" ht="18" x14ac:dyDescent="0.35">
      <c r="C310" s="195">
        <v>307</v>
      </c>
      <c r="D310" s="197" t="s">
        <v>1981</v>
      </c>
      <c r="E310" s="197" t="s">
        <v>1982</v>
      </c>
      <c r="F310" s="197" t="s">
        <v>1057</v>
      </c>
      <c r="G310" s="197" t="s">
        <v>1048</v>
      </c>
      <c r="H310" s="197" t="s">
        <v>941</v>
      </c>
      <c r="I310" s="197">
        <v>294000</v>
      </c>
    </row>
    <row r="311" spans="3:9" ht="18" x14ac:dyDescent="0.35">
      <c r="C311" s="195">
        <v>308</v>
      </c>
      <c r="D311" s="197" t="s">
        <v>1984</v>
      </c>
      <c r="E311" s="197" t="s">
        <v>1985</v>
      </c>
      <c r="F311" s="197" t="s">
        <v>1113</v>
      </c>
      <c r="G311" s="197" t="s">
        <v>39</v>
      </c>
      <c r="H311" s="197" t="s">
        <v>915</v>
      </c>
      <c r="I311" s="197">
        <v>464000</v>
      </c>
    </row>
    <row r="312" spans="3:9" ht="18" x14ac:dyDescent="0.35">
      <c r="C312" s="195">
        <v>309</v>
      </c>
      <c r="D312" s="197" t="s">
        <v>1987</v>
      </c>
      <c r="E312" s="197" t="s">
        <v>1988</v>
      </c>
      <c r="F312" s="197" t="s">
        <v>1120</v>
      </c>
      <c r="G312" s="197" t="s">
        <v>22</v>
      </c>
      <c r="H312" s="197" t="s">
        <v>941</v>
      </c>
      <c r="I312" s="197">
        <v>314000</v>
      </c>
    </row>
    <row r="313" spans="3:9" ht="18" x14ac:dyDescent="0.35">
      <c r="C313" s="195">
        <v>310</v>
      </c>
      <c r="D313" s="197" t="s">
        <v>1990</v>
      </c>
      <c r="E313" s="197" t="s">
        <v>1991</v>
      </c>
      <c r="F313" s="197" t="s">
        <v>1113</v>
      </c>
      <c r="G313" s="197" t="s">
        <v>20</v>
      </c>
      <c r="H313" s="197" t="s">
        <v>941</v>
      </c>
      <c r="I313" s="197">
        <v>104000</v>
      </c>
    </row>
    <row r="314" spans="3:9" ht="18" x14ac:dyDescent="0.35">
      <c r="C314" s="195">
        <v>311</v>
      </c>
      <c r="D314" s="197" t="s">
        <v>1993</v>
      </c>
      <c r="E314" s="197" t="s">
        <v>1994</v>
      </c>
      <c r="F314" s="197" t="s">
        <v>1057</v>
      </c>
      <c r="G314" s="197" t="s">
        <v>22</v>
      </c>
      <c r="H314" s="197" t="s">
        <v>915</v>
      </c>
      <c r="I314" s="197">
        <v>320000</v>
      </c>
    </row>
    <row r="315" spans="3:9" ht="18" x14ac:dyDescent="0.35">
      <c r="C315" s="195">
        <v>312</v>
      </c>
      <c r="D315" s="197" t="s">
        <v>1996</v>
      </c>
      <c r="E315" s="197" t="s">
        <v>1997</v>
      </c>
      <c r="F315" s="197" t="s">
        <v>1057</v>
      </c>
      <c r="G315" s="197" t="s">
        <v>22</v>
      </c>
      <c r="H315" s="197" t="s">
        <v>927</v>
      </c>
      <c r="I315" s="197">
        <v>344000</v>
      </c>
    </row>
    <row r="316" spans="3:9" ht="18" x14ac:dyDescent="0.35">
      <c r="C316" s="195">
        <v>313</v>
      </c>
      <c r="D316" s="197" t="s">
        <v>1999</v>
      </c>
      <c r="E316" s="197" t="s">
        <v>2000</v>
      </c>
      <c r="F316" s="197" t="s">
        <v>1057</v>
      </c>
      <c r="G316" s="197" t="s">
        <v>21</v>
      </c>
      <c r="H316" s="197" t="s">
        <v>918</v>
      </c>
      <c r="I316" s="197">
        <v>422000</v>
      </c>
    </row>
    <row r="317" spans="3:9" ht="18" x14ac:dyDescent="0.35">
      <c r="C317" s="195">
        <v>314</v>
      </c>
      <c r="D317" s="197" t="s">
        <v>2002</v>
      </c>
      <c r="E317" s="197" t="s">
        <v>2003</v>
      </c>
      <c r="F317" s="197" t="s">
        <v>1120</v>
      </c>
      <c r="G317" s="197" t="s">
        <v>39</v>
      </c>
      <c r="H317" s="197" t="s">
        <v>918</v>
      </c>
      <c r="I317" s="197">
        <v>328000</v>
      </c>
    </row>
    <row r="318" spans="3:9" ht="18" x14ac:dyDescent="0.35">
      <c r="C318" s="195">
        <v>315</v>
      </c>
      <c r="D318" s="197" t="s">
        <v>2005</v>
      </c>
      <c r="E318" s="197" t="s">
        <v>2006</v>
      </c>
      <c r="F318" s="197" t="s">
        <v>1120</v>
      </c>
      <c r="G318" s="197" t="s">
        <v>22</v>
      </c>
      <c r="H318" s="197" t="s">
        <v>915</v>
      </c>
      <c r="I318" s="197">
        <v>166000</v>
      </c>
    </row>
    <row r="319" spans="3:9" ht="18" x14ac:dyDescent="0.35">
      <c r="C319" s="195">
        <v>316</v>
      </c>
      <c r="D319" s="197" t="s">
        <v>2008</v>
      </c>
      <c r="E319" s="197" t="s">
        <v>2009</v>
      </c>
      <c r="F319" s="197" t="s">
        <v>1113</v>
      </c>
      <c r="G319" s="197" t="s">
        <v>1072</v>
      </c>
      <c r="H319" s="197" t="s">
        <v>927</v>
      </c>
      <c r="I319" s="197">
        <v>244000</v>
      </c>
    </row>
    <row r="320" spans="3:9" ht="18" x14ac:dyDescent="0.35">
      <c r="C320" s="195">
        <v>317</v>
      </c>
      <c r="D320" s="197" t="s">
        <v>2011</v>
      </c>
      <c r="E320" s="197" t="s">
        <v>2012</v>
      </c>
      <c r="F320" s="197" t="s">
        <v>1069</v>
      </c>
      <c r="G320" s="197" t="s">
        <v>20</v>
      </c>
      <c r="H320" s="197" t="s">
        <v>915</v>
      </c>
      <c r="I320" s="197">
        <v>152000</v>
      </c>
    </row>
    <row r="321" spans="3:9" ht="18" x14ac:dyDescent="0.35">
      <c r="C321" s="195">
        <v>318</v>
      </c>
      <c r="D321" s="197" t="s">
        <v>2014</v>
      </c>
      <c r="E321" s="197" t="s">
        <v>2015</v>
      </c>
      <c r="F321" s="197" t="s">
        <v>1069</v>
      </c>
      <c r="G321" s="197" t="s">
        <v>20</v>
      </c>
      <c r="H321" s="197" t="s">
        <v>927</v>
      </c>
      <c r="I321" s="197">
        <v>190000</v>
      </c>
    </row>
    <row r="322" spans="3:9" ht="18" x14ac:dyDescent="0.35">
      <c r="C322" s="195">
        <v>319</v>
      </c>
      <c r="D322" s="197" t="s">
        <v>2017</v>
      </c>
      <c r="E322" s="197" t="s">
        <v>2018</v>
      </c>
      <c r="F322" s="197" t="s">
        <v>1066</v>
      </c>
      <c r="G322" s="197" t="s">
        <v>21</v>
      </c>
      <c r="H322" s="197" t="s">
        <v>941</v>
      </c>
      <c r="I322" s="197">
        <v>258000</v>
      </c>
    </row>
    <row r="323" spans="3:9" ht="18" x14ac:dyDescent="0.35">
      <c r="C323" s="195">
        <v>320</v>
      </c>
      <c r="D323" s="197" t="s">
        <v>2020</v>
      </c>
      <c r="E323" s="197" t="s">
        <v>2021</v>
      </c>
      <c r="F323" s="197" t="s">
        <v>1069</v>
      </c>
      <c r="G323" s="197" t="s">
        <v>20</v>
      </c>
      <c r="H323" s="197" t="s">
        <v>918</v>
      </c>
      <c r="I323" s="197">
        <v>210000</v>
      </c>
    </row>
    <row r="324" spans="3:9" ht="18" x14ac:dyDescent="0.35">
      <c r="C324" s="195">
        <v>321</v>
      </c>
      <c r="D324" s="197" t="s">
        <v>2023</v>
      </c>
      <c r="E324" s="197" t="s">
        <v>2024</v>
      </c>
      <c r="F324" s="197" t="s">
        <v>1113</v>
      </c>
      <c r="G324" s="197" t="s">
        <v>21</v>
      </c>
      <c r="H324" s="197" t="s">
        <v>927</v>
      </c>
      <c r="I324" s="197">
        <v>398000</v>
      </c>
    </row>
    <row r="325" spans="3:9" ht="18" x14ac:dyDescent="0.35">
      <c r="C325" s="195">
        <v>322</v>
      </c>
      <c r="D325" s="197" t="s">
        <v>2026</v>
      </c>
      <c r="E325" s="197" t="s">
        <v>2027</v>
      </c>
      <c r="F325" s="197" t="s">
        <v>1069</v>
      </c>
      <c r="G325" s="197" t="s">
        <v>1048</v>
      </c>
      <c r="H325" s="197" t="s">
        <v>927</v>
      </c>
      <c r="I325" s="197">
        <v>270000</v>
      </c>
    </row>
    <row r="326" spans="3:9" ht="18" x14ac:dyDescent="0.35">
      <c r="C326" s="195">
        <v>323</v>
      </c>
      <c r="D326" s="197" t="s">
        <v>2029</v>
      </c>
      <c r="E326" s="197" t="s">
        <v>2030</v>
      </c>
      <c r="F326" s="197" t="s">
        <v>1113</v>
      </c>
      <c r="G326" s="197" t="s">
        <v>23</v>
      </c>
      <c r="H326" s="197" t="s">
        <v>915</v>
      </c>
      <c r="I326" s="197">
        <v>168000</v>
      </c>
    </row>
    <row r="327" spans="3:9" ht="18" x14ac:dyDescent="0.35">
      <c r="C327" s="195">
        <v>324</v>
      </c>
      <c r="D327" s="197" t="s">
        <v>2032</v>
      </c>
      <c r="E327" s="197" t="s">
        <v>2033</v>
      </c>
      <c r="F327" s="197" t="s">
        <v>1120</v>
      </c>
      <c r="G327" s="197" t="s">
        <v>39</v>
      </c>
      <c r="H327" s="197" t="s">
        <v>918</v>
      </c>
      <c r="I327" s="197">
        <v>290000</v>
      </c>
    </row>
    <row r="328" spans="3:9" ht="18" x14ac:dyDescent="0.35">
      <c r="C328" s="195">
        <v>325</v>
      </c>
      <c r="D328" s="197" t="s">
        <v>2035</v>
      </c>
      <c r="E328" s="197" t="s">
        <v>2036</v>
      </c>
      <c r="F328" s="197" t="s">
        <v>1047</v>
      </c>
      <c r="G328" s="197" t="s">
        <v>23</v>
      </c>
      <c r="H328" s="197" t="s">
        <v>915</v>
      </c>
      <c r="I328" s="197">
        <v>212000</v>
      </c>
    </row>
    <row r="329" spans="3:9" ht="18" x14ac:dyDescent="0.35">
      <c r="C329" s="195">
        <v>326</v>
      </c>
      <c r="D329" s="197" t="s">
        <v>2038</v>
      </c>
      <c r="E329" s="197" t="s">
        <v>2039</v>
      </c>
      <c r="F329" s="197" t="s">
        <v>1070</v>
      </c>
      <c r="G329" s="197" t="s">
        <v>39</v>
      </c>
      <c r="H329" s="197" t="s">
        <v>918</v>
      </c>
      <c r="I329" s="197">
        <v>100000</v>
      </c>
    </row>
    <row r="330" spans="3:9" ht="18" x14ac:dyDescent="0.35">
      <c r="C330" s="195">
        <v>327</v>
      </c>
      <c r="D330" s="197" t="s">
        <v>2041</v>
      </c>
      <c r="E330" s="197" t="s">
        <v>2042</v>
      </c>
      <c r="F330" s="197" t="s">
        <v>1120</v>
      </c>
      <c r="G330" s="197" t="s">
        <v>22</v>
      </c>
      <c r="H330" s="197" t="s">
        <v>918</v>
      </c>
      <c r="I330" s="197">
        <v>394000</v>
      </c>
    </row>
    <row r="331" spans="3:9" ht="18" x14ac:dyDescent="0.35">
      <c r="C331" s="195">
        <v>328</v>
      </c>
      <c r="D331" s="197" t="s">
        <v>2044</v>
      </c>
      <c r="E331" s="197" t="s">
        <v>2045</v>
      </c>
      <c r="F331" s="197" t="s">
        <v>1057</v>
      </c>
      <c r="G331" s="197" t="s">
        <v>23</v>
      </c>
      <c r="H331" s="197" t="s">
        <v>915</v>
      </c>
      <c r="I331" s="197">
        <v>294000</v>
      </c>
    </row>
    <row r="332" spans="3:9" ht="18" x14ac:dyDescent="0.35">
      <c r="C332" s="195">
        <v>329</v>
      </c>
      <c r="D332" s="197" t="s">
        <v>2047</v>
      </c>
      <c r="E332" s="197" t="s">
        <v>2048</v>
      </c>
      <c r="F332" s="197" t="s">
        <v>1120</v>
      </c>
      <c r="G332" s="197" t="s">
        <v>1072</v>
      </c>
      <c r="H332" s="197" t="s">
        <v>941</v>
      </c>
      <c r="I332" s="197">
        <v>66000</v>
      </c>
    </row>
    <row r="333" spans="3:9" ht="18" x14ac:dyDescent="0.35">
      <c r="C333" s="195">
        <v>330</v>
      </c>
      <c r="D333" s="197" t="s">
        <v>2050</v>
      </c>
      <c r="E333" s="197" t="s">
        <v>2051</v>
      </c>
      <c r="F333" s="197" t="s">
        <v>1070</v>
      </c>
      <c r="G333" s="197" t="s">
        <v>1048</v>
      </c>
      <c r="H333" s="197" t="s">
        <v>941</v>
      </c>
      <c r="I333" s="197">
        <v>198000</v>
      </c>
    </row>
    <row r="334" spans="3:9" ht="18" x14ac:dyDescent="0.35">
      <c r="C334" s="195">
        <v>331</v>
      </c>
      <c r="D334" s="197" t="s">
        <v>2053</v>
      </c>
      <c r="E334" s="197" t="s">
        <v>2054</v>
      </c>
      <c r="F334" s="197" t="s">
        <v>1070</v>
      </c>
      <c r="G334" s="197" t="s">
        <v>39</v>
      </c>
      <c r="H334" s="197" t="s">
        <v>915</v>
      </c>
      <c r="I334" s="197">
        <v>110000</v>
      </c>
    </row>
    <row r="335" spans="3:9" ht="18" x14ac:dyDescent="0.35">
      <c r="C335" s="195">
        <v>332</v>
      </c>
      <c r="D335" s="197" t="s">
        <v>2056</v>
      </c>
      <c r="E335" s="197" t="s">
        <v>2057</v>
      </c>
      <c r="F335" s="197" t="s">
        <v>1066</v>
      </c>
      <c r="G335" s="197" t="s">
        <v>22</v>
      </c>
      <c r="H335" s="197" t="s">
        <v>918</v>
      </c>
      <c r="I335" s="197">
        <v>448000</v>
      </c>
    </row>
    <row r="336" spans="3:9" ht="18" x14ac:dyDescent="0.35">
      <c r="C336" s="195">
        <v>333</v>
      </c>
      <c r="D336" s="197" t="s">
        <v>2059</v>
      </c>
      <c r="E336" s="197" t="s">
        <v>2060</v>
      </c>
      <c r="F336" s="197" t="s">
        <v>1066</v>
      </c>
      <c r="G336" s="197" t="s">
        <v>39</v>
      </c>
      <c r="H336" s="197" t="s">
        <v>918</v>
      </c>
      <c r="I336" s="197">
        <v>426000</v>
      </c>
    </row>
    <row r="337" spans="3:9" ht="18" x14ac:dyDescent="0.35">
      <c r="C337" s="195">
        <v>334</v>
      </c>
      <c r="D337" s="197" t="s">
        <v>2062</v>
      </c>
      <c r="E337" s="197" t="s">
        <v>2063</v>
      </c>
      <c r="F337" s="197" t="s">
        <v>1070</v>
      </c>
      <c r="G337" s="197" t="s">
        <v>22</v>
      </c>
      <c r="H337" s="197" t="s">
        <v>927</v>
      </c>
      <c r="I337" s="197">
        <v>258000</v>
      </c>
    </row>
    <row r="338" spans="3:9" ht="18" x14ac:dyDescent="0.35">
      <c r="C338" s="195">
        <v>335</v>
      </c>
      <c r="D338" s="197" t="s">
        <v>2065</v>
      </c>
      <c r="E338" s="197" t="s">
        <v>2066</v>
      </c>
      <c r="F338" s="197" t="s">
        <v>1066</v>
      </c>
      <c r="G338" s="197" t="s">
        <v>23</v>
      </c>
      <c r="H338" s="197" t="s">
        <v>918</v>
      </c>
      <c r="I338" s="197">
        <v>82000</v>
      </c>
    </row>
    <row r="339" spans="3:9" ht="18" x14ac:dyDescent="0.35">
      <c r="C339" s="195">
        <v>336</v>
      </c>
      <c r="D339" s="197" t="s">
        <v>2068</v>
      </c>
      <c r="E339" s="197" t="s">
        <v>2069</v>
      </c>
      <c r="F339" s="197" t="s">
        <v>1066</v>
      </c>
      <c r="G339" s="197" t="s">
        <v>20</v>
      </c>
      <c r="H339" s="197" t="s">
        <v>927</v>
      </c>
      <c r="I339" s="197">
        <v>482000</v>
      </c>
    </row>
    <row r="340" spans="3:9" ht="18" x14ac:dyDescent="0.35">
      <c r="C340" s="195">
        <v>337</v>
      </c>
      <c r="D340" s="197" t="s">
        <v>2071</v>
      </c>
      <c r="E340" s="197" t="s">
        <v>2072</v>
      </c>
      <c r="F340" s="197" t="s">
        <v>1057</v>
      </c>
      <c r="G340" s="197" t="s">
        <v>20</v>
      </c>
      <c r="H340" s="197" t="s">
        <v>915</v>
      </c>
      <c r="I340" s="197">
        <v>230000</v>
      </c>
    </row>
    <row r="341" spans="3:9" ht="18" x14ac:dyDescent="0.35">
      <c r="C341" s="195">
        <v>338</v>
      </c>
      <c r="D341" s="197" t="s">
        <v>2074</v>
      </c>
      <c r="E341" s="197" t="s">
        <v>2075</v>
      </c>
      <c r="F341" s="197" t="s">
        <v>1066</v>
      </c>
      <c r="G341" s="197" t="s">
        <v>1048</v>
      </c>
      <c r="H341" s="197" t="s">
        <v>927</v>
      </c>
      <c r="I341" s="197">
        <v>210000</v>
      </c>
    </row>
    <row r="342" spans="3:9" ht="18" x14ac:dyDescent="0.35">
      <c r="C342" s="195">
        <v>339</v>
      </c>
      <c r="D342" s="197" t="s">
        <v>2077</v>
      </c>
      <c r="E342" s="197" t="s">
        <v>2078</v>
      </c>
      <c r="F342" s="197" t="s">
        <v>1120</v>
      </c>
      <c r="G342" s="197" t="s">
        <v>1072</v>
      </c>
      <c r="H342" s="197" t="s">
        <v>941</v>
      </c>
      <c r="I342" s="197">
        <v>356000</v>
      </c>
    </row>
    <row r="343" spans="3:9" ht="18" x14ac:dyDescent="0.35">
      <c r="C343" s="195">
        <v>340</v>
      </c>
      <c r="D343" s="197" t="s">
        <v>2080</v>
      </c>
      <c r="E343" s="197" t="s">
        <v>2081</v>
      </c>
      <c r="F343" s="197" t="s">
        <v>1120</v>
      </c>
      <c r="G343" s="197" t="s">
        <v>22</v>
      </c>
      <c r="H343" s="197" t="s">
        <v>927</v>
      </c>
      <c r="I343" s="197">
        <v>164000</v>
      </c>
    </row>
    <row r="344" spans="3:9" ht="18" x14ac:dyDescent="0.35">
      <c r="C344" s="195">
        <v>341</v>
      </c>
      <c r="D344" s="197" t="s">
        <v>2082</v>
      </c>
      <c r="E344" s="197" t="s">
        <v>2083</v>
      </c>
      <c r="F344" s="197" t="s">
        <v>1120</v>
      </c>
      <c r="G344" s="197" t="s">
        <v>1048</v>
      </c>
      <c r="H344" s="197" t="s">
        <v>918</v>
      </c>
      <c r="I344" s="197">
        <v>160000</v>
      </c>
    </row>
    <row r="345" spans="3:9" ht="18" x14ac:dyDescent="0.35">
      <c r="C345" s="195">
        <v>342</v>
      </c>
      <c r="D345" s="197" t="s">
        <v>2084</v>
      </c>
      <c r="E345" s="197" t="s">
        <v>2085</v>
      </c>
      <c r="F345" s="197" t="s">
        <v>1113</v>
      </c>
      <c r="G345" s="197" t="s">
        <v>20</v>
      </c>
      <c r="H345" s="197" t="s">
        <v>927</v>
      </c>
      <c r="I345" s="197">
        <v>400000</v>
      </c>
    </row>
    <row r="346" spans="3:9" ht="18" x14ac:dyDescent="0.35">
      <c r="C346" s="195">
        <v>343</v>
      </c>
      <c r="D346" s="197" t="s">
        <v>2086</v>
      </c>
      <c r="E346" s="197" t="s">
        <v>2087</v>
      </c>
      <c r="F346" s="197" t="s">
        <v>1070</v>
      </c>
      <c r="G346" s="197" t="s">
        <v>21</v>
      </c>
      <c r="H346" s="197" t="s">
        <v>941</v>
      </c>
      <c r="I346" s="197">
        <v>258000</v>
      </c>
    </row>
    <row r="347" spans="3:9" ht="18" x14ac:dyDescent="0.35">
      <c r="C347" s="195">
        <v>344</v>
      </c>
      <c r="D347" s="197" t="s">
        <v>2088</v>
      </c>
      <c r="E347" s="197" t="s">
        <v>2089</v>
      </c>
      <c r="F347" s="197" t="s">
        <v>1057</v>
      </c>
      <c r="G347" s="197" t="s">
        <v>23</v>
      </c>
      <c r="H347" s="197" t="s">
        <v>941</v>
      </c>
      <c r="I347" s="197">
        <v>372000</v>
      </c>
    </row>
    <row r="348" spans="3:9" ht="18" x14ac:dyDescent="0.35">
      <c r="C348" s="195">
        <v>345</v>
      </c>
      <c r="D348" s="197" t="s">
        <v>2090</v>
      </c>
      <c r="E348" s="197" t="s">
        <v>2091</v>
      </c>
      <c r="F348" s="197" t="s">
        <v>1120</v>
      </c>
      <c r="G348" s="197" t="s">
        <v>1072</v>
      </c>
      <c r="H348" s="197" t="s">
        <v>915</v>
      </c>
      <c r="I348" s="197">
        <v>410000</v>
      </c>
    </row>
    <row r="349" spans="3:9" ht="18" x14ac:dyDescent="0.35">
      <c r="C349" s="195">
        <v>346</v>
      </c>
      <c r="D349" s="197" t="s">
        <v>2092</v>
      </c>
      <c r="E349" s="197" t="s">
        <v>2093</v>
      </c>
      <c r="F349" s="197" t="s">
        <v>1066</v>
      </c>
      <c r="G349" s="197" t="s">
        <v>22</v>
      </c>
      <c r="H349" s="197" t="s">
        <v>927</v>
      </c>
      <c r="I349" s="197">
        <v>120000</v>
      </c>
    </row>
    <row r="350" spans="3:9" ht="18" x14ac:dyDescent="0.35">
      <c r="C350" s="195">
        <v>347</v>
      </c>
      <c r="D350" s="197" t="s">
        <v>1077</v>
      </c>
      <c r="E350" s="197" t="s">
        <v>2094</v>
      </c>
      <c r="F350" s="197" t="s">
        <v>1070</v>
      </c>
      <c r="G350" s="197" t="s">
        <v>22</v>
      </c>
      <c r="H350" s="197" t="s">
        <v>927</v>
      </c>
      <c r="I350" s="197">
        <v>276000</v>
      </c>
    </row>
    <row r="351" spans="3:9" ht="18" x14ac:dyDescent="0.35">
      <c r="C351" s="195">
        <v>348</v>
      </c>
      <c r="D351" s="197" t="s">
        <v>2095</v>
      </c>
      <c r="E351" s="197" t="s">
        <v>2096</v>
      </c>
      <c r="F351" s="197" t="s">
        <v>1066</v>
      </c>
      <c r="G351" s="197" t="s">
        <v>39</v>
      </c>
      <c r="H351" s="197" t="s">
        <v>941</v>
      </c>
      <c r="I351" s="197">
        <v>106000</v>
      </c>
    </row>
    <row r="352" spans="3:9" ht="18" x14ac:dyDescent="0.35">
      <c r="C352" s="195">
        <v>349</v>
      </c>
      <c r="D352" s="197" t="s">
        <v>2097</v>
      </c>
      <c r="E352" s="197" t="s">
        <v>2098</v>
      </c>
      <c r="F352" s="197" t="s">
        <v>1120</v>
      </c>
      <c r="G352" s="197" t="s">
        <v>1072</v>
      </c>
      <c r="H352" s="197" t="s">
        <v>915</v>
      </c>
      <c r="I352" s="197">
        <v>76000</v>
      </c>
    </row>
    <row r="353" spans="3:9" ht="18" x14ac:dyDescent="0.35">
      <c r="C353" s="195">
        <v>350</v>
      </c>
      <c r="D353" s="197" t="s">
        <v>2099</v>
      </c>
      <c r="E353" s="197" t="s">
        <v>2100</v>
      </c>
      <c r="F353" s="197" t="s">
        <v>1069</v>
      </c>
      <c r="G353" s="197" t="s">
        <v>1072</v>
      </c>
      <c r="H353" s="197" t="s">
        <v>915</v>
      </c>
      <c r="I353" s="197">
        <v>140000</v>
      </c>
    </row>
    <row r="354" spans="3:9" ht="18" x14ac:dyDescent="0.35">
      <c r="C354" s="195">
        <v>351</v>
      </c>
      <c r="D354" s="197" t="s">
        <v>2101</v>
      </c>
      <c r="E354" s="197" t="s">
        <v>2102</v>
      </c>
      <c r="F354" s="197" t="s">
        <v>1057</v>
      </c>
      <c r="G354" s="197" t="s">
        <v>1048</v>
      </c>
      <c r="H354" s="197" t="s">
        <v>915</v>
      </c>
      <c r="I354" s="197">
        <v>120000</v>
      </c>
    </row>
    <row r="355" spans="3:9" ht="18" x14ac:dyDescent="0.35">
      <c r="C355" s="195">
        <v>352</v>
      </c>
      <c r="D355" s="197" t="s">
        <v>2103</v>
      </c>
      <c r="E355" s="197" t="s">
        <v>2104</v>
      </c>
      <c r="F355" s="197" t="s">
        <v>1057</v>
      </c>
      <c r="G355" s="197" t="s">
        <v>22</v>
      </c>
      <c r="H355" s="197" t="s">
        <v>915</v>
      </c>
      <c r="I355" s="197">
        <v>426000</v>
      </c>
    </row>
  </sheetData>
  <mergeCells count="1">
    <mergeCell ref="A1:M1"/>
  </mergeCells>
  <dataValidations disablePrompts="1" count="1">
    <dataValidation type="list" allowBlank="1" showInputMessage="1" showErrorMessage="1" sqref="K47:K49 K54:K56 R47:R49" xr:uid="{D1022A12-7996-4D0C-9EE7-12D5A05DF317}">
      <formula1>$G$9:$G$359</formula1>
    </dataValidation>
  </dataValidation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66EEC-D866-4641-AA5E-E6BD61E64144}">
  <dimension ref="A1:AX9832"/>
  <sheetViews>
    <sheetView workbookViewId="0">
      <selection activeCell="B3" sqref="B3:C3 B5:C8 F6:F7 C16:D17 C19:F19 K9:K20 M9:M20 B16:B21 B38:C40 U48 L52 G49:G59 K49:K63 M49:M63 O49:O63 Q49:Q64 D49:D108 E115:E120 D125:D135 H144:I144 I150"/>
    </sheetView>
  </sheetViews>
  <sheetFormatPr defaultColWidth="8" defaultRowHeight="17.399999999999999" x14ac:dyDescent="0.35"/>
  <cols>
    <col min="1" max="1" width="19.296875" style="214" customWidth="1"/>
    <col min="2" max="2" width="21.69921875" style="214" customWidth="1"/>
    <col min="3" max="3" width="31.59765625" style="214" customWidth="1"/>
    <col min="4" max="4" width="20.3984375" style="214" customWidth="1"/>
    <col min="5" max="6" width="20.59765625" style="214" customWidth="1"/>
    <col min="7" max="7" width="42.8984375" style="214" customWidth="1"/>
    <col min="8" max="8" width="27.59765625" style="214" customWidth="1"/>
    <col min="9" max="9" width="40.796875" style="214" customWidth="1"/>
    <col min="10" max="10" width="20.5" style="214" customWidth="1"/>
    <col min="11" max="11" width="31.5" style="214" customWidth="1"/>
    <col min="12" max="12" width="20.09765625" style="214" customWidth="1"/>
    <col min="13" max="13" width="30" style="214" customWidth="1"/>
    <col min="14" max="14" width="8.69921875" style="214" bestFit="1" customWidth="1"/>
    <col min="15" max="15" width="31" style="214" customWidth="1"/>
    <col min="16" max="16" width="20" style="214" customWidth="1"/>
    <col min="17" max="17" width="15.69921875" style="214" customWidth="1"/>
    <col min="18" max="18" width="16.296875" style="214" customWidth="1"/>
    <col min="19" max="19" width="26.5" style="214" customWidth="1"/>
    <col min="20" max="20" width="12" style="214" bestFit="1" customWidth="1"/>
    <col min="21" max="21" width="18.796875" style="214" customWidth="1"/>
    <col min="22" max="24" width="10.296875" style="214" bestFit="1" customWidth="1"/>
    <col min="25" max="25" width="16.296875" style="214" customWidth="1"/>
    <col min="26" max="26" width="8" style="214"/>
    <col min="27" max="27" width="16.5" style="214" customWidth="1"/>
    <col min="28" max="29" width="8" style="214"/>
    <col min="30" max="30" width="11.8984375" style="214" bestFit="1" customWidth="1"/>
    <col min="31" max="32" width="8" style="214"/>
    <col min="33" max="33" width="15.59765625" style="214" customWidth="1"/>
    <col min="34" max="34" width="12.69921875" style="214" customWidth="1"/>
    <col min="35" max="35" width="14.296875" style="214" customWidth="1"/>
    <col min="36" max="36" width="13.19921875" style="214" customWidth="1"/>
    <col min="37" max="37" width="13.8984375" style="214" customWidth="1"/>
    <col min="38" max="39" width="8" style="214"/>
    <col min="40" max="40" width="10.19921875" style="214" customWidth="1"/>
    <col min="41" max="41" width="10.296875" style="214" customWidth="1"/>
    <col min="42" max="42" width="15.296875" style="214" customWidth="1"/>
    <col min="43" max="44" width="8" style="214"/>
    <col min="45" max="45" width="11.3984375" style="214" customWidth="1"/>
    <col min="46" max="16384" width="8" style="214"/>
  </cols>
  <sheetData>
    <row r="1" spans="1:50" x14ac:dyDescent="0.35">
      <c r="A1" s="214" t="s">
        <v>2146</v>
      </c>
      <c r="B1" s="214">
        <v>1729.4568999999999</v>
      </c>
      <c r="C1" s="214">
        <v>-100.789</v>
      </c>
      <c r="G1" s="214" t="s">
        <v>985</v>
      </c>
    </row>
    <row r="2" spans="1:50" x14ac:dyDescent="0.35">
      <c r="F2" s="214" t="s">
        <v>177</v>
      </c>
      <c r="M2" s="215"/>
      <c r="U2" s="214" t="s">
        <v>57</v>
      </c>
    </row>
    <row r="3" spans="1:50" x14ac:dyDescent="0.35">
      <c r="A3" s="214" t="s">
        <v>2147</v>
      </c>
      <c r="U3" s="214" t="s">
        <v>2148</v>
      </c>
      <c r="V3" s="214" t="s">
        <v>151</v>
      </c>
    </row>
    <row r="4" spans="1:50" x14ac:dyDescent="0.35">
      <c r="A4" s="216" t="s">
        <v>2149</v>
      </c>
      <c r="U4" s="214" t="s">
        <v>2150</v>
      </c>
      <c r="V4" s="214" t="s">
        <v>153</v>
      </c>
    </row>
    <row r="5" spans="1:50" x14ac:dyDescent="0.35">
      <c r="A5" s="214" t="s">
        <v>2151</v>
      </c>
      <c r="C5" s="217"/>
      <c r="E5" s="216" t="s">
        <v>2152</v>
      </c>
      <c r="F5" s="216"/>
      <c r="U5" s="214" t="s">
        <v>2153</v>
      </c>
      <c r="V5" s="214" t="s">
        <v>155</v>
      </c>
      <c r="AG5" s="214">
        <v>-510</v>
      </c>
      <c r="AH5" s="214">
        <v>-356</v>
      </c>
      <c r="AI5" s="214">
        <v>-480</v>
      </c>
    </row>
    <row r="6" spans="1:50" x14ac:dyDescent="0.35">
      <c r="A6" s="214" t="s">
        <v>2154</v>
      </c>
      <c r="B6" s="218"/>
      <c r="C6" s="218"/>
      <c r="E6" s="214">
        <v>250.78899999999999</v>
      </c>
      <c r="M6" s="214" t="s">
        <v>72</v>
      </c>
      <c r="P6" s="219" t="s">
        <v>72</v>
      </c>
      <c r="U6" s="219" t="s">
        <v>72</v>
      </c>
      <c r="AG6" s="214">
        <v>-712</v>
      </c>
      <c r="AH6" s="214">
        <v>-51</v>
      </c>
      <c r="AI6" s="214">
        <v>433</v>
      </c>
    </row>
    <row r="7" spans="1:50" x14ac:dyDescent="0.35">
      <c r="A7" s="214" t="s">
        <v>2155</v>
      </c>
      <c r="E7" s="214">
        <v>10.5</v>
      </c>
      <c r="J7" s="214" t="s">
        <v>2156</v>
      </c>
      <c r="M7" s="214" t="s">
        <v>2156</v>
      </c>
      <c r="P7" s="214" t="s">
        <v>2157</v>
      </c>
      <c r="AG7" s="214">
        <v>685</v>
      </c>
      <c r="AH7" s="214">
        <v>459</v>
      </c>
      <c r="AI7" s="214">
        <v>424</v>
      </c>
    </row>
    <row r="8" spans="1:50" x14ac:dyDescent="0.35">
      <c r="A8" s="214" t="s">
        <v>2158</v>
      </c>
      <c r="J8" s="220" t="s">
        <v>908</v>
      </c>
      <c r="K8" s="221" t="s">
        <v>56</v>
      </c>
      <c r="M8" s="214" t="s">
        <v>2159</v>
      </c>
      <c r="P8" s="222"/>
      <c r="AG8" s="214">
        <v>-151</v>
      </c>
      <c r="AH8" s="214">
        <v>-160</v>
      </c>
      <c r="AI8" s="214">
        <v>-763</v>
      </c>
    </row>
    <row r="9" spans="1:50" x14ac:dyDescent="0.35">
      <c r="J9" s="221" t="s">
        <v>912</v>
      </c>
      <c r="K9" s="221"/>
      <c r="M9" s="221"/>
      <c r="P9" s="223" t="s">
        <v>138</v>
      </c>
      <c r="Q9" s="221" t="s">
        <v>2160</v>
      </c>
      <c r="R9" s="221" t="s">
        <v>727</v>
      </c>
      <c r="S9" s="221" t="s">
        <v>126</v>
      </c>
      <c r="U9" s="223" t="s">
        <v>138</v>
      </c>
      <c r="V9" s="221" t="s">
        <v>2160</v>
      </c>
      <c r="W9" s="221" t="s">
        <v>727</v>
      </c>
      <c r="X9" s="221" t="s">
        <v>126</v>
      </c>
      <c r="AG9" s="214">
        <v>-491</v>
      </c>
      <c r="AH9" s="214">
        <v>-436</v>
      </c>
      <c r="AI9" s="214">
        <v>246</v>
      </c>
    </row>
    <row r="10" spans="1:50" x14ac:dyDescent="0.35">
      <c r="J10" s="221" t="s">
        <v>177</v>
      </c>
      <c r="K10" s="221"/>
      <c r="M10" s="221"/>
      <c r="P10" s="223" t="s">
        <v>154</v>
      </c>
      <c r="Q10" s="221">
        <v>400000</v>
      </c>
      <c r="R10" s="221">
        <v>100000</v>
      </c>
      <c r="S10" s="224"/>
      <c r="U10" s="223" t="s">
        <v>154</v>
      </c>
      <c r="V10" s="221">
        <v>400000</v>
      </c>
      <c r="W10" s="221">
        <v>100000</v>
      </c>
      <c r="X10" s="224"/>
      <c r="AG10" s="214">
        <v>753</v>
      </c>
      <c r="AH10" s="214">
        <v>-755</v>
      </c>
      <c r="AI10" s="214">
        <v>328</v>
      </c>
    </row>
    <row r="11" spans="1:50" x14ac:dyDescent="0.35">
      <c r="J11" s="221" t="s">
        <v>919</v>
      </c>
      <c r="K11" s="221"/>
      <c r="M11" s="221"/>
      <c r="P11" s="223" t="s">
        <v>156</v>
      </c>
      <c r="Q11" s="221">
        <v>60000</v>
      </c>
      <c r="R11" s="221">
        <v>10000</v>
      </c>
      <c r="S11" s="224"/>
      <c r="U11" s="223" t="s">
        <v>156</v>
      </c>
      <c r="V11" s="221">
        <v>6000</v>
      </c>
      <c r="W11" s="221">
        <v>10000</v>
      </c>
      <c r="X11" s="224"/>
      <c r="AG11" s="214">
        <v>572</v>
      </c>
      <c r="AH11" s="214">
        <v>106</v>
      </c>
      <c r="AI11" s="214">
        <v>155</v>
      </c>
    </row>
    <row r="12" spans="1:50" x14ac:dyDescent="0.35">
      <c r="E12" s="214">
        <v>4.0999999999999996</v>
      </c>
      <c r="F12" s="225" t="s">
        <v>2161</v>
      </c>
      <c r="J12" s="221" t="s">
        <v>997</v>
      </c>
      <c r="K12" s="221"/>
      <c r="M12" s="221"/>
      <c r="P12" s="223" t="s">
        <v>157</v>
      </c>
      <c r="Q12" s="221">
        <v>160000</v>
      </c>
      <c r="R12" s="221">
        <v>510000</v>
      </c>
      <c r="S12" s="224"/>
      <c r="U12" s="223" t="s">
        <v>157</v>
      </c>
      <c r="V12" s="221">
        <v>160000</v>
      </c>
      <c r="W12" s="221">
        <v>510000</v>
      </c>
      <c r="X12" s="224"/>
      <c r="AG12" s="214">
        <v>52</v>
      </c>
      <c r="AH12" s="214">
        <v>280</v>
      </c>
      <c r="AI12" s="214">
        <v>-423</v>
      </c>
    </row>
    <row r="13" spans="1:50" x14ac:dyDescent="0.35">
      <c r="J13" s="221" t="s">
        <v>936</v>
      </c>
      <c r="K13" s="221"/>
      <c r="M13" s="221"/>
      <c r="P13" s="223" t="s">
        <v>180</v>
      </c>
      <c r="Q13" s="221">
        <v>150000</v>
      </c>
      <c r="R13" s="221">
        <v>800000</v>
      </c>
      <c r="S13" s="224"/>
      <c r="U13" s="223" t="s">
        <v>180</v>
      </c>
      <c r="V13" s="221">
        <v>150000</v>
      </c>
      <c r="W13" s="221">
        <v>800000</v>
      </c>
      <c r="X13" s="224"/>
      <c r="AG13" s="214">
        <v>939</v>
      </c>
      <c r="AH13" s="214">
        <v>-555</v>
      </c>
      <c r="AI13" s="214">
        <v>688</v>
      </c>
    </row>
    <row r="14" spans="1:50" x14ac:dyDescent="0.35">
      <c r="J14" s="221" t="s">
        <v>925</v>
      </c>
      <c r="K14" s="221"/>
      <c r="M14" s="221"/>
      <c r="P14" s="223" t="s">
        <v>181</v>
      </c>
      <c r="Q14" s="221">
        <v>160000</v>
      </c>
      <c r="R14" s="221">
        <v>160000</v>
      </c>
      <c r="S14" s="224"/>
      <c r="U14" s="223" t="s">
        <v>181</v>
      </c>
      <c r="V14" s="221">
        <v>160000</v>
      </c>
      <c r="W14" s="221">
        <v>160000</v>
      </c>
      <c r="X14" s="224"/>
      <c r="AG14" s="214">
        <v>616</v>
      </c>
      <c r="AH14" s="214">
        <v>324</v>
      </c>
      <c r="AI14" s="214">
        <v>-132</v>
      </c>
    </row>
    <row r="15" spans="1:50" x14ac:dyDescent="0.35">
      <c r="B15" s="214">
        <v>100.657678</v>
      </c>
      <c r="J15" s="221" t="s">
        <v>931</v>
      </c>
      <c r="K15" s="221"/>
      <c r="M15" s="221"/>
      <c r="P15" s="223" t="s">
        <v>182</v>
      </c>
      <c r="Q15" s="221">
        <v>200000</v>
      </c>
      <c r="R15" s="221">
        <v>100000</v>
      </c>
      <c r="S15" s="224"/>
      <c r="U15" s="223" t="s">
        <v>182</v>
      </c>
      <c r="V15" s="221">
        <v>200000</v>
      </c>
      <c r="W15" s="221">
        <v>100000</v>
      </c>
      <c r="X15" s="224"/>
      <c r="AS15" s="226" t="s">
        <v>32</v>
      </c>
      <c r="AT15" s="226" t="s">
        <v>908</v>
      </c>
      <c r="AU15" s="226" t="s">
        <v>909</v>
      </c>
      <c r="AV15" s="226" t="s">
        <v>33</v>
      </c>
      <c r="AW15" s="226" t="s">
        <v>910</v>
      </c>
      <c r="AX15" s="226" t="s">
        <v>35</v>
      </c>
    </row>
    <row r="16" spans="1:50" x14ac:dyDescent="0.35">
      <c r="A16" s="214" t="s">
        <v>2162</v>
      </c>
      <c r="B16" s="227"/>
      <c r="E16" s="228"/>
      <c r="J16" s="221" t="s">
        <v>1015</v>
      </c>
      <c r="K16" s="221"/>
      <c r="M16" s="221"/>
      <c r="P16" s="223" t="s">
        <v>159</v>
      </c>
      <c r="Q16" s="221">
        <v>240000</v>
      </c>
      <c r="R16" s="221">
        <v>360000</v>
      </c>
      <c r="S16" s="224"/>
      <c r="U16" s="223" t="s">
        <v>159</v>
      </c>
      <c r="V16" s="221">
        <v>240000</v>
      </c>
      <c r="W16" s="221">
        <v>360000</v>
      </c>
      <c r="X16" s="224"/>
      <c r="AS16" s="229">
        <v>41517</v>
      </c>
      <c r="AT16" s="221" t="s">
        <v>912</v>
      </c>
      <c r="AU16" s="221" t="s">
        <v>914</v>
      </c>
      <c r="AV16" s="221">
        <v>2</v>
      </c>
      <c r="AW16" s="221" t="s">
        <v>915</v>
      </c>
      <c r="AX16" s="221">
        <v>9500</v>
      </c>
    </row>
    <row r="17" spans="1:50" x14ac:dyDescent="0.35">
      <c r="A17" s="214" t="s">
        <v>2163</v>
      </c>
      <c r="J17" s="221" t="s">
        <v>937</v>
      </c>
      <c r="K17" s="221"/>
      <c r="M17" s="221"/>
      <c r="P17" s="223" t="s">
        <v>183</v>
      </c>
      <c r="Q17" s="221">
        <v>720000</v>
      </c>
      <c r="R17" s="221">
        <v>910000</v>
      </c>
      <c r="S17" s="224"/>
      <c r="U17" s="223" t="s">
        <v>183</v>
      </c>
      <c r="V17" s="221">
        <v>720000</v>
      </c>
      <c r="W17" s="221">
        <v>910000</v>
      </c>
      <c r="X17" s="224"/>
      <c r="AS17" s="229">
        <v>41275</v>
      </c>
      <c r="AT17" s="221" t="s">
        <v>177</v>
      </c>
      <c r="AU17" s="221" t="s">
        <v>917</v>
      </c>
      <c r="AV17" s="221">
        <v>2</v>
      </c>
      <c r="AW17" s="221" t="s">
        <v>2164</v>
      </c>
      <c r="AX17" s="221">
        <v>2000</v>
      </c>
    </row>
    <row r="18" spans="1:50" x14ac:dyDescent="0.35">
      <c r="A18" s="214" t="s">
        <v>2165</v>
      </c>
      <c r="J18" s="221" t="s">
        <v>939</v>
      </c>
      <c r="K18" s="221"/>
      <c r="M18" s="221"/>
      <c r="P18" s="223" t="s">
        <v>158</v>
      </c>
      <c r="Q18" s="221">
        <v>60000</v>
      </c>
      <c r="R18" s="221">
        <v>820000</v>
      </c>
      <c r="S18" s="224"/>
      <c r="U18" s="223" t="s">
        <v>158</v>
      </c>
      <c r="V18" s="221">
        <v>60000</v>
      </c>
      <c r="W18" s="221">
        <v>820000</v>
      </c>
      <c r="X18" s="224"/>
      <c r="AS18" s="229">
        <v>41585</v>
      </c>
      <c r="AT18" s="221" t="s">
        <v>919</v>
      </c>
      <c r="AU18" s="221" t="s">
        <v>920</v>
      </c>
      <c r="AV18" s="221">
        <v>3</v>
      </c>
      <c r="AW18" s="221" t="s">
        <v>915</v>
      </c>
      <c r="AX18" s="221">
        <v>6000</v>
      </c>
    </row>
    <row r="19" spans="1:50" x14ac:dyDescent="0.35">
      <c r="A19" s="214" t="s">
        <v>2166</v>
      </c>
      <c r="J19" s="221" t="s">
        <v>942</v>
      </c>
      <c r="K19" s="221"/>
      <c r="M19" s="221"/>
      <c r="P19" s="223" t="s">
        <v>184</v>
      </c>
      <c r="Q19" s="221">
        <v>810000</v>
      </c>
      <c r="R19" s="221">
        <v>260000</v>
      </c>
      <c r="S19" s="224"/>
      <c r="U19" s="223" t="s">
        <v>184</v>
      </c>
      <c r="V19" s="221">
        <v>810000</v>
      </c>
      <c r="W19" s="221">
        <v>260000</v>
      </c>
      <c r="X19" s="224"/>
      <c r="AS19" s="229">
        <v>41792</v>
      </c>
      <c r="AT19" s="221" t="s">
        <v>912</v>
      </c>
      <c r="AU19" s="221" t="s">
        <v>922</v>
      </c>
      <c r="AV19" s="221">
        <v>3</v>
      </c>
      <c r="AW19" s="221" t="s">
        <v>2164</v>
      </c>
      <c r="AX19" s="221">
        <v>4000</v>
      </c>
    </row>
    <row r="20" spans="1:50" x14ac:dyDescent="0.35">
      <c r="A20" s="214" t="s">
        <v>2167</v>
      </c>
      <c r="B20" s="230"/>
      <c r="C20" s="231"/>
      <c r="J20" s="221" t="s">
        <v>943</v>
      </c>
      <c r="K20" s="221"/>
      <c r="M20" s="221"/>
      <c r="P20" s="223" t="s">
        <v>185</v>
      </c>
      <c r="Q20" s="221">
        <v>390000</v>
      </c>
      <c r="R20" s="221">
        <v>680000</v>
      </c>
      <c r="S20" s="224"/>
      <c r="U20" s="223" t="s">
        <v>185</v>
      </c>
      <c r="V20" s="221">
        <v>390000</v>
      </c>
      <c r="W20" s="221">
        <v>680000</v>
      </c>
      <c r="X20" s="224"/>
      <c r="AS20" s="229">
        <v>41487</v>
      </c>
      <c r="AT20" s="221" t="s">
        <v>912</v>
      </c>
      <c r="AU20" s="221" t="s">
        <v>914</v>
      </c>
      <c r="AV20" s="221">
        <v>2</v>
      </c>
      <c r="AW20" s="221" t="s">
        <v>915</v>
      </c>
      <c r="AX20" s="221">
        <v>3500</v>
      </c>
    </row>
    <row r="21" spans="1:50" x14ac:dyDescent="0.35">
      <c r="A21" s="214" t="s">
        <v>2168</v>
      </c>
      <c r="F21" s="214">
        <v>1</v>
      </c>
      <c r="P21" s="222"/>
      <c r="AS21" s="229">
        <v>41957</v>
      </c>
      <c r="AT21" s="221" t="s">
        <v>925</v>
      </c>
      <c r="AU21" s="221" t="s">
        <v>926</v>
      </c>
      <c r="AV21" s="221">
        <v>1</v>
      </c>
      <c r="AW21" s="221" t="s">
        <v>927</v>
      </c>
      <c r="AX21" s="221">
        <v>1500</v>
      </c>
    </row>
    <row r="22" spans="1:50" x14ac:dyDescent="0.35">
      <c r="A22" s="216" t="s">
        <v>2169</v>
      </c>
      <c r="D22" s="214">
        <v>10</v>
      </c>
      <c r="AS22" s="229">
        <v>41591</v>
      </c>
      <c r="AT22" s="221" t="s">
        <v>931</v>
      </c>
      <c r="AU22" s="221" t="s">
        <v>932</v>
      </c>
      <c r="AV22" s="221">
        <v>3</v>
      </c>
      <c r="AW22" s="221" t="s">
        <v>2164</v>
      </c>
      <c r="AX22" s="221">
        <v>7000</v>
      </c>
    </row>
    <row r="23" spans="1:50" x14ac:dyDescent="0.35">
      <c r="A23" s="216" t="s">
        <v>2170</v>
      </c>
      <c r="D23" s="214">
        <v>20</v>
      </c>
      <c r="AS23" s="229">
        <v>41947</v>
      </c>
      <c r="AT23" s="221" t="s">
        <v>912</v>
      </c>
      <c r="AU23" s="221" t="s">
        <v>914</v>
      </c>
      <c r="AV23" s="221">
        <v>2</v>
      </c>
      <c r="AW23" s="221" t="s">
        <v>915</v>
      </c>
      <c r="AX23" s="221">
        <v>4000</v>
      </c>
    </row>
    <row r="24" spans="1:50" x14ac:dyDescent="0.35">
      <c r="A24" s="214" t="s">
        <v>2171</v>
      </c>
      <c r="B24" s="232"/>
      <c r="D24" s="214">
        <v>30</v>
      </c>
      <c r="AS24" s="229">
        <v>41969</v>
      </c>
      <c r="AT24" s="221" t="s">
        <v>936</v>
      </c>
      <c r="AU24" s="221" t="s">
        <v>938</v>
      </c>
      <c r="AV24" s="221">
        <v>1</v>
      </c>
      <c r="AW24" s="221" t="s">
        <v>2164</v>
      </c>
      <c r="AX24" s="221">
        <v>2500</v>
      </c>
    </row>
    <row r="25" spans="1:50" x14ac:dyDescent="0.35">
      <c r="A25" s="214" t="s">
        <v>2172</v>
      </c>
      <c r="B25" s="214" t="s">
        <v>2173</v>
      </c>
      <c r="D25" s="214" t="s">
        <v>2174</v>
      </c>
      <c r="E25" s="233"/>
      <c r="AS25" s="229">
        <v>41828</v>
      </c>
      <c r="AT25" s="221" t="s">
        <v>937</v>
      </c>
      <c r="AU25" s="221" t="s">
        <v>940</v>
      </c>
      <c r="AV25" s="221">
        <v>2</v>
      </c>
      <c r="AW25" s="221" t="s">
        <v>915</v>
      </c>
      <c r="AX25" s="221">
        <v>2000</v>
      </c>
    </row>
    <row r="26" spans="1:50" x14ac:dyDescent="0.35">
      <c r="A26" s="214" t="s">
        <v>2175</v>
      </c>
      <c r="K26" s="214" t="s">
        <v>2176</v>
      </c>
      <c r="N26" s="214" t="s">
        <v>2177</v>
      </c>
      <c r="AS26" s="229">
        <v>41979</v>
      </c>
      <c r="AT26" s="221" t="s">
        <v>939</v>
      </c>
      <c r="AU26" s="221" t="s">
        <v>922</v>
      </c>
      <c r="AV26" s="221">
        <v>2</v>
      </c>
      <c r="AW26" s="221" t="s">
        <v>941</v>
      </c>
      <c r="AX26" s="221">
        <v>9000</v>
      </c>
    </row>
    <row r="27" spans="1:50" x14ac:dyDescent="0.35">
      <c r="AS27" s="229">
        <v>41622</v>
      </c>
      <c r="AT27" s="221" t="s">
        <v>942</v>
      </c>
      <c r="AU27" s="221" t="s">
        <v>932</v>
      </c>
      <c r="AV27" s="221">
        <v>1</v>
      </c>
      <c r="AW27" s="221" t="s">
        <v>2164</v>
      </c>
      <c r="AX27" s="221">
        <v>7500</v>
      </c>
    </row>
    <row r="28" spans="1:50" x14ac:dyDescent="0.35">
      <c r="K28" s="221" t="s">
        <v>240</v>
      </c>
      <c r="L28" s="221" t="s">
        <v>2178</v>
      </c>
      <c r="N28" s="221" t="s">
        <v>162</v>
      </c>
      <c r="O28" s="221" t="s">
        <v>2179</v>
      </c>
      <c r="R28" s="221" t="s">
        <v>162</v>
      </c>
      <c r="S28" s="221" t="s">
        <v>2180</v>
      </c>
      <c r="T28" s="221" t="s">
        <v>2181</v>
      </c>
      <c r="U28" s="221" t="s">
        <v>2180</v>
      </c>
      <c r="V28" s="221" t="s">
        <v>2181</v>
      </c>
      <c r="AS28" s="229">
        <v>41609</v>
      </c>
      <c r="AT28" s="221" t="s">
        <v>943</v>
      </c>
      <c r="AU28" s="221" t="s">
        <v>945</v>
      </c>
      <c r="AV28" s="221">
        <v>4</v>
      </c>
      <c r="AW28" s="221" t="s">
        <v>927</v>
      </c>
      <c r="AX28" s="221">
        <v>7000</v>
      </c>
    </row>
    <row r="29" spans="1:50" x14ac:dyDescent="0.35">
      <c r="K29" s="221">
        <v>12456</v>
      </c>
      <c r="L29" s="221"/>
      <c r="N29" s="221">
        <v>1271</v>
      </c>
      <c r="O29" s="221"/>
      <c r="R29" s="221">
        <v>10.4</v>
      </c>
      <c r="S29" s="221"/>
      <c r="T29" s="221"/>
      <c r="U29" s="221"/>
      <c r="V29" s="221"/>
      <c r="AP29" s="221" t="s">
        <v>972</v>
      </c>
      <c r="AS29" s="229">
        <v>41954</v>
      </c>
      <c r="AT29" s="221" t="s">
        <v>919</v>
      </c>
      <c r="AU29" s="221" t="s">
        <v>922</v>
      </c>
      <c r="AV29" s="221">
        <v>2</v>
      </c>
      <c r="AW29" s="221" t="s">
        <v>915</v>
      </c>
      <c r="AX29" s="221">
        <v>3500</v>
      </c>
    </row>
    <row r="30" spans="1:50" x14ac:dyDescent="0.35">
      <c r="K30" s="221">
        <v>12200</v>
      </c>
      <c r="L30" s="221"/>
      <c r="N30" s="221">
        <v>1276</v>
      </c>
      <c r="O30" s="221"/>
      <c r="R30" s="221">
        <v>10</v>
      </c>
      <c r="S30" s="221"/>
      <c r="T30" s="221"/>
      <c r="U30" s="221"/>
      <c r="V30" s="221"/>
      <c r="AP30" s="221"/>
      <c r="AS30" s="229">
        <v>41711</v>
      </c>
      <c r="AT30" s="221" t="s">
        <v>939</v>
      </c>
      <c r="AU30" s="221" t="s">
        <v>917</v>
      </c>
      <c r="AV30" s="221">
        <v>1</v>
      </c>
      <c r="AW30" s="221" t="s">
        <v>941</v>
      </c>
      <c r="AX30" s="221">
        <v>8000</v>
      </c>
    </row>
    <row r="31" spans="1:50" x14ac:dyDescent="0.35">
      <c r="K31" s="221">
        <v>12250</v>
      </c>
      <c r="L31" s="221"/>
      <c r="N31" s="221">
        <v>1275</v>
      </c>
      <c r="O31" s="221"/>
      <c r="R31" s="221">
        <v>13.1</v>
      </c>
      <c r="S31" s="221"/>
      <c r="T31" s="221"/>
      <c r="U31" s="221"/>
      <c r="V31" s="221"/>
    </row>
    <row r="32" spans="1:50" x14ac:dyDescent="0.35">
      <c r="K32" s="221">
        <v>47934</v>
      </c>
      <c r="L32" s="221"/>
      <c r="N32" s="221">
        <v>1002</v>
      </c>
      <c r="O32" s="221"/>
      <c r="R32" s="221">
        <v>1002</v>
      </c>
      <c r="S32" s="221"/>
      <c r="T32" s="221"/>
      <c r="U32" s="221"/>
      <c r="V32" s="221"/>
    </row>
    <row r="33" spans="1:26" x14ac:dyDescent="0.35">
      <c r="K33" s="221">
        <v>33850</v>
      </c>
      <c r="L33" s="221"/>
      <c r="N33" s="221">
        <v>748</v>
      </c>
      <c r="O33" s="221"/>
      <c r="R33" s="221">
        <v>748</v>
      </c>
      <c r="S33" s="221"/>
      <c r="T33" s="221"/>
      <c r="U33" s="221"/>
      <c r="V33" s="221"/>
      <c r="X33" s="214">
        <v>12</v>
      </c>
      <c r="Y33" s="214">
        <v>13</v>
      </c>
      <c r="Z33" s="214">
        <v>15</v>
      </c>
    </row>
    <row r="34" spans="1:26" x14ac:dyDescent="0.35">
      <c r="K34" s="221">
        <v>35683</v>
      </c>
      <c r="L34" s="221"/>
      <c r="N34" s="221">
        <v>7418</v>
      </c>
      <c r="O34" s="221"/>
      <c r="R34" s="221">
        <v>7418</v>
      </c>
      <c r="S34" s="221"/>
      <c r="T34" s="221"/>
      <c r="U34" s="221"/>
      <c r="V34" s="221"/>
    </row>
    <row r="35" spans="1:26" x14ac:dyDescent="0.35">
      <c r="K35" s="221">
        <v>25786</v>
      </c>
      <c r="L35" s="221"/>
      <c r="N35" s="221">
        <v>3957</v>
      </c>
      <c r="O35" s="221"/>
      <c r="R35" s="221">
        <v>3957</v>
      </c>
      <c r="S35" s="221"/>
      <c r="T35" s="221"/>
      <c r="U35" s="221"/>
      <c r="V35" s="221"/>
    </row>
    <row r="36" spans="1:26" x14ac:dyDescent="0.35">
      <c r="K36" s="221">
        <v>24235</v>
      </c>
      <c r="L36" s="221"/>
      <c r="N36" s="221">
        <v>3153</v>
      </c>
      <c r="O36" s="221"/>
      <c r="R36" s="221">
        <v>3153</v>
      </c>
      <c r="S36" s="221"/>
      <c r="T36" s="221"/>
      <c r="U36" s="221"/>
      <c r="V36" s="221"/>
    </row>
    <row r="37" spans="1:26" x14ac:dyDescent="0.35">
      <c r="A37" s="226" t="s">
        <v>2182</v>
      </c>
      <c r="B37" s="226" t="s">
        <v>2183</v>
      </c>
      <c r="C37" s="226" t="s">
        <v>2184</v>
      </c>
      <c r="D37" s="226" t="s">
        <v>2185</v>
      </c>
      <c r="E37" s="226" t="s">
        <v>2186</v>
      </c>
      <c r="F37" s="226" t="s">
        <v>2187</v>
      </c>
      <c r="K37" s="221">
        <v>11053</v>
      </c>
      <c r="L37" s="221"/>
      <c r="N37" s="221">
        <v>8234</v>
      </c>
      <c r="O37" s="221"/>
      <c r="R37" s="221">
        <v>8234</v>
      </c>
      <c r="S37" s="221"/>
      <c r="T37" s="221"/>
      <c r="U37" s="221"/>
      <c r="V37" s="221"/>
    </row>
    <row r="38" spans="1:26" x14ac:dyDescent="0.35">
      <c r="A38" s="235">
        <v>125</v>
      </c>
      <c r="B38" s="221"/>
      <c r="C38" s="221"/>
      <c r="D38" s="221"/>
      <c r="E38" s="221"/>
      <c r="F38" s="221"/>
      <c r="K38" s="221">
        <v>89896</v>
      </c>
      <c r="L38" s="221"/>
      <c r="N38" s="221">
        <v>2558</v>
      </c>
      <c r="O38" s="221"/>
      <c r="R38" s="221">
        <v>2558</v>
      </c>
      <c r="S38" s="221"/>
      <c r="T38" s="221"/>
      <c r="U38" s="221"/>
      <c r="V38" s="221"/>
    </row>
    <row r="39" spans="1:26" x14ac:dyDescent="0.35">
      <c r="A39" s="235">
        <v>190</v>
      </c>
      <c r="B39" s="221"/>
      <c r="C39" s="221"/>
      <c r="D39" s="221"/>
      <c r="E39" s="221"/>
      <c r="F39" s="221"/>
    </row>
    <row r="40" spans="1:26" x14ac:dyDescent="0.35">
      <c r="A40" s="235">
        <v>7869</v>
      </c>
      <c r="B40" s="221"/>
      <c r="C40" s="221"/>
      <c r="D40" s="221"/>
      <c r="E40" s="221"/>
      <c r="F40" s="221"/>
    </row>
    <row r="41" spans="1:26" x14ac:dyDescent="0.35">
      <c r="I41" s="214" t="s">
        <v>171</v>
      </c>
      <c r="O41" s="222"/>
      <c r="S41" s="214" t="s">
        <v>2188</v>
      </c>
      <c r="T41" s="234"/>
    </row>
    <row r="42" spans="1:26" x14ac:dyDescent="0.35">
      <c r="A42" s="214" t="s">
        <v>72</v>
      </c>
      <c r="P42" s="218"/>
      <c r="S42" s="214" t="s">
        <v>2189</v>
      </c>
      <c r="T42" s="234"/>
    </row>
    <row r="43" spans="1:26" x14ac:dyDescent="0.35">
      <c r="A43" s="226" t="s">
        <v>2182</v>
      </c>
      <c r="B43" s="226" t="s">
        <v>115</v>
      </c>
      <c r="C43" s="226" t="s">
        <v>2190</v>
      </c>
      <c r="D43" s="226" t="s">
        <v>2191</v>
      </c>
      <c r="E43" s="226" t="s">
        <v>2182</v>
      </c>
    </row>
    <row r="44" spans="1:26" x14ac:dyDescent="0.35">
      <c r="A44" s="235">
        <v>115345</v>
      </c>
      <c r="B44" s="221">
        <v>1</v>
      </c>
      <c r="C44" s="221">
        <v>2</v>
      </c>
      <c r="D44" s="221">
        <v>30</v>
      </c>
      <c r="E44" s="221">
        <v>45</v>
      </c>
      <c r="L44" s="214">
        <v>8886816325</v>
      </c>
      <c r="M44" s="214" t="s">
        <v>2192</v>
      </c>
    </row>
    <row r="46" spans="1:26" x14ac:dyDescent="0.35">
      <c r="C46" s="236" t="s">
        <v>2193</v>
      </c>
      <c r="I46" s="214" t="s">
        <v>2194</v>
      </c>
      <c r="K46" s="219" t="s">
        <v>64</v>
      </c>
      <c r="M46" s="214" t="s">
        <v>2195</v>
      </c>
      <c r="O46" s="219" t="s">
        <v>64</v>
      </c>
      <c r="Q46" s="219" t="s">
        <v>64</v>
      </c>
      <c r="S46" s="219" t="s">
        <v>64</v>
      </c>
      <c r="U46" s="219" t="s">
        <v>2196</v>
      </c>
    </row>
    <row r="47" spans="1:26" x14ac:dyDescent="0.35">
      <c r="D47" s="3"/>
      <c r="M47" s="237"/>
      <c r="Q47" s="214">
        <v>456.78</v>
      </c>
      <c r="R47" s="214">
        <v>852.76</v>
      </c>
    </row>
    <row r="48" spans="1:26" x14ac:dyDescent="0.35">
      <c r="C48" s="226" t="s">
        <v>908</v>
      </c>
      <c r="D48" s="226" t="s">
        <v>2197</v>
      </c>
      <c r="G48" s="221" t="s">
        <v>2198</v>
      </c>
      <c r="I48" s="221" t="s">
        <v>2199</v>
      </c>
      <c r="K48" s="221" t="s">
        <v>2200</v>
      </c>
      <c r="M48" s="221" t="s">
        <v>2201</v>
      </c>
      <c r="O48" s="221" t="s">
        <v>2202</v>
      </c>
      <c r="Q48" s="221" t="s">
        <v>2203</v>
      </c>
      <c r="S48" s="221" t="s">
        <v>2204</v>
      </c>
      <c r="U48" s="218"/>
      <c r="V48" s="218"/>
      <c r="W48" s="218"/>
      <c r="X48" s="218"/>
      <c r="Y48" s="218"/>
    </row>
    <row r="49" spans="3:25" x14ac:dyDescent="0.35">
      <c r="C49" s="221" t="s">
        <v>951</v>
      </c>
      <c r="D49" s="238"/>
      <c r="F49" s="230"/>
      <c r="G49" s="239"/>
      <c r="I49" s="240"/>
      <c r="K49" s="221"/>
      <c r="M49" s="229"/>
      <c r="O49" s="229"/>
      <c r="Q49" s="223"/>
      <c r="R49" s="228"/>
      <c r="S49" s="229"/>
      <c r="U49" s="218"/>
      <c r="V49" s="218"/>
      <c r="W49" s="218"/>
      <c r="X49" s="218"/>
      <c r="Y49" s="218"/>
    </row>
    <row r="50" spans="3:25" x14ac:dyDescent="0.35">
      <c r="C50" s="221" t="s">
        <v>960</v>
      </c>
      <c r="D50" s="238"/>
      <c r="F50" s="230"/>
      <c r="G50" s="239"/>
      <c r="I50" s="240"/>
      <c r="K50" s="221"/>
      <c r="M50" s="229"/>
      <c r="O50" s="229"/>
      <c r="Q50" s="223"/>
      <c r="R50" s="228"/>
      <c r="S50" s="229"/>
      <c r="U50" s="218"/>
      <c r="V50" s="218"/>
      <c r="W50" s="218"/>
      <c r="X50" s="218"/>
      <c r="Y50" s="218"/>
    </row>
    <row r="51" spans="3:25" x14ac:dyDescent="0.35">
      <c r="C51" s="221" t="s">
        <v>974</v>
      </c>
      <c r="D51" s="238"/>
      <c r="F51" s="230"/>
      <c r="G51" s="239"/>
      <c r="I51" s="240"/>
      <c r="K51" s="221"/>
      <c r="L51" s="241">
        <v>43466</v>
      </c>
      <c r="M51" s="229"/>
      <c r="O51" s="229"/>
      <c r="Q51" s="223"/>
      <c r="R51" s="228"/>
      <c r="S51" s="229"/>
      <c r="U51" s="218"/>
      <c r="V51" s="218"/>
      <c r="W51" s="218"/>
      <c r="X51" s="218"/>
      <c r="Y51" s="218"/>
    </row>
    <row r="52" spans="3:25" ht="18" x14ac:dyDescent="0.4">
      <c r="C52" s="221" t="s">
        <v>919</v>
      </c>
      <c r="D52" s="238"/>
      <c r="F52" s="230"/>
      <c r="G52" s="239"/>
      <c r="I52" s="240"/>
      <c r="K52" s="221"/>
      <c r="L52" s="241"/>
      <c r="M52" s="229"/>
      <c r="O52" s="229"/>
      <c r="Q52" s="223"/>
      <c r="R52" s="228"/>
      <c r="S52" s="229"/>
      <c r="U52" s="11"/>
      <c r="V52" s="11"/>
      <c r="W52" s="11"/>
      <c r="X52" s="11"/>
      <c r="Y52" s="218"/>
    </row>
    <row r="53" spans="3:25" ht="18" x14ac:dyDescent="0.4">
      <c r="C53" s="221" t="s">
        <v>951</v>
      </c>
      <c r="D53" s="238"/>
      <c r="F53" s="230"/>
      <c r="G53" s="239"/>
      <c r="I53" s="240"/>
      <c r="K53" s="221"/>
      <c r="M53" s="229"/>
      <c r="O53" s="229"/>
      <c r="Q53" s="223"/>
      <c r="R53" s="228"/>
      <c r="S53" s="229"/>
      <c r="U53" s="11"/>
      <c r="V53" s="11"/>
      <c r="W53" s="11"/>
      <c r="X53" s="11"/>
      <c r="Y53" s="218"/>
    </row>
    <row r="54" spans="3:25" ht="18" x14ac:dyDescent="0.4">
      <c r="C54" s="221" t="s">
        <v>912</v>
      </c>
      <c r="D54" s="238"/>
      <c r="F54" s="230"/>
      <c r="G54" s="239"/>
      <c r="I54" s="240"/>
      <c r="K54" s="221"/>
      <c r="M54" s="229"/>
      <c r="O54" s="229"/>
      <c r="Q54" s="223"/>
      <c r="R54" s="228"/>
      <c r="S54" s="229"/>
      <c r="U54" s="11"/>
      <c r="V54" s="11"/>
      <c r="W54" s="11"/>
      <c r="X54" s="11"/>
      <c r="Y54" s="218"/>
    </row>
    <row r="55" spans="3:25" ht="18" x14ac:dyDescent="0.4">
      <c r="C55" s="221" t="s">
        <v>962</v>
      </c>
      <c r="D55" s="238"/>
      <c r="F55" s="230"/>
      <c r="G55" s="239"/>
      <c r="I55" s="240"/>
      <c r="K55" s="221"/>
      <c r="M55" s="229"/>
      <c r="O55" s="229"/>
      <c r="Q55" s="223"/>
      <c r="R55" s="228"/>
      <c r="S55" s="229"/>
      <c r="U55" s="11"/>
      <c r="V55" s="11"/>
      <c r="W55" s="11"/>
      <c r="X55" s="11"/>
      <c r="Y55" s="218"/>
    </row>
    <row r="56" spans="3:25" ht="18" x14ac:dyDescent="0.4">
      <c r="C56" s="221" t="s">
        <v>931</v>
      </c>
      <c r="D56" s="238"/>
      <c r="F56" s="230"/>
      <c r="G56" s="239"/>
      <c r="I56" s="240"/>
      <c r="K56" s="221"/>
      <c r="M56" s="229"/>
      <c r="O56" s="229"/>
      <c r="Q56" s="223"/>
      <c r="R56" s="228"/>
      <c r="S56" s="229"/>
      <c r="U56" s="11"/>
      <c r="V56" s="11"/>
      <c r="W56" s="11"/>
      <c r="X56" s="11"/>
      <c r="Y56" s="218"/>
    </row>
    <row r="57" spans="3:25" ht="18" x14ac:dyDescent="0.4">
      <c r="C57" s="221" t="s">
        <v>177</v>
      </c>
      <c r="D57" s="238"/>
      <c r="F57" s="230"/>
      <c r="G57" s="239"/>
      <c r="I57" s="240"/>
      <c r="K57" s="221"/>
      <c r="M57" s="229"/>
      <c r="O57" s="229"/>
      <c r="Q57" s="223"/>
      <c r="R57" s="228"/>
      <c r="S57" s="229"/>
      <c r="U57" s="11"/>
      <c r="V57" s="11"/>
      <c r="W57" s="11"/>
      <c r="X57" s="11"/>
      <c r="Y57" s="218"/>
    </row>
    <row r="58" spans="3:25" ht="18" x14ac:dyDescent="0.4">
      <c r="C58" s="221" t="s">
        <v>975</v>
      </c>
      <c r="D58" s="238"/>
      <c r="F58" s="230"/>
      <c r="G58" s="239"/>
      <c r="I58" s="240"/>
      <c r="K58" s="221"/>
      <c r="M58" s="229"/>
      <c r="O58" s="229"/>
      <c r="Q58" s="223"/>
      <c r="R58" s="228"/>
      <c r="S58" s="229"/>
      <c r="U58"/>
      <c r="V58"/>
      <c r="W58"/>
      <c r="X58"/>
    </row>
    <row r="59" spans="3:25" x14ac:dyDescent="0.35">
      <c r="C59" s="221" t="s">
        <v>944</v>
      </c>
      <c r="D59" s="238"/>
      <c r="F59" s="230"/>
      <c r="G59" s="239"/>
      <c r="I59" s="240"/>
      <c r="K59" s="221"/>
      <c r="M59" s="229"/>
      <c r="O59" s="229"/>
      <c r="Q59" s="223"/>
      <c r="R59" s="228"/>
      <c r="S59" s="229"/>
      <c r="U59" s="218"/>
      <c r="V59" s="218"/>
      <c r="W59" s="218"/>
      <c r="X59" s="218"/>
    </row>
    <row r="60" spans="3:25" x14ac:dyDescent="0.35">
      <c r="C60" s="221" t="s">
        <v>971</v>
      </c>
      <c r="D60" s="238"/>
      <c r="F60" s="230"/>
      <c r="G60" s="218"/>
      <c r="I60" s="240"/>
      <c r="K60" s="221"/>
      <c r="M60" s="229"/>
      <c r="O60" s="229"/>
      <c r="Q60" s="223"/>
      <c r="R60" s="228"/>
      <c r="S60" s="229"/>
    </row>
    <row r="61" spans="3:25" x14ac:dyDescent="0.35">
      <c r="C61" s="221" t="s">
        <v>954</v>
      </c>
      <c r="D61" s="238"/>
      <c r="F61" s="230"/>
      <c r="G61" s="218"/>
      <c r="I61" s="240"/>
      <c r="K61" s="221"/>
      <c r="M61" s="229"/>
      <c r="O61" s="229"/>
      <c r="Q61" s="223"/>
      <c r="R61" s="228"/>
      <c r="S61" s="229"/>
    </row>
    <row r="62" spans="3:25" x14ac:dyDescent="0.35">
      <c r="C62" s="221" t="s">
        <v>925</v>
      </c>
      <c r="D62" s="238"/>
      <c r="F62" s="230"/>
      <c r="G62" s="218"/>
      <c r="I62" s="240"/>
      <c r="K62" s="221"/>
      <c r="M62" s="229"/>
      <c r="O62" s="229"/>
      <c r="Q62" s="223"/>
      <c r="R62" s="228"/>
      <c r="S62" s="229"/>
    </row>
    <row r="63" spans="3:25" x14ac:dyDescent="0.35">
      <c r="C63" s="221" t="s">
        <v>943</v>
      </c>
      <c r="D63" s="238"/>
      <c r="F63" s="230"/>
      <c r="G63" s="218"/>
      <c r="I63" s="240"/>
      <c r="K63" s="221"/>
      <c r="M63" s="229"/>
      <c r="O63" s="229"/>
      <c r="Q63" s="223"/>
      <c r="R63" s="228"/>
      <c r="S63" s="229"/>
    </row>
    <row r="64" spans="3:25" x14ac:dyDescent="0.35">
      <c r="C64" s="221" t="s">
        <v>994</v>
      </c>
      <c r="D64" s="238"/>
      <c r="F64" s="230"/>
      <c r="G64" s="218"/>
      <c r="Q64" s="223"/>
      <c r="R64" s="228"/>
      <c r="S64" s="229"/>
    </row>
    <row r="65" spans="3:16" x14ac:dyDescent="0.35">
      <c r="C65" s="221" t="s">
        <v>944</v>
      </c>
      <c r="D65" s="238"/>
      <c r="F65" s="230"/>
      <c r="G65" s="218"/>
      <c r="M65" s="234"/>
    </row>
    <row r="66" spans="3:16" x14ac:dyDescent="0.35">
      <c r="C66" s="221" t="s">
        <v>989</v>
      </c>
      <c r="D66" s="238"/>
      <c r="F66" s="230"/>
      <c r="G66" s="218"/>
      <c r="J66" s="214" t="s">
        <v>2205</v>
      </c>
      <c r="M66" s="234"/>
    </row>
    <row r="67" spans="3:16" x14ac:dyDescent="0.35">
      <c r="C67" s="221" t="s">
        <v>965</v>
      </c>
      <c r="D67" s="238"/>
      <c r="F67" s="230"/>
      <c r="G67" s="218"/>
      <c r="I67" s="214" t="s">
        <v>127</v>
      </c>
      <c r="M67" s="234"/>
      <c r="P67" s="242"/>
    </row>
    <row r="68" spans="3:16" x14ac:dyDescent="0.35">
      <c r="C68" s="221" t="s">
        <v>954</v>
      </c>
      <c r="D68" s="238"/>
      <c r="F68" s="230"/>
      <c r="G68" s="218"/>
      <c r="M68" s="234"/>
    </row>
    <row r="69" spans="3:16" x14ac:dyDescent="0.35">
      <c r="C69" s="221" t="s">
        <v>979</v>
      </c>
      <c r="D69" s="238"/>
      <c r="F69" s="230"/>
      <c r="G69" s="218"/>
      <c r="M69" s="234"/>
    </row>
    <row r="70" spans="3:16" x14ac:dyDescent="0.35">
      <c r="C70" s="221" t="s">
        <v>951</v>
      </c>
      <c r="D70" s="238"/>
      <c r="F70" s="230"/>
      <c r="G70" s="218"/>
    </row>
    <row r="71" spans="3:16" x14ac:dyDescent="0.35">
      <c r="C71" s="221" t="s">
        <v>986</v>
      </c>
      <c r="D71" s="238"/>
      <c r="F71" s="230"/>
      <c r="G71" s="218"/>
    </row>
    <row r="72" spans="3:16" x14ac:dyDescent="0.35">
      <c r="C72" s="221" t="s">
        <v>968</v>
      </c>
      <c r="D72" s="238"/>
      <c r="F72" s="230"/>
      <c r="G72" s="218"/>
    </row>
    <row r="73" spans="3:16" x14ac:dyDescent="0.35">
      <c r="C73" s="221" t="s">
        <v>973</v>
      </c>
      <c r="D73" s="238"/>
      <c r="F73" s="230"/>
      <c r="G73" s="218"/>
    </row>
    <row r="74" spans="3:16" x14ac:dyDescent="0.35">
      <c r="C74" s="221" t="s">
        <v>951</v>
      </c>
      <c r="D74" s="238"/>
      <c r="F74" s="230"/>
    </row>
    <row r="75" spans="3:16" x14ac:dyDescent="0.35">
      <c r="C75" s="221" t="s">
        <v>969</v>
      </c>
      <c r="D75" s="238"/>
      <c r="F75" s="230"/>
    </row>
    <row r="76" spans="3:16" x14ac:dyDescent="0.35">
      <c r="C76" s="221" t="s">
        <v>936</v>
      </c>
      <c r="D76" s="238"/>
      <c r="F76" s="230"/>
    </row>
    <row r="77" spans="3:16" x14ac:dyDescent="0.35">
      <c r="C77" s="221" t="s">
        <v>939</v>
      </c>
      <c r="D77" s="238"/>
      <c r="F77" s="230"/>
    </row>
    <row r="78" spans="3:16" x14ac:dyDescent="0.35">
      <c r="C78" s="221" t="s">
        <v>912</v>
      </c>
      <c r="D78" s="238"/>
      <c r="F78" s="230"/>
    </row>
    <row r="79" spans="3:16" x14ac:dyDescent="0.35">
      <c r="C79" s="221" t="s">
        <v>912</v>
      </c>
      <c r="D79" s="238"/>
      <c r="F79" s="230"/>
    </row>
    <row r="80" spans="3:16" x14ac:dyDescent="0.35">
      <c r="C80" s="221" t="s">
        <v>943</v>
      </c>
      <c r="D80" s="238"/>
      <c r="F80" s="230"/>
    </row>
    <row r="81" spans="3:6" x14ac:dyDescent="0.35">
      <c r="C81" s="221" t="s">
        <v>942</v>
      </c>
      <c r="D81" s="238"/>
      <c r="F81" s="230"/>
    </row>
    <row r="82" spans="3:6" x14ac:dyDescent="0.35">
      <c r="C82" s="221" t="s">
        <v>991</v>
      </c>
      <c r="D82" s="238"/>
      <c r="F82" s="230"/>
    </row>
    <row r="83" spans="3:6" x14ac:dyDescent="0.35">
      <c r="C83" s="221" t="s">
        <v>977</v>
      </c>
      <c r="D83" s="238"/>
      <c r="F83" s="230"/>
    </row>
    <row r="84" spans="3:6" x14ac:dyDescent="0.35">
      <c r="C84" s="221" t="s">
        <v>177</v>
      </c>
      <c r="D84" s="238"/>
      <c r="F84" s="230"/>
    </row>
    <row r="85" spans="3:6" x14ac:dyDescent="0.35">
      <c r="C85" s="221" t="s">
        <v>950</v>
      </c>
      <c r="D85" s="238"/>
      <c r="F85" s="230"/>
    </row>
    <row r="86" spans="3:6" x14ac:dyDescent="0.35">
      <c r="C86" s="221" t="s">
        <v>964</v>
      </c>
      <c r="D86" s="238"/>
      <c r="F86" s="230"/>
    </row>
    <row r="87" spans="3:6" x14ac:dyDescent="0.35">
      <c r="C87" s="221" t="s">
        <v>951</v>
      </c>
      <c r="D87" s="238"/>
      <c r="F87" s="230"/>
    </row>
    <row r="88" spans="3:6" x14ac:dyDescent="0.35">
      <c r="C88" s="221" t="s">
        <v>939</v>
      </c>
      <c r="D88" s="238"/>
      <c r="F88" s="230"/>
    </row>
    <row r="89" spans="3:6" x14ac:dyDescent="0.35">
      <c r="C89" s="221" t="s">
        <v>992</v>
      </c>
      <c r="D89" s="238"/>
      <c r="F89" s="230"/>
    </row>
    <row r="90" spans="3:6" x14ac:dyDescent="0.35">
      <c r="C90" s="221" t="s">
        <v>937</v>
      </c>
      <c r="D90" s="238"/>
      <c r="F90" s="230"/>
    </row>
    <row r="91" spans="3:6" x14ac:dyDescent="0.35">
      <c r="C91" s="221" t="s">
        <v>949</v>
      </c>
      <c r="D91" s="238"/>
      <c r="F91" s="230"/>
    </row>
    <row r="92" spans="3:6" x14ac:dyDescent="0.35">
      <c r="C92" s="221" t="s">
        <v>947</v>
      </c>
      <c r="D92" s="238"/>
      <c r="F92" s="230"/>
    </row>
    <row r="93" spans="3:6" x14ac:dyDescent="0.35">
      <c r="C93" s="221" t="s">
        <v>931</v>
      </c>
      <c r="D93" s="238"/>
      <c r="F93" s="230"/>
    </row>
    <row r="94" spans="3:6" x14ac:dyDescent="0.35">
      <c r="C94" s="221" t="s">
        <v>912</v>
      </c>
      <c r="D94" s="238"/>
      <c r="F94" s="230"/>
    </row>
    <row r="95" spans="3:6" x14ac:dyDescent="0.35">
      <c r="C95" s="221" t="s">
        <v>931</v>
      </c>
      <c r="D95" s="238"/>
      <c r="F95" s="230"/>
    </row>
    <row r="96" spans="3:6" x14ac:dyDescent="0.35">
      <c r="C96" s="221" t="s">
        <v>925</v>
      </c>
      <c r="D96" s="238"/>
      <c r="F96" s="230"/>
    </row>
    <row r="97" spans="3:8" x14ac:dyDescent="0.35">
      <c r="C97" s="221" t="s">
        <v>919</v>
      </c>
      <c r="D97" s="238"/>
      <c r="F97" s="230"/>
    </row>
    <row r="98" spans="3:8" x14ac:dyDescent="0.35">
      <c r="C98" s="221" t="s">
        <v>953</v>
      </c>
      <c r="D98" s="238"/>
      <c r="F98" s="230"/>
    </row>
    <row r="99" spans="3:8" x14ac:dyDescent="0.35">
      <c r="C99" s="221" t="s">
        <v>966</v>
      </c>
      <c r="D99" s="238"/>
      <c r="F99" s="230"/>
    </row>
    <row r="100" spans="3:8" x14ac:dyDescent="0.35">
      <c r="C100" s="221" t="s">
        <v>951</v>
      </c>
      <c r="D100" s="238"/>
      <c r="F100" s="230"/>
    </row>
    <row r="101" spans="3:8" x14ac:dyDescent="0.35">
      <c r="C101" s="221" t="s">
        <v>939</v>
      </c>
      <c r="D101" s="238"/>
      <c r="F101" s="243" t="s">
        <v>43</v>
      </c>
    </row>
    <row r="102" spans="3:8" x14ac:dyDescent="0.35">
      <c r="C102" s="221" t="s">
        <v>931</v>
      </c>
      <c r="D102" s="238"/>
      <c r="F102" s="244" t="s">
        <v>2206</v>
      </c>
      <c r="H102" s="214" t="s">
        <v>2207</v>
      </c>
    </row>
    <row r="103" spans="3:8" x14ac:dyDescent="0.35">
      <c r="C103" s="221" t="s">
        <v>937</v>
      </c>
      <c r="D103" s="238"/>
      <c r="F103" s="244" t="s">
        <v>187</v>
      </c>
    </row>
    <row r="104" spans="3:8" x14ac:dyDescent="0.35">
      <c r="C104" s="221" t="s">
        <v>951</v>
      </c>
      <c r="D104" s="238"/>
      <c r="F104" s="244" t="s">
        <v>177</v>
      </c>
    </row>
    <row r="105" spans="3:8" x14ac:dyDescent="0.35">
      <c r="C105" s="221" t="s">
        <v>975</v>
      </c>
      <c r="D105" s="238"/>
      <c r="F105" s="244" t="s">
        <v>176</v>
      </c>
    </row>
    <row r="106" spans="3:8" x14ac:dyDescent="0.35">
      <c r="C106" s="221" t="s">
        <v>939</v>
      </c>
      <c r="D106" s="238"/>
      <c r="F106" s="230"/>
    </row>
    <row r="107" spans="3:8" x14ac:dyDescent="0.35">
      <c r="C107" s="221" t="s">
        <v>939</v>
      </c>
      <c r="D107" s="238"/>
      <c r="F107" s="230"/>
    </row>
    <row r="108" spans="3:8" x14ac:dyDescent="0.35">
      <c r="C108" s="221" t="s">
        <v>955</v>
      </c>
      <c r="D108" s="238"/>
      <c r="F108" s="230"/>
    </row>
    <row r="109" spans="3:8" x14ac:dyDescent="0.35">
      <c r="C109" s="3"/>
      <c r="D109" s="3"/>
      <c r="F109" s="230"/>
    </row>
    <row r="112" spans="3:8" x14ac:dyDescent="0.35">
      <c r="C112" s="236" t="s">
        <v>2208</v>
      </c>
    </row>
    <row r="114" spans="3:5" x14ac:dyDescent="0.35">
      <c r="C114" s="214" t="s">
        <v>242</v>
      </c>
      <c r="D114" s="214" t="s">
        <v>44</v>
      </c>
      <c r="E114" s="214" t="s">
        <v>45</v>
      </c>
    </row>
    <row r="115" spans="3:5" x14ac:dyDescent="0.35">
      <c r="C115" s="214">
        <v>10</v>
      </c>
      <c r="D115" s="214">
        <v>1</v>
      </c>
    </row>
    <row r="116" spans="3:5" x14ac:dyDescent="0.35">
      <c r="C116" s="214">
        <v>20</v>
      </c>
      <c r="D116" s="214">
        <v>2</v>
      </c>
    </row>
    <row r="117" spans="3:5" x14ac:dyDescent="0.35">
      <c r="C117" s="214">
        <v>30</v>
      </c>
      <c r="D117" s="214">
        <v>3</v>
      </c>
    </row>
    <row r="118" spans="3:5" x14ac:dyDescent="0.35">
      <c r="C118" s="214">
        <v>40</v>
      </c>
      <c r="D118" s="214">
        <v>4</v>
      </c>
    </row>
    <row r="119" spans="3:5" x14ac:dyDescent="0.35">
      <c r="D119" s="214" t="s">
        <v>2209</v>
      </c>
      <c r="E119" s="245"/>
    </row>
    <row r="120" spans="3:5" x14ac:dyDescent="0.35">
      <c r="D120" s="214" t="s">
        <v>2210</v>
      </c>
    </row>
    <row r="122" spans="3:5" x14ac:dyDescent="0.35">
      <c r="C122" s="236" t="s">
        <v>2211</v>
      </c>
    </row>
    <row r="124" spans="3:5" x14ac:dyDescent="0.35">
      <c r="C124" s="226" t="s">
        <v>908</v>
      </c>
      <c r="D124" s="226" t="s">
        <v>2212</v>
      </c>
    </row>
    <row r="125" spans="3:5" x14ac:dyDescent="0.35">
      <c r="C125" s="221" t="s">
        <v>46</v>
      </c>
      <c r="D125" s="221"/>
    </row>
    <row r="126" spans="3:5" x14ac:dyDescent="0.35">
      <c r="C126" s="221" t="s">
        <v>2213</v>
      </c>
      <c r="D126" s="221"/>
      <c r="E126" s="214" t="s">
        <v>2214</v>
      </c>
    </row>
    <row r="127" spans="3:5" x14ac:dyDescent="0.35">
      <c r="C127" s="221" t="s">
        <v>2215</v>
      </c>
      <c r="D127" s="221"/>
    </row>
    <row r="128" spans="3:5" x14ac:dyDescent="0.35">
      <c r="C128" s="221" t="s">
        <v>981</v>
      </c>
      <c r="D128" s="221"/>
    </row>
    <row r="129" spans="3:13" x14ac:dyDescent="0.35">
      <c r="C129" s="221" t="s">
        <v>992</v>
      </c>
      <c r="D129" s="221"/>
    </row>
    <row r="130" spans="3:13" x14ac:dyDescent="0.35">
      <c r="C130" s="221" t="s">
        <v>939</v>
      </c>
      <c r="D130" s="221"/>
    </row>
    <row r="131" spans="3:13" x14ac:dyDescent="0.35">
      <c r="C131" s="221" t="s">
        <v>2216</v>
      </c>
      <c r="D131" s="221"/>
    </row>
    <row r="132" spans="3:13" x14ac:dyDescent="0.35">
      <c r="C132" s="221" t="s">
        <v>925</v>
      </c>
      <c r="D132" s="221"/>
    </row>
    <row r="133" spans="3:13" x14ac:dyDescent="0.35">
      <c r="C133" s="221" t="s">
        <v>952</v>
      </c>
      <c r="D133" s="221"/>
    </row>
    <row r="134" spans="3:13" x14ac:dyDescent="0.35">
      <c r="C134" s="246" t="s">
        <v>2217</v>
      </c>
      <c r="D134" s="247"/>
    </row>
    <row r="135" spans="3:13" x14ac:dyDescent="0.35">
      <c r="C135" s="246" t="s">
        <v>2170</v>
      </c>
      <c r="D135" s="247"/>
    </row>
    <row r="138" spans="3:13" x14ac:dyDescent="0.35">
      <c r="C138" s="226" t="s">
        <v>908</v>
      </c>
      <c r="D138" s="226" t="s">
        <v>909</v>
      </c>
      <c r="E138" s="226" t="s">
        <v>35</v>
      </c>
    </row>
    <row r="139" spans="3:13" x14ac:dyDescent="0.35">
      <c r="C139" s="221" t="s">
        <v>912</v>
      </c>
      <c r="D139" s="221" t="s">
        <v>917</v>
      </c>
      <c r="E139" s="235">
        <v>7000</v>
      </c>
    </row>
    <row r="140" spans="3:13" x14ac:dyDescent="0.35">
      <c r="C140" s="221" t="s">
        <v>177</v>
      </c>
      <c r="D140" s="221" t="s">
        <v>945</v>
      </c>
      <c r="E140" s="221">
        <v>10000</v>
      </c>
      <c r="L140" s="214" t="s">
        <v>2218</v>
      </c>
      <c r="M140" s="214" t="s">
        <v>2219</v>
      </c>
    </row>
    <row r="141" spans="3:13" x14ac:dyDescent="0.35">
      <c r="C141" s="221" t="s">
        <v>912</v>
      </c>
      <c r="D141" s="221" t="s">
        <v>932</v>
      </c>
      <c r="E141" s="235">
        <v>1000</v>
      </c>
      <c r="G141" s="236" t="s">
        <v>2220</v>
      </c>
    </row>
    <row r="142" spans="3:13" x14ac:dyDescent="0.35">
      <c r="C142" s="221" t="s">
        <v>981</v>
      </c>
      <c r="D142" s="221" t="s">
        <v>940</v>
      </c>
      <c r="E142" s="221">
        <v>7000</v>
      </c>
      <c r="H142" s="214" t="s">
        <v>2221</v>
      </c>
      <c r="I142" s="214" t="s">
        <v>2170</v>
      </c>
    </row>
    <row r="143" spans="3:13" x14ac:dyDescent="0.35">
      <c r="C143" s="221" t="s">
        <v>992</v>
      </c>
      <c r="D143" s="221" t="s">
        <v>922</v>
      </c>
      <c r="E143" s="221">
        <v>40000</v>
      </c>
      <c r="G143" s="226" t="s">
        <v>908</v>
      </c>
      <c r="H143" s="226" t="s">
        <v>35</v>
      </c>
      <c r="I143" s="226" t="s">
        <v>35</v>
      </c>
    </row>
    <row r="144" spans="3:13" x14ac:dyDescent="0.35">
      <c r="C144" s="221" t="s">
        <v>912</v>
      </c>
      <c r="D144" s="221" t="s">
        <v>917</v>
      </c>
      <c r="E144" s="235">
        <v>19000</v>
      </c>
      <c r="G144" s="221" t="s">
        <v>912</v>
      </c>
      <c r="H144" s="221"/>
      <c r="I144" s="221"/>
    </row>
    <row r="145" spans="3:9" x14ac:dyDescent="0.35">
      <c r="C145" s="221" t="s">
        <v>979</v>
      </c>
      <c r="D145" s="221" t="s">
        <v>940</v>
      </c>
      <c r="E145" s="221">
        <v>34000</v>
      </c>
    </row>
    <row r="146" spans="3:9" x14ac:dyDescent="0.35">
      <c r="C146" s="221" t="s">
        <v>925</v>
      </c>
      <c r="D146" s="221" t="s">
        <v>922</v>
      </c>
      <c r="E146" s="221">
        <v>49000</v>
      </c>
      <c r="H146" s="214" t="b">
        <v>1</v>
      </c>
    </row>
    <row r="147" spans="3:9" x14ac:dyDescent="0.35">
      <c r="C147" s="221" t="s">
        <v>912</v>
      </c>
      <c r="D147" s="221" t="s">
        <v>945</v>
      </c>
      <c r="E147" s="235">
        <v>34000</v>
      </c>
      <c r="H147" s="214" t="b">
        <v>0</v>
      </c>
    </row>
    <row r="148" spans="3:9" x14ac:dyDescent="0.35">
      <c r="C148" s="221" t="s">
        <v>177</v>
      </c>
      <c r="D148" s="221" t="s">
        <v>945</v>
      </c>
      <c r="E148" s="221">
        <v>2000</v>
      </c>
      <c r="I148" s="214" t="s">
        <v>2170</v>
      </c>
    </row>
    <row r="149" spans="3:9" x14ac:dyDescent="0.35">
      <c r="C149" s="221" t="s">
        <v>944</v>
      </c>
      <c r="D149" s="221" t="s">
        <v>922</v>
      </c>
      <c r="E149" s="221">
        <v>9000</v>
      </c>
      <c r="G149" s="226" t="s">
        <v>908</v>
      </c>
      <c r="H149" s="226" t="s">
        <v>909</v>
      </c>
      <c r="I149" s="226" t="s">
        <v>35</v>
      </c>
    </row>
    <row r="150" spans="3:9" x14ac:dyDescent="0.35">
      <c r="C150" s="221" t="s">
        <v>912</v>
      </c>
      <c r="D150" s="221" t="s">
        <v>917</v>
      </c>
      <c r="E150" s="235">
        <v>6000</v>
      </c>
      <c r="G150" s="221" t="s">
        <v>912</v>
      </c>
      <c r="H150" s="221" t="s">
        <v>917</v>
      </c>
      <c r="I150" s="221"/>
    </row>
    <row r="151" spans="3:9" x14ac:dyDescent="0.35">
      <c r="C151" s="221" t="s">
        <v>983</v>
      </c>
      <c r="D151" s="221" t="s">
        <v>945</v>
      </c>
      <c r="E151" s="221">
        <v>19000</v>
      </c>
    </row>
    <row r="152" spans="3:9" x14ac:dyDescent="0.35">
      <c r="C152" s="221" t="s">
        <v>960</v>
      </c>
      <c r="D152" s="221" t="s">
        <v>940</v>
      </c>
      <c r="E152" s="221">
        <v>8000</v>
      </c>
    </row>
    <row r="153" spans="3:9" x14ac:dyDescent="0.35">
      <c r="C153" s="221" t="s">
        <v>177</v>
      </c>
      <c r="D153" s="221" t="s">
        <v>945</v>
      </c>
      <c r="E153" s="221">
        <v>47000</v>
      </c>
      <c r="G153" s="214" t="s">
        <v>2222</v>
      </c>
    </row>
    <row r="154" spans="3:9" x14ac:dyDescent="0.35">
      <c r="C154" s="221" t="s">
        <v>912</v>
      </c>
      <c r="D154" s="221" t="s">
        <v>938</v>
      </c>
      <c r="E154" s="235">
        <v>27000</v>
      </c>
      <c r="G154" s="248" t="s">
        <v>2223</v>
      </c>
    </row>
    <row r="156" spans="3:9" x14ac:dyDescent="0.35">
      <c r="G156" s="214" t="b">
        <v>1</v>
      </c>
    </row>
    <row r="157" spans="3:9" x14ac:dyDescent="0.35">
      <c r="G157" s="214" t="b">
        <v>0</v>
      </c>
    </row>
    <row r="158" spans="3:9" x14ac:dyDescent="0.35">
      <c r="C158" s="214" t="s">
        <v>2224</v>
      </c>
      <c r="D158" s="214" t="s">
        <v>35</v>
      </c>
    </row>
    <row r="159" spans="3:9" x14ac:dyDescent="0.35">
      <c r="C159" s="214" t="s">
        <v>178</v>
      </c>
      <c r="D159" s="214">
        <v>250</v>
      </c>
    </row>
    <row r="160" spans="3:9" x14ac:dyDescent="0.35">
      <c r="C160" s="214" t="s">
        <v>160</v>
      </c>
      <c r="D160" s="214">
        <v>500</v>
      </c>
    </row>
    <row r="161" spans="3:4" x14ac:dyDescent="0.35">
      <c r="C161" s="214" t="s">
        <v>178</v>
      </c>
      <c r="D161" s="214">
        <v>350</v>
      </c>
    </row>
    <row r="162" spans="3:4" x14ac:dyDescent="0.35">
      <c r="C162" s="214" t="s">
        <v>2225</v>
      </c>
      <c r="D162" s="214">
        <v>500</v>
      </c>
    </row>
    <row r="163" spans="3:4" x14ac:dyDescent="0.35">
      <c r="C163" s="214" t="s">
        <v>160</v>
      </c>
      <c r="D163" s="214">
        <v>200</v>
      </c>
    </row>
    <row r="164" spans="3:4" x14ac:dyDescent="0.35">
      <c r="C164" s="214" t="s">
        <v>2226</v>
      </c>
      <c r="D164" s="214">
        <v>250</v>
      </c>
    </row>
    <row r="165" spans="3:4" x14ac:dyDescent="0.35">
      <c r="C165" s="214" t="s">
        <v>178</v>
      </c>
      <c r="D165" s="214">
        <v>450</v>
      </c>
    </row>
    <row r="9788" spans="30:30" x14ac:dyDescent="0.35">
      <c r="AD9788" s="249"/>
    </row>
    <row r="9789" spans="30:30" x14ac:dyDescent="0.35">
      <c r="AD9789" s="249"/>
    </row>
    <row r="9790" spans="30:30" x14ac:dyDescent="0.35">
      <c r="AD9790" s="249"/>
    </row>
    <row r="9791" spans="30:30" x14ac:dyDescent="0.35">
      <c r="AD9791" s="249"/>
    </row>
    <row r="9792" spans="30:30" x14ac:dyDescent="0.35">
      <c r="AD9792" s="249"/>
    </row>
    <row r="9793" spans="30:30" x14ac:dyDescent="0.35">
      <c r="AD9793" s="249"/>
    </row>
    <row r="9794" spans="30:30" x14ac:dyDescent="0.35">
      <c r="AD9794" s="249"/>
    </row>
    <row r="9795" spans="30:30" x14ac:dyDescent="0.35">
      <c r="AD9795" s="249"/>
    </row>
    <row r="9796" spans="30:30" x14ac:dyDescent="0.35">
      <c r="AD9796" s="249"/>
    </row>
    <row r="9797" spans="30:30" x14ac:dyDescent="0.35">
      <c r="AD9797" s="249"/>
    </row>
    <row r="9798" spans="30:30" x14ac:dyDescent="0.35">
      <c r="AD9798" s="249"/>
    </row>
    <row r="9799" spans="30:30" x14ac:dyDescent="0.35">
      <c r="AD9799" s="249"/>
    </row>
    <row r="9800" spans="30:30" x14ac:dyDescent="0.35">
      <c r="AD9800" s="249"/>
    </row>
    <row r="9801" spans="30:30" x14ac:dyDescent="0.35">
      <c r="AD9801" s="249"/>
    </row>
    <row r="9802" spans="30:30" x14ac:dyDescent="0.35">
      <c r="AD9802" s="249"/>
    </row>
    <row r="9803" spans="30:30" x14ac:dyDescent="0.35">
      <c r="AD9803" s="249"/>
    </row>
    <row r="9804" spans="30:30" x14ac:dyDescent="0.35">
      <c r="AD9804" s="249"/>
    </row>
    <row r="9805" spans="30:30" x14ac:dyDescent="0.35">
      <c r="AD9805" s="249"/>
    </row>
    <row r="9806" spans="30:30" x14ac:dyDescent="0.35">
      <c r="AD9806" s="249"/>
    </row>
    <row r="9807" spans="30:30" x14ac:dyDescent="0.35">
      <c r="AD9807" s="249"/>
    </row>
    <row r="9808" spans="30:30" x14ac:dyDescent="0.35">
      <c r="AD9808" s="249"/>
    </row>
    <row r="9809" spans="30:30" x14ac:dyDescent="0.35">
      <c r="AD9809" s="249"/>
    </row>
    <row r="9810" spans="30:30" x14ac:dyDescent="0.35">
      <c r="AD9810" s="249"/>
    </row>
    <row r="9811" spans="30:30" x14ac:dyDescent="0.35">
      <c r="AD9811" s="249"/>
    </row>
    <row r="9812" spans="30:30" x14ac:dyDescent="0.35">
      <c r="AD9812" s="249"/>
    </row>
    <row r="9813" spans="30:30" x14ac:dyDescent="0.35">
      <c r="AD9813" s="249"/>
    </row>
    <row r="9814" spans="30:30" x14ac:dyDescent="0.35">
      <c r="AD9814" s="249"/>
    </row>
    <row r="9815" spans="30:30" x14ac:dyDescent="0.35">
      <c r="AD9815" s="249"/>
    </row>
    <row r="9816" spans="30:30" x14ac:dyDescent="0.35">
      <c r="AD9816" s="249"/>
    </row>
    <row r="9817" spans="30:30" x14ac:dyDescent="0.35">
      <c r="AD9817" s="249"/>
    </row>
    <row r="9818" spans="30:30" x14ac:dyDescent="0.35">
      <c r="AD9818" s="249"/>
    </row>
    <row r="9819" spans="30:30" x14ac:dyDescent="0.35">
      <c r="AD9819" s="249"/>
    </row>
    <row r="9820" spans="30:30" x14ac:dyDescent="0.35">
      <c r="AD9820" s="249"/>
    </row>
    <row r="9821" spans="30:30" x14ac:dyDescent="0.35">
      <c r="AD9821" s="249"/>
    </row>
    <row r="9822" spans="30:30" x14ac:dyDescent="0.35">
      <c r="AD9822" s="249"/>
    </row>
    <row r="9823" spans="30:30" x14ac:dyDescent="0.35">
      <c r="AD9823" s="249"/>
    </row>
    <row r="9824" spans="30:30" x14ac:dyDescent="0.35">
      <c r="AD9824" s="249"/>
    </row>
    <row r="9825" spans="30:30" x14ac:dyDescent="0.35">
      <c r="AD9825" s="249"/>
    </row>
    <row r="9826" spans="30:30" x14ac:dyDescent="0.35">
      <c r="AD9826" s="249"/>
    </row>
    <row r="9827" spans="30:30" x14ac:dyDescent="0.35">
      <c r="AD9827" s="249"/>
    </row>
    <row r="9828" spans="30:30" x14ac:dyDescent="0.35">
      <c r="AD9828" s="249"/>
    </row>
    <row r="9829" spans="30:30" x14ac:dyDescent="0.35">
      <c r="AD9829" s="249"/>
    </row>
    <row r="9830" spans="30:30" x14ac:dyDescent="0.35">
      <c r="AD9830" s="249"/>
    </row>
    <row r="9831" spans="30:30" x14ac:dyDescent="0.35">
      <c r="AD9831" s="249"/>
    </row>
    <row r="9832" spans="30:30" x14ac:dyDescent="0.35">
      <c r="AD9832" s="249"/>
    </row>
  </sheetData>
  <autoFilter ref="C48:D108" xr:uid="{B32E673E-4BD1-4047-9E6E-76A1CD3E716F}">
    <sortState xmlns:xlrd2="http://schemas.microsoft.com/office/spreadsheetml/2017/richdata2" ref="C49:D108">
      <sortCondition ref="D48:D108"/>
    </sortState>
  </autoFilter>
  <conditionalFormatting sqref="J9:J20">
    <cfRule type="expression" dxfId="7" priority="2">
      <formula>MOD(ROW(),2)=1</formula>
    </cfRule>
    <cfRule type="expression" dxfId="6" priority="1">
      <formula>MOD(ROW(),2)=0</formula>
    </cfRule>
  </conditionalFormatting>
  <hyperlinks>
    <hyperlink ref="G154" r:id="rId1" xr:uid="{78014A73-C980-46CF-B1CB-8094735AD075}"/>
  </hyperlinks>
  <pageMargins left="0.7" right="0.7" top="0.75" bottom="0.75" header="0.3" footer="0.3"/>
  <pageSetup orientation="portrait" r:id="rId2"/>
  <drawing r:id="rId3"/>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D6AD7-CEB3-4DA2-BDE3-56916659B0C3}">
  <dimension ref="D1:E12"/>
  <sheetViews>
    <sheetView workbookViewId="0">
      <selection activeCell="E4" sqref="E4 E7 E9:E11"/>
    </sheetView>
  </sheetViews>
  <sheetFormatPr defaultRowHeight="16.8" x14ac:dyDescent="0.4"/>
  <cols>
    <col min="4" max="4" width="22.69921875" customWidth="1"/>
    <col min="5" max="5" width="16.59765625" customWidth="1"/>
  </cols>
  <sheetData>
    <row r="1" spans="4:5" x14ac:dyDescent="0.4">
      <c r="E1" s="250" t="s">
        <v>35</v>
      </c>
    </row>
    <row r="2" spans="4:5" x14ac:dyDescent="0.4">
      <c r="E2" s="2">
        <v>100</v>
      </c>
    </row>
    <row r="3" spans="4:5" hidden="1" x14ac:dyDescent="0.4">
      <c r="E3" s="2">
        <v>200</v>
      </c>
    </row>
    <row r="4" spans="4:5" x14ac:dyDescent="0.4">
      <c r="E4" s="2"/>
    </row>
    <row r="5" spans="4:5" x14ac:dyDescent="0.4">
      <c r="E5" s="2">
        <v>300</v>
      </c>
    </row>
    <row r="6" spans="4:5" x14ac:dyDescent="0.4">
      <c r="E6" s="2">
        <v>400</v>
      </c>
    </row>
    <row r="7" spans="4:5" x14ac:dyDescent="0.4">
      <c r="D7" t="s">
        <v>45</v>
      </c>
    </row>
    <row r="9" spans="4:5" x14ac:dyDescent="0.4">
      <c r="D9" t="s">
        <v>2227</v>
      </c>
    </row>
    <row r="10" spans="4:5" x14ac:dyDescent="0.4">
      <c r="D10" t="s">
        <v>2228</v>
      </c>
    </row>
    <row r="11" spans="4:5" x14ac:dyDescent="0.4">
      <c r="D11" t="s">
        <v>2229</v>
      </c>
    </row>
    <row r="12" spans="4:5" x14ac:dyDescent="0.4">
      <c r="D12" t="s">
        <v>2230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D8408-705E-46CE-8FCF-C88FD60714E7}">
  <dimension ref="A1:AW72"/>
  <sheetViews>
    <sheetView workbookViewId="0">
      <selection activeCell="E2" sqref="E2 G2 I2 K2 M2 O2 AG3 AL3:AM6 AS4 AW4 AD7:AE7 T3:T15 AA3:AA15 Q17:Q19 G20:G36 E38:G38 E40:G56 J40:K56"/>
    </sheetView>
  </sheetViews>
  <sheetFormatPr defaultColWidth="8" defaultRowHeight="19.8" x14ac:dyDescent="0.4"/>
  <cols>
    <col min="1" max="1" width="21.59765625" style="251" bestFit="1" customWidth="1"/>
    <col min="2" max="2" width="14.5" style="251" customWidth="1"/>
    <col min="3" max="3" width="8" style="251"/>
    <col min="4" max="4" width="12.8984375" style="251" customWidth="1"/>
    <col min="5" max="5" width="27.59765625" style="251" customWidth="1"/>
    <col min="6" max="6" width="30.09765625" style="251" customWidth="1"/>
    <col min="7" max="7" width="27.19921875" style="251" customWidth="1"/>
    <col min="8" max="8" width="11" style="251" customWidth="1"/>
    <col min="9" max="9" width="14.19921875" style="251" customWidth="1"/>
    <col min="10" max="10" width="12.296875" style="251" customWidth="1"/>
    <col min="11" max="11" width="17" style="251" customWidth="1"/>
    <col min="12" max="12" width="18.8984375" style="251" bestFit="1" customWidth="1"/>
    <col min="13" max="13" width="13.3984375" style="251" customWidth="1"/>
    <col min="14" max="14" width="15.09765625" style="251" customWidth="1"/>
    <col min="15" max="15" width="8.09765625" style="251" bestFit="1" customWidth="1"/>
    <col min="16" max="16" width="47.09765625" style="251" customWidth="1"/>
    <col min="17" max="17" width="10.5" style="251" customWidth="1"/>
    <col min="18" max="18" width="8" style="251"/>
    <col min="19" max="19" width="10.3984375" style="251" bestFit="1" customWidth="1"/>
    <col min="20" max="20" width="22.796875" style="251" customWidth="1"/>
    <col min="21" max="21" width="14.796875" style="251" customWidth="1"/>
    <col min="22" max="22" width="10.3984375" style="251" bestFit="1" customWidth="1"/>
    <col min="23" max="23" width="20.8984375" style="251" customWidth="1"/>
    <col min="24" max="24" width="10.59765625" style="251" customWidth="1"/>
    <col min="25" max="25" width="14.296875" style="251" customWidth="1"/>
    <col min="26" max="26" width="18.796875" style="251" customWidth="1"/>
    <col min="27" max="27" width="25.296875" style="251" bestFit="1" customWidth="1"/>
    <col min="28" max="28" width="31.796875" style="251" bestFit="1" customWidth="1"/>
    <col min="29" max="29" width="8" style="251"/>
    <col min="30" max="30" width="12.3984375" style="251" customWidth="1"/>
    <col min="31" max="31" width="13.8984375" style="251" customWidth="1"/>
    <col min="32" max="32" width="8" style="251"/>
    <col min="33" max="33" width="19.296875" style="251" customWidth="1"/>
    <col min="34" max="34" width="8" style="251"/>
    <col min="35" max="35" width="31.69921875" style="251" customWidth="1"/>
    <col min="36" max="37" width="8" style="251"/>
    <col min="38" max="38" width="8.09765625" style="251" bestFit="1" customWidth="1"/>
    <col min="39" max="42" width="8" style="251"/>
    <col min="43" max="43" width="8.09765625" style="251" bestFit="1" customWidth="1"/>
    <col min="44" max="44" width="8" style="251"/>
    <col min="45" max="45" width="17.8984375" style="251" customWidth="1"/>
    <col min="46" max="46" width="8" style="251"/>
    <col min="47" max="47" width="8.09765625" style="251" bestFit="1" customWidth="1"/>
    <col min="48" max="48" width="8" style="251"/>
    <col min="49" max="49" width="9.796875" style="251" bestFit="1" customWidth="1"/>
    <col min="50" max="16384" width="8" style="251"/>
  </cols>
  <sheetData>
    <row r="1" spans="1:49" x14ac:dyDescent="0.4">
      <c r="A1" s="251" t="s">
        <v>2231</v>
      </c>
      <c r="Q1" s="252" t="s">
        <v>2142</v>
      </c>
      <c r="T1" s="251" t="s">
        <v>2232</v>
      </c>
      <c r="W1" s="253" t="s">
        <v>72</v>
      </c>
      <c r="AB1" s="251" t="s">
        <v>72</v>
      </c>
    </row>
    <row r="2" spans="1:49" x14ac:dyDescent="0.4">
      <c r="E2" s="254"/>
      <c r="G2" s="254"/>
      <c r="I2" s="254"/>
      <c r="K2" s="254"/>
      <c r="M2" s="255"/>
      <c r="O2" s="252"/>
      <c r="Q2" s="256" t="s">
        <v>4</v>
      </c>
      <c r="S2" s="256" t="s">
        <v>4</v>
      </c>
      <c r="T2" s="256" t="s">
        <v>2233</v>
      </c>
      <c r="V2" s="256" t="s">
        <v>4</v>
      </c>
      <c r="W2" s="256" t="s">
        <v>2234</v>
      </c>
      <c r="Z2" s="256" t="s">
        <v>32</v>
      </c>
      <c r="AA2" s="256" t="s">
        <v>2235</v>
      </c>
      <c r="AB2" s="256" t="s">
        <v>2236</v>
      </c>
      <c r="AD2" s="251" t="s">
        <v>2130</v>
      </c>
      <c r="AE2" s="251" t="s">
        <v>2237</v>
      </c>
      <c r="AG2" s="251" t="s">
        <v>2238</v>
      </c>
      <c r="AQ2" s="256" t="s">
        <v>4</v>
      </c>
      <c r="AU2" s="251" t="s">
        <v>4</v>
      </c>
    </row>
    <row r="3" spans="1:49" x14ac:dyDescent="0.4">
      <c r="A3" s="251" t="s">
        <v>2239</v>
      </c>
      <c r="E3" s="251" t="s">
        <v>993</v>
      </c>
      <c r="G3" s="251" t="s">
        <v>2240</v>
      </c>
      <c r="I3" s="251" t="s">
        <v>907</v>
      </c>
      <c r="K3" s="251" t="s">
        <v>2241</v>
      </c>
      <c r="M3" s="251" t="s">
        <v>2242</v>
      </c>
      <c r="O3" s="251" t="s">
        <v>2243</v>
      </c>
      <c r="Q3" s="256">
        <v>191</v>
      </c>
      <c r="S3" s="256">
        <v>100</v>
      </c>
      <c r="T3" s="257"/>
      <c r="V3" s="256">
        <v>100</v>
      </c>
      <c r="W3" s="258"/>
      <c r="X3" s="251" t="s">
        <v>2244</v>
      </c>
      <c r="Z3" s="259">
        <v>42624</v>
      </c>
      <c r="AA3" s="260"/>
      <c r="AB3" s="261"/>
      <c r="AD3" s="251">
        <v>100</v>
      </c>
      <c r="AE3" s="251">
        <v>100</v>
      </c>
      <c r="AG3" s="254"/>
      <c r="AI3" s="262"/>
      <c r="AJ3" s="262" t="s">
        <v>116</v>
      </c>
      <c r="AL3" s="254"/>
      <c r="AM3" s="254"/>
      <c r="AO3" s="251">
        <v>25</v>
      </c>
      <c r="AQ3" s="263">
        <v>50</v>
      </c>
      <c r="AS3" s="251" t="s">
        <v>2245</v>
      </c>
      <c r="AU3" s="251">
        <v>100</v>
      </c>
      <c r="AW3" s="251" t="s">
        <v>2246</v>
      </c>
    </row>
    <row r="4" spans="1:49" x14ac:dyDescent="0.4">
      <c r="A4" s="251" t="s">
        <v>2247</v>
      </c>
      <c r="E4" s="256">
        <v>56</v>
      </c>
      <c r="F4" s="251" t="s">
        <v>42</v>
      </c>
      <c r="G4" s="256">
        <v>56</v>
      </c>
      <c r="I4" s="256">
        <v>56</v>
      </c>
      <c r="K4" s="256">
        <v>56</v>
      </c>
      <c r="M4" s="264">
        <v>0.2803325306363581</v>
      </c>
      <c r="O4" s="264">
        <v>0.2803325306363581</v>
      </c>
      <c r="Q4" s="256">
        <v>43</v>
      </c>
      <c r="S4" s="256">
        <v>43</v>
      </c>
      <c r="T4" s="257"/>
      <c r="V4" s="256">
        <v>43</v>
      </c>
      <c r="W4" s="258"/>
      <c r="Z4" s="259">
        <v>42797</v>
      </c>
      <c r="AA4" s="260"/>
      <c r="AB4" s="261"/>
      <c r="AD4" s="251">
        <v>200</v>
      </c>
      <c r="AE4" s="251">
        <v>200</v>
      </c>
      <c r="AI4" s="262" t="s">
        <v>2248</v>
      </c>
      <c r="AJ4" s="262"/>
      <c r="AL4" s="254"/>
      <c r="AM4" s="254"/>
      <c r="AO4" s="251">
        <v>75</v>
      </c>
      <c r="AQ4" s="263">
        <v>100</v>
      </c>
      <c r="AS4" s="254"/>
      <c r="AU4" s="251">
        <v>145</v>
      </c>
      <c r="AW4" s="254"/>
    </row>
    <row r="5" spans="1:49" x14ac:dyDescent="0.4">
      <c r="A5" s="251" t="s">
        <v>2249</v>
      </c>
      <c r="E5" s="256" t="s">
        <v>127</v>
      </c>
      <c r="G5" s="256" t="s">
        <v>127</v>
      </c>
      <c r="I5" s="256">
        <v>38</v>
      </c>
      <c r="K5" s="256">
        <v>38</v>
      </c>
      <c r="M5" s="264">
        <v>0.47687620850396106</v>
      </c>
      <c r="O5" s="264">
        <v>0.47687620850396106</v>
      </c>
      <c r="Q5" s="256">
        <v>190</v>
      </c>
      <c r="S5" s="256">
        <v>190</v>
      </c>
      <c r="T5" s="257"/>
      <c r="V5" s="256">
        <v>190</v>
      </c>
      <c r="W5" s="258"/>
      <c r="Z5" s="259">
        <v>42757</v>
      </c>
      <c r="AA5" s="260"/>
      <c r="AB5" s="261"/>
      <c r="AD5" s="251">
        <v>300</v>
      </c>
      <c r="AE5" s="251">
        <v>300</v>
      </c>
      <c r="AG5" s="251" t="s">
        <v>2250</v>
      </c>
      <c r="AI5" s="262" t="s">
        <v>125</v>
      </c>
      <c r="AJ5" s="262"/>
      <c r="AL5" s="254"/>
      <c r="AM5" s="254"/>
      <c r="AO5" s="251">
        <v>100</v>
      </c>
      <c r="AQ5" s="263">
        <v>25</v>
      </c>
      <c r="AU5" s="251">
        <v>100</v>
      </c>
    </row>
    <row r="6" spans="1:49" x14ac:dyDescent="0.4">
      <c r="A6" s="251" t="s">
        <v>2251</v>
      </c>
      <c r="E6" s="256" t="s">
        <v>125</v>
      </c>
      <c r="G6" s="256" t="s">
        <v>125</v>
      </c>
      <c r="I6" s="256">
        <v>10</v>
      </c>
      <c r="K6" s="256" t="s">
        <v>2345</v>
      </c>
      <c r="M6" s="264">
        <v>0.38818489681311386</v>
      </c>
      <c r="O6" s="264">
        <v>0.38818489681311386</v>
      </c>
      <c r="Q6" s="256">
        <v>70</v>
      </c>
      <c r="S6" s="256">
        <v>70</v>
      </c>
      <c r="T6" s="257"/>
      <c r="V6" s="256">
        <v>70</v>
      </c>
      <c r="W6" s="258"/>
      <c r="Z6" s="259">
        <v>42803</v>
      </c>
      <c r="AA6" s="260"/>
      <c r="AB6" s="261"/>
      <c r="AD6" s="251" t="s">
        <v>125</v>
      </c>
      <c r="AE6" s="251" t="s">
        <v>125</v>
      </c>
      <c r="AG6" s="251" t="s">
        <v>2252</v>
      </c>
      <c r="AI6" s="262"/>
      <c r="AJ6" s="262" t="s">
        <v>2248</v>
      </c>
      <c r="AL6" s="254"/>
      <c r="AM6" s="254"/>
      <c r="AO6" s="251">
        <v>50</v>
      </c>
      <c r="AQ6" s="263">
        <v>75</v>
      </c>
      <c r="AU6" s="251">
        <v>200</v>
      </c>
    </row>
    <row r="7" spans="1:49" x14ac:dyDescent="0.4">
      <c r="A7" s="251" t="s">
        <v>2242</v>
      </c>
      <c r="E7" s="256">
        <v>81</v>
      </c>
      <c r="G7" s="256">
        <v>81</v>
      </c>
      <c r="I7" s="256">
        <v>79</v>
      </c>
      <c r="K7" s="256">
        <v>79</v>
      </c>
      <c r="M7" s="264" t="s">
        <v>175</v>
      </c>
      <c r="O7" s="264" t="s">
        <v>175</v>
      </c>
      <c r="Q7" s="256">
        <v>1000</v>
      </c>
      <c r="S7" s="256">
        <v>5000</v>
      </c>
      <c r="T7" s="257"/>
      <c r="V7" s="256">
        <v>79</v>
      </c>
      <c r="W7" s="258"/>
      <c r="Z7" s="259">
        <v>44635</v>
      </c>
      <c r="AA7" s="260"/>
      <c r="AB7" s="261"/>
      <c r="AD7" s="254"/>
      <c r="AE7" s="254"/>
      <c r="AO7" s="251">
        <v>125</v>
      </c>
      <c r="AQ7" s="263">
        <v>125</v>
      </c>
      <c r="AU7" s="251">
        <v>200</v>
      </c>
    </row>
    <row r="8" spans="1:49" x14ac:dyDescent="0.4">
      <c r="A8" s="251" t="s">
        <v>2243</v>
      </c>
      <c r="E8" s="256" t="s">
        <v>125</v>
      </c>
      <c r="G8" s="256" t="s">
        <v>125</v>
      </c>
      <c r="I8" s="256" t="s">
        <v>125</v>
      </c>
      <c r="K8" s="256" t="b">
        <v>1</v>
      </c>
      <c r="M8" s="264">
        <v>0.38889323279015398</v>
      </c>
      <c r="O8" s="264">
        <v>0.38889323279015398</v>
      </c>
      <c r="Q8" s="256">
        <v>39</v>
      </c>
      <c r="S8" s="256">
        <v>500</v>
      </c>
      <c r="T8" s="257"/>
      <c r="V8" s="256">
        <v>500</v>
      </c>
      <c r="W8" s="258"/>
      <c r="Z8" s="259">
        <v>44637</v>
      </c>
      <c r="AA8" s="260"/>
      <c r="AB8" s="261"/>
      <c r="AL8" s="254"/>
      <c r="AM8" s="254"/>
      <c r="AO8" s="251">
        <v>200</v>
      </c>
      <c r="AQ8" s="263">
        <v>200</v>
      </c>
      <c r="AU8" s="251">
        <v>100</v>
      </c>
    </row>
    <row r="9" spans="1:49" x14ac:dyDescent="0.4">
      <c r="A9" s="251" t="s">
        <v>2253</v>
      </c>
      <c r="E9" s="256">
        <v>92</v>
      </c>
      <c r="G9" s="256">
        <v>92</v>
      </c>
      <c r="I9" s="256">
        <v>92</v>
      </c>
      <c r="K9" s="256">
        <v>92</v>
      </c>
      <c r="M9" s="264">
        <v>0.4920694897228487</v>
      </c>
      <c r="O9" s="264">
        <v>0.4920694897228487</v>
      </c>
      <c r="Q9" s="256">
        <v>164</v>
      </c>
      <c r="S9" s="256">
        <v>164</v>
      </c>
      <c r="T9" s="257"/>
      <c r="V9" s="256">
        <v>164</v>
      </c>
      <c r="W9" s="258"/>
      <c r="Z9" s="259">
        <v>42787</v>
      </c>
      <c r="AA9" s="260"/>
      <c r="AB9" s="261"/>
      <c r="AL9" s="254"/>
      <c r="AM9" s="254"/>
      <c r="AO9" s="251">
        <v>145</v>
      </c>
      <c r="AQ9" s="263">
        <v>99</v>
      </c>
      <c r="AU9" s="251">
        <v>234</v>
      </c>
    </row>
    <row r="10" spans="1:49" x14ac:dyDescent="0.4">
      <c r="A10" s="251" t="s">
        <v>2254</v>
      </c>
      <c r="E10" s="256">
        <v>2</v>
      </c>
      <c r="G10" s="256">
        <v>2</v>
      </c>
      <c r="I10" s="256">
        <v>2</v>
      </c>
      <c r="K10" s="256">
        <v>2</v>
      </c>
      <c r="M10" s="264" t="b">
        <v>1</v>
      </c>
      <c r="O10" s="264" t="b">
        <v>1</v>
      </c>
      <c r="Q10" s="256">
        <v>5</v>
      </c>
      <c r="S10" s="256">
        <v>169</v>
      </c>
      <c r="T10" s="257"/>
      <c r="V10" s="256">
        <v>169</v>
      </c>
      <c r="W10" s="258"/>
      <c r="Z10" s="259">
        <v>42644</v>
      </c>
      <c r="AA10" s="260"/>
      <c r="AB10" s="261"/>
      <c r="AL10" s="254"/>
      <c r="AM10" s="254"/>
      <c r="AQ10" s="263">
        <v>1000</v>
      </c>
      <c r="AU10" s="251">
        <v>100</v>
      </c>
    </row>
    <row r="11" spans="1:49" x14ac:dyDescent="0.4">
      <c r="A11" s="251" t="s">
        <v>2255</v>
      </c>
      <c r="E11" s="256" t="s">
        <v>2256</v>
      </c>
      <c r="G11" s="256" t="s">
        <v>2256</v>
      </c>
      <c r="I11" s="256" t="s">
        <v>2256</v>
      </c>
      <c r="K11" s="256" t="b">
        <v>1</v>
      </c>
      <c r="M11" s="264">
        <v>0.18129214274751027</v>
      </c>
      <c r="O11" s="264">
        <v>0.18129214274751027</v>
      </c>
      <c r="Q11" s="256">
        <v>138</v>
      </c>
      <c r="S11" s="256">
        <v>1000</v>
      </c>
      <c r="T11" s="257"/>
      <c r="V11" s="256">
        <v>1000</v>
      </c>
      <c r="W11" s="258"/>
      <c r="Z11" s="259">
        <v>44649</v>
      </c>
      <c r="AA11" s="260"/>
      <c r="AB11" s="261"/>
      <c r="AL11" s="254"/>
      <c r="AM11" s="254"/>
      <c r="AQ11" s="263">
        <v>100</v>
      </c>
      <c r="AU11" s="251">
        <v>300</v>
      </c>
    </row>
    <row r="12" spans="1:49" x14ac:dyDescent="0.4">
      <c r="A12" s="251" t="s">
        <v>2257</v>
      </c>
      <c r="E12" s="256">
        <v>9</v>
      </c>
      <c r="G12" s="256">
        <v>9</v>
      </c>
      <c r="I12" s="256" t="b">
        <v>1</v>
      </c>
      <c r="K12" s="256" t="b">
        <v>1</v>
      </c>
      <c r="M12" s="264">
        <v>3.3585128742299797E-2</v>
      </c>
      <c r="O12" s="264">
        <v>3.3585128742299797E-2</v>
      </c>
      <c r="Q12" s="256">
        <v>145</v>
      </c>
      <c r="S12" s="256">
        <v>200</v>
      </c>
      <c r="T12" s="257"/>
      <c r="V12" s="256">
        <v>200</v>
      </c>
      <c r="W12" s="258"/>
      <c r="Z12" s="259">
        <v>42675</v>
      </c>
      <c r="AA12" s="260"/>
      <c r="AB12" s="261"/>
      <c r="AQ12" s="263">
        <v>500</v>
      </c>
      <c r="AU12" s="251">
        <v>500</v>
      </c>
    </row>
    <row r="13" spans="1:49" x14ac:dyDescent="0.4">
      <c r="A13" s="251" t="s">
        <v>2258</v>
      </c>
      <c r="B13" s="252"/>
      <c r="E13" s="256">
        <v>72</v>
      </c>
      <c r="G13" s="256">
        <v>72</v>
      </c>
      <c r="I13" s="256">
        <v>72</v>
      </c>
      <c r="K13" s="256">
        <v>72</v>
      </c>
      <c r="M13" s="264">
        <v>0.13680841592629256</v>
      </c>
      <c r="O13" s="264">
        <v>0.13680841592629256</v>
      </c>
      <c r="Q13" s="256">
        <v>22</v>
      </c>
      <c r="S13" s="256">
        <v>22</v>
      </c>
      <c r="T13" s="257"/>
      <c r="V13" s="256">
        <v>22</v>
      </c>
      <c r="W13" s="258"/>
      <c r="Z13" s="259">
        <v>42828</v>
      </c>
      <c r="AA13" s="260"/>
      <c r="AB13" s="261"/>
      <c r="AQ13" s="263">
        <v>300</v>
      </c>
      <c r="AU13" s="251">
        <v>1000</v>
      </c>
    </row>
    <row r="14" spans="1:49" x14ac:dyDescent="0.4">
      <c r="A14" s="265" t="s">
        <v>911</v>
      </c>
      <c r="B14" s="251" t="s">
        <v>924</v>
      </c>
      <c r="E14" s="256">
        <v>46</v>
      </c>
      <c r="G14" s="256">
        <v>46</v>
      </c>
      <c r="I14" s="256" t="b">
        <v>0</v>
      </c>
      <c r="K14" s="256" t="b">
        <v>1</v>
      </c>
      <c r="M14" s="264">
        <v>0.9624693525469884</v>
      </c>
      <c r="O14" s="264">
        <v>0.9624693525469884</v>
      </c>
      <c r="Q14" s="256">
        <v>145</v>
      </c>
      <c r="S14" s="256">
        <v>145</v>
      </c>
      <c r="T14" s="257"/>
      <c r="V14" s="256">
        <v>145</v>
      </c>
      <c r="W14" s="258"/>
      <c r="Z14" s="259">
        <v>42766</v>
      </c>
      <c r="AA14" s="260"/>
      <c r="AB14" s="261"/>
      <c r="AQ14" s="263">
        <v>1000</v>
      </c>
      <c r="AU14" s="251">
        <v>2500</v>
      </c>
    </row>
    <row r="15" spans="1:49" x14ac:dyDescent="0.4">
      <c r="A15" s="265" t="s">
        <v>930</v>
      </c>
      <c r="B15" s="251" t="s">
        <v>924</v>
      </c>
      <c r="E15" s="256">
        <v>38</v>
      </c>
      <c r="G15" s="256">
        <v>38</v>
      </c>
      <c r="I15" s="256">
        <v>38</v>
      </c>
      <c r="K15" s="256">
        <v>38</v>
      </c>
      <c r="M15" s="264">
        <v>0.12</v>
      </c>
      <c r="O15" s="264">
        <v>0.12</v>
      </c>
      <c r="Q15" s="256">
        <v>85</v>
      </c>
      <c r="S15" s="256">
        <v>85</v>
      </c>
      <c r="T15" s="257"/>
      <c r="V15" s="256">
        <v>85</v>
      </c>
      <c r="W15" s="258"/>
      <c r="Z15" s="259">
        <v>42655</v>
      </c>
      <c r="AA15" s="260"/>
      <c r="AB15" s="261"/>
      <c r="AQ15" s="263">
        <v>2500</v>
      </c>
    </row>
    <row r="17" spans="4:26" x14ac:dyDescent="0.4">
      <c r="P17" s="251" t="s">
        <v>2259</v>
      </c>
      <c r="Q17" s="254"/>
    </row>
    <row r="18" spans="4:26" x14ac:dyDescent="0.4">
      <c r="P18" s="251" t="s">
        <v>2260</v>
      </c>
      <c r="Q18" s="254"/>
    </row>
    <row r="19" spans="4:26" x14ac:dyDescent="0.4">
      <c r="D19" s="256" t="s">
        <v>32</v>
      </c>
      <c r="E19" s="256" t="s">
        <v>43</v>
      </c>
      <c r="F19" s="256" t="s">
        <v>35</v>
      </c>
      <c r="G19" s="256" t="s">
        <v>2261</v>
      </c>
      <c r="K19" s="256" t="s">
        <v>2262</v>
      </c>
      <c r="L19" s="256" t="s">
        <v>2263</v>
      </c>
      <c r="P19" s="251" t="s">
        <v>2264</v>
      </c>
      <c r="Q19" s="254"/>
      <c r="T19" s="251" t="s">
        <v>1019</v>
      </c>
    </row>
    <row r="20" spans="4:26" x14ac:dyDescent="0.4">
      <c r="D20" s="259">
        <v>42571</v>
      </c>
      <c r="E20" s="256" t="s">
        <v>47</v>
      </c>
      <c r="F20" s="256">
        <v>75810</v>
      </c>
      <c r="G20" s="257"/>
      <c r="K20" s="256">
        <v>10</v>
      </c>
      <c r="L20" s="257"/>
    </row>
    <row r="21" spans="4:26" x14ac:dyDescent="0.4">
      <c r="D21" s="259">
        <v>42575</v>
      </c>
      <c r="E21" s="256" t="s">
        <v>48</v>
      </c>
      <c r="F21" s="256">
        <v>36307</v>
      </c>
      <c r="G21" s="257"/>
      <c r="K21" s="256">
        <v>150</v>
      </c>
      <c r="L21" s="257"/>
      <c r="P21" s="251" t="s">
        <v>2265</v>
      </c>
      <c r="Q21" s="254"/>
      <c r="T21" s="266" t="s">
        <v>908</v>
      </c>
      <c r="U21" s="266" t="s">
        <v>909</v>
      </c>
      <c r="V21" s="266" t="s">
        <v>35</v>
      </c>
      <c r="W21" s="263"/>
    </row>
    <row r="22" spans="4:26" x14ac:dyDescent="0.4">
      <c r="D22" s="259">
        <v>42571</v>
      </c>
      <c r="E22" s="256" t="s">
        <v>49</v>
      </c>
      <c r="F22" s="256">
        <v>90000</v>
      </c>
      <c r="G22" s="257"/>
      <c r="K22" s="256">
        <v>0</v>
      </c>
      <c r="L22" s="257"/>
      <c r="P22" s="251" t="s">
        <v>2266</v>
      </c>
      <c r="Q22" s="254"/>
      <c r="T22" s="267" t="s">
        <v>912</v>
      </c>
      <c r="U22" s="267" t="s">
        <v>914</v>
      </c>
      <c r="V22" s="267">
        <v>9500</v>
      </c>
      <c r="W22" s="263"/>
    </row>
    <row r="23" spans="4:26" x14ac:dyDescent="0.4">
      <c r="D23" s="259">
        <v>42576</v>
      </c>
      <c r="E23" s="256" t="s">
        <v>50</v>
      </c>
      <c r="F23" s="256">
        <v>18436</v>
      </c>
      <c r="G23" s="257"/>
      <c r="K23" s="256">
        <v>25</v>
      </c>
      <c r="L23" s="257"/>
      <c r="P23" s="251" t="s">
        <v>2267</v>
      </c>
      <c r="Q23" s="254"/>
      <c r="T23" s="267" t="s">
        <v>177</v>
      </c>
      <c r="U23" s="267" t="s">
        <v>917</v>
      </c>
      <c r="V23" s="267">
        <v>2000</v>
      </c>
      <c r="W23" s="263"/>
    </row>
    <row r="24" spans="4:26" x14ac:dyDescent="0.4">
      <c r="D24" s="259">
        <v>42573</v>
      </c>
      <c r="E24" s="256" t="s">
        <v>51</v>
      </c>
      <c r="F24" s="256">
        <v>90000</v>
      </c>
      <c r="G24" s="257"/>
      <c r="K24" s="256">
        <v>36</v>
      </c>
      <c r="L24" s="257"/>
      <c r="M24" s="268"/>
      <c r="N24" s="268"/>
      <c r="P24" s="251" t="s">
        <v>2268</v>
      </c>
      <c r="Q24" s="254"/>
      <c r="T24" s="267" t="s">
        <v>919</v>
      </c>
      <c r="U24" s="267" t="s">
        <v>920</v>
      </c>
      <c r="V24" s="267">
        <v>6000</v>
      </c>
      <c r="W24" s="263"/>
      <c r="X24" s="256" t="s">
        <v>908</v>
      </c>
      <c r="Y24" s="256" t="s">
        <v>906</v>
      </c>
      <c r="Z24" s="256" t="s">
        <v>907</v>
      </c>
    </row>
    <row r="25" spans="4:26" x14ac:dyDescent="0.4">
      <c r="D25" s="259">
        <v>42574</v>
      </c>
      <c r="E25" s="256" t="s">
        <v>52</v>
      </c>
      <c r="F25" s="256">
        <v>61697</v>
      </c>
      <c r="G25" s="257"/>
      <c r="K25" s="256">
        <v>9</v>
      </c>
      <c r="L25" s="257"/>
      <c r="M25" s="268"/>
      <c r="N25" s="268"/>
      <c r="P25" s="251" t="s">
        <v>2269</v>
      </c>
      <c r="Q25" s="254"/>
      <c r="T25" s="267" t="s">
        <v>919</v>
      </c>
      <c r="U25" s="267" t="s">
        <v>922</v>
      </c>
      <c r="V25" s="267">
        <v>2500</v>
      </c>
      <c r="W25" s="263"/>
      <c r="X25" s="256" t="s">
        <v>912</v>
      </c>
      <c r="Y25" s="256"/>
      <c r="Z25" s="256"/>
    </row>
    <row r="26" spans="4:26" x14ac:dyDescent="0.4">
      <c r="D26" s="259">
        <v>42567</v>
      </c>
      <c r="E26" s="256" t="s">
        <v>53</v>
      </c>
      <c r="F26" s="256">
        <v>63265</v>
      </c>
      <c r="G26" s="257"/>
      <c r="M26" s="268"/>
      <c r="N26" s="268"/>
      <c r="T26" s="267" t="s">
        <v>912</v>
      </c>
      <c r="U26" s="267" t="s">
        <v>914</v>
      </c>
      <c r="V26" s="267">
        <v>10000</v>
      </c>
      <c r="W26" s="263"/>
    </row>
    <row r="27" spans="4:26" x14ac:dyDescent="0.4">
      <c r="D27" s="259">
        <v>42567</v>
      </c>
      <c r="E27" s="256" t="s">
        <v>54</v>
      </c>
      <c r="F27" s="256">
        <v>13521</v>
      </c>
      <c r="G27" s="257"/>
      <c r="M27" s="268"/>
      <c r="N27" s="268"/>
      <c r="T27" s="267" t="s">
        <v>177</v>
      </c>
      <c r="U27" s="267" t="s">
        <v>926</v>
      </c>
      <c r="V27" s="267">
        <v>1500</v>
      </c>
      <c r="W27" s="263"/>
    </row>
    <row r="28" spans="4:26" x14ac:dyDescent="0.4">
      <c r="D28" s="259">
        <v>42576</v>
      </c>
      <c r="E28" s="256" t="s">
        <v>55</v>
      </c>
      <c r="F28" s="256">
        <v>100000</v>
      </c>
      <c r="G28" s="257"/>
      <c r="M28" s="268"/>
      <c r="N28" s="268"/>
      <c r="T28" s="267" t="s">
        <v>931</v>
      </c>
      <c r="U28" s="267" t="s">
        <v>932</v>
      </c>
      <c r="V28" s="267">
        <v>7000</v>
      </c>
      <c r="W28" s="263"/>
    </row>
    <row r="29" spans="4:26" x14ac:dyDescent="0.4">
      <c r="D29" s="259">
        <v>42577</v>
      </c>
      <c r="E29" s="256" t="s">
        <v>2270</v>
      </c>
      <c r="F29" s="256">
        <v>86312</v>
      </c>
      <c r="G29" s="257"/>
      <c r="M29" s="268"/>
      <c r="N29" s="268"/>
      <c r="T29" s="267" t="s">
        <v>912</v>
      </c>
      <c r="U29" s="267" t="s">
        <v>914</v>
      </c>
      <c r="V29" s="267">
        <v>4000</v>
      </c>
      <c r="W29" s="263"/>
    </row>
    <row r="30" spans="4:26" x14ac:dyDescent="0.4">
      <c r="D30" s="259">
        <v>42576</v>
      </c>
      <c r="E30" s="256" t="s">
        <v>2271</v>
      </c>
      <c r="F30" s="256">
        <v>61917</v>
      </c>
      <c r="G30" s="257"/>
      <c r="M30" s="268"/>
      <c r="N30" s="268"/>
      <c r="T30" s="267" t="s">
        <v>177</v>
      </c>
      <c r="U30" s="267" t="s">
        <v>938</v>
      </c>
      <c r="V30" s="267">
        <v>2500</v>
      </c>
      <c r="W30" s="263"/>
    </row>
    <row r="31" spans="4:26" x14ac:dyDescent="0.4">
      <c r="D31" s="259">
        <v>42574</v>
      </c>
      <c r="E31" s="256" t="s">
        <v>2272</v>
      </c>
      <c r="F31" s="256">
        <v>90000</v>
      </c>
      <c r="G31" s="257"/>
      <c r="M31" s="268"/>
      <c r="N31" s="268"/>
      <c r="T31" s="263"/>
      <c r="U31" s="263"/>
      <c r="V31" s="263"/>
      <c r="W31" s="263"/>
    </row>
    <row r="32" spans="4:26" x14ac:dyDescent="0.4">
      <c r="D32" s="259">
        <v>42568</v>
      </c>
      <c r="E32" s="256" t="s">
        <v>2273</v>
      </c>
      <c r="F32" s="256">
        <v>57263</v>
      </c>
      <c r="G32" s="257"/>
      <c r="M32" s="268"/>
      <c r="N32" s="268"/>
      <c r="T32" s="263"/>
      <c r="U32" s="263"/>
      <c r="V32" s="263"/>
      <c r="W32" s="263"/>
    </row>
    <row r="33" spans="1:27" x14ac:dyDescent="0.4">
      <c r="D33" s="259">
        <v>42572</v>
      </c>
      <c r="E33" s="256" t="s">
        <v>2274</v>
      </c>
      <c r="F33" s="256">
        <v>55346</v>
      </c>
      <c r="G33" s="257"/>
      <c r="M33" s="268"/>
      <c r="N33" s="268"/>
      <c r="T33" s="263"/>
      <c r="U33" s="263"/>
      <c r="V33" s="263"/>
      <c r="W33" s="263"/>
    </row>
    <row r="34" spans="1:27" x14ac:dyDescent="0.4">
      <c r="D34" s="259">
        <v>42569</v>
      </c>
      <c r="E34" s="256" t="s">
        <v>2275</v>
      </c>
      <c r="F34" s="256">
        <v>86911</v>
      </c>
      <c r="G34" s="257"/>
      <c r="T34" s="263"/>
      <c r="U34" s="263"/>
      <c r="V34" s="263"/>
      <c r="W34" s="263"/>
    </row>
    <row r="35" spans="1:27" x14ac:dyDescent="0.4">
      <c r="D35" s="259">
        <v>42568</v>
      </c>
      <c r="E35" s="256" t="s">
        <v>2276</v>
      </c>
      <c r="F35" s="256">
        <v>60517</v>
      </c>
      <c r="G35" s="257"/>
      <c r="T35" s="263"/>
      <c r="U35" s="263"/>
      <c r="V35" s="263"/>
      <c r="W35" s="263"/>
    </row>
    <row r="36" spans="1:27" x14ac:dyDescent="0.4">
      <c r="D36" s="259">
        <v>42570</v>
      </c>
      <c r="E36" s="256" t="s">
        <v>2277</v>
      </c>
      <c r="F36" s="256">
        <v>89000</v>
      </c>
      <c r="G36" s="257"/>
      <c r="T36" s="263"/>
      <c r="U36" s="263"/>
      <c r="V36" s="263"/>
      <c r="W36" s="263"/>
      <c r="Y36" s="251">
        <v>42</v>
      </c>
      <c r="Z36" s="251">
        <v>42.21</v>
      </c>
      <c r="AA36" s="251">
        <v>43</v>
      </c>
    </row>
    <row r="37" spans="1:27" x14ac:dyDescent="0.4">
      <c r="T37" s="263"/>
      <c r="U37" s="263"/>
      <c r="V37" s="263"/>
      <c r="W37" s="263"/>
    </row>
    <row r="38" spans="1:27" x14ac:dyDescent="0.4">
      <c r="A38" s="269"/>
      <c r="B38" s="269"/>
      <c r="C38" s="269"/>
      <c r="D38" s="269" t="s">
        <v>2278</v>
      </c>
      <c r="E38" s="269"/>
      <c r="F38" s="269"/>
      <c r="G38" s="269"/>
      <c r="I38" s="269"/>
      <c r="J38" s="269"/>
      <c r="K38" s="269"/>
      <c r="L38" s="269"/>
      <c r="M38" s="269"/>
      <c r="T38" s="263"/>
      <c r="U38" s="263"/>
      <c r="V38" s="263"/>
      <c r="W38" s="263"/>
    </row>
    <row r="39" spans="1:27" x14ac:dyDescent="0.4">
      <c r="A39" s="269" t="s">
        <v>2180</v>
      </c>
      <c r="B39" s="269" t="s">
        <v>4</v>
      </c>
      <c r="C39" s="269"/>
      <c r="D39" s="256" t="s">
        <v>2279</v>
      </c>
      <c r="E39" s="270" t="s">
        <v>2280</v>
      </c>
      <c r="F39" s="270" t="s">
        <v>2280</v>
      </c>
      <c r="G39" s="270" t="s">
        <v>2280</v>
      </c>
      <c r="H39" s="256" t="s">
        <v>2181</v>
      </c>
      <c r="I39" s="270" t="s">
        <v>2181</v>
      </c>
      <c r="J39" s="270" t="s">
        <v>2281</v>
      </c>
      <c r="K39" s="256" t="s">
        <v>2281</v>
      </c>
      <c r="L39" s="270" t="s">
        <v>2282</v>
      </c>
      <c r="M39" s="270" t="s">
        <v>2283</v>
      </c>
      <c r="N39" s="270" t="s">
        <v>2284</v>
      </c>
      <c r="T39" s="263"/>
      <c r="U39" s="263"/>
      <c r="V39" s="263"/>
      <c r="W39" s="263"/>
      <c r="Z39" s="251" t="s">
        <v>2285</v>
      </c>
      <c r="AA39" s="251" t="s">
        <v>625</v>
      </c>
    </row>
    <row r="40" spans="1:27" x14ac:dyDescent="0.4">
      <c r="A40" s="269" t="s">
        <v>2181</v>
      </c>
      <c r="B40" s="269">
        <v>838</v>
      </c>
      <c r="C40" s="269">
        <v>10.5</v>
      </c>
      <c r="D40" s="262">
        <v>50.41</v>
      </c>
      <c r="E40" s="270"/>
      <c r="F40" s="270"/>
      <c r="G40" s="270"/>
      <c r="H40" s="270"/>
      <c r="I40" s="270"/>
      <c r="J40" s="270"/>
      <c r="K40" s="270"/>
      <c r="L40" s="271"/>
      <c r="M40" s="270"/>
      <c r="N40" s="256"/>
      <c r="S40" s="251">
        <v>106.25</v>
      </c>
      <c r="T40" s="263"/>
      <c r="U40" s="263"/>
      <c r="V40" s="263"/>
      <c r="W40" s="263"/>
      <c r="X40" s="251">
        <v>1</v>
      </c>
      <c r="Z40" s="251">
        <v>9.61</v>
      </c>
    </row>
    <row r="41" spans="1:27" x14ac:dyDescent="0.4">
      <c r="A41" s="269"/>
      <c r="B41" s="269">
        <v>831</v>
      </c>
      <c r="C41" s="269">
        <v>44</v>
      </c>
      <c r="D41" s="262">
        <v>52.5</v>
      </c>
      <c r="E41" s="270"/>
      <c r="F41" s="270"/>
      <c r="G41" s="270"/>
      <c r="H41" s="270"/>
      <c r="I41" s="270"/>
      <c r="J41" s="270"/>
      <c r="K41" s="270"/>
      <c r="L41" s="271"/>
      <c r="M41" s="270"/>
      <c r="N41" s="256"/>
      <c r="S41" s="251">
        <v>106.25</v>
      </c>
      <c r="T41" s="263"/>
      <c r="U41" s="263"/>
      <c r="V41" s="263"/>
      <c r="W41" s="263"/>
      <c r="X41" s="251">
        <v>2</v>
      </c>
      <c r="Z41" s="251">
        <v>42.21</v>
      </c>
    </row>
    <row r="42" spans="1:27" x14ac:dyDescent="0.4">
      <c r="A42" s="269"/>
      <c r="B42" s="269">
        <v>835</v>
      </c>
      <c r="C42" s="269">
        <v>256</v>
      </c>
      <c r="D42" s="262">
        <v>255.7</v>
      </c>
      <c r="E42" s="270"/>
      <c r="F42" s="270"/>
      <c r="G42" s="270"/>
      <c r="H42" s="270"/>
      <c r="I42" s="270"/>
      <c r="J42" s="270"/>
      <c r="K42" s="270"/>
      <c r="L42" s="271"/>
      <c r="M42" s="270"/>
      <c r="N42" s="256"/>
      <c r="T42" s="263"/>
      <c r="U42" s="263"/>
      <c r="V42" s="263"/>
      <c r="W42" s="263"/>
      <c r="X42" s="251">
        <v>3</v>
      </c>
      <c r="Z42" s="251">
        <v>54.48</v>
      </c>
    </row>
    <row r="43" spans="1:27" x14ac:dyDescent="0.4">
      <c r="A43" s="269"/>
      <c r="B43" s="269">
        <v>155</v>
      </c>
      <c r="C43" s="269"/>
      <c r="D43" s="262">
        <v>93.5</v>
      </c>
      <c r="E43" s="270"/>
      <c r="F43" s="270"/>
      <c r="G43" s="270"/>
      <c r="H43" s="270"/>
      <c r="I43" s="270"/>
      <c r="J43" s="270"/>
      <c r="K43" s="270"/>
      <c r="L43" s="271"/>
      <c r="M43" s="270"/>
      <c r="N43" s="256"/>
      <c r="S43" s="251">
        <v>106.25</v>
      </c>
      <c r="T43" s="263">
        <v>107</v>
      </c>
      <c r="U43" s="263"/>
      <c r="V43" s="263"/>
      <c r="W43" s="263"/>
      <c r="X43" s="251">
        <v>4</v>
      </c>
      <c r="Z43" s="251">
        <v>87.83</v>
      </c>
    </row>
    <row r="44" spans="1:27" x14ac:dyDescent="0.4">
      <c r="A44" s="269"/>
      <c r="B44" s="269">
        <v>1575</v>
      </c>
      <c r="C44" s="269"/>
      <c r="D44" s="262">
        <v>77085.2</v>
      </c>
      <c r="E44" s="270"/>
      <c r="F44" s="270"/>
      <c r="G44" s="270"/>
      <c r="H44" s="270"/>
      <c r="I44" s="270"/>
      <c r="J44" s="270"/>
      <c r="K44" s="270"/>
      <c r="L44" s="271"/>
      <c r="M44" s="270"/>
      <c r="N44" s="256"/>
      <c r="S44" s="251">
        <v>106.75</v>
      </c>
      <c r="T44" s="263">
        <v>102</v>
      </c>
      <c r="U44" s="263"/>
      <c r="V44" s="263"/>
      <c r="W44" s="263"/>
      <c r="X44" s="251">
        <v>5</v>
      </c>
      <c r="Z44" s="251">
        <v>6.91</v>
      </c>
    </row>
    <row r="45" spans="1:27" x14ac:dyDescent="0.4">
      <c r="A45" s="269"/>
      <c r="B45" s="269">
        <v>1027</v>
      </c>
      <c r="C45" s="269"/>
      <c r="D45" s="262">
        <v>61657</v>
      </c>
      <c r="E45" s="270"/>
      <c r="F45" s="270"/>
      <c r="G45" s="270"/>
      <c r="H45" s="270"/>
      <c r="I45" s="270"/>
      <c r="J45" s="270"/>
      <c r="K45" s="270"/>
      <c r="L45" s="271"/>
      <c r="M45" s="270"/>
      <c r="N45" s="256"/>
      <c r="T45" s="263"/>
      <c r="U45" s="263"/>
      <c r="V45" s="263"/>
      <c r="W45" s="263"/>
      <c r="X45" s="251">
        <v>6</v>
      </c>
      <c r="Z45" s="251">
        <v>64.83</v>
      </c>
    </row>
    <row r="46" spans="1:27" x14ac:dyDescent="0.4">
      <c r="A46" s="269"/>
      <c r="B46" s="269">
        <v>1592</v>
      </c>
      <c r="C46" s="269"/>
      <c r="D46" s="262">
        <v>63265</v>
      </c>
      <c r="E46" s="270"/>
      <c r="F46" s="270"/>
      <c r="G46" s="270"/>
      <c r="H46" s="270"/>
      <c r="I46" s="270"/>
      <c r="J46" s="270"/>
      <c r="K46" s="270"/>
      <c r="L46" s="271"/>
      <c r="M46" s="270"/>
      <c r="N46" s="256"/>
      <c r="T46" s="263"/>
      <c r="U46" s="263"/>
      <c r="V46" s="263"/>
      <c r="W46" s="263"/>
      <c r="X46" s="251">
        <v>7</v>
      </c>
      <c r="Z46" s="251">
        <v>98.44</v>
      </c>
    </row>
    <row r="47" spans="1:27" x14ac:dyDescent="0.4">
      <c r="A47" s="269"/>
      <c r="B47" s="269">
        <v>1236</v>
      </c>
      <c r="C47" s="269"/>
      <c r="D47" s="262">
        <v>13521</v>
      </c>
      <c r="E47" s="270"/>
      <c r="F47" s="270"/>
      <c r="G47" s="270"/>
      <c r="H47" s="270"/>
      <c r="I47" s="270"/>
      <c r="J47" s="270"/>
      <c r="K47" s="270"/>
      <c r="L47" s="271"/>
      <c r="M47" s="270"/>
      <c r="N47" s="256"/>
      <c r="R47" s="251">
        <v>106</v>
      </c>
      <c r="S47" s="265">
        <v>106.25</v>
      </c>
      <c r="T47" s="263">
        <v>107</v>
      </c>
      <c r="U47" s="263"/>
      <c r="V47" s="263"/>
      <c r="W47" s="263"/>
      <c r="X47" s="251">
        <v>8</v>
      </c>
      <c r="Z47" s="251">
        <v>42.32</v>
      </c>
    </row>
    <row r="48" spans="1:27" x14ac:dyDescent="0.4">
      <c r="A48" s="269"/>
      <c r="B48" s="269">
        <v>2466</v>
      </c>
      <c r="C48" s="269"/>
      <c r="D48" s="262">
        <v>100000</v>
      </c>
      <c r="E48" s="270"/>
      <c r="F48" s="270"/>
      <c r="G48" s="270"/>
      <c r="H48" s="270"/>
      <c r="I48" s="270"/>
      <c r="J48" s="270"/>
      <c r="K48" s="270"/>
      <c r="L48" s="271"/>
      <c r="M48" s="270"/>
      <c r="N48" s="256"/>
      <c r="X48" s="251">
        <v>9</v>
      </c>
      <c r="Z48" s="251">
        <v>7.14</v>
      </c>
    </row>
    <row r="49" spans="1:26" x14ac:dyDescent="0.4">
      <c r="A49" s="269"/>
      <c r="B49" s="269">
        <v>493</v>
      </c>
      <c r="C49" s="269"/>
      <c r="D49" s="262">
        <v>86312</v>
      </c>
      <c r="E49" s="270"/>
      <c r="F49" s="270"/>
      <c r="G49" s="270"/>
      <c r="H49" s="270"/>
      <c r="I49" s="270"/>
      <c r="J49" s="270"/>
      <c r="K49" s="270"/>
      <c r="L49" s="271"/>
      <c r="M49" s="270"/>
      <c r="N49" s="256"/>
      <c r="X49" s="251">
        <v>10</v>
      </c>
      <c r="Z49" s="251">
        <v>31.48</v>
      </c>
    </row>
    <row r="50" spans="1:26" x14ac:dyDescent="0.4">
      <c r="A50" s="269"/>
      <c r="B50" s="269">
        <v>1157</v>
      </c>
      <c r="C50" s="269"/>
      <c r="D50" s="262">
        <v>61917</v>
      </c>
      <c r="E50" s="270"/>
      <c r="F50" s="270"/>
      <c r="G50" s="270"/>
      <c r="H50" s="270"/>
      <c r="I50" s="270"/>
      <c r="J50" s="270"/>
      <c r="K50" s="270"/>
      <c r="L50" s="271"/>
      <c r="M50" s="270"/>
      <c r="N50" s="256"/>
      <c r="Z50" s="251">
        <v>6.45</v>
      </c>
    </row>
    <row r="51" spans="1:26" x14ac:dyDescent="0.4">
      <c r="A51" s="269"/>
      <c r="B51" s="269">
        <v>311</v>
      </c>
      <c r="C51" s="269"/>
      <c r="D51" s="262">
        <v>90000</v>
      </c>
      <c r="E51" s="270"/>
      <c r="F51" s="270"/>
      <c r="G51" s="270"/>
      <c r="H51" s="270"/>
      <c r="I51" s="270"/>
      <c r="J51" s="270"/>
      <c r="K51" s="270"/>
      <c r="L51" s="271"/>
      <c r="M51" s="270"/>
      <c r="N51" s="256"/>
    </row>
    <row r="52" spans="1:26" x14ac:dyDescent="0.4">
      <c r="A52" s="269"/>
      <c r="B52" s="269">
        <v>1759</v>
      </c>
      <c r="C52" s="269"/>
      <c r="D52" s="262">
        <v>57263</v>
      </c>
      <c r="E52" s="270"/>
      <c r="F52" s="270"/>
      <c r="G52" s="270"/>
      <c r="H52" s="270"/>
      <c r="I52" s="270"/>
      <c r="J52" s="270"/>
      <c r="K52" s="270"/>
      <c r="L52" s="271"/>
      <c r="M52" s="270"/>
      <c r="N52" s="256"/>
    </row>
    <row r="53" spans="1:26" x14ac:dyDescent="0.4">
      <c r="A53" s="269"/>
      <c r="B53" s="269">
        <v>721</v>
      </c>
      <c r="C53" s="269"/>
      <c r="D53" s="262">
        <v>55346</v>
      </c>
      <c r="E53" s="270"/>
      <c r="F53" s="270"/>
      <c r="G53" s="270"/>
      <c r="H53" s="270"/>
      <c r="I53" s="270"/>
      <c r="J53" s="270"/>
      <c r="K53" s="270"/>
      <c r="L53" s="271"/>
      <c r="M53" s="270"/>
      <c r="N53" s="256"/>
    </row>
    <row r="54" spans="1:26" x14ac:dyDescent="0.4">
      <c r="A54" s="269"/>
      <c r="B54" s="269">
        <v>1690</v>
      </c>
      <c r="C54" s="269"/>
      <c r="D54" s="262">
        <v>86911</v>
      </c>
      <c r="E54" s="270"/>
      <c r="F54" s="270"/>
      <c r="G54" s="270"/>
      <c r="H54" s="270"/>
      <c r="I54" s="270"/>
      <c r="J54" s="270"/>
      <c r="K54" s="270"/>
      <c r="L54" s="271"/>
      <c r="M54" s="270"/>
      <c r="N54" s="256"/>
    </row>
    <row r="55" spans="1:26" x14ac:dyDescent="0.4">
      <c r="A55" s="269"/>
      <c r="B55" s="269"/>
      <c r="C55" s="269"/>
      <c r="D55" s="262">
        <v>60517</v>
      </c>
      <c r="E55" s="270"/>
      <c r="F55" s="270"/>
      <c r="G55" s="270"/>
      <c r="H55" s="270"/>
      <c r="I55" s="270"/>
      <c r="J55" s="270"/>
      <c r="K55" s="270"/>
      <c r="L55" s="271"/>
      <c r="M55" s="270"/>
      <c r="N55" s="256"/>
    </row>
    <row r="56" spans="1:26" x14ac:dyDescent="0.4">
      <c r="A56" s="269"/>
      <c r="B56" s="269"/>
      <c r="C56" s="269"/>
      <c r="D56" s="262">
        <v>89000</v>
      </c>
      <c r="E56" s="270"/>
      <c r="F56" s="270"/>
      <c r="G56" s="270"/>
      <c r="H56" s="270"/>
      <c r="I56" s="270"/>
      <c r="J56" s="270"/>
      <c r="K56" s="270"/>
      <c r="L56" s="271"/>
      <c r="M56" s="270"/>
      <c r="N56" s="256"/>
    </row>
    <row r="57" spans="1:26" x14ac:dyDescent="0.4">
      <c r="A57" s="269"/>
      <c r="B57" s="269"/>
      <c r="C57" s="269"/>
      <c r="D57" s="269"/>
      <c r="E57" s="269"/>
      <c r="F57" s="269"/>
      <c r="G57" s="269"/>
      <c r="H57" s="269"/>
      <c r="I57" s="269"/>
      <c r="J57" s="269"/>
      <c r="K57" s="269"/>
      <c r="L57" s="269"/>
      <c r="M57" s="269"/>
    </row>
    <row r="58" spans="1:26" x14ac:dyDescent="0.4">
      <c r="A58" s="269"/>
      <c r="B58" s="269"/>
      <c r="C58" s="269"/>
      <c r="D58" s="269"/>
      <c r="E58" s="269"/>
      <c r="F58" s="269"/>
      <c r="G58" s="269"/>
      <c r="H58" s="269"/>
      <c r="I58" s="269"/>
      <c r="J58" s="269"/>
      <c r="K58" s="269"/>
      <c r="L58" s="269"/>
      <c r="M58" s="269"/>
    </row>
    <row r="59" spans="1:26" x14ac:dyDescent="0.4">
      <c r="A59" s="269"/>
      <c r="B59" s="269"/>
      <c r="C59" s="269"/>
      <c r="D59" s="269"/>
      <c r="E59" s="269"/>
      <c r="F59" s="269"/>
      <c r="G59" s="269"/>
      <c r="H59" s="269"/>
      <c r="I59" s="269"/>
      <c r="J59" s="269"/>
      <c r="K59" s="269"/>
      <c r="L59" s="269"/>
      <c r="M59" s="269"/>
    </row>
    <row r="60" spans="1:26" x14ac:dyDescent="0.4">
      <c r="A60" s="269"/>
      <c r="B60" s="269"/>
      <c r="C60" s="269"/>
      <c r="D60" s="269"/>
      <c r="E60" s="269"/>
      <c r="F60" s="269"/>
      <c r="G60" s="269"/>
      <c r="H60" s="269"/>
      <c r="I60" s="269"/>
      <c r="J60" s="269"/>
      <c r="K60" s="269"/>
      <c r="L60" s="269"/>
      <c r="M60" s="269"/>
    </row>
    <row r="61" spans="1:26" x14ac:dyDescent="0.4">
      <c r="A61" s="269"/>
      <c r="B61" s="269"/>
      <c r="C61" s="269"/>
      <c r="D61" s="269"/>
      <c r="E61" s="269"/>
      <c r="F61" s="269"/>
      <c r="G61" s="269"/>
      <c r="H61" s="269"/>
      <c r="I61" s="269"/>
      <c r="J61" s="269"/>
      <c r="K61" s="269"/>
      <c r="L61" s="269"/>
      <c r="M61" s="269"/>
    </row>
    <row r="62" spans="1:26" x14ac:dyDescent="0.4">
      <c r="A62" s="269"/>
      <c r="B62" s="269"/>
      <c r="C62" s="269"/>
      <c r="D62" s="269"/>
      <c r="E62" s="269"/>
      <c r="F62" s="269"/>
      <c r="G62" s="269"/>
      <c r="H62" s="269"/>
      <c r="I62" s="269"/>
      <c r="J62" s="269"/>
      <c r="K62" s="269"/>
      <c r="L62" s="269"/>
      <c r="M62" s="269"/>
    </row>
    <row r="63" spans="1:26" x14ac:dyDescent="0.4">
      <c r="A63" s="269"/>
      <c r="B63" s="269"/>
      <c r="C63" s="269"/>
      <c r="D63" s="269"/>
      <c r="E63" s="269"/>
      <c r="F63" s="269"/>
      <c r="G63" s="269"/>
      <c r="H63" s="269"/>
      <c r="I63" s="269"/>
      <c r="J63" s="269"/>
      <c r="K63" s="269"/>
      <c r="L63" s="269"/>
      <c r="M63" s="269"/>
    </row>
    <row r="64" spans="1:26" x14ac:dyDescent="0.4">
      <c r="A64" s="269"/>
      <c r="B64" s="269"/>
      <c r="C64" s="269"/>
      <c r="D64" s="269"/>
      <c r="E64" s="269"/>
      <c r="F64" s="269"/>
      <c r="G64" s="269"/>
      <c r="H64" s="269"/>
      <c r="I64" s="269"/>
      <c r="J64" s="269"/>
      <c r="K64" s="269"/>
      <c r="L64" s="269"/>
      <c r="M64" s="269"/>
    </row>
    <row r="65" spans="1:13" x14ac:dyDescent="0.4">
      <c r="A65" s="269"/>
      <c r="B65" s="269"/>
      <c r="C65" s="269"/>
      <c r="D65" s="269"/>
      <c r="E65" s="269"/>
      <c r="F65" s="269"/>
      <c r="G65" s="269"/>
      <c r="H65" s="269"/>
      <c r="I65" s="269"/>
      <c r="J65" s="269"/>
      <c r="K65" s="269"/>
      <c r="L65" s="269"/>
      <c r="M65" s="269"/>
    </row>
    <row r="66" spans="1:13" x14ac:dyDescent="0.4">
      <c r="A66" s="269"/>
      <c r="B66" s="269"/>
      <c r="C66" s="269"/>
      <c r="D66" s="269"/>
      <c r="E66" s="269"/>
      <c r="F66" s="269"/>
      <c r="G66" s="269"/>
      <c r="H66" s="269"/>
      <c r="I66" s="269"/>
      <c r="J66" s="269"/>
      <c r="K66" s="269"/>
      <c r="L66" s="269"/>
      <c r="M66" s="269"/>
    </row>
    <row r="67" spans="1:13" x14ac:dyDescent="0.4">
      <c r="A67" s="269"/>
      <c r="B67" s="269"/>
      <c r="C67" s="269"/>
      <c r="D67" s="269"/>
      <c r="E67" s="269"/>
      <c r="F67" s="269"/>
      <c r="G67" s="269"/>
      <c r="H67" s="269"/>
      <c r="I67" s="269"/>
      <c r="J67" s="269"/>
      <c r="K67" s="269"/>
      <c r="L67" s="269"/>
      <c r="M67" s="269"/>
    </row>
    <row r="68" spans="1:13" x14ac:dyDescent="0.4">
      <c r="A68" s="269"/>
      <c r="B68" s="269"/>
      <c r="C68" s="269"/>
      <c r="D68" s="269"/>
      <c r="E68" s="269"/>
      <c r="F68" s="269"/>
      <c r="G68" s="269"/>
      <c r="H68" s="269"/>
      <c r="I68" s="269"/>
      <c r="J68" s="269"/>
      <c r="K68" s="269"/>
      <c r="L68" s="269"/>
      <c r="M68" s="269"/>
    </row>
    <row r="69" spans="1:13" x14ac:dyDescent="0.4">
      <c r="A69" s="269"/>
      <c r="B69" s="269"/>
      <c r="C69" s="269"/>
      <c r="D69" s="269"/>
      <c r="E69" s="269"/>
      <c r="F69" s="269"/>
      <c r="G69" s="269"/>
      <c r="H69" s="269"/>
      <c r="I69" s="269"/>
      <c r="J69" s="269"/>
      <c r="K69" s="269"/>
      <c r="L69" s="269"/>
      <c r="M69" s="269"/>
    </row>
    <row r="70" spans="1:13" x14ac:dyDescent="0.4">
      <c r="A70" s="269"/>
      <c r="B70" s="269"/>
      <c r="C70" s="269"/>
      <c r="D70" s="269"/>
      <c r="E70" s="269"/>
      <c r="F70" s="269"/>
      <c r="G70" s="269"/>
      <c r="H70" s="269"/>
      <c r="I70" s="269"/>
      <c r="J70" s="269"/>
      <c r="K70" s="269"/>
      <c r="L70" s="269"/>
      <c r="M70" s="269"/>
    </row>
    <row r="71" spans="1:13" x14ac:dyDescent="0.4">
      <c r="A71" s="269"/>
      <c r="B71" s="269"/>
      <c r="C71" s="269"/>
      <c r="D71" s="269"/>
      <c r="E71" s="269"/>
      <c r="F71" s="269"/>
      <c r="G71" s="269"/>
      <c r="H71" s="269"/>
      <c r="I71" s="269"/>
      <c r="J71" s="269"/>
      <c r="K71" s="269"/>
      <c r="L71" s="269"/>
      <c r="M71" s="269"/>
    </row>
    <row r="72" spans="1:13" x14ac:dyDescent="0.4">
      <c r="A72" s="269"/>
      <c r="B72" s="269"/>
      <c r="C72" s="269"/>
      <c r="D72" s="269"/>
      <c r="E72" s="269"/>
      <c r="F72" s="269"/>
      <c r="G72" s="269"/>
      <c r="H72" s="269"/>
      <c r="I72" s="269"/>
      <c r="J72" s="269"/>
      <c r="K72" s="269"/>
      <c r="L72" s="269"/>
      <c r="M72" s="26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6105-390D-4EAA-BDE6-FB4108D73AD1}">
  <dimension ref="A1:N38"/>
  <sheetViews>
    <sheetView workbookViewId="0"/>
  </sheetViews>
  <sheetFormatPr defaultColWidth="8" defaultRowHeight="23.4" x14ac:dyDescent="0.45"/>
  <cols>
    <col min="1" max="1" width="41" style="272" customWidth="1"/>
    <col min="2" max="2" width="11.69921875" style="272" bestFit="1" customWidth="1"/>
    <col min="3" max="3" width="24" style="272" customWidth="1"/>
    <col min="4" max="4" width="30.59765625" style="272" customWidth="1"/>
    <col min="5" max="5" width="42.59765625" style="272" customWidth="1"/>
    <col min="6" max="6" width="22.5" style="272" customWidth="1"/>
    <col min="7" max="7" width="18.09765625" style="272" customWidth="1"/>
    <col min="8" max="8" width="13.8984375" style="272" customWidth="1"/>
    <col min="9" max="9" width="12.09765625" style="272" customWidth="1"/>
    <col min="10" max="10" width="16.296875" style="272" bestFit="1" customWidth="1"/>
    <col min="11" max="11" width="18.59765625" style="272" customWidth="1"/>
    <col min="12" max="12" width="10.5" style="272" customWidth="1"/>
    <col min="13" max="16384" width="8" style="272"/>
  </cols>
  <sheetData>
    <row r="1" spans="1:14" x14ac:dyDescent="0.45">
      <c r="A1" s="272" t="s">
        <v>2286</v>
      </c>
      <c r="D1" s="272" t="s">
        <v>2287</v>
      </c>
      <c r="E1" s="272">
        <v>1729</v>
      </c>
      <c r="F1" s="272" t="s">
        <v>2288</v>
      </c>
      <c r="G1" s="273">
        <v>43824</v>
      </c>
      <c r="L1" s="272" t="s">
        <v>2289</v>
      </c>
      <c r="N1" s="272" t="s">
        <v>42</v>
      </c>
    </row>
    <row r="2" spans="1:14" x14ac:dyDescent="0.45">
      <c r="L2" s="272" t="s">
        <v>2290</v>
      </c>
      <c r="N2" s="272" t="s">
        <v>42</v>
      </c>
    </row>
    <row r="3" spans="1:14" x14ac:dyDescent="0.45">
      <c r="A3" s="272" t="s">
        <v>2291</v>
      </c>
      <c r="D3" s="273"/>
    </row>
    <row r="4" spans="1:14" x14ac:dyDescent="0.45">
      <c r="A4" s="272" t="s">
        <v>2292</v>
      </c>
    </row>
    <row r="5" spans="1:14" x14ac:dyDescent="0.45">
      <c r="A5" s="272" t="s">
        <v>2293</v>
      </c>
      <c r="D5" s="274" t="s">
        <v>2294</v>
      </c>
      <c r="J5" s="275"/>
    </row>
    <row r="6" spans="1:14" x14ac:dyDescent="0.45">
      <c r="A6" s="272" t="s">
        <v>2289</v>
      </c>
      <c r="J6" s="272" t="s">
        <v>42</v>
      </c>
    </row>
    <row r="7" spans="1:14" x14ac:dyDescent="0.45">
      <c r="A7" s="272" t="s">
        <v>2295</v>
      </c>
    </row>
    <row r="8" spans="1:14" x14ac:dyDescent="0.45">
      <c r="A8" s="272" t="s">
        <v>2296</v>
      </c>
    </row>
    <row r="9" spans="1:14" x14ac:dyDescent="0.45">
      <c r="A9" s="272" t="s">
        <v>2297</v>
      </c>
    </row>
    <row r="10" spans="1:14" x14ac:dyDescent="0.45">
      <c r="A10" s="272" t="s">
        <v>2298</v>
      </c>
    </row>
    <row r="11" spans="1:14" x14ac:dyDescent="0.45">
      <c r="A11" s="272" t="s">
        <v>15</v>
      </c>
      <c r="C11" s="276"/>
    </row>
    <row r="12" spans="1:14" x14ac:dyDescent="0.45">
      <c r="A12" s="272" t="s">
        <v>169</v>
      </c>
      <c r="D12" s="272">
        <v>100</v>
      </c>
    </row>
    <row r="13" spans="1:14" x14ac:dyDescent="0.45">
      <c r="A13" s="272" t="s">
        <v>2299</v>
      </c>
    </row>
    <row r="14" spans="1:14" x14ac:dyDescent="0.45">
      <c r="A14" s="272" t="s">
        <v>2300</v>
      </c>
      <c r="E14" s="272" t="s">
        <v>168</v>
      </c>
    </row>
    <row r="15" spans="1:14" x14ac:dyDescent="0.45">
      <c r="A15" s="272" t="s">
        <v>2301</v>
      </c>
      <c r="G15" s="272" t="s">
        <v>170</v>
      </c>
    </row>
    <row r="16" spans="1:14" x14ac:dyDescent="0.45">
      <c r="A16" s="272" t="s">
        <v>2302</v>
      </c>
    </row>
    <row r="17" spans="3:11" x14ac:dyDescent="0.45">
      <c r="D17" s="272">
        <v>200</v>
      </c>
      <c r="K17" s="272">
        <v>300</v>
      </c>
    </row>
    <row r="18" spans="3:11" x14ac:dyDescent="0.45">
      <c r="D18" s="272">
        <v>300</v>
      </c>
    </row>
    <row r="21" spans="3:11" x14ac:dyDescent="0.45">
      <c r="C21" s="277" t="s">
        <v>32</v>
      </c>
      <c r="D21" s="277" t="s">
        <v>2303</v>
      </c>
      <c r="E21" s="277" t="s">
        <v>2304</v>
      </c>
      <c r="H21" s="277" t="s">
        <v>138</v>
      </c>
      <c r="I21" s="277" t="s">
        <v>35</v>
      </c>
      <c r="J21" s="278" t="s">
        <v>2305</v>
      </c>
      <c r="K21" s="277" t="s">
        <v>2304</v>
      </c>
    </row>
    <row r="22" spans="3:11" x14ac:dyDescent="0.45">
      <c r="C22" s="279">
        <v>42624</v>
      </c>
      <c r="D22" s="279"/>
      <c r="E22" s="280"/>
      <c r="H22" s="277" t="s">
        <v>139</v>
      </c>
      <c r="I22" s="277">
        <v>75810</v>
      </c>
      <c r="J22" s="281"/>
      <c r="K22" s="282"/>
    </row>
    <row r="23" spans="3:11" x14ac:dyDescent="0.45">
      <c r="C23" s="279">
        <v>42797</v>
      </c>
      <c r="D23" s="279"/>
      <c r="E23" s="280"/>
      <c r="H23" s="277" t="s">
        <v>140</v>
      </c>
      <c r="I23" s="277">
        <v>36307</v>
      </c>
      <c r="J23" s="281"/>
      <c r="K23" s="282"/>
    </row>
    <row r="24" spans="3:11" x14ac:dyDescent="0.45">
      <c r="C24" s="279">
        <v>42757</v>
      </c>
      <c r="D24" s="279"/>
      <c r="E24" s="280"/>
      <c r="H24" s="277" t="s">
        <v>141</v>
      </c>
      <c r="I24" s="277">
        <v>73028</v>
      </c>
      <c r="J24" s="281"/>
      <c r="K24" s="282"/>
    </row>
    <row r="25" spans="3:11" x14ac:dyDescent="0.45">
      <c r="C25" s="279">
        <v>42803</v>
      </c>
      <c r="D25" s="279"/>
      <c r="E25" s="280"/>
      <c r="H25" s="277" t="s">
        <v>142</v>
      </c>
      <c r="I25" s="277">
        <v>18436</v>
      </c>
      <c r="J25" s="281"/>
      <c r="K25" s="282"/>
    </row>
    <row r="26" spans="3:11" x14ac:dyDescent="0.45">
      <c r="C26" s="279">
        <v>43456</v>
      </c>
      <c r="D26" s="279"/>
      <c r="E26" s="280"/>
      <c r="H26" s="277" t="s">
        <v>143</v>
      </c>
      <c r="I26" s="277">
        <v>77085</v>
      </c>
      <c r="J26" s="281"/>
      <c r="K26" s="282"/>
    </row>
    <row r="27" spans="3:11" x14ac:dyDescent="0.45">
      <c r="C27" s="279">
        <v>42578</v>
      </c>
      <c r="D27" s="279"/>
      <c r="E27" s="280"/>
      <c r="H27" s="277" t="s">
        <v>144</v>
      </c>
      <c r="I27" s="277">
        <v>61697</v>
      </c>
      <c r="J27" s="281"/>
      <c r="K27" s="282"/>
    </row>
    <row r="28" spans="3:11" x14ac:dyDescent="0.45">
      <c r="C28" s="279">
        <v>44637</v>
      </c>
      <c r="D28" s="279"/>
      <c r="E28" s="280"/>
      <c r="H28" s="277" t="s">
        <v>145</v>
      </c>
      <c r="I28" s="277">
        <v>63265</v>
      </c>
      <c r="J28" s="281"/>
      <c r="K28" s="282"/>
    </row>
    <row r="29" spans="3:11" x14ac:dyDescent="0.45">
      <c r="C29" s="279">
        <v>42644</v>
      </c>
      <c r="D29" s="279"/>
      <c r="E29" s="280"/>
      <c r="H29" s="277" t="s">
        <v>146</v>
      </c>
      <c r="I29" s="277">
        <v>13521</v>
      </c>
      <c r="J29" s="281"/>
      <c r="K29" s="282"/>
    </row>
    <row r="30" spans="3:11" x14ac:dyDescent="0.45">
      <c r="C30" s="279">
        <v>42709</v>
      </c>
      <c r="D30" s="279"/>
      <c r="E30" s="280"/>
      <c r="H30" s="277" t="s">
        <v>147</v>
      </c>
      <c r="I30" s="277">
        <v>90000</v>
      </c>
      <c r="J30" s="281"/>
      <c r="K30" s="282"/>
    </row>
    <row r="31" spans="3:11" x14ac:dyDescent="0.45">
      <c r="C31" s="279">
        <v>42675</v>
      </c>
      <c r="D31" s="279"/>
      <c r="E31" s="280"/>
      <c r="H31" s="277" t="s">
        <v>148</v>
      </c>
      <c r="I31" s="277">
        <v>86312</v>
      </c>
      <c r="J31" s="281"/>
      <c r="K31" s="282"/>
    </row>
    <row r="32" spans="3:11" x14ac:dyDescent="0.45">
      <c r="C32" s="279">
        <v>42828</v>
      </c>
      <c r="D32" s="279"/>
      <c r="E32" s="280"/>
      <c r="H32" s="277" t="s">
        <v>149</v>
      </c>
      <c r="I32" s="277">
        <v>61917</v>
      </c>
      <c r="J32" s="281"/>
      <c r="K32" s="282"/>
    </row>
    <row r="33" spans="3:11" x14ac:dyDescent="0.45">
      <c r="C33" s="279">
        <v>42766</v>
      </c>
      <c r="D33" s="279"/>
      <c r="E33" s="280"/>
      <c r="H33" s="277" t="s">
        <v>150</v>
      </c>
      <c r="I33" s="277">
        <v>86904</v>
      </c>
      <c r="J33" s="281"/>
      <c r="K33" s="282"/>
    </row>
    <row r="34" spans="3:11" x14ac:dyDescent="0.45">
      <c r="C34" s="279">
        <v>42655</v>
      </c>
      <c r="D34" s="279"/>
      <c r="E34" s="280"/>
      <c r="H34" s="277" t="s">
        <v>192</v>
      </c>
      <c r="I34" s="277">
        <v>57263</v>
      </c>
      <c r="J34" s="281"/>
      <c r="K34" s="282"/>
    </row>
    <row r="35" spans="3:11" x14ac:dyDescent="0.45">
      <c r="D35" s="273">
        <v>43456</v>
      </c>
      <c r="E35" s="280"/>
      <c r="H35" s="277" t="s">
        <v>193</v>
      </c>
      <c r="I35" s="277">
        <v>55346</v>
      </c>
      <c r="J35" s="281"/>
      <c r="K35" s="282"/>
    </row>
    <row r="36" spans="3:11" x14ac:dyDescent="0.45">
      <c r="H36" s="277" t="s">
        <v>194</v>
      </c>
      <c r="I36" s="277">
        <v>86911</v>
      </c>
      <c r="J36" s="281"/>
      <c r="K36" s="282"/>
    </row>
    <row r="37" spans="3:11" x14ac:dyDescent="0.45">
      <c r="H37" s="277" t="s">
        <v>2306</v>
      </c>
      <c r="I37" s="277">
        <v>60517</v>
      </c>
      <c r="J37" s="281"/>
      <c r="K37" s="282"/>
    </row>
    <row r="38" spans="3:11" x14ac:dyDescent="0.45">
      <c r="H38" s="277" t="s">
        <v>2307</v>
      </c>
      <c r="I38" s="277">
        <v>89000</v>
      </c>
      <c r="J38" s="281"/>
      <c r="K38" s="282"/>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47A4-371D-4056-85A4-DB25D4D1FB79}">
  <dimension ref="A1:AB53"/>
  <sheetViews>
    <sheetView workbookViewId="0">
      <selection sqref="A1:S1"/>
    </sheetView>
  </sheetViews>
  <sheetFormatPr defaultColWidth="8" defaultRowHeight="19.8" x14ac:dyDescent="0.4"/>
  <cols>
    <col min="1" max="1" width="29.8984375" style="284" customWidth="1"/>
    <col min="2" max="2" width="62.796875" style="284" customWidth="1"/>
    <col min="3" max="3" width="22.796875" style="284" customWidth="1"/>
    <col min="4" max="4" width="21" style="284" customWidth="1"/>
    <col min="5" max="5" width="13.19921875" style="284" customWidth="1"/>
    <col min="6" max="6" width="16.69921875" style="284" customWidth="1"/>
    <col min="7" max="7" width="17.3984375" style="284" customWidth="1"/>
    <col min="8" max="8" width="9.796875" style="284" bestFit="1" customWidth="1"/>
    <col min="9" max="9" width="15.3984375" style="284" customWidth="1"/>
    <col min="10" max="10" width="12.8984375" style="284" customWidth="1"/>
    <col min="11" max="12" width="8.09765625" style="284" bestFit="1" customWidth="1"/>
    <col min="13" max="27" width="8" style="284"/>
    <col min="28" max="28" width="8.09765625" style="284" bestFit="1" customWidth="1"/>
    <col min="29" max="29" width="8" style="284"/>
    <col min="30" max="30" width="8.8984375" style="284" bestFit="1" customWidth="1"/>
    <col min="31" max="16384" width="8" style="284"/>
  </cols>
  <sheetData>
    <row r="1" spans="1:28" ht="45" customHeight="1" x14ac:dyDescent="0.95">
      <c r="A1" s="324" t="s">
        <v>2308</v>
      </c>
      <c r="B1" s="324"/>
      <c r="C1" s="324"/>
      <c r="D1" s="324"/>
      <c r="E1" s="324"/>
      <c r="F1" s="324"/>
      <c r="G1" s="324"/>
      <c r="H1" s="324"/>
      <c r="I1" s="324"/>
      <c r="J1" s="324"/>
      <c r="K1" s="324"/>
      <c r="L1" s="324"/>
      <c r="M1" s="324"/>
      <c r="N1" s="324"/>
      <c r="O1" s="324"/>
      <c r="P1" s="325"/>
      <c r="Q1" s="325"/>
      <c r="R1" s="325"/>
      <c r="S1" s="325"/>
      <c r="T1" s="283"/>
      <c r="U1" s="283"/>
      <c r="V1" s="283"/>
      <c r="W1" s="283"/>
    </row>
    <row r="4" spans="1:28" x14ac:dyDescent="0.4">
      <c r="A4" s="284" t="s">
        <v>2309</v>
      </c>
      <c r="D4" s="284" t="s">
        <v>137</v>
      </c>
    </row>
    <row r="6" spans="1:28" x14ac:dyDescent="0.4">
      <c r="A6" s="284" t="s">
        <v>166</v>
      </c>
      <c r="B6" s="284" t="s">
        <v>2310</v>
      </c>
      <c r="F6" s="284">
        <v>100</v>
      </c>
      <c r="H6" s="284">
        <v>100</v>
      </c>
      <c r="AB6" s="284">
        <v>200</v>
      </c>
    </row>
    <row r="7" spans="1:28" x14ac:dyDescent="0.4">
      <c r="A7" s="284" t="s">
        <v>2311</v>
      </c>
      <c r="B7" s="284" t="s">
        <v>2312</v>
      </c>
      <c r="C7" s="284" t="s">
        <v>2313</v>
      </c>
      <c r="F7" s="284">
        <v>200</v>
      </c>
      <c r="H7" s="284">
        <v>300</v>
      </c>
      <c r="AB7" s="284">
        <v>300</v>
      </c>
    </row>
    <row r="8" spans="1:28" x14ac:dyDescent="0.4">
      <c r="A8" s="284" t="s">
        <v>2314</v>
      </c>
      <c r="B8" s="284" t="s">
        <v>2315</v>
      </c>
      <c r="F8" s="284">
        <v>300</v>
      </c>
    </row>
    <row r="9" spans="1:28" x14ac:dyDescent="0.4">
      <c r="A9" s="284" t="s">
        <v>2316</v>
      </c>
      <c r="B9" s="284" t="s">
        <v>2317</v>
      </c>
      <c r="F9" s="285"/>
    </row>
    <row r="10" spans="1:28" x14ac:dyDescent="0.4">
      <c r="A10" s="284" t="s">
        <v>2318</v>
      </c>
    </row>
    <row r="11" spans="1:28" x14ac:dyDescent="0.4">
      <c r="A11" s="284" t="s">
        <v>167</v>
      </c>
      <c r="B11" s="284" t="s">
        <v>2319</v>
      </c>
    </row>
    <row r="12" spans="1:28" x14ac:dyDescent="0.4">
      <c r="A12" s="284" t="s">
        <v>2320</v>
      </c>
      <c r="B12" s="284" t="s">
        <v>2321</v>
      </c>
    </row>
    <row r="13" spans="1:28" x14ac:dyDescent="0.4">
      <c r="A13" s="284" t="s">
        <v>2322</v>
      </c>
      <c r="B13" s="284" t="s">
        <v>2323</v>
      </c>
    </row>
    <row r="17" spans="1:10" x14ac:dyDescent="0.4">
      <c r="A17" s="284" t="s">
        <v>2324</v>
      </c>
    </row>
    <row r="19" spans="1:10" x14ac:dyDescent="0.4">
      <c r="A19" s="284" t="s">
        <v>2325</v>
      </c>
      <c r="F19" s="286" t="s">
        <v>138</v>
      </c>
      <c r="G19" s="286" t="s">
        <v>35</v>
      </c>
    </row>
    <row r="20" spans="1:10" x14ac:dyDescent="0.4">
      <c r="A20" s="284" t="s">
        <v>2326</v>
      </c>
      <c r="F20" s="286" t="s">
        <v>139</v>
      </c>
      <c r="G20" s="286">
        <v>34520</v>
      </c>
    </row>
    <row r="21" spans="1:10" x14ac:dyDescent="0.4">
      <c r="A21" s="284" t="s">
        <v>2327</v>
      </c>
      <c r="F21" s="286" t="s">
        <v>140</v>
      </c>
      <c r="G21" s="286">
        <v>69356</v>
      </c>
    </row>
    <row r="22" spans="1:10" x14ac:dyDescent="0.4">
      <c r="F22" s="286" t="s">
        <v>141</v>
      </c>
      <c r="G22" s="286">
        <v>73377</v>
      </c>
    </row>
    <row r="23" spans="1:10" x14ac:dyDescent="0.4">
      <c r="F23" s="286" t="s">
        <v>142</v>
      </c>
      <c r="G23" s="286">
        <v>21064</v>
      </c>
      <c r="I23" s="286" t="s">
        <v>138</v>
      </c>
      <c r="J23" s="286" t="s">
        <v>35</v>
      </c>
    </row>
    <row r="24" spans="1:10" x14ac:dyDescent="0.4">
      <c r="F24" s="286" t="s">
        <v>143</v>
      </c>
      <c r="G24" s="286">
        <v>2061</v>
      </c>
      <c r="I24" s="286" t="s">
        <v>2328</v>
      </c>
      <c r="J24" s="286"/>
    </row>
    <row r="25" spans="1:10" x14ac:dyDescent="0.4">
      <c r="F25" s="286" t="s">
        <v>144</v>
      </c>
      <c r="G25" s="286">
        <v>57946</v>
      </c>
    </row>
    <row r="26" spans="1:10" x14ac:dyDescent="0.4">
      <c r="F26" s="286" t="s">
        <v>145</v>
      </c>
      <c r="G26" s="286">
        <v>55555</v>
      </c>
    </row>
    <row r="27" spans="1:10" x14ac:dyDescent="0.4">
      <c r="F27" s="286" t="s">
        <v>146</v>
      </c>
      <c r="G27" s="286">
        <v>25551</v>
      </c>
    </row>
    <row r="28" spans="1:10" x14ac:dyDescent="0.4">
      <c r="F28" s="286" t="s">
        <v>147</v>
      </c>
      <c r="G28" s="286">
        <v>77072</v>
      </c>
    </row>
    <row r="29" spans="1:10" x14ac:dyDescent="0.4">
      <c r="F29" s="286" t="s">
        <v>148</v>
      </c>
      <c r="G29" s="286">
        <v>31384</v>
      </c>
    </row>
    <row r="34" spans="1:4" x14ac:dyDescent="0.4">
      <c r="A34" s="326" t="s">
        <v>2329</v>
      </c>
      <c r="B34" s="326"/>
      <c r="C34" s="326"/>
      <c r="D34" s="326"/>
    </row>
    <row r="35" spans="1:4" x14ac:dyDescent="0.4">
      <c r="A35" s="287" t="s">
        <v>2330</v>
      </c>
      <c r="B35" s="287" t="s">
        <v>2331</v>
      </c>
      <c r="C35" s="287" t="s">
        <v>2332</v>
      </c>
      <c r="D35" s="287" t="s">
        <v>2333</v>
      </c>
    </row>
    <row r="36" spans="1:4" x14ac:dyDescent="0.4">
      <c r="A36" s="284" t="e">
        <v>#NULL!</v>
      </c>
      <c r="B36" s="284" t="s">
        <v>2334</v>
      </c>
    </row>
    <row r="37" spans="1:4" x14ac:dyDescent="0.4">
      <c r="A37" s="284" t="e">
        <v>#DIV/0!</v>
      </c>
      <c r="B37" s="284" t="s">
        <v>2335</v>
      </c>
    </row>
    <row r="38" spans="1:4" x14ac:dyDescent="0.4">
      <c r="A38" s="284" t="e">
        <v>#VALUE!</v>
      </c>
      <c r="B38" s="284" t="s">
        <v>2336</v>
      </c>
    </row>
    <row r="39" spans="1:4" x14ac:dyDescent="0.4">
      <c r="A39" s="284" t="e">
        <v>#REF!</v>
      </c>
      <c r="B39" s="284" t="s">
        <v>2337</v>
      </c>
    </row>
    <row r="40" spans="1:4" x14ac:dyDescent="0.4">
      <c r="A40" s="284" t="e">
        <v>#NAME?</v>
      </c>
      <c r="B40" s="284" t="s">
        <v>2338</v>
      </c>
    </row>
    <row r="41" spans="1:4" x14ac:dyDescent="0.4">
      <c r="A41" s="284" t="e">
        <v>#NUM!</v>
      </c>
      <c r="B41" s="284" t="s">
        <v>2339</v>
      </c>
      <c r="C41" s="284" t="s">
        <v>2340</v>
      </c>
    </row>
    <row r="42" spans="1:4" x14ac:dyDescent="0.4">
      <c r="A42" s="284" t="e">
        <v>#N/A</v>
      </c>
      <c r="B42" s="284" t="s">
        <v>2341</v>
      </c>
    </row>
    <row r="46" spans="1:4" x14ac:dyDescent="0.4">
      <c r="A46" s="284" t="s">
        <v>2342</v>
      </c>
    </row>
    <row r="48" spans="1:4" x14ac:dyDescent="0.4">
      <c r="A48" s="284">
        <v>100</v>
      </c>
    </row>
    <row r="49" spans="1:1" x14ac:dyDescent="0.4">
      <c r="A49" s="284">
        <v>200</v>
      </c>
    </row>
    <row r="50" spans="1:1" x14ac:dyDescent="0.4">
      <c r="A50" s="284">
        <v>300</v>
      </c>
    </row>
    <row r="51" spans="1:1" x14ac:dyDescent="0.4">
      <c r="A51" s="285"/>
    </row>
    <row r="53" spans="1:1" x14ac:dyDescent="0.4">
      <c r="A53" s="284" t="s">
        <v>2343</v>
      </c>
    </row>
  </sheetData>
  <mergeCells count="2">
    <mergeCell ref="A1:S1"/>
    <mergeCell ref="A34:D34"/>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9F61B-64DA-4794-8315-35D5A9CD80C6}">
  <dimension ref="A1:Y125"/>
  <sheetViews>
    <sheetView tabSelected="1" topLeftCell="D90" workbookViewId="0">
      <selection activeCell="E94" sqref="E94"/>
    </sheetView>
  </sheetViews>
  <sheetFormatPr defaultColWidth="8" defaultRowHeight="23.4" x14ac:dyDescent="0.45"/>
  <cols>
    <col min="1" max="1" width="8" style="15" customWidth="1"/>
    <col min="2" max="2" width="8" style="15"/>
    <col min="3" max="3" width="49" style="15" customWidth="1"/>
    <col min="4" max="4" width="11.5" style="15" customWidth="1"/>
    <col min="5" max="5" width="20.3984375" style="15" customWidth="1"/>
    <col min="6" max="6" width="33.5" style="15" customWidth="1"/>
    <col min="7" max="7" width="25.3984375" style="15" customWidth="1"/>
    <col min="8" max="8" width="4.59765625" style="15" customWidth="1"/>
    <col min="9" max="9" width="17.3984375" style="15" customWidth="1"/>
    <col min="10" max="10" width="22.296875" style="15" bestFit="1" customWidth="1"/>
    <col min="11" max="11" width="29.796875" style="15" customWidth="1"/>
    <col min="12" max="12" width="18.8984375" style="15" customWidth="1"/>
    <col min="13" max="13" width="19.69921875" style="15" customWidth="1"/>
    <col min="14" max="20" width="8" style="15"/>
    <col min="21" max="21" width="29.796875" style="15" customWidth="1"/>
    <col min="22" max="16384" width="8" style="15"/>
  </cols>
  <sheetData>
    <row r="1" spans="1:25" ht="45" customHeight="1" x14ac:dyDescent="0.95">
      <c r="A1" s="298" t="s">
        <v>1028</v>
      </c>
      <c r="B1" s="298"/>
      <c r="C1" s="298"/>
      <c r="D1" s="298"/>
      <c r="E1" s="298"/>
      <c r="F1" s="298"/>
      <c r="G1" s="298"/>
      <c r="H1" s="298"/>
      <c r="I1" s="298"/>
      <c r="J1" s="298"/>
      <c r="K1" s="298"/>
      <c r="L1" s="13"/>
      <c r="M1" s="13"/>
      <c r="N1" s="13"/>
      <c r="O1" s="13"/>
      <c r="P1" s="14"/>
      <c r="Q1" s="14"/>
      <c r="R1" s="14"/>
      <c r="S1" s="14"/>
      <c r="T1" s="14"/>
      <c r="U1" s="14"/>
      <c r="V1" s="14"/>
      <c r="W1" s="14"/>
    </row>
    <row r="3" spans="1:25" x14ac:dyDescent="0.45">
      <c r="W3" s="15">
        <v>10</v>
      </c>
      <c r="X3" s="15">
        <v>20</v>
      </c>
      <c r="Y3" s="15">
        <v>300</v>
      </c>
    </row>
    <row r="4" spans="1:25" ht="49.5" customHeight="1" x14ac:dyDescent="0.45">
      <c r="L4" s="16"/>
      <c r="M4" s="16"/>
      <c r="N4" s="16"/>
      <c r="O4" s="16"/>
      <c r="P4" s="16"/>
      <c r="Q4" s="16"/>
      <c r="R4" s="16"/>
      <c r="Y4" s="15">
        <v>300</v>
      </c>
    </row>
    <row r="5" spans="1:25" x14ac:dyDescent="0.45">
      <c r="Y5" s="15">
        <v>300</v>
      </c>
    </row>
    <row r="6" spans="1:25" x14ac:dyDescent="0.45">
      <c r="G6" s="17"/>
      <c r="Y6" s="15">
        <v>300</v>
      </c>
    </row>
    <row r="8" spans="1:25" ht="24" thickBot="1" x14ac:dyDescent="0.5">
      <c r="C8" s="18" t="s">
        <v>195</v>
      </c>
      <c r="D8" s="19" t="s">
        <v>41</v>
      </c>
      <c r="E8" s="20" t="s">
        <v>196</v>
      </c>
    </row>
    <row r="9" spans="1:25" ht="24" thickTop="1" x14ac:dyDescent="0.45">
      <c r="C9" s="21" t="s">
        <v>197</v>
      </c>
      <c r="D9" s="22" t="s">
        <v>198</v>
      </c>
      <c r="E9" s="23" t="s">
        <v>199</v>
      </c>
    </row>
    <row r="10" spans="1:25" x14ac:dyDescent="0.45">
      <c r="C10" s="24" t="s">
        <v>200</v>
      </c>
      <c r="D10" s="25" t="s">
        <v>201</v>
      </c>
      <c r="E10" s="26" t="s">
        <v>202</v>
      </c>
    </row>
    <row r="11" spans="1:25" x14ac:dyDescent="0.45">
      <c r="C11" s="27" t="s">
        <v>203</v>
      </c>
      <c r="D11" s="28" t="s">
        <v>204</v>
      </c>
      <c r="E11" s="29" t="s">
        <v>205</v>
      </c>
    </row>
    <row r="13" spans="1:25" x14ac:dyDescent="0.45">
      <c r="C13" s="15" t="s">
        <v>206</v>
      </c>
    </row>
    <row r="14" spans="1:25" ht="117" x14ac:dyDescent="0.45">
      <c r="D14" s="30" t="s">
        <v>207</v>
      </c>
    </row>
    <row r="15" spans="1:25" x14ac:dyDescent="0.45">
      <c r="C15" s="21" t="s">
        <v>197</v>
      </c>
    </row>
    <row r="16" spans="1:25" x14ac:dyDescent="0.45">
      <c r="D16" s="15" t="s">
        <v>208</v>
      </c>
    </row>
    <row r="17" spans="3:17" x14ac:dyDescent="0.45">
      <c r="C17" s="15" t="s">
        <v>1029</v>
      </c>
      <c r="D17" s="327">
        <v>50000</v>
      </c>
      <c r="E17" s="32">
        <v>4500</v>
      </c>
      <c r="F17" s="32">
        <v>20</v>
      </c>
      <c r="G17" s="32">
        <v>25</v>
      </c>
    </row>
    <row r="18" spans="3:17" x14ac:dyDescent="0.45">
      <c r="D18" s="32">
        <v>200</v>
      </c>
      <c r="E18" s="32">
        <v>30</v>
      </c>
      <c r="F18" s="32">
        <v>51</v>
      </c>
      <c r="G18" s="32">
        <v>11</v>
      </c>
    </row>
    <row r="19" spans="3:17" x14ac:dyDescent="0.45">
      <c r="D19" s="32">
        <v>999</v>
      </c>
      <c r="E19" s="32">
        <v>53</v>
      </c>
      <c r="F19" s="32">
        <v>11</v>
      </c>
      <c r="G19" s="32">
        <v>26</v>
      </c>
      <c r="M19" s="33"/>
    </row>
    <row r="20" spans="3:17" x14ac:dyDescent="0.45">
      <c r="D20" s="32">
        <v>32</v>
      </c>
      <c r="E20" s="32">
        <v>91</v>
      </c>
      <c r="F20" s="32">
        <v>62</v>
      </c>
      <c r="G20" s="32">
        <v>41</v>
      </c>
    </row>
    <row r="21" spans="3:17" x14ac:dyDescent="0.45">
      <c r="D21" s="32">
        <v>2</v>
      </c>
      <c r="E21" s="32">
        <v>92</v>
      </c>
      <c r="F21" s="32">
        <v>93</v>
      </c>
      <c r="G21" s="32">
        <v>43</v>
      </c>
    </row>
    <row r="22" spans="3:17" x14ac:dyDescent="0.45">
      <c r="D22" s="32">
        <v>16</v>
      </c>
      <c r="E22" s="32">
        <v>82</v>
      </c>
      <c r="F22" s="32">
        <v>24</v>
      </c>
      <c r="G22" s="32">
        <v>44</v>
      </c>
    </row>
    <row r="23" spans="3:17" x14ac:dyDescent="0.45">
      <c r="D23" s="32">
        <v>2</v>
      </c>
      <c r="E23" s="32">
        <v>85</v>
      </c>
      <c r="F23" s="32">
        <v>87</v>
      </c>
      <c r="G23" s="32">
        <v>12345</v>
      </c>
    </row>
    <row r="24" spans="3:17" ht="1.95" customHeight="1" x14ac:dyDescent="0.45"/>
    <row r="25" spans="3:17" x14ac:dyDescent="0.45">
      <c r="I25" s="15" t="s">
        <v>209</v>
      </c>
    </row>
    <row r="26" spans="3:17" x14ac:dyDescent="0.45">
      <c r="I26" s="31">
        <f>D17</f>
        <v>50000</v>
      </c>
      <c r="J26" s="31">
        <f t="shared" ref="J26:L26" si="0">E17</f>
        <v>4500</v>
      </c>
      <c r="K26" s="31">
        <f t="shared" si="0"/>
        <v>20</v>
      </c>
      <c r="L26" s="31">
        <f t="shared" si="0"/>
        <v>25</v>
      </c>
      <c r="N26" s="15" t="s">
        <v>210</v>
      </c>
      <c r="O26" s="15" t="s">
        <v>211</v>
      </c>
      <c r="P26" s="15" t="s">
        <v>212</v>
      </c>
      <c r="Q26" s="15" t="s">
        <v>213</v>
      </c>
    </row>
    <row r="27" spans="3:17" x14ac:dyDescent="0.45">
      <c r="E27" s="33"/>
      <c r="I27" s="31">
        <f t="shared" ref="I27:L27" si="1">D18</f>
        <v>200</v>
      </c>
      <c r="J27" s="31">
        <f t="shared" si="1"/>
        <v>30</v>
      </c>
      <c r="K27" s="31">
        <f t="shared" si="1"/>
        <v>51</v>
      </c>
      <c r="L27" s="31">
        <f t="shared" si="1"/>
        <v>11</v>
      </c>
      <c r="N27" s="15" t="s">
        <v>214</v>
      </c>
      <c r="O27" s="15" t="s">
        <v>215</v>
      </c>
      <c r="P27" s="15" t="s">
        <v>216</v>
      </c>
      <c r="Q27" s="15" t="s">
        <v>217</v>
      </c>
    </row>
    <row r="28" spans="3:17" x14ac:dyDescent="0.45">
      <c r="I28" s="31">
        <f t="shared" ref="I28:L28" si="2">D19</f>
        <v>999</v>
      </c>
      <c r="J28" s="31">
        <f t="shared" si="2"/>
        <v>53</v>
      </c>
      <c r="K28" s="31">
        <f t="shared" si="2"/>
        <v>11</v>
      </c>
      <c r="L28" s="31">
        <f t="shared" si="2"/>
        <v>26</v>
      </c>
      <c r="N28" s="15" t="s">
        <v>218</v>
      </c>
      <c r="O28" s="15" t="s">
        <v>219</v>
      </c>
      <c r="P28" s="15" t="s">
        <v>220</v>
      </c>
      <c r="Q28" s="15" t="s">
        <v>221</v>
      </c>
    </row>
    <row r="29" spans="3:17" x14ac:dyDescent="0.45">
      <c r="I29" s="31">
        <f t="shared" ref="I29:L29" si="3">D20</f>
        <v>32</v>
      </c>
      <c r="J29" s="31">
        <f t="shared" si="3"/>
        <v>91</v>
      </c>
      <c r="K29" s="31">
        <f t="shared" si="3"/>
        <v>62</v>
      </c>
      <c r="L29" s="31">
        <f t="shared" si="3"/>
        <v>41</v>
      </c>
      <c r="N29" s="15" t="s">
        <v>222</v>
      </c>
      <c r="O29" s="15" t="s">
        <v>223</v>
      </c>
      <c r="P29" s="15" t="s">
        <v>224</v>
      </c>
      <c r="Q29" s="15" t="s">
        <v>225</v>
      </c>
    </row>
    <row r="30" spans="3:17" x14ac:dyDescent="0.45">
      <c r="I30" s="31">
        <f t="shared" ref="I30:L30" si="4">D21</f>
        <v>2</v>
      </c>
      <c r="J30" s="31">
        <f t="shared" si="4"/>
        <v>92</v>
      </c>
      <c r="K30" s="31">
        <f t="shared" si="4"/>
        <v>93</v>
      </c>
      <c r="L30" s="31">
        <f t="shared" si="4"/>
        <v>43</v>
      </c>
      <c r="N30" s="15" t="s">
        <v>226</v>
      </c>
      <c r="O30" s="15" t="s">
        <v>227</v>
      </c>
      <c r="P30" s="15" t="s">
        <v>228</v>
      </c>
      <c r="Q30" s="15" t="s">
        <v>229</v>
      </c>
    </row>
    <row r="31" spans="3:17" x14ac:dyDescent="0.45">
      <c r="I31" s="31">
        <f t="shared" ref="I31:L31" si="5">D22</f>
        <v>16</v>
      </c>
      <c r="J31" s="31">
        <f t="shared" si="5"/>
        <v>82</v>
      </c>
      <c r="K31" s="31">
        <f t="shared" si="5"/>
        <v>24</v>
      </c>
      <c r="L31" s="31">
        <f t="shared" si="5"/>
        <v>44</v>
      </c>
      <c r="N31" s="15" t="s">
        <v>230</v>
      </c>
      <c r="O31" s="15" t="s">
        <v>231</v>
      </c>
      <c r="P31" s="15" t="s">
        <v>232</v>
      </c>
      <c r="Q31" s="15" t="s">
        <v>233</v>
      </c>
    </row>
    <row r="32" spans="3:17" x14ac:dyDescent="0.45">
      <c r="I32" s="31">
        <f t="shared" ref="I32:L32" si="6">D23</f>
        <v>2</v>
      </c>
      <c r="J32" s="31">
        <f t="shared" si="6"/>
        <v>85</v>
      </c>
      <c r="K32" s="31">
        <f t="shared" si="6"/>
        <v>87</v>
      </c>
      <c r="L32" s="31">
        <f t="shared" si="6"/>
        <v>12345</v>
      </c>
      <c r="N32" s="15" t="s">
        <v>234</v>
      </c>
      <c r="O32" s="15" t="s">
        <v>235</v>
      </c>
      <c r="P32" s="15" t="s">
        <v>236</v>
      </c>
      <c r="Q32" s="15" t="s">
        <v>237</v>
      </c>
    </row>
    <row r="33" spans="4:15" x14ac:dyDescent="0.45">
      <c r="O33" s="34"/>
    </row>
    <row r="34" spans="4:15" x14ac:dyDescent="0.45">
      <c r="D34" s="15" t="s">
        <v>238</v>
      </c>
      <c r="H34" s="15" t="s">
        <v>239</v>
      </c>
      <c r="J34" s="15" t="s">
        <v>72</v>
      </c>
      <c r="O34" s="34"/>
    </row>
    <row r="35" spans="4:15" x14ac:dyDescent="0.45">
      <c r="K35" s="34"/>
      <c r="L35" s="34"/>
      <c r="O35" s="34"/>
    </row>
    <row r="36" spans="4:15" x14ac:dyDescent="0.45">
      <c r="D36" s="35" t="s">
        <v>240</v>
      </c>
      <c r="E36" s="35" t="s">
        <v>241</v>
      </c>
      <c r="H36" s="35" t="s">
        <v>242</v>
      </c>
      <c r="I36" s="35" t="s">
        <v>44</v>
      </c>
      <c r="J36" s="35" t="s">
        <v>45</v>
      </c>
      <c r="K36" s="34"/>
      <c r="L36" s="34"/>
      <c r="O36" s="34"/>
    </row>
    <row r="37" spans="4:15" x14ac:dyDescent="0.45">
      <c r="D37" s="32">
        <v>50000</v>
      </c>
      <c r="E37" s="36">
        <f>D37*20%</f>
        <v>10000</v>
      </c>
      <c r="H37" s="32">
        <v>100</v>
      </c>
      <c r="I37" s="32">
        <v>10</v>
      </c>
      <c r="J37" s="32"/>
      <c r="K37" s="32"/>
      <c r="L37" s="34"/>
      <c r="O37" s="34"/>
    </row>
    <row r="38" spans="4:15" x14ac:dyDescent="0.45">
      <c r="D38" s="32">
        <v>20000</v>
      </c>
      <c r="E38" s="36">
        <f t="shared" ref="E38:E49" si="7">D38*10%</f>
        <v>2000</v>
      </c>
      <c r="H38" s="32">
        <v>150</v>
      </c>
      <c r="I38" s="32">
        <v>2</v>
      </c>
      <c r="J38" s="32"/>
      <c r="K38" s="34"/>
      <c r="L38" s="34"/>
      <c r="O38" s="34"/>
    </row>
    <row r="39" spans="4:15" x14ac:dyDescent="0.45">
      <c r="D39" s="32">
        <v>17000</v>
      </c>
      <c r="E39" s="36">
        <f t="shared" si="7"/>
        <v>1700</v>
      </c>
      <c r="H39" s="32">
        <v>17000</v>
      </c>
      <c r="I39" s="32">
        <v>47</v>
      </c>
      <c r="J39" s="32"/>
      <c r="K39" s="34"/>
      <c r="L39" s="34"/>
      <c r="O39" s="34"/>
    </row>
    <row r="40" spans="4:15" x14ac:dyDescent="0.45">
      <c r="D40" s="32">
        <v>28000</v>
      </c>
      <c r="E40" s="36">
        <f t="shared" si="7"/>
        <v>2800</v>
      </c>
      <c r="H40" s="32">
        <v>28000</v>
      </c>
      <c r="I40" s="32">
        <v>54</v>
      </c>
      <c r="J40" s="32"/>
      <c r="K40" s="34"/>
      <c r="L40" s="34"/>
      <c r="O40" s="34"/>
    </row>
    <row r="41" spans="4:15" x14ac:dyDescent="0.45">
      <c r="D41" s="32">
        <v>28000</v>
      </c>
      <c r="E41" s="36">
        <f t="shared" si="7"/>
        <v>2800</v>
      </c>
      <c r="H41" s="32">
        <v>28000</v>
      </c>
      <c r="I41" s="32">
        <v>99</v>
      </c>
      <c r="J41" s="32"/>
      <c r="K41" s="34"/>
      <c r="L41" s="34"/>
      <c r="O41" s="34"/>
    </row>
    <row r="42" spans="4:15" x14ac:dyDescent="0.45">
      <c r="D42" s="32">
        <v>11000</v>
      </c>
      <c r="E42" s="36">
        <f t="shared" si="7"/>
        <v>1100</v>
      </c>
      <c r="H42" s="32">
        <v>11000</v>
      </c>
      <c r="I42" s="32">
        <v>73</v>
      </c>
      <c r="J42" s="32"/>
      <c r="K42" s="34"/>
      <c r="L42" s="34"/>
      <c r="O42" s="34"/>
    </row>
    <row r="43" spans="4:15" x14ac:dyDescent="0.45">
      <c r="D43" s="32">
        <v>5000</v>
      </c>
      <c r="E43" s="36">
        <f t="shared" si="7"/>
        <v>500</v>
      </c>
      <c r="H43" s="32">
        <v>5000</v>
      </c>
      <c r="I43" s="32">
        <v>41</v>
      </c>
      <c r="J43" s="32"/>
      <c r="K43" s="34"/>
      <c r="L43" s="34"/>
      <c r="O43" s="34"/>
    </row>
    <row r="44" spans="4:15" x14ac:dyDescent="0.45">
      <c r="D44" s="32">
        <v>13000</v>
      </c>
      <c r="E44" s="36">
        <f t="shared" si="7"/>
        <v>1300</v>
      </c>
      <c r="H44" s="32">
        <v>13000</v>
      </c>
      <c r="I44" s="32">
        <v>6</v>
      </c>
      <c r="J44" s="32"/>
      <c r="K44" s="34"/>
      <c r="L44" s="34"/>
    </row>
    <row r="45" spans="4:15" x14ac:dyDescent="0.45">
      <c r="D45" s="32">
        <v>36000</v>
      </c>
      <c r="E45" s="36">
        <f t="shared" si="7"/>
        <v>3600</v>
      </c>
      <c r="H45" s="32">
        <v>36000</v>
      </c>
      <c r="I45" s="32">
        <v>21</v>
      </c>
      <c r="J45" s="32"/>
      <c r="K45" s="34"/>
      <c r="L45" s="34"/>
    </row>
    <row r="46" spans="4:15" x14ac:dyDescent="0.45">
      <c r="D46" s="32">
        <v>33000</v>
      </c>
      <c r="E46" s="36">
        <f t="shared" si="7"/>
        <v>3300</v>
      </c>
      <c r="H46" s="32">
        <v>33000</v>
      </c>
      <c r="I46" s="32">
        <v>39</v>
      </c>
      <c r="J46" s="32"/>
      <c r="K46" s="34"/>
      <c r="L46" s="34"/>
    </row>
    <row r="47" spans="4:15" x14ac:dyDescent="0.45">
      <c r="D47" s="32">
        <v>7000</v>
      </c>
      <c r="E47" s="36">
        <f t="shared" si="7"/>
        <v>700</v>
      </c>
      <c r="H47" s="32">
        <v>7000</v>
      </c>
      <c r="I47" s="32">
        <v>96</v>
      </c>
      <c r="J47" s="32"/>
      <c r="K47" s="34"/>
      <c r="L47" s="34"/>
    </row>
    <row r="48" spans="4:15" x14ac:dyDescent="0.45">
      <c r="D48" s="32">
        <v>7000</v>
      </c>
      <c r="E48" s="36">
        <f t="shared" si="7"/>
        <v>700</v>
      </c>
      <c r="H48" s="32">
        <v>7000</v>
      </c>
      <c r="I48" s="32">
        <v>85</v>
      </c>
      <c r="J48" s="32"/>
      <c r="K48" s="34"/>
      <c r="L48" s="34"/>
    </row>
    <row r="49" spans="4:13" x14ac:dyDescent="0.45">
      <c r="D49" s="32">
        <v>12000</v>
      </c>
      <c r="E49" s="36">
        <f t="shared" si="7"/>
        <v>1200</v>
      </c>
      <c r="H49" s="32">
        <v>12000</v>
      </c>
      <c r="I49" s="32">
        <v>52</v>
      </c>
      <c r="J49" s="32"/>
      <c r="K49" s="34"/>
      <c r="L49" s="34"/>
    </row>
    <row r="50" spans="4:13" x14ac:dyDescent="0.45">
      <c r="J50" s="34"/>
      <c r="K50" s="34"/>
      <c r="L50" s="34"/>
    </row>
    <row r="51" spans="4:13" x14ac:dyDescent="0.45">
      <c r="J51" s="34"/>
      <c r="K51" s="34"/>
      <c r="L51" s="34"/>
    </row>
    <row r="53" spans="4:13" x14ac:dyDescent="0.45">
      <c r="D53" s="15" t="s">
        <v>243</v>
      </c>
      <c r="G53" s="15" t="s">
        <v>244</v>
      </c>
    </row>
    <row r="54" spans="4:13" x14ac:dyDescent="0.45">
      <c r="D54" s="15" t="s">
        <v>245</v>
      </c>
      <c r="E54" s="37">
        <v>0.1</v>
      </c>
      <c r="G54" s="15" t="s">
        <v>245</v>
      </c>
      <c r="H54" s="37">
        <v>0.2</v>
      </c>
    </row>
    <row r="55" spans="4:13" x14ac:dyDescent="0.45">
      <c r="L55" s="15">
        <v>2010</v>
      </c>
      <c r="M55" s="38">
        <v>10</v>
      </c>
    </row>
    <row r="56" spans="4:13" x14ac:dyDescent="0.45">
      <c r="D56" s="35" t="s">
        <v>240</v>
      </c>
      <c r="E56" s="35" t="s">
        <v>241</v>
      </c>
      <c r="G56" s="35" t="s">
        <v>240</v>
      </c>
      <c r="H56" s="35" t="s">
        <v>241</v>
      </c>
      <c r="L56" s="15">
        <v>2013</v>
      </c>
    </row>
    <row r="57" spans="4:13" x14ac:dyDescent="0.45">
      <c r="D57" s="32">
        <v>50000</v>
      </c>
      <c r="E57" s="36">
        <f>D57*$E$54</f>
        <v>5000</v>
      </c>
      <c r="G57" s="32">
        <v>50000</v>
      </c>
      <c r="H57" s="36"/>
      <c r="L57" s="15">
        <v>2016</v>
      </c>
      <c r="M57" s="38">
        <v>16</v>
      </c>
    </row>
    <row r="58" spans="4:13" x14ac:dyDescent="0.45">
      <c r="D58" s="32">
        <v>20000</v>
      </c>
      <c r="E58" s="36">
        <f t="shared" ref="E58:E69" si="8">D58*$E$54</f>
        <v>2000</v>
      </c>
      <c r="G58" s="32">
        <v>20000</v>
      </c>
      <c r="H58" s="36"/>
      <c r="L58" s="15">
        <v>2019</v>
      </c>
      <c r="M58" s="38">
        <v>19</v>
      </c>
    </row>
    <row r="59" spans="4:13" x14ac:dyDescent="0.45">
      <c r="D59" s="32">
        <v>17000</v>
      </c>
      <c r="E59" s="36">
        <f t="shared" si="8"/>
        <v>1700</v>
      </c>
      <c r="G59" s="32">
        <v>17000</v>
      </c>
      <c r="H59" s="36"/>
    </row>
    <row r="60" spans="4:13" x14ac:dyDescent="0.45">
      <c r="D60" s="32">
        <v>28000</v>
      </c>
      <c r="E60" s="36">
        <f t="shared" si="8"/>
        <v>2800</v>
      </c>
      <c r="G60" s="32">
        <v>28000</v>
      </c>
      <c r="H60" s="36"/>
    </row>
    <row r="61" spans="4:13" x14ac:dyDescent="0.45">
      <c r="D61" s="32">
        <v>28000</v>
      </c>
      <c r="E61" s="36">
        <f t="shared" si="8"/>
        <v>2800</v>
      </c>
      <c r="G61" s="32">
        <v>28000</v>
      </c>
      <c r="H61" s="36"/>
    </row>
    <row r="62" spans="4:13" x14ac:dyDescent="0.45">
      <c r="D62" s="32">
        <v>11000</v>
      </c>
      <c r="E62" s="36">
        <f t="shared" si="8"/>
        <v>1100</v>
      </c>
      <c r="G62" s="32">
        <v>11000</v>
      </c>
      <c r="H62" s="36"/>
    </row>
    <row r="63" spans="4:13" x14ac:dyDescent="0.45">
      <c r="D63" s="32">
        <v>5000</v>
      </c>
      <c r="E63" s="36">
        <f t="shared" si="8"/>
        <v>500</v>
      </c>
      <c r="G63" s="32">
        <v>5000</v>
      </c>
      <c r="H63" s="36"/>
    </row>
    <row r="64" spans="4:13" x14ac:dyDescent="0.45">
      <c r="D64" s="32">
        <v>13000</v>
      </c>
      <c r="E64" s="36">
        <f t="shared" si="8"/>
        <v>1300</v>
      </c>
      <c r="G64" s="32">
        <v>13000</v>
      </c>
      <c r="H64" s="36"/>
    </row>
    <row r="65" spans="3:12" x14ac:dyDescent="0.45">
      <c r="D65" s="32">
        <v>36000</v>
      </c>
      <c r="E65" s="36">
        <f t="shared" si="8"/>
        <v>3600</v>
      </c>
      <c r="G65" s="32">
        <v>36000</v>
      </c>
      <c r="H65" s="36"/>
    </row>
    <row r="66" spans="3:12" x14ac:dyDescent="0.45">
      <c r="D66" s="32">
        <v>33000</v>
      </c>
      <c r="E66" s="36">
        <f t="shared" si="8"/>
        <v>3300</v>
      </c>
      <c r="G66" s="32">
        <v>33000</v>
      </c>
      <c r="H66" s="36"/>
    </row>
    <row r="67" spans="3:12" x14ac:dyDescent="0.45">
      <c r="D67" s="32">
        <v>7000</v>
      </c>
      <c r="E67" s="36">
        <f t="shared" si="8"/>
        <v>700</v>
      </c>
      <c r="G67" s="32">
        <v>7000</v>
      </c>
      <c r="H67" s="36"/>
    </row>
    <row r="68" spans="3:12" x14ac:dyDescent="0.45">
      <c r="D68" s="32">
        <v>7000</v>
      </c>
      <c r="E68" s="36">
        <f t="shared" si="8"/>
        <v>700</v>
      </c>
      <c r="G68" s="32">
        <v>7000</v>
      </c>
      <c r="H68" s="36"/>
    </row>
    <row r="69" spans="3:12" x14ac:dyDescent="0.45">
      <c r="D69" s="32">
        <v>12000</v>
      </c>
      <c r="E69" s="36">
        <f t="shared" si="8"/>
        <v>1200</v>
      </c>
      <c r="G69" s="32">
        <v>12000</v>
      </c>
      <c r="H69" s="36"/>
    </row>
    <row r="72" spans="3:12" x14ac:dyDescent="0.45">
      <c r="C72" s="15" t="s">
        <v>246</v>
      </c>
    </row>
    <row r="74" spans="3:12" x14ac:dyDescent="0.45">
      <c r="E74" s="39">
        <v>0.1</v>
      </c>
      <c r="F74" s="39">
        <v>0.2</v>
      </c>
      <c r="G74" s="39">
        <v>0.3</v>
      </c>
    </row>
    <row r="75" spans="3:12" x14ac:dyDescent="0.45">
      <c r="D75" s="35" t="s">
        <v>240</v>
      </c>
      <c r="E75" s="35" t="s">
        <v>247</v>
      </c>
      <c r="F75" s="35" t="s">
        <v>248</v>
      </c>
      <c r="G75" s="35" t="s">
        <v>249</v>
      </c>
      <c r="H75" s="34"/>
      <c r="I75" s="34"/>
      <c r="J75" s="34"/>
    </row>
    <row r="76" spans="3:12" ht="32.4" x14ac:dyDescent="0.6">
      <c r="D76" s="32">
        <v>10000</v>
      </c>
      <c r="E76" s="40">
        <f>$D76*E$74</f>
        <v>1000</v>
      </c>
      <c r="F76" s="40">
        <f t="shared" ref="F76:G88" si="9">$D76*F$74</f>
        <v>2000</v>
      </c>
      <c r="G76" s="40">
        <f t="shared" si="9"/>
        <v>3000</v>
      </c>
      <c r="H76" s="34"/>
      <c r="I76" s="34"/>
      <c r="J76" s="34"/>
      <c r="L76" s="15">
        <v>2</v>
      </c>
    </row>
    <row r="77" spans="3:12" ht="32.4" x14ac:dyDescent="0.6">
      <c r="D77" s="32">
        <v>50000</v>
      </c>
      <c r="E77" s="40">
        <f t="shared" ref="E77:E88" si="10">$D77*E$74</f>
        <v>5000</v>
      </c>
      <c r="F77" s="40">
        <f t="shared" si="9"/>
        <v>10000</v>
      </c>
      <c r="G77" s="40">
        <f t="shared" si="9"/>
        <v>15000</v>
      </c>
      <c r="H77" s="34"/>
      <c r="I77" s="34"/>
      <c r="J77" s="34"/>
      <c r="L77" s="15">
        <v>3</v>
      </c>
    </row>
    <row r="78" spans="3:12" ht="32.4" x14ac:dyDescent="0.6">
      <c r="D78" s="32">
        <v>25000</v>
      </c>
      <c r="E78" s="40">
        <f t="shared" si="10"/>
        <v>2500</v>
      </c>
      <c r="F78" s="40">
        <f t="shared" si="9"/>
        <v>5000</v>
      </c>
      <c r="G78" s="40">
        <f t="shared" si="9"/>
        <v>7500</v>
      </c>
      <c r="H78" s="34"/>
      <c r="I78" s="34"/>
      <c r="J78" s="34"/>
    </row>
    <row r="79" spans="3:12" ht="32.4" x14ac:dyDescent="0.6">
      <c r="D79" s="32">
        <v>28000</v>
      </c>
      <c r="E79" s="40">
        <f t="shared" si="10"/>
        <v>2800</v>
      </c>
      <c r="F79" s="40">
        <f t="shared" si="9"/>
        <v>5600</v>
      </c>
      <c r="G79" s="40">
        <f t="shared" si="9"/>
        <v>8400</v>
      </c>
      <c r="H79" s="34"/>
      <c r="I79" s="34"/>
      <c r="J79" s="34"/>
    </row>
    <row r="80" spans="3:12" ht="32.4" x14ac:dyDescent="0.6">
      <c r="D80" s="32">
        <v>28000</v>
      </c>
      <c r="E80" s="40">
        <f t="shared" si="10"/>
        <v>2800</v>
      </c>
      <c r="F80" s="40">
        <f t="shared" si="9"/>
        <v>5600</v>
      </c>
      <c r="G80" s="40">
        <f t="shared" si="9"/>
        <v>8400</v>
      </c>
      <c r="H80" s="34"/>
      <c r="I80" s="34"/>
      <c r="J80" s="34"/>
    </row>
    <row r="81" spans="3:13" ht="32.4" x14ac:dyDescent="0.6">
      <c r="D81" s="32">
        <v>11000</v>
      </c>
      <c r="E81" s="40">
        <f t="shared" si="10"/>
        <v>1100</v>
      </c>
      <c r="F81" s="40">
        <f t="shared" si="9"/>
        <v>2200</v>
      </c>
      <c r="G81" s="40">
        <f t="shared" si="9"/>
        <v>3300</v>
      </c>
      <c r="H81" s="34"/>
      <c r="I81" s="34"/>
      <c r="J81" s="34"/>
    </row>
    <row r="82" spans="3:13" ht="32.4" x14ac:dyDescent="0.6">
      <c r="D82" s="32">
        <v>75000</v>
      </c>
      <c r="E82" s="40">
        <f t="shared" si="10"/>
        <v>7500</v>
      </c>
      <c r="F82" s="40">
        <f t="shared" si="9"/>
        <v>15000</v>
      </c>
      <c r="G82" s="40">
        <f t="shared" si="9"/>
        <v>22500</v>
      </c>
      <c r="H82" s="34"/>
      <c r="I82" s="34"/>
      <c r="J82" s="34"/>
    </row>
    <row r="83" spans="3:13" ht="32.4" x14ac:dyDescent="0.6">
      <c r="D83" s="32">
        <v>13000</v>
      </c>
      <c r="E83" s="40">
        <f t="shared" si="10"/>
        <v>1300</v>
      </c>
      <c r="F83" s="40">
        <f t="shared" si="9"/>
        <v>2600</v>
      </c>
      <c r="G83" s="40">
        <f t="shared" si="9"/>
        <v>3900</v>
      </c>
      <c r="H83" s="34"/>
      <c r="I83" s="34"/>
      <c r="J83" s="34"/>
    </row>
    <row r="84" spans="3:13" ht="32.4" x14ac:dyDescent="0.6">
      <c r="D84" s="32">
        <v>36000</v>
      </c>
      <c r="E84" s="40">
        <f t="shared" si="10"/>
        <v>3600</v>
      </c>
      <c r="F84" s="40">
        <f t="shared" si="9"/>
        <v>7200</v>
      </c>
      <c r="G84" s="40">
        <f t="shared" si="9"/>
        <v>10800</v>
      </c>
      <c r="H84" s="34"/>
      <c r="I84" s="34"/>
      <c r="J84" s="34"/>
    </row>
    <row r="85" spans="3:13" ht="32.4" x14ac:dyDescent="0.6">
      <c r="D85" s="32">
        <v>33000</v>
      </c>
      <c r="E85" s="40">
        <f t="shared" si="10"/>
        <v>3300</v>
      </c>
      <c r="F85" s="40">
        <f t="shared" si="9"/>
        <v>6600</v>
      </c>
      <c r="G85" s="40">
        <f t="shared" si="9"/>
        <v>9900</v>
      </c>
      <c r="H85" s="34"/>
      <c r="I85" s="34"/>
      <c r="J85" s="34"/>
    </row>
    <row r="86" spans="3:13" ht="32.4" x14ac:dyDescent="0.6">
      <c r="D86" s="32">
        <v>7000</v>
      </c>
      <c r="E86" s="40">
        <f t="shared" si="10"/>
        <v>700</v>
      </c>
      <c r="F86" s="40">
        <f t="shared" si="9"/>
        <v>1400</v>
      </c>
      <c r="G86" s="40">
        <f t="shared" si="9"/>
        <v>2100</v>
      </c>
      <c r="H86" s="34"/>
      <c r="I86" s="34"/>
      <c r="J86" s="34"/>
    </row>
    <row r="87" spans="3:13" ht="32.4" x14ac:dyDescent="0.6">
      <c r="D87" s="32">
        <v>7000</v>
      </c>
      <c r="E87" s="40">
        <f t="shared" si="10"/>
        <v>700</v>
      </c>
      <c r="F87" s="40">
        <f t="shared" si="9"/>
        <v>1400</v>
      </c>
      <c r="G87" s="40">
        <f t="shared" si="9"/>
        <v>2100</v>
      </c>
      <c r="H87" s="34"/>
      <c r="I87" s="34"/>
      <c r="J87" s="34"/>
    </row>
    <row r="88" spans="3:13" ht="32.4" x14ac:dyDescent="0.6">
      <c r="D88" s="32">
        <v>12000</v>
      </c>
      <c r="E88" s="40">
        <f t="shared" si="10"/>
        <v>1200</v>
      </c>
      <c r="F88" s="40">
        <f t="shared" si="9"/>
        <v>2400</v>
      </c>
      <c r="G88" s="40">
        <f t="shared" si="9"/>
        <v>3600</v>
      </c>
      <c r="H88" s="34"/>
      <c r="I88" s="34"/>
      <c r="J88" s="34"/>
    </row>
    <row r="89" spans="3:13" x14ac:dyDescent="0.45">
      <c r="G89" s="34"/>
      <c r="H89" s="34"/>
      <c r="I89" s="34"/>
      <c r="J89" s="34"/>
    </row>
    <row r="90" spans="3:13" x14ac:dyDescent="0.45">
      <c r="C90" s="15" t="s">
        <v>72</v>
      </c>
    </row>
    <row r="91" spans="3:13" x14ac:dyDescent="0.45">
      <c r="C91" s="15" t="s">
        <v>250</v>
      </c>
      <c r="E91" s="41">
        <v>5</v>
      </c>
    </row>
    <row r="93" spans="3:13" x14ac:dyDescent="0.45">
      <c r="D93" s="42"/>
      <c r="E93" s="43">
        <v>2</v>
      </c>
      <c r="F93" s="43">
        <v>3</v>
      </c>
      <c r="G93" s="43">
        <v>4</v>
      </c>
      <c r="H93" s="43">
        <v>5</v>
      </c>
      <c r="I93" s="43">
        <v>6</v>
      </c>
      <c r="J93" s="43">
        <v>7</v>
      </c>
      <c r="K93" s="43">
        <v>8</v>
      </c>
      <c r="L93" s="43">
        <v>9</v>
      </c>
      <c r="M93" s="43">
        <v>10</v>
      </c>
    </row>
    <row r="94" spans="3:13" x14ac:dyDescent="0.45">
      <c r="D94" s="43">
        <v>2</v>
      </c>
      <c r="E94" s="42">
        <f>D94*E93</f>
        <v>4</v>
      </c>
      <c r="F94" s="42">
        <f t="shared" ref="F94:M94" si="11">E94*F93</f>
        <v>12</v>
      </c>
      <c r="G94" s="42">
        <f t="shared" si="11"/>
        <v>48</v>
      </c>
      <c r="H94" s="42">
        <f t="shared" si="11"/>
        <v>240</v>
      </c>
      <c r="I94" s="42">
        <f t="shared" si="11"/>
        <v>1440</v>
      </c>
      <c r="J94" s="42">
        <f t="shared" si="11"/>
        <v>10080</v>
      </c>
      <c r="K94" s="42">
        <f t="shared" si="11"/>
        <v>80640</v>
      </c>
      <c r="L94" s="42">
        <f t="shared" si="11"/>
        <v>725760</v>
      </c>
      <c r="M94" s="42">
        <f t="shared" si="11"/>
        <v>7257600</v>
      </c>
    </row>
    <row r="95" spans="3:13" x14ac:dyDescent="0.45">
      <c r="D95" s="43">
        <v>3</v>
      </c>
      <c r="E95" s="42">
        <f t="shared" ref="E95:E104" si="12">D95*E94</f>
        <v>12</v>
      </c>
      <c r="F95" s="42">
        <f t="shared" ref="F95:F104" si="13">E95*F94</f>
        <v>144</v>
      </c>
      <c r="G95" s="42">
        <f t="shared" ref="G95:G104" si="14">F95*G94</f>
        <v>6912</v>
      </c>
      <c r="H95" s="42">
        <f t="shared" ref="H95:H104" si="15">G95*H94</f>
        <v>1658880</v>
      </c>
      <c r="I95" s="42">
        <f t="shared" ref="I95:I104" si="16">H95*I94</f>
        <v>2388787200</v>
      </c>
      <c r="J95" s="42">
        <f t="shared" ref="J95:J104" si="17">I95*J94</f>
        <v>24078974976000</v>
      </c>
      <c r="K95" s="42">
        <f t="shared" ref="K95:K104" si="18">J95*K94</f>
        <v>1.94172854206464E+18</v>
      </c>
      <c r="L95" s="42">
        <f t="shared" ref="L95:L104" si="19">K95*L94</f>
        <v>1.4092289066888331E+24</v>
      </c>
      <c r="M95" s="42">
        <f t="shared" ref="M95:M104" si="20">L95*M94</f>
        <v>1.0227619713184875E+31</v>
      </c>
    </row>
    <row r="96" spans="3:13" x14ac:dyDescent="0.45">
      <c r="D96" s="43">
        <v>4</v>
      </c>
      <c r="E96" s="42">
        <f t="shared" si="12"/>
        <v>48</v>
      </c>
      <c r="F96" s="42">
        <f t="shared" si="13"/>
        <v>6912</v>
      </c>
      <c r="G96" s="42">
        <f t="shared" si="14"/>
        <v>47775744</v>
      </c>
      <c r="H96" s="42">
        <f t="shared" si="15"/>
        <v>79254226206720</v>
      </c>
      <c r="I96" s="42">
        <f t="shared" si="16"/>
        <v>1.8932148110851729E+23</v>
      </c>
      <c r="J96" s="42">
        <f t="shared" si="17"/>
        <v>4.5586672060312447E+36</v>
      </c>
      <c r="K96" s="42">
        <f t="shared" si="18"/>
        <v>8.851694227724935E+54</v>
      </c>
      <c r="L96" s="42">
        <f t="shared" si="19"/>
        <v>1.2474063378880665E+79</v>
      </c>
      <c r="M96" s="42">
        <f t="shared" si="20"/>
        <v>1.2757997651735741E+110</v>
      </c>
    </row>
    <row r="97" spans="3:14" x14ac:dyDescent="0.45">
      <c r="D97" s="43">
        <v>5</v>
      </c>
      <c r="E97" s="42">
        <f t="shared" si="12"/>
        <v>240</v>
      </c>
      <c r="F97" s="42">
        <f t="shared" si="13"/>
        <v>1658880</v>
      </c>
      <c r="G97" s="42">
        <f t="shared" si="14"/>
        <v>79254226206720</v>
      </c>
      <c r="H97" s="42">
        <f t="shared" si="15"/>
        <v>6.2812323716259432E+27</v>
      </c>
      <c r="I97" s="42">
        <f t="shared" si="16"/>
        <v>1.1891722157829883E+51</v>
      </c>
      <c r="J97" s="42">
        <f t="shared" si="17"/>
        <v>5.42104038241342E+87</v>
      </c>
      <c r="K97" s="42">
        <f t="shared" si="18"/>
        <v>4.7985391861272645E+142</v>
      </c>
      <c r="L97" s="42">
        <f t="shared" si="19"/>
        <v>5.9857281933793944E+221</v>
      </c>
      <c r="M97" s="42" t="e">
        <f t="shared" si="20"/>
        <v>#NUM!</v>
      </c>
    </row>
    <row r="98" spans="3:14" x14ac:dyDescent="0.45">
      <c r="D98" s="43">
        <v>6</v>
      </c>
      <c r="E98" s="42">
        <f t="shared" si="12"/>
        <v>1440</v>
      </c>
      <c r="F98" s="42">
        <f t="shared" si="13"/>
        <v>2388787200</v>
      </c>
      <c r="G98" s="42">
        <f t="shared" si="14"/>
        <v>1.8932148110851729E+23</v>
      </c>
      <c r="H98" s="42">
        <f t="shared" si="15"/>
        <v>1.1891722157829883E+51</v>
      </c>
      <c r="I98" s="42">
        <f t="shared" si="16"/>
        <v>1.414130558790222E+102</v>
      </c>
      <c r="J98" s="42">
        <f t="shared" si="17"/>
        <v>7.6660588652066478E+189</v>
      </c>
      <c r="K98" s="42" t="e">
        <f t="shared" si="18"/>
        <v>#NUM!</v>
      </c>
      <c r="L98" s="42" t="e">
        <f t="shared" si="19"/>
        <v>#NUM!</v>
      </c>
      <c r="M98" s="42" t="e">
        <f t="shared" si="20"/>
        <v>#NUM!</v>
      </c>
    </row>
    <row r="99" spans="3:14" x14ac:dyDescent="0.45">
      <c r="D99" s="43">
        <v>7</v>
      </c>
      <c r="E99" s="42">
        <f t="shared" si="12"/>
        <v>10080</v>
      </c>
      <c r="F99" s="42">
        <f t="shared" si="13"/>
        <v>24078974976000</v>
      </c>
      <c r="G99" s="42">
        <f t="shared" si="14"/>
        <v>4.5586672060312447E+36</v>
      </c>
      <c r="H99" s="42">
        <f t="shared" si="15"/>
        <v>5.42104038241342E+87</v>
      </c>
      <c r="I99" s="42">
        <f t="shared" si="16"/>
        <v>7.6660588652066478E+189</v>
      </c>
      <c r="J99" s="42" t="e">
        <f t="shared" si="17"/>
        <v>#NUM!</v>
      </c>
      <c r="K99" s="42" t="e">
        <f t="shared" si="18"/>
        <v>#NUM!</v>
      </c>
      <c r="L99" s="42" t="e">
        <f t="shared" si="19"/>
        <v>#NUM!</v>
      </c>
      <c r="M99" s="42" t="e">
        <f t="shared" si="20"/>
        <v>#NUM!</v>
      </c>
    </row>
    <row r="100" spans="3:14" x14ac:dyDescent="0.45">
      <c r="D100" s="43">
        <v>8</v>
      </c>
      <c r="E100" s="42">
        <f t="shared" si="12"/>
        <v>80640</v>
      </c>
      <c r="F100" s="42">
        <f t="shared" si="13"/>
        <v>1.94172854206464E+18</v>
      </c>
      <c r="G100" s="42">
        <f t="shared" si="14"/>
        <v>8.851694227724935E+54</v>
      </c>
      <c r="H100" s="42">
        <f t="shared" si="15"/>
        <v>4.7985391861272645E+142</v>
      </c>
      <c r="I100" s="42" t="e">
        <f t="shared" si="16"/>
        <v>#NUM!</v>
      </c>
      <c r="J100" s="42" t="e">
        <f t="shared" si="17"/>
        <v>#NUM!</v>
      </c>
      <c r="K100" s="42" t="e">
        <f t="shared" si="18"/>
        <v>#NUM!</v>
      </c>
      <c r="L100" s="42" t="e">
        <f t="shared" si="19"/>
        <v>#NUM!</v>
      </c>
      <c r="M100" s="42" t="e">
        <f t="shared" si="20"/>
        <v>#NUM!</v>
      </c>
    </row>
    <row r="101" spans="3:14" x14ac:dyDescent="0.45">
      <c r="D101" s="43">
        <v>9</v>
      </c>
      <c r="E101" s="42">
        <f t="shared" si="12"/>
        <v>725760</v>
      </c>
      <c r="F101" s="42">
        <f t="shared" si="13"/>
        <v>1.4092289066888331E+24</v>
      </c>
      <c r="G101" s="42">
        <f t="shared" si="14"/>
        <v>1.2474063378880665E+79</v>
      </c>
      <c r="H101" s="42">
        <f t="shared" si="15"/>
        <v>5.9857281933793944E+221</v>
      </c>
      <c r="I101" s="42" t="e">
        <f t="shared" si="16"/>
        <v>#NUM!</v>
      </c>
      <c r="J101" s="42" t="e">
        <f t="shared" si="17"/>
        <v>#NUM!</v>
      </c>
      <c r="K101" s="42" t="e">
        <f t="shared" si="18"/>
        <v>#NUM!</v>
      </c>
      <c r="L101" s="42" t="e">
        <f t="shared" si="19"/>
        <v>#NUM!</v>
      </c>
      <c r="M101" s="42" t="e">
        <f t="shared" si="20"/>
        <v>#NUM!</v>
      </c>
    </row>
    <row r="102" spans="3:14" x14ac:dyDescent="0.45">
      <c r="D102" s="43">
        <v>10</v>
      </c>
      <c r="E102" s="42">
        <f t="shared" si="12"/>
        <v>7257600</v>
      </c>
      <c r="F102" s="42">
        <f t="shared" si="13"/>
        <v>1.0227619713184875E+31</v>
      </c>
      <c r="G102" s="42">
        <f t="shared" si="14"/>
        <v>1.2757997651735741E+110</v>
      </c>
      <c r="H102" s="42" t="e">
        <f t="shared" si="15"/>
        <v>#NUM!</v>
      </c>
      <c r="I102" s="42" t="e">
        <f t="shared" si="16"/>
        <v>#NUM!</v>
      </c>
      <c r="J102" s="42" t="e">
        <f t="shared" si="17"/>
        <v>#NUM!</v>
      </c>
      <c r="K102" s="42" t="e">
        <f t="shared" si="18"/>
        <v>#NUM!</v>
      </c>
      <c r="L102" s="42" t="e">
        <f t="shared" si="19"/>
        <v>#NUM!</v>
      </c>
      <c r="M102" s="42" t="e">
        <f t="shared" si="20"/>
        <v>#NUM!</v>
      </c>
    </row>
    <row r="103" spans="3:14" x14ac:dyDescent="0.45">
      <c r="D103" s="43">
        <v>11</v>
      </c>
      <c r="E103" s="42">
        <f t="shared" si="12"/>
        <v>79833600</v>
      </c>
      <c r="F103" s="42">
        <f t="shared" si="13"/>
        <v>8.1650770113451598E+38</v>
      </c>
      <c r="G103" s="42">
        <f t="shared" si="14"/>
        <v>1.0417003333698303E+149</v>
      </c>
      <c r="H103" s="42" t="e">
        <f t="shared" si="15"/>
        <v>#NUM!</v>
      </c>
      <c r="I103" s="42" t="e">
        <f t="shared" si="16"/>
        <v>#NUM!</v>
      </c>
      <c r="J103" s="42" t="e">
        <f t="shared" si="17"/>
        <v>#NUM!</v>
      </c>
      <c r="K103" s="42" t="e">
        <f t="shared" si="18"/>
        <v>#NUM!</v>
      </c>
      <c r="L103" s="42" t="e">
        <f t="shared" si="19"/>
        <v>#NUM!</v>
      </c>
      <c r="M103" s="42" t="e">
        <f t="shared" si="20"/>
        <v>#NUM!</v>
      </c>
    </row>
    <row r="104" spans="3:14" x14ac:dyDescent="0.45">
      <c r="D104" s="43">
        <v>12</v>
      </c>
      <c r="E104" s="42">
        <f t="shared" si="12"/>
        <v>958003200</v>
      </c>
      <c r="F104" s="42">
        <f t="shared" si="13"/>
        <v>7.8221699051150999E+47</v>
      </c>
      <c r="G104" s="42">
        <f t="shared" si="14"/>
        <v>8.1483569978338543E+196</v>
      </c>
      <c r="H104" s="42" t="e">
        <f t="shared" si="15"/>
        <v>#NUM!</v>
      </c>
      <c r="I104" s="42" t="e">
        <f t="shared" si="16"/>
        <v>#NUM!</v>
      </c>
      <c r="J104" s="42" t="e">
        <f t="shared" si="17"/>
        <v>#NUM!</v>
      </c>
      <c r="K104" s="42" t="e">
        <f t="shared" si="18"/>
        <v>#NUM!</v>
      </c>
      <c r="L104" s="42" t="e">
        <f t="shared" si="19"/>
        <v>#NUM!</v>
      </c>
      <c r="M104" s="42" t="e">
        <f t="shared" si="20"/>
        <v>#NUM!</v>
      </c>
    </row>
    <row r="107" spans="3:14" x14ac:dyDescent="0.45">
      <c r="F107" s="15" t="s">
        <v>251</v>
      </c>
      <c r="G107" s="15" t="s">
        <v>252</v>
      </c>
      <c r="H107" s="44"/>
    </row>
    <row r="108" spans="3:14" x14ac:dyDescent="0.45">
      <c r="C108" s="45" t="s">
        <v>253</v>
      </c>
      <c r="D108" s="45" t="s">
        <v>254</v>
      </c>
      <c r="G108" s="38"/>
      <c r="H108" s="46"/>
    </row>
    <row r="109" spans="3:14" x14ac:dyDescent="0.45">
      <c r="C109" s="32" t="s">
        <v>255</v>
      </c>
      <c r="D109" s="32" t="s">
        <v>256</v>
      </c>
      <c r="M109" s="15" t="s">
        <v>161</v>
      </c>
      <c r="N109" s="15" t="s">
        <v>173</v>
      </c>
    </row>
    <row r="110" spans="3:14" x14ac:dyDescent="0.45">
      <c r="C110" s="32" t="s">
        <v>257</v>
      </c>
      <c r="D110" s="32" t="s">
        <v>258</v>
      </c>
      <c r="F110" s="15">
        <v>1000</v>
      </c>
      <c r="G110" s="15" t="s">
        <v>127</v>
      </c>
      <c r="H110" s="15" t="s">
        <v>259</v>
      </c>
      <c r="I110" s="15">
        <v>10</v>
      </c>
      <c r="L110" s="15" t="s">
        <v>260</v>
      </c>
    </row>
    <row r="111" spans="3:14" x14ac:dyDescent="0.45">
      <c r="C111" s="32" t="s">
        <v>261</v>
      </c>
      <c r="D111" s="32" t="s">
        <v>262</v>
      </c>
      <c r="F111" s="15">
        <v>2000</v>
      </c>
      <c r="G111" s="15" t="s">
        <v>263</v>
      </c>
      <c r="H111" s="15" t="s">
        <v>264</v>
      </c>
      <c r="I111" s="15">
        <v>25</v>
      </c>
      <c r="L111" s="15" t="s">
        <v>265</v>
      </c>
    </row>
    <row r="112" spans="3:14" x14ac:dyDescent="0.45">
      <c r="C112" s="32" t="s">
        <v>266</v>
      </c>
      <c r="D112" s="32" t="s">
        <v>267</v>
      </c>
      <c r="I112" s="15">
        <v>50</v>
      </c>
    </row>
    <row r="113" spans="3:11" x14ac:dyDescent="0.45">
      <c r="C113" s="32" t="s">
        <v>268</v>
      </c>
      <c r="D113" s="32" t="s">
        <v>269</v>
      </c>
      <c r="F113" s="46"/>
      <c r="I113" s="15">
        <v>5</v>
      </c>
    </row>
    <row r="114" spans="3:11" x14ac:dyDescent="0.45">
      <c r="C114" s="32" t="s">
        <v>270</v>
      </c>
      <c r="D114" s="32" t="s">
        <v>271</v>
      </c>
      <c r="F114" s="44"/>
      <c r="I114" s="15">
        <v>35</v>
      </c>
    </row>
    <row r="115" spans="3:11" x14ac:dyDescent="0.45">
      <c r="F115" s="46"/>
      <c r="I115" s="15">
        <v>54</v>
      </c>
    </row>
    <row r="116" spans="3:11" x14ac:dyDescent="0.45">
      <c r="F116" s="32" t="s">
        <v>272</v>
      </c>
      <c r="G116" s="32" t="s">
        <v>196</v>
      </c>
      <c r="I116" s="15">
        <v>22</v>
      </c>
    </row>
    <row r="117" spans="3:11" ht="70.2" x14ac:dyDescent="0.45">
      <c r="C117" s="47" t="s">
        <v>273</v>
      </c>
      <c r="F117" s="47" t="s">
        <v>274</v>
      </c>
      <c r="G117" s="47" t="s">
        <v>275</v>
      </c>
    </row>
    <row r="118" spans="3:11" ht="70.2" x14ac:dyDescent="0.45">
      <c r="C118" s="47" t="s">
        <v>276</v>
      </c>
      <c r="F118" s="47" t="s">
        <v>277</v>
      </c>
      <c r="G118" s="47" t="s">
        <v>278</v>
      </c>
      <c r="K118" s="44"/>
    </row>
    <row r="119" spans="3:11" x14ac:dyDescent="0.45">
      <c r="F119" s="32" t="s">
        <v>279</v>
      </c>
      <c r="G119" s="32" t="s">
        <v>280</v>
      </c>
      <c r="I119" s="44"/>
      <c r="J119" s="46"/>
      <c r="K119" s="46"/>
    </row>
    <row r="121" spans="3:11" x14ac:dyDescent="0.45">
      <c r="F121" s="44"/>
    </row>
    <row r="123" spans="3:11" x14ac:dyDescent="0.45">
      <c r="F123" s="15" t="s">
        <v>281</v>
      </c>
      <c r="G123" s="15" t="s">
        <v>282</v>
      </c>
    </row>
    <row r="124" spans="3:11" x14ac:dyDescent="0.45">
      <c r="F124" s="44"/>
    </row>
    <row r="125" spans="3:11" x14ac:dyDescent="0.45">
      <c r="F125" s="44"/>
    </row>
  </sheetData>
  <mergeCells count="1">
    <mergeCell ref="A1:K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4208-2F18-46DC-8433-C33E311C6B39}">
  <dimension ref="A1:EM485"/>
  <sheetViews>
    <sheetView zoomScale="80" zoomScaleNormal="80" workbookViewId="0">
      <selection sqref="A1:J1"/>
    </sheetView>
  </sheetViews>
  <sheetFormatPr defaultColWidth="8" defaultRowHeight="19.8" x14ac:dyDescent="0.4"/>
  <cols>
    <col min="1" max="1" width="13.59765625" style="51" customWidth="1"/>
    <col min="2" max="2" width="31.8984375" style="51" customWidth="1"/>
    <col min="3" max="3" width="41.5" style="51" customWidth="1"/>
    <col min="4" max="4" width="37.69921875" style="51" customWidth="1"/>
    <col min="5" max="5" width="33.5" style="51" customWidth="1"/>
    <col min="6" max="6" width="57.8984375" style="51" customWidth="1"/>
    <col min="7" max="7" width="61.69921875" style="51" customWidth="1"/>
    <col min="8" max="8" width="35.5" style="51" customWidth="1"/>
    <col min="9" max="9" width="33.09765625" style="51" customWidth="1"/>
    <col min="10" max="10" width="51.796875" style="51" customWidth="1"/>
    <col min="11" max="11" width="18.09765625" style="51" customWidth="1"/>
    <col min="12" max="12" width="32.796875" style="51" customWidth="1"/>
    <col min="13" max="13" width="39.8984375" style="51" customWidth="1"/>
    <col min="14" max="14" width="60.09765625" style="51" customWidth="1"/>
    <col min="15" max="15" width="32.3984375" style="51" bestFit="1" customWidth="1"/>
    <col min="16" max="16" width="55" style="51" customWidth="1"/>
    <col min="17" max="17" width="15.59765625" style="51" bestFit="1" customWidth="1"/>
    <col min="18" max="18" width="50.3984375" style="51" customWidth="1"/>
    <col min="19" max="19" width="28" style="51" customWidth="1"/>
    <col min="20" max="20" width="10.296875" style="51" bestFit="1" customWidth="1"/>
    <col min="21" max="21" width="31.09765625" style="51" customWidth="1"/>
    <col min="22" max="32" width="8" style="51"/>
    <col min="33" max="33" width="17.3984375" style="51" customWidth="1"/>
    <col min="34" max="34" width="29.296875" style="51" customWidth="1"/>
    <col min="35" max="35" width="32.09765625" style="51" customWidth="1"/>
    <col min="36" max="16384" width="8" style="51"/>
  </cols>
  <sheetData>
    <row r="1" spans="1:59" ht="45" customHeight="1" x14ac:dyDescent="0.95">
      <c r="A1" s="299" t="s">
        <v>283</v>
      </c>
      <c r="B1" s="299"/>
      <c r="C1" s="299"/>
      <c r="D1" s="299"/>
      <c r="E1" s="299"/>
      <c r="F1" s="299"/>
      <c r="G1" s="299"/>
      <c r="H1" s="299"/>
      <c r="I1" s="299"/>
      <c r="J1" s="299"/>
      <c r="K1" s="48"/>
      <c r="L1" s="48"/>
      <c r="M1" s="48"/>
      <c r="N1" s="48"/>
      <c r="O1" s="48"/>
      <c r="P1" s="49"/>
      <c r="Q1" s="49"/>
      <c r="R1" s="49"/>
      <c r="S1" s="50"/>
      <c r="T1" s="50"/>
      <c r="U1" s="50"/>
      <c r="V1" s="50"/>
      <c r="W1" s="50"/>
    </row>
    <row r="2" spans="1:59" x14ac:dyDescent="0.4">
      <c r="H2" s="51" t="s">
        <v>72</v>
      </c>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hidden="1" x14ac:dyDescent="0.4">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row>
    <row r="4" spans="1:59" hidden="1" x14ac:dyDescent="0.4">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row>
    <row r="5" spans="1:59" hidden="1" x14ac:dyDescent="0.4">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row>
    <row r="6" spans="1:59" hidden="1" x14ac:dyDescent="0.4">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row>
    <row r="7" spans="1:59" hidden="1" x14ac:dyDescent="0.4">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row>
    <row r="8" spans="1:59" hidden="1" x14ac:dyDescent="0.4">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row>
    <row r="9" spans="1:59" x14ac:dyDescent="0.4">
      <c r="B9" s="52" t="s">
        <v>284</v>
      </c>
      <c r="C9" s="52" t="s">
        <v>285</v>
      </c>
      <c r="D9" s="52" t="s">
        <v>286</v>
      </c>
      <c r="E9" s="52" t="s">
        <v>287</v>
      </c>
      <c r="F9" s="52" t="s">
        <v>288</v>
      </c>
      <c r="G9" s="52" t="s">
        <v>289</v>
      </c>
      <c r="H9" s="52" t="s">
        <v>290</v>
      </c>
      <c r="I9" s="52" t="s">
        <v>291</v>
      </c>
      <c r="K9" s="51" t="s">
        <v>292</v>
      </c>
      <c r="M9" s="51" t="s">
        <v>293</v>
      </c>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row>
    <row r="10" spans="1:59" x14ac:dyDescent="0.4">
      <c r="B10" s="53" t="s">
        <v>294</v>
      </c>
      <c r="C10" s="54"/>
      <c r="D10" s="54"/>
      <c r="E10" s="54"/>
      <c r="F10" s="54"/>
      <c r="G10" s="54"/>
      <c r="H10" s="54"/>
      <c r="I10" s="54"/>
      <c r="K10" s="51" t="s">
        <v>295</v>
      </c>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row>
    <row r="11" spans="1:59" x14ac:dyDescent="0.4">
      <c r="B11" s="53" t="s">
        <v>296</v>
      </c>
      <c r="C11" s="54"/>
      <c r="D11" s="54"/>
      <c r="E11" s="54"/>
      <c r="F11" s="54"/>
      <c r="G11" s="54"/>
      <c r="H11" s="54"/>
      <c r="I11" s="54"/>
      <c r="K11" s="51">
        <v>234</v>
      </c>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row>
    <row r="12" spans="1:59" x14ac:dyDescent="0.4">
      <c r="B12" s="53" t="s">
        <v>297</v>
      </c>
      <c r="C12" s="54"/>
      <c r="D12" s="54"/>
      <c r="E12" s="54"/>
      <c r="F12" s="54"/>
      <c r="G12" s="54"/>
      <c r="H12" s="54"/>
      <c r="I12" s="54"/>
      <c r="K12" s="51" t="s">
        <v>298</v>
      </c>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row>
    <row r="13" spans="1:59" x14ac:dyDescent="0.4">
      <c r="B13" s="53" t="s">
        <v>299</v>
      </c>
      <c r="C13" s="54"/>
      <c r="D13" s="54"/>
      <c r="E13" s="54"/>
      <c r="F13" s="54"/>
      <c r="G13" s="54"/>
      <c r="H13" s="54"/>
      <c r="I13" s="54"/>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row>
    <row r="14" spans="1:59" x14ac:dyDescent="0.4">
      <c r="B14" s="53" t="s">
        <v>300</v>
      </c>
      <c r="C14" s="54"/>
      <c r="D14" s="54"/>
      <c r="E14" s="54"/>
      <c r="F14" s="54"/>
      <c r="G14" s="54"/>
      <c r="H14" s="54"/>
      <c r="I14" s="54"/>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row>
    <row r="15" spans="1:59" x14ac:dyDescent="0.4">
      <c r="B15" s="53" t="s">
        <v>301</v>
      </c>
      <c r="C15" s="54"/>
      <c r="D15" s="54"/>
      <c r="E15" s="54"/>
      <c r="F15" s="54"/>
      <c r="G15" s="54"/>
      <c r="H15" s="54"/>
      <c r="I15" s="54"/>
      <c r="K15" s="51" t="s">
        <v>1030</v>
      </c>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row>
    <row r="16" spans="1:59" x14ac:dyDescent="0.4">
      <c r="B16" s="53" t="s">
        <v>302</v>
      </c>
      <c r="C16" s="54"/>
      <c r="D16" s="54"/>
      <c r="E16" s="54"/>
      <c r="F16" s="54"/>
      <c r="G16" s="54"/>
      <c r="H16" s="54"/>
      <c r="I16" s="54"/>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row>
    <row r="17" spans="2:59" x14ac:dyDescent="0.4">
      <c r="B17" s="53" t="s">
        <v>303</v>
      </c>
      <c r="C17" s="54"/>
      <c r="D17" s="54"/>
      <c r="E17" s="54"/>
      <c r="F17" s="54"/>
      <c r="G17" s="54"/>
      <c r="H17" s="54"/>
      <c r="I17" s="54"/>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row>
    <row r="18" spans="2:59" x14ac:dyDescent="0.4">
      <c r="B18" s="53" t="s">
        <v>304</v>
      </c>
      <c r="C18" s="54"/>
      <c r="D18" s="54"/>
      <c r="E18" s="54"/>
      <c r="F18" s="54"/>
      <c r="G18" s="54"/>
      <c r="H18" s="54"/>
      <c r="I18" s="54"/>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row>
    <row r="19" spans="2:59" x14ac:dyDescent="0.4">
      <c r="B19" s="53" t="s">
        <v>305</v>
      </c>
      <c r="C19" s="54"/>
      <c r="D19" s="54"/>
      <c r="E19" s="54"/>
      <c r="F19" s="54"/>
      <c r="G19" s="54"/>
      <c r="H19" s="54"/>
      <c r="I19" s="54"/>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row>
    <row r="20" spans="2:59" x14ac:dyDescent="0.4">
      <c r="B20" s="53" t="s">
        <v>306</v>
      </c>
      <c r="C20" s="54"/>
      <c r="D20" s="54"/>
      <c r="E20" s="54"/>
      <c r="F20" s="54"/>
      <c r="G20" s="54"/>
      <c r="H20" s="54"/>
      <c r="I20" s="54"/>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row>
    <row r="21" spans="2:59" x14ac:dyDescent="0.4">
      <c r="B21" s="53" t="s">
        <v>92</v>
      </c>
      <c r="C21" s="54"/>
      <c r="D21" s="54"/>
      <c r="E21" s="54"/>
      <c r="F21" s="54"/>
      <c r="G21" s="54"/>
      <c r="H21" s="54"/>
      <c r="I21" s="54"/>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row>
    <row r="22" spans="2:59" x14ac:dyDescent="0.4">
      <c r="B22" s="53" t="s">
        <v>307</v>
      </c>
      <c r="C22" s="54"/>
      <c r="D22" s="54"/>
      <c r="E22" s="54"/>
      <c r="F22" s="54"/>
      <c r="G22" s="54"/>
      <c r="H22" s="54"/>
      <c r="I22" s="54"/>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row>
    <row r="23" spans="2:59" x14ac:dyDescent="0.4">
      <c r="B23" s="53" t="s">
        <v>308</v>
      </c>
      <c r="C23" s="54"/>
      <c r="D23" s="54"/>
      <c r="E23" s="54"/>
      <c r="F23" s="54"/>
      <c r="G23" s="54"/>
      <c r="H23" s="54"/>
      <c r="I23" s="54"/>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row>
    <row r="24" spans="2:59" x14ac:dyDescent="0.4">
      <c r="B24" s="53" t="s">
        <v>309</v>
      </c>
      <c r="C24" s="54"/>
      <c r="D24" s="54"/>
      <c r="E24" s="54"/>
      <c r="F24" s="54"/>
      <c r="G24" s="54"/>
      <c r="H24" s="54"/>
      <c r="I24" s="54"/>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row>
    <row r="25" spans="2:59" x14ac:dyDescent="0.4">
      <c r="B25" s="53" t="s">
        <v>310</v>
      </c>
      <c r="C25" s="54"/>
      <c r="D25" s="54"/>
      <c r="E25" s="54"/>
      <c r="F25" s="54"/>
      <c r="G25" s="54"/>
      <c r="H25" s="54"/>
      <c r="I25" s="54"/>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row>
    <row r="26" spans="2:59" x14ac:dyDescent="0.4">
      <c r="B26" s="53" t="s">
        <v>311</v>
      </c>
      <c r="C26" s="54"/>
      <c r="D26" s="54"/>
      <c r="E26" s="54"/>
      <c r="F26" s="54"/>
      <c r="G26" s="54"/>
      <c r="H26" s="54"/>
      <c r="I26" s="54"/>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row>
    <row r="27" spans="2:59" x14ac:dyDescent="0.4">
      <c r="B27" s="53" t="s">
        <v>95</v>
      </c>
      <c r="C27" s="54"/>
      <c r="D27" s="54"/>
      <c r="E27" s="54"/>
      <c r="F27" s="54"/>
      <c r="G27" s="54"/>
      <c r="H27" s="54"/>
      <c r="I27" s="54"/>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row>
    <row r="28" spans="2:59" x14ac:dyDescent="0.4">
      <c r="B28" s="53" t="s">
        <v>312</v>
      </c>
      <c r="C28" s="54"/>
      <c r="D28" s="54"/>
      <c r="E28" s="54"/>
      <c r="F28" s="54"/>
      <c r="G28" s="54"/>
      <c r="H28" s="54"/>
      <c r="I28" s="54"/>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row>
    <row r="29" spans="2:59" x14ac:dyDescent="0.4">
      <c r="B29" s="53" t="s">
        <v>313</v>
      </c>
      <c r="C29" s="54"/>
      <c r="D29" s="54"/>
      <c r="E29" s="54"/>
      <c r="F29" s="54"/>
      <c r="G29" s="54"/>
      <c r="H29" s="54"/>
      <c r="I29" s="54"/>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row>
    <row r="30" spans="2:59" x14ac:dyDescent="0.4">
      <c r="B30" s="53" t="s">
        <v>314</v>
      </c>
      <c r="C30" s="54"/>
      <c r="D30" s="54"/>
      <c r="E30" s="54"/>
      <c r="F30" s="54"/>
      <c r="G30" s="54"/>
      <c r="H30" s="54"/>
      <c r="I30" s="54"/>
      <c r="L30" s="55" t="s">
        <v>1031</v>
      </c>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row>
    <row r="31" spans="2:59" x14ac:dyDescent="0.4">
      <c r="B31" s="53" t="s">
        <v>315</v>
      </c>
      <c r="C31" s="54"/>
      <c r="D31" s="54"/>
      <c r="E31" s="54"/>
      <c r="F31" s="54"/>
      <c r="G31" s="54"/>
      <c r="H31" s="54"/>
      <c r="I31" s="54"/>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row>
    <row r="32" spans="2:59" x14ac:dyDescent="0.4">
      <c r="B32" s="53" t="s">
        <v>316</v>
      </c>
      <c r="C32" s="54"/>
      <c r="D32" s="54"/>
      <c r="E32" s="54"/>
      <c r="F32" s="54"/>
      <c r="G32" s="54"/>
      <c r="H32" s="54"/>
      <c r="I32" s="54"/>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row>
    <row r="33" spans="2:59" x14ac:dyDescent="0.4">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row>
    <row r="34" spans="2:59" x14ac:dyDescent="0.4">
      <c r="F34" s="51" t="s">
        <v>317</v>
      </c>
      <c r="G34" s="55" t="s">
        <v>318</v>
      </c>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row>
    <row r="35" spans="2:59" x14ac:dyDescent="0.4">
      <c r="B35" s="52" t="s">
        <v>0</v>
      </c>
      <c r="C35" s="52" t="s">
        <v>1</v>
      </c>
      <c r="D35" s="52" t="s">
        <v>284</v>
      </c>
      <c r="E35" s="52" t="s">
        <v>284</v>
      </c>
      <c r="F35" s="52" t="s">
        <v>319</v>
      </c>
      <c r="G35" s="52" t="s">
        <v>320</v>
      </c>
      <c r="J35" s="52" t="s">
        <v>43</v>
      </c>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row>
    <row r="36" spans="2:59" ht="23.4" x14ac:dyDescent="0.55000000000000004">
      <c r="B36" s="53" t="s">
        <v>321</v>
      </c>
      <c r="C36" s="53" t="s">
        <v>322</v>
      </c>
      <c r="D36" s="54"/>
      <c r="E36" s="54"/>
      <c r="F36" s="167"/>
      <c r="G36" s="10"/>
      <c r="J36" s="53" t="s">
        <v>136</v>
      </c>
      <c r="O36" s="51" t="s">
        <v>323</v>
      </c>
      <c r="R36" s="51" t="s">
        <v>324</v>
      </c>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row>
    <row r="37" spans="2:59" ht="23.4" x14ac:dyDescent="0.55000000000000004">
      <c r="B37" s="53" t="s">
        <v>325</v>
      </c>
      <c r="C37" s="53" t="s">
        <v>326</v>
      </c>
      <c r="D37" s="54"/>
      <c r="E37" s="54"/>
      <c r="F37" s="167"/>
      <c r="G37" s="10"/>
      <c r="J37" s="53" t="s">
        <v>325</v>
      </c>
      <c r="L37" s="51" t="s">
        <v>327</v>
      </c>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row>
    <row r="38" spans="2:59" ht="23.4" x14ac:dyDescent="0.55000000000000004">
      <c r="B38" s="53" t="s">
        <v>189</v>
      </c>
      <c r="C38" s="53" t="s">
        <v>328</v>
      </c>
      <c r="D38" s="54"/>
      <c r="E38" s="54"/>
      <c r="F38" s="167"/>
      <c r="G38" s="10"/>
      <c r="J38" s="53" t="s">
        <v>329</v>
      </c>
      <c r="R38" s="51" t="s">
        <v>134</v>
      </c>
      <c r="S38" s="3" t="s">
        <v>135</v>
      </c>
      <c r="T38" s="3" t="s">
        <v>172</v>
      </c>
      <c r="U38" s="51" t="s">
        <v>128</v>
      </c>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row>
    <row r="39" spans="2:59" ht="23.4" x14ac:dyDescent="0.55000000000000004">
      <c r="B39" s="53" t="s">
        <v>330</v>
      </c>
      <c r="C39" s="53" t="s">
        <v>331</v>
      </c>
      <c r="D39" s="54"/>
      <c r="E39" s="54"/>
      <c r="F39" s="167"/>
      <c r="G39" s="10"/>
      <c r="J39" s="53" t="s">
        <v>330</v>
      </c>
      <c r="L39" s="59" t="s">
        <v>332</v>
      </c>
      <c r="R39" s="51" t="s">
        <v>179</v>
      </c>
      <c r="S39" s="3" t="s">
        <v>333</v>
      </c>
      <c r="T39" s="3" t="s">
        <v>334</v>
      </c>
      <c r="U39" s="51" t="s">
        <v>129</v>
      </c>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row>
    <row r="40" spans="2:59" ht="23.4" x14ac:dyDescent="0.55000000000000004">
      <c r="B40" s="53" t="s">
        <v>335</v>
      </c>
      <c r="C40" s="53" t="s">
        <v>336</v>
      </c>
      <c r="D40" s="54"/>
      <c r="E40" s="54"/>
      <c r="F40" s="167"/>
      <c r="G40" s="10"/>
      <c r="J40" s="53" t="s">
        <v>335</v>
      </c>
      <c r="L40" s="59" t="s">
        <v>337</v>
      </c>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row>
    <row r="41" spans="2:59" ht="23.4" x14ac:dyDescent="0.55000000000000004">
      <c r="B41" s="53" t="s">
        <v>338</v>
      </c>
      <c r="C41" s="53" t="s">
        <v>339</v>
      </c>
      <c r="D41" s="54"/>
      <c r="E41" s="54"/>
      <c r="F41" s="167"/>
      <c r="G41" s="10"/>
      <c r="J41" s="53" t="s">
        <v>340</v>
      </c>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row>
    <row r="42" spans="2:59" ht="23.4" x14ac:dyDescent="0.55000000000000004">
      <c r="B42" s="53" t="s">
        <v>341</v>
      </c>
      <c r="C42" s="53" t="s">
        <v>342</v>
      </c>
      <c r="D42" s="54"/>
      <c r="E42" s="54"/>
      <c r="F42" s="167"/>
      <c r="G42" s="10"/>
      <c r="J42" s="53" t="s">
        <v>343</v>
      </c>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row>
    <row r="43" spans="2:59" ht="23.4" x14ac:dyDescent="0.55000000000000004">
      <c r="B43" s="53" t="s">
        <v>344</v>
      </c>
      <c r="C43" s="53" t="s">
        <v>345</v>
      </c>
      <c r="D43" s="54"/>
      <c r="E43" s="54"/>
      <c r="F43" s="167"/>
      <c r="G43" s="10"/>
      <c r="J43" s="53" t="s">
        <v>346</v>
      </c>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row>
    <row r="44" spans="2:59" ht="23.4" x14ac:dyDescent="0.55000000000000004">
      <c r="B44" s="53" t="s">
        <v>347</v>
      </c>
      <c r="C44" s="53" t="s">
        <v>348</v>
      </c>
      <c r="D44" s="54"/>
      <c r="E44" s="54"/>
      <c r="F44" s="167"/>
      <c r="G44" s="10"/>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row>
    <row r="45" spans="2:59" ht="23.4" x14ac:dyDescent="0.55000000000000004">
      <c r="B45" s="53" t="s">
        <v>349</v>
      </c>
      <c r="C45" s="53" t="s">
        <v>350</v>
      </c>
      <c r="D45" s="54"/>
      <c r="E45" s="54"/>
      <c r="F45" s="167"/>
      <c r="G45" s="10"/>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row>
    <row r="46" spans="2:59" ht="23.4" x14ac:dyDescent="0.55000000000000004">
      <c r="B46" s="53" t="s">
        <v>17</v>
      </c>
      <c r="C46" s="53" t="s">
        <v>351</v>
      </c>
      <c r="D46" s="54"/>
      <c r="E46" s="54"/>
      <c r="F46" s="167"/>
      <c r="G46" s="10"/>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row>
    <row r="47" spans="2:59" ht="23.4" x14ac:dyDescent="0.55000000000000004">
      <c r="B47" s="53" t="s">
        <v>352</v>
      </c>
      <c r="C47" s="53" t="s">
        <v>353</v>
      </c>
      <c r="D47" s="54"/>
      <c r="E47" s="54"/>
      <c r="F47" s="167"/>
      <c r="G47" s="10"/>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row>
    <row r="48" spans="2:59" ht="23.4" x14ac:dyDescent="0.55000000000000004">
      <c r="B48" s="53" t="s">
        <v>354</v>
      </c>
      <c r="C48" s="53" t="s">
        <v>18</v>
      </c>
      <c r="D48" s="54"/>
      <c r="E48" s="54"/>
      <c r="F48" s="167"/>
      <c r="G48" s="10"/>
      <c r="M48" s="51" t="s">
        <v>323</v>
      </c>
      <c r="R48" s="51" t="s">
        <v>355</v>
      </c>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row>
    <row r="49" spans="2:59" ht="23.4" x14ac:dyDescent="0.55000000000000004">
      <c r="B49" s="53" t="s">
        <v>356</v>
      </c>
      <c r="C49" s="53" t="s">
        <v>357</v>
      </c>
      <c r="D49" s="54"/>
      <c r="E49" s="54"/>
      <c r="F49" s="167"/>
      <c r="G49" s="10"/>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row>
    <row r="50" spans="2:59" ht="23.4" x14ac:dyDescent="0.55000000000000004">
      <c r="B50" s="53" t="s">
        <v>358</v>
      </c>
      <c r="C50" s="53" t="s">
        <v>359</v>
      </c>
      <c r="D50" s="54"/>
      <c r="E50" s="54"/>
      <c r="F50" s="167"/>
      <c r="G50" s="10"/>
      <c r="M50" s="51" t="s">
        <v>360</v>
      </c>
      <c r="R50" s="51" t="s">
        <v>361</v>
      </c>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row>
    <row r="51" spans="2:59" ht="23.4" x14ac:dyDescent="0.55000000000000004">
      <c r="B51" s="53" t="s">
        <v>11</v>
      </c>
      <c r="C51" s="53" t="s">
        <v>362</v>
      </c>
      <c r="D51" s="54"/>
      <c r="E51" s="54"/>
      <c r="F51" s="167"/>
      <c r="G51" s="10"/>
      <c r="M51" s="51" t="s">
        <v>363</v>
      </c>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row>
    <row r="52" spans="2:59" ht="23.4" x14ac:dyDescent="0.55000000000000004">
      <c r="B52" s="53" t="s">
        <v>364</v>
      </c>
      <c r="C52" s="53" t="s">
        <v>365</v>
      </c>
      <c r="D52" s="54"/>
      <c r="E52" s="54"/>
      <c r="F52" s="167"/>
      <c r="G52" s="10"/>
      <c r="M52" s="51" t="s">
        <v>366</v>
      </c>
      <c r="R52" s="51" t="s">
        <v>367</v>
      </c>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row>
    <row r="53" spans="2:59" ht="23.4" x14ac:dyDescent="0.55000000000000004">
      <c r="B53" s="53" t="s">
        <v>46</v>
      </c>
      <c r="C53" s="53" t="s">
        <v>368</v>
      </c>
      <c r="D53" s="54"/>
      <c r="E53" s="54"/>
      <c r="F53" s="167"/>
      <c r="G53" s="10"/>
      <c r="M53" s="51" t="s">
        <v>369</v>
      </c>
      <c r="R53" s="51" t="s">
        <v>347</v>
      </c>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row>
    <row r="54" spans="2:59" ht="23.4" x14ac:dyDescent="0.55000000000000004">
      <c r="B54" s="53" t="s">
        <v>370</v>
      </c>
      <c r="C54" s="53" t="s">
        <v>371</v>
      </c>
      <c r="D54" s="54"/>
      <c r="E54" s="54"/>
      <c r="F54" s="167"/>
      <c r="G54" s="10"/>
      <c r="M54" s="51" t="s">
        <v>372</v>
      </c>
      <c r="R54" s="51" t="s">
        <v>373</v>
      </c>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row>
    <row r="55" spans="2:59" ht="23.4" x14ac:dyDescent="0.55000000000000004">
      <c r="B55" s="53" t="s">
        <v>374</v>
      </c>
      <c r="C55" s="53" t="s">
        <v>375</v>
      </c>
      <c r="D55" s="54"/>
      <c r="E55" s="54"/>
      <c r="F55" s="167"/>
      <c r="G55" s="10"/>
      <c r="M55" s="51" t="s">
        <v>376</v>
      </c>
      <c r="R55" s="51" t="s">
        <v>370</v>
      </c>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row>
    <row r="56" spans="2:59" ht="23.4" x14ac:dyDescent="0.55000000000000004">
      <c r="B56" s="53" t="s">
        <v>367</v>
      </c>
      <c r="C56" s="53" t="s">
        <v>377</v>
      </c>
      <c r="D56" s="54"/>
      <c r="E56" s="54"/>
      <c r="F56" s="167"/>
      <c r="G56" s="10"/>
      <c r="R56" s="51" t="s">
        <v>347</v>
      </c>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row>
    <row r="57" spans="2:59" ht="23.4" x14ac:dyDescent="0.55000000000000004">
      <c r="B57" s="53" t="s">
        <v>378</v>
      </c>
      <c r="C57" s="53" t="s">
        <v>379</v>
      </c>
      <c r="D57" s="54"/>
      <c r="E57" s="54"/>
      <c r="F57" s="167"/>
      <c r="G57" s="10"/>
      <c r="K57" s="51" t="s">
        <v>380</v>
      </c>
      <c r="L57" s="51" t="s">
        <v>381</v>
      </c>
      <c r="M57" s="51" t="s">
        <v>382</v>
      </c>
      <c r="N57" s="51" t="s">
        <v>383</v>
      </c>
      <c r="R57" s="51" t="s">
        <v>373</v>
      </c>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row>
    <row r="58" spans="2:59" x14ac:dyDescent="0.4">
      <c r="R58" s="51" t="s">
        <v>370</v>
      </c>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row>
    <row r="59" spans="2:59" x14ac:dyDescent="0.4">
      <c r="H59" s="51" t="s">
        <v>72</v>
      </c>
      <c r="I59" s="56"/>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row>
    <row r="60" spans="2:59" x14ac:dyDescent="0.4">
      <c r="B60" s="52" t="s">
        <v>284</v>
      </c>
      <c r="C60" s="52" t="s">
        <v>384</v>
      </c>
      <c r="D60" s="52" t="s">
        <v>385</v>
      </c>
      <c r="E60" s="52" t="s">
        <v>386</v>
      </c>
      <c r="F60" s="52" t="s">
        <v>387</v>
      </c>
      <c r="G60" s="52" t="s">
        <v>388</v>
      </c>
      <c r="H60" s="52" t="s">
        <v>389</v>
      </c>
      <c r="I60" s="56"/>
      <c r="K60" s="52" t="s">
        <v>43</v>
      </c>
      <c r="L60" s="54" t="s">
        <v>390</v>
      </c>
      <c r="M60" s="54" t="s">
        <v>391</v>
      </c>
      <c r="N60" s="54" t="s">
        <v>392</v>
      </c>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row>
    <row r="61" spans="2:59" x14ac:dyDescent="0.4">
      <c r="B61" s="53" t="s">
        <v>393</v>
      </c>
      <c r="C61" s="57"/>
      <c r="D61" s="54"/>
      <c r="E61" s="54"/>
      <c r="F61" s="54"/>
      <c r="G61" s="54"/>
      <c r="H61" s="54"/>
      <c r="I61" s="56"/>
      <c r="K61" s="53" t="s">
        <v>394</v>
      </c>
      <c r="L61" s="54"/>
      <c r="M61" s="54"/>
      <c r="N61" s="54"/>
      <c r="R61" s="53" t="s">
        <v>395</v>
      </c>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row>
    <row r="62" spans="2:59" x14ac:dyDescent="0.4">
      <c r="B62" s="53" t="s">
        <v>396</v>
      </c>
      <c r="C62" s="57"/>
      <c r="D62" s="54"/>
      <c r="E62" s="54"/>
      <c r="F62" s="54"/>
      <c r="G62" s="54"/>
      <c r="H62" s="54"/>
      <c r="I62" s="56"/>
      <c r="K62" s="53" t="s">
        <v>397</v>
      </c>
      <c r="L62" s="54"/>
      <c r="M62" s="54"/>
      <c r="N62" s="54"/>
      <c r="R62" s="53" t="s">
        <v>396</v>
      </c>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row>
    <row r="63" spans="2:59" x14ac:dyDescent="0.4">
      <c r="B63" s="53" t="s">
        <v>398</v>
      </c>
      <c r="C63" s="57"/>
      <c r="D63" s="54"/>
      <c r="E63" s="54"/>
      <c r="F63" s="54"/>
      <c r="G63" s="54"/>
      <c r="H63" s="54"/>
      <c r="I63" s="56"/>
      <c r="K63" s="53" t="s">
        <v>399</v>
      </c>
      <c r="L63" s="54"/>
      <c r="M63" s="54"/>
      <c r="N63" s="54"/>
      <c r="R63" s="53" t="s">
        <v>398</v>
      </c>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row>
    <row r="64" spans="2:59" x14ac:dyDescent="0.4">
      <c r="B64" s="53" t="s">
        <v>400</v>
      </c>
      <c r="C64" s="57"/>
      <c r="D64" s="54"/>
      <c r="E64" s="54"/>
      <c r="F64" s="54"/>
      <c r="G64" s="54"/>
      <c r="H64" s="54"/>
      <c r="I64" s="56"/>
      <c r="K64" s="53" t="s">
        <v>401</v>
      </c>
      <c r="L64" s="54"/>
      <c r="M64" s="54"/>
      <c r="N64" s="54"/>
      <c r="R64" s="53" t="s">
        <v>400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row>
    <row r="65" spans="2:59" x14ac:dyDescent="0.4">
      <c r="B65" s="53" t="s">
        <v>402</v>
      </c>
      <c r="C65" s="57"/>
      <c r="D65" s="54"/>
      <c r="E65" s="54"/>
      <c r="F65" s="54"/>
      <c r="G65" s="54"/>
      <c r="H65" s="54"/>
      <c r="I65" s="56"/>
      <c r="K65" s="53" t="s">
        <v>403</v>
      </c>
      <c r="L65" s="54"/>
      <c r="M65" s="54"/>
      <c r="N65" s="54"/>
      <c r="R65" s="53" t="s">
        <v>402</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row>
    <row r="66" spans="2:59" x14ac:dyDescent="0.4">
      <c r="B66" s="53" t="s">
        <v>404</v>
      </c>
      <c r="C66" s="57"/>
      <c r="D66" s="54"/>
      <c r="E66" s="54"/>
      <c r="F66" s="54"/>
      <c r="G66" s="54"/>
      <c r="H66" s="54"/>
      <c r="I66" s="56"/>
      <c r="K66" s="53" t="s">
        <v>405</v>
      </c>
      <c r="L66" s="54"/>
      <c r="M66" s="54"/>
      <c r="N66" s="54"/>
      <c r="R66" s="53" t="s">
        <v>404</v>
      </c>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row>
    <row r="67" spans="2:59" x14ac:dyDescent="0.4">
      <c r="B67" s="53" t="s">
        <v>123</v>
      </c>
      <c r="C67" s="57"/>
      <c r="D67" s="54"/>
      <c r="E67" s="54"/>
      <c r="F67" s="54"/>
      <c r="G67" s="54"/>
      <c r="H67" s="54"/>
      <c r="I67" s="56"/>
      <c r="K67" s="53" t="s">
        <v>406</v>
      </c>
      <c r="L67" s="54"/>
      <c r="M67" s="54"/>
      <c r="N67" s="54"/>
      <c r="R67" s="53" t="s">
        <v>123</v>
      </c>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row>
    <row r="68" spans="2:59" x14ac:dyDescent="0.4">
      <c r="B68" s="53" t="s">
        <v>10</v>
      </c>
      <c r="C68" s="57"/>
      <c r="D68" s="54"/>
      <c r="E68" s="54"/>
      <c r="F68" s="54"/>
      <c r="G68" s="54"/>
      <c r="H68" s="54"/>
      <c r="I68" s="56"/>
      <c r="K68" s="53" t="s">
        <v>399</v>
      </c>
      <c r="L68" s="54"/>
      <c r="M68" s="54"/>
      <c r="N68" s="54"/>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row>
    <row r="69" spans="2:59" x14ac:dyDescent="0.4">
      <c r="B69" s="53" t="s">
        <v>407</v>
      </c>
      <c r="C69" s="57"/>
      <c r="D69" s="54"/>
      <c r="E69" s="54"/>
      <c r="F69" s="54"/>
      <c r="G69" s="54"/>
      <c r="H69" s="54"/>
      <c r="I69" s="56"/>
      <c r="K69" s="53" t="s">
        <v>401</v>
      </c>
      <c r="L69" s="54"/>
      <c r="M69" s="54"/>
      <c r="N69" s="54"/>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row>
    <row r="70" spans="2:59" x14ac:dyDescent="0.4">
      <c r="B70" s="53" t="s">
        <v>94</v>
      </c>
      <c r="C70" s="57"/>
      <c r="D70" s="54"/>
      <c r="E70" s="54"/>
      <c r="F70" s="54"/>
      <c r="G70" s="54"/>
      <c r="H70" s="54"/>
      <c r="I70" s="56"/>
      <c r="K70" s="53" t="s">
        <v>408</v>
      </c>
      <c r="L70" s="54"/>
      <c r="M70" s="54"/>
      <c r="N70" s="54"/>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row>
    <row r="71" spans="2:59" x14ac:dyDescent="0.4">
      <c r="B71" s="53" t="s">
        <v>92</v>
      </c>
      <c r="C71" s="57"/>
      <c r="D71" s="54"/>
      <c r="E71" s="54"/>
      <c r="F71" s="54"/>
      <c r="G71" s="54"/>
      <c r="H71" s="54"/>
      <c r="I71" s="56"/>
      <c r="K71" s="53" t="s">
        <v>405</v>
      </c>
      <c r="L71" s="54"/>
      <c r="M71" s="54"/>
      <c r="N71" s="54"/>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row>
    <row r="72" spans="2:59" x14ac:dyDescent="0.4">
      <c r="B72" s="53" t="s">
        <v>409</v>
      </c>
      <c r="C72" s="57"/>
      <c r="D72" s="54"/>
      <c r="E72" s="54"/>
      <c r="F72" s="54"/>
      <c r="G72" s="54"/>
      <c r="H72" s="54"/>
      <c r="I72" s="56"/>
      <c r="K72" s="53" t="s">
        <v>406</v>
      </c>
      <c r="L72" s="54"/>
      <c r="M72" s="54"/>
      <c r="N72" s="54"/>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row>
    <row r="73" spans="2:59" x14ac:dyDescent="0.4">
      <c r="B73" s="53" t="s">
        <v>308</v>
      </c>
      <c r="C73" s="57"/>
      <c r="D73" s="54"/>
      <c r="E73" s="54"/>
      <c r="F73" s="54"/>
      <c r="G73" s="54"/>
      <c r="H73" s="54"/>
      <c r="I73" s="56"/>
      <c r="K73" s="53" t="s">
        <v>410</v>
      </c>
      <c r="L73" s="54"/>
      <c r="M73" s="54"/>
      <c r="N73" s="54"/>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row>
    <row r="74" spans="2:59" x14ac:dyDescent="0.4">
      <c r="B74" s="53" t="s">
        <v>411</v>
      </c>
      <c r="C74" s="57"/>
      <c r="D74" s="54"/>
      <c r="E74" s="54"/>
      <c r="F74" s="54"/>
      <c r="G74" s="54"/>
      <c r="H74" s="54"/>
      <c r="I74" s="56"/>
      <c r="K74" s="53" t="s">
        <v>399</v>
      </c>
      <c r="L74" s="54"/>
      <c r="M74" s="54"/>
      <c r="N74" s="54"/>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row>
    <row r="75" spans="2:59" x14ac:dyDescent="0.4">
      <c r="B75" s="53" t="s">
        <v>310</v>
      </c>
      <c r="C75" s="57"/>
      <c r="D75" s="54"/>
      <c r="E75" s="54"/>
      <c r="F75" s="54"/>
      <c r="G75" s="54"/>
      <c r="H75" s="54"/>
      <c r="I75" s="56"/>
      <c r="K75" s="53" t="s">
        <v>399</v>
      </c>
      <c r="L75" s="54"/>
      <c r="M75" s="54"/>
      <c r="N75" s="54"/>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row>
    <row r="76" spans="2:59" x14ac:dyDescent="0.4">
      <c r="B76" s="53" t="s">
        <v>311</v>
      </c>
      <c r="C76" s="57"/>
      <c r="D76" s="54"/>
      <c r="E76" s="54"/>
      <c r="F76" s="54"/>
      <c r="G76" s="54"/>
      <c r="H76" s="54"/>
      <c r="I76" s="56"/>
      <c r="K76" s="53" t="s">
        <v>401</v>
      </c>
      <c r="L76" s="54"/>
      <c r="M76" s="54"/>
      <c r="N76" s="54"/>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row>
    <row r="77" spans="2:59" x14ac:dyDescent="0.4">
      <c r="B77" s="53" t="s">
        <v>95</v>
      </c>
      <c r="C77" s="57"/>
      <c r="D77" s="54"/>
      <c r="E77" s="54"/>
      <c r="F77" s="54"/>
      <c r="G77" s="54"/>
      <c r="H77" s="54"/>
      <c r="I77" s="56"/>
      <c r="K77" s="53" t="s">
        <v>408</v>
      </c>
      <c r="L77" s="54"/>
      <c r="M77" s="54"/>
      <c r="N77" s="54"/>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row>
    <row r="78" spans="2:59" x14ac:dyDescent="0.4">
      <c r="B78" s="53" t="s">
        <v>312</v>
      </c>
      <c r="C78" s="57"/>
      <c r="D78" s="54"/>
      <c r="E78" s="54"/>
      <c r="F78" s="54"/>
      <c r="G78" s="54"/>
      <c r="H78" s="54"/>
      <c r="I78" s="56"/>
      <c r="K78" s="53" t="s">
        <v>405</v>
      </c>
      <c r="L78" s="54"/>
      <c r="M78" s="54"/>
      <c r="N78" s="54"/>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row>
    <row r="79" spans="2:59" x14ac:dyDescent="0.4">
      <c r="B79" s="53" t="s">
        <v>313</v>
      </c>
      <c r="C79" s="57"/>
      <c r="D79" s="54"/>
      <c r="E79" s="54"/>
      <c r="F79" s="54"/>
      <c r="G79" s="54"/>
      <c r="H79" s="54"/>
      <c r="I79" s="56"/>
      <c r="K79" s="53" t="s">
        <v>406</v>
      </c>
      <c r="L79" s="54"/>
      <c r="M79" s="54"/>
      <c r="N79" s="54"/>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row>
    <row r="80" spans="2:59" x14ac:dyDescent="0.4">
      <c r="B80" s="53" t="s">
        <v>314</v>
      </c>
      <c r="C80" s="57"/>
      <c r="D80" s="54"/>
      <c r="E80" s="54"/>
      <c r="F80" s="54"/>
      <c r="G80" s="54"/>
      <c r="H80" s="54"/>
      <c r="I80" s="56"/>
      <c r="K80" s="53" t="s">
        <v>412</v>
      </c>
      <c r="L80" s="54"/>
      <c r="M80" s="54"/>
      <c r="N80" s="54"/>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row>
    <row r="81" spans="2:59" x14ac:dyDescent="0.4">
      <c r="B81" s="53" t="s">
        <v>315</v>
      </c>
      <c r="C81" s="57"/>
      <c r="D81" s="54"/>
      <c r="E81" s="54"/>
      <c r="F81" s="54"/>
      <c r="G81" s="54"/>
      <c r="H81" s="54"/>
      <c r="I81" s="56"/>
      <c r="K81" s="53" t="s">
        <v>399</v>
      </c>
      <c r="L81" s="54"/>
      <c r="M81" s="54"/>
      <c r="N81" s="54"/>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row>
    <row r="82" spans="2:59" x14ac:dyDescent="0.4">
      <c r="B82" s="53" t="s">
        <v>316</v>
      </c>
      <c r="C82" s="57"/>
      <c r="D82" s="54"/>
      <c r="E82" s="54"/>
      <c r="F82" s="54"/>
      <c r="G82" s="54"/>
      <c r="H82" s="54"/>
      <c r="I82" s="56"/>
      <c r="K82" s="53" t="s">
        <v>399</v>
      </c>
      <c r="L82" s="54"/>
      <c r="M82" s="54"/>
      <c r="N82" s="54"/>
      <c r="P82" s="51" t="s">
        <v>413</v>
      </c>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row>
    <row r="83" spans="2:59" x14ac:dyDescent="0.4">
      <c r="I83" s="56"/>
      <c r="P83" s="58" t="s">
        <v>414</v>
      </c>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row>
    <row r="84" spans="2:59" x14ac:dyDescent="0.4">
      <c r="E84" s="51" t="s">
        <v>72</v>
      </c>
      <c r="H84" s="51" t="s">
        <v>72</v>
      </c>
      <c r="I84" s="56"/>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row>
    <row r="85" spans="2:59" x14ac:dyDescent="0.4">
      <c r="B85" s="52" t="s">
        <v>284</v>
      </c>
      <c r="C85" s="52" t="s">
        <v>415</v>
      </c>
      <c r="D85" s="52" t="s">
        <v>416</v>
      </c>
      <c r="E85" s="52" t="s">
        <v>0</v>
      </c>
      <c r="F85" s="52" t="s">
        <v>417</v>
      </c>
      <c r="G85" s="52" t="s">
        <v>7</v>
      </c>
      <c r="H85" s="52" t="s">
        <v>418</v>
      </c>
      <c r="I85" s="51" t="s">
        <v>1</v>
      </c>
      <c r="J85" s="51" t="s">
        <v>72</v>
      </c>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row>
    <row r="86" spans="2:59" x14ac:dyDescent="0.4">
      <c r="B86" s="53" t="s">
        <v>118</v>
      </c>
      <c r="C86" s="54"/>
      <c r="D86" s="54"/>
      <c r="E86" s="54"/>
      <c r="F86" s="54"/>
      <c r="G86" s="54"/>
      <c r="H86" s="54"/>
      <c r="J86" s="51" t="s">
        <v>419</v>
      </c>
      <c r="K86" s="55">
        <v>2</v>
      </c>
      <c r="T86" s="3"/>
      <c r="U86" s="59" t="s">
        <v>72</v>
      </c>
      <c r="V86" s="300" t="s">
        <v>420</v>
      </c>
      <c r="W86" s="300"/>
      <c r="X86" s="300"/>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row>
    <row r="87" spans="2:59" x14ac:dyDescent="0.4">
      <c r="B87" s="53" t="s">
        <v>121</v>
      </c>
      <c r="C87" s="54"/>
      <c r="D87" s="54"/>
      <c r="E87" s="54"/>
      <c r="F87" s="54"/>
      <c r="G87" s="54"/>
      <c r="H87" s="54"/>
      <c r="J87" s="52" t="s">
        <v>284</v>
      </c>
      <c r="K87" s="52" t="s">
        <v>421</v>
      </c>
      <c r="L87" s="52" t="s">
        <v>422</v>
      </c>
      <c r="T87" s="3"/>
      <c r="U87" s="52" t="s">
        <v>423</v>
      </c>
      <c r="V87" s="52" t="s">
        <v>424</v>
      </c>
      <c r="W87" s="52" t="s">
        <v>425</v>
      </c>
      <c r="X87" s="52" t="s">
        <v>35</v>
      </c>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row>
    <row r="88" spans="2:59" x14ac:dyDescent="0.4">
      <c r="B88" s="53" t="s">
        <v>119</v>
      </c>
      <c r="C88" s="54"/>
      <c r="D88" s="54"/>
      <c r="E88" s="54"/>
      <c r="F88" s="54"/>
      <c r="G88" s="54"/>
      <c r="H88" s="54"/>
      <c r="J88" s="53" t="s">
        <v>426</v>
      </c>
      <c r="K88" s="54"/>
      <c r="L88" s="54"/>
      <c r="M88" s="58"/>
      <c r="T88" s="3"/>
      <c r="U88" s="53" t="s">
        <v>427</v>
      </c>
      <c r="V88" s="54" t="s">
        <v>428</v>
      </c>
      <c r="W88" s="54">
        <v>294733</v>
      </c>
      <c r="X88" s="54">
        <v>225000</v>
      </c>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row>
    <row r="89" spans="2:59" x14ac:dyDescent="0.4">
      <c r="B89" s="53" t="s">
        <v>122</v>
      </c>
      <c r="C89" s="54"/>
      <c r="D89" s="54"/>
      <c r="E89" s="54"/>
      <c r="F89" s="54"/>
      <c r="G89" s="54"/>
      <c r="H89" s="54"/>
      <c r="J89" s="53" t="s">
        <v>429</v>
      </c>
      <c r="K89" s="54"/>
      <c r="L89" s="54"/>
      <c r="M89" s="58"/>
      <c r="N89" s="53" t="s">
        <v>118</v>
      </c>
      <c r="T89" s="3"/>
      <c r="U89" s="53" t="s">
        <v>430</v>
      </c>
      <c r="V89" s="54"/>
      <c r="W89" s="54"/>
      <c r="X89" s="8"/>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row>
    <row r="90" spans="2:59" x14ac:dyDescent="0.4">
      <c r="J90" s="53" t="s">
        <v>431</v>
      </c>
      <c r="K90" s="54"/>
      <c r="L90" s="54"/>
      <c r="M90" s="58"/>
      <c r="T90" s="3"/>
      <c r="U90" s="53" t="s">
        <v>432</v>
      </c>
      <c r="V90" s="54"/>
      <c r="W90" s="54"/>
      <c r="X90" s="8"/>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row>
    <row r="91" spans="2:59" x14ac:dyDescent="0.4">
      <c r="J91" s="53" t="s">
        <v>433</v>
      </c>
      <c r="K91" s="54"/>
      <c r="L91" s="54"/>
      <c r="M91" s="58"/>
      <c r="T91" s="3"/>
      <c r="U91" s="53" t="s">
        <v>434</v>
      </c>
      <c r="V91" s="54"/>
      <c r="W91" s="54"/>
      <c r="X91" s="8"/>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row>
    <row r="92" spans="2:59" x14ac:dyDescent="0.4">
      <c r="B92" s="52" t="s">
        <v>43</v>
      </c>
      <c r="C92" s="52" t="s">
        <v>435</v>
      </c>
      <c r="D92" s="52" t="s">
        <v>436</v>
      </c>
      <c r="E92" s="52" t="s">
        <v>437</v>
      </c>
      <c r="J92" s="53" t="s">
        <v>438</v>
      </c>
      <c r="K92" s="54"/>
      <c r="L92" s="54"/>
      <c r="M92" s="58"/>
      <c r="T92" s="3"/>
      <c r="U92" s="53" t="s">
        <v>439</v>
      </c>
      <c r="V92" s="54"/>
      <c r="W92" s="54"/>
      <c r="X92" s="8"/>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row>
    <row r="93" spans="2:59" x14ac:dyDescent="0.4">
      <c r="B93" s="53" t="s">
        <v>119</v>
      </c>
      <c r="C93" s="57"/>
      <c r="D93" s="54"/>
      <c r="J93" s="53" t="s">
        <v>440</v>
      </c>
      <c r="K93" s="54"/>
      <c r="L93" s="54"/>
      <c r="M93" s="58"/>
      <c r="T93" s="3"/>
      <c r="U93" s="53" t="s">
        <v>441</v>
      </c>
      <c r="V93" s="54"/>
      <c r="W93" s="54"/>
      <c r="X93" s="8"/>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row>
    <row r="94" spans="2:59" x14ac:dyDescent="0.4">
      <c r="B94" s="53" t="s">
        <v>433</v>
      </c>
      <c r="C94" s="57"/>
      <c r="D94" s="54"/>
      <c r="T94" s="3"/>
      <c r="U94" s="53" t="s">
        <v>442</v>
      </c>
      <c r="V94" s="54"/>
      <c r="W94" s="54"/>
      <c r="X94" s="8"/>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row>
    <row r="95" spans="2:59" x14ac:dyDescent="0.4">
      <c r="B95" s="53" t="s">
        <v>438</v>
      </c>
      <c r="C95" s="57"/>
      <c r="D95" s="54"/>
      <c r="T95" s="3"/>
      <c r="U95" s="53" t="s">
        <v>443</v>
      </c>
      <c r="V95" s="54"/>
      <c r="W95" s="54"/>
      <c r="X95" s="8"/>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row>
    <row r="96" spans="2:59" x14ac:dyDescent="0.4">
      <c r="B96" s="53" t="s">
        <v>444</v>
      </c>
      <c r="C96" s="57"/>
      <c r="D96" s="54"/>
      <c r="L96" s="52" t="s">
        <v>420</v>
      </c>
      <c r="T96" s="3"/>
      <c r="U96" s="53" t="s">
        <v>445</v>
      </c>
      <c r="V96" s="54"/>
      <c r="W96" s="54"/>
      <c r="X96" s="8"/>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row>
    <row r="97" spans="2:59" x14ac:dyDescent="0.4">
      <c r="B97" s="53" t="s">
        <v>446</v>
      </c>
      <c r="C97" s="57"/>
      <c r="D97" s="54"/>
      <c r="L97" s="60" t="s">
        <v>191</v>
      </c>
      <c r="T97" s="3"/>
      <c r="U97" s="53" t="s">
        <v>447</v>
      </c>
      <c r="V97" s="54"/>
      <c r="W97" s="54"/>
      <c r="X97" s="8"/>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row>
    <row r="98" spans="2:59" x14ac:dyDescent="0.4">
      <c r="B98" s="53" t="s">
        <v>440</v>
      </c>
      <c r="C98" s="57"/>
      <c r="D98" s="54"/>
      <c r="L98" s="60" t="s">
        <v>448</v>
      </c>
      <c r="T98" s="3"/>
      <c r="U98" s="53" t="s">
        <v>449</v>
      </c>
      <c r="V98" s="54"/>
      <c r="W98" s="54"/>
      <c r="X98" s="8"/>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row>
    <row r="99" spans="2:59" x14ac:dyDescent="0.4">
      <c r="B99" s="53" t="s">
        <v>438</v>
      </c>
      <c r="C99" s="57"/>
      <c r="D99" s="54"/>
      <c r="F99" s="51" t="s">
        <v>72</v>
      </c>
      <c r="L99" s="60" t="s">
        <v>450</v>
      </c>
      <c r="T99" s="3"/>
      <c r="U99" s="53" t="s">
        <v>451</v>
      </c>
      <c r="V99" s="54"/>
      <c r="W99" s="54"/>
      <c r="X99" s="8"/>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row>
    <row r="100" spans="2:59" x14ac:dyDescent="0.4">
      <c r="B100" s="53" t="s">
        <v>303</v>
      </c>
      <c r="C100" s="57"/>
      <c r="D100" s="54"/>
      <c r="L100" s="54" t="s">
        <v>452</v>
      </c>
      <c r="T100" s="3"/>
      <c r="U100" s="53" t="s">
        <v>453</v>
      </c>
      <c r="V100" s="54"/>
      <c r="W100" s="54"/>
      <c r="X100" s="8"/>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row>
    <row r="101" spans="2:59" x14ac:dyDescent="0.4">
      <c r="B101" s="53" t="s">
        <v>10</v>
      </c>
      <c r="C101" s="57"/>
      <c r="D101" s="54"/>
      <c r="F101" s="54" t="s">
        <v>454</v>
      </c>
      <c r="G101" s="54">
        <v>3</v>
      </c>
      <c r="U101" s="53" t="s">
        <v>455</v>
      </c>
      <c r="V101" s="54"/>
      <c r="W101" s="54"/>
      <c r="X101" s="8"/>
    </row>
    <row r="102" spans="2:59" x14ac:dyDescent="0.4">
      <c r="B102" s="53" t="s">
        <v>305</v>
      </c>
      <c r="C102" s="57"/>
      <c r="D102" s="54"/>
      <c r="F102" s="52" t="s">
        <v>284</v>
      </c>
      <c r="G102" s="52" t="s">
        <v>456</v>
      </c>
      <c r="H102" s="52" t="s">
        <v>457</v>
      </c>
      <c r="I102" s="52" t="s">
        <v>458</v>
      </c>
      <c r="U102" s="53" t="s">
        <v>459</v>
      </c>
      <c r="V102" s="54"/>
      <c r="W102" s="54"/>
      <c r="X102" s="54"/>
    </row>
    <row r="103" spans="2:59" x14ac:dyDescent="0.4">
      <c r="B103" s="53" t="s">
        <v>94</v>
      </c>
      <c r="C103" s="57"/>
      <c r="D103" s="54"/>
      <c r="F103" s="53" t="s">
        <v>426</v>
      </c>
      <c r="G103" s="61"/>
      <c r="H103" s="61"/>
      <c r="I103" s="61"/>
      <c r="U103" s="53" t="s">
        <v>460</v>
      </c>
      <c r="V103" s="54"/>
      <c r="W103" s="54"/>
      <c r="X103" s="54"/>
    </row>
    <row r="104" spans="2:59" x14ac:dyDescent="0.4">
      <c r="B104" s="53" t="s">
        <v>92</v>
      </c>
      <c r="C104" s="57"/>
      <c r="D104" s="54"/>
      <c r="F104" s="53" t="s">
        <v>461</v>
      </c>
      <c r="G104" s="61"/>
      <c r="H104" s="61"/>
      <c r="I104" s="61"/>
      <c r="U104" s="53" t="s">
        <v>462</v>
      </c>
      <c r="V104" s="54"/>
      <c r="W104" s="54"/>
      <c r="X104" s="54"/>
    </row>
    <row r="105" spans="2:59" x14ac:dyDescent="0.4">
      <c r="B105" s="53" t="s">
        <v>409</v>
      </c>
      <c r="C105" s="57"/>
      <c r="D105" s="54"/>
      <c r="F105" s="56"/>
      <c r="G105" s="56"/>
      <c r="H105" s="56"/>
      <c r="K105" s="51" t="s">
        <v>463</v>
      </c>
      <c r="U105" s="53" t="s">
        <v>464</v>
      </c>
      <c r="V105" s="54"/>
      <c r="W105" s="54"/>
      <c r="X105" s="54"/>
    </row>
    <row r="106" spans="2:59" x14ac:dyDescent="0.4">
      <c r="B106" s="53" t="s">
        <v>308</v>
      </c>
      <c r="C106" s="57"/>
      <c r="D106" s="54"/>
      <c r="F106" s="51" t="s">
        <v>465</v>
      </c>
      <c r="K106" s="52" t="s">
        <v>423</v>
      </c>
      <c r="L106" s="52" t="s">
        <v>466</v>
      </c>
      <c r="M106" s="52" t="s">
        <v>467</v>
      </c>
      <c r="N106" s="52" t="s">
        <v>468</v>
      </c>
      <c r="O106" s="52" t="s">
        <v>469</v>
      </c>
      <c r="P106" s="52" t="s">
        <v>470</v>
      </c>
      <c r="U106" s="53" t="s">
        <v>471</v>
      </c>
      <c r="V106" s="54"/>
      <c r="W106" s="54"/>
      <c r="X106" s="54"/>
    </row>
    <row r="107" spans="2:59" x14ac:dyDescent="0.4">
      <c r="B107" s="53" t="s">
        <v>411</v>
      </c>
      <c r="C107" s="57"/>
      <c r="D107" s="54"/>
      <c r="K107" s="53" t="s">
        <v>120</v>
      </c>
      <c r="L107" s="60"/>
      <c r="M107" s="60"/>
      <c r="N107" s="54"/>
      <c r="O107" s="54"/>
      <c r="P107" s="54"/>
      <c r="U107" s="53" t="s">
        <v>472</v>
      </c>
      <c r="V107" s="54"/>
      <c r="W107" s="54"/>
      <c r="X107" s="54"/>
    </row>
    <row r="108" spans="2:59" x14ac:dyDescent="0.4">
      <c r="B108" s="53" t="s">
        <v>310</v>
      </c>
      <c r="C108" s="57"/>
      <c r="D108" s="54"/>
      <c r="F108" s="51" t="s">
        <v>473</v>
      </c>
      <c r="K108" s="53" t="s">
        <v>474</v>
      </c>
      <c r="L108" s="60"/>
      <c r="M108" s="60"/>
      <c r="N108" s="54"/>
      <c r="O108" s="54"/>
      <c r="P108" s="54"/>
      <c r="U108" s="53" t="s">
        <v>475</v>
      </c>
      <c r="V108" s="54"/>
      <c r="W108" s="54"/>
      <c r="X108" s="54"/>
    </row>
    <row r="109" spans="2:59" x14ac:dyDescent="0.4">
      <c r="B109" s="53" t="s">
        <v>311</v>
      </c>
      <c r="C109" s="57"/>
      <c r="D109" s="54"/>
      <c r="F109" s="51" t="s">
        <v>476</v>
      </c>
      <c r="K109" s="53" t="s">
        <v>477</v>
      </c>
      <c r="L109" s="60"/>
      <c r="M109" s="60"/>
      <c r="N109" s="54"/>
      <c r="O109" s="54"/>
      <c r="P109" s="54"/>
      <c r="U109" s="53" t="s">
        <v>478</v>
      </c>
      <c r="V109" s="54"/>
      <c r="W109" s="54"/>
      <c r="X109" s="54"/>
    </row>
    <row r="110" spans="2:59" x14ac:dyDescent="0.4">
      <c r="B110" s="53" t="s">
        <v>95</v>
      </c>
      <c r="C110" s="57"/>
      <c r="D110" s="54"/>
      <c r="K110" s="53" t="s">
        <v>479</v>
      </c>
      <c r="L110" s="60"/>
      <c r="M110" s="60"/>
      <c r="N110" s="54"/>
      <c r="O110" s="54"/>
      <c r="P110" s="54"/>
      <c r="U110" s="53" t="s">
        <v>480</v>
      </c>
      <c r="V110" s="54"/>
      <c r="W110" s="54"/>
      <c r="X110" s="54"/>
    </row>
    <row r="111" spans="2:59" x14ac:dyDescent="0.4">
      <c r="B111" s="53" t="s">
        <v>312</v>
      </c>
      <c r="C111" s="57"/>
      <c r="D111" s="54"/>
      <c r="F111" s="3"/>
      <c r="G111" s="3"/>
      <c r="H111" s="3"/>
      <c r="I111" s="3"/>
      <c r="K111" s="53" t="s">
        <v>481</v>
      </c>
      <c r="L111" s="60"/>
      <c r="M111" s="60"/>
      <c r="N111" s="54"/>
      <c r="O111" s="54"/>
      <c r="P111" s="54"/>
      <c r="U111" s="53" t="s">
        <v>482</v>
      </c>
      <c r="V111" s="54"/>
      <c r="W111" s="54"/>
      <c r="X111" s="54"/>
    </row>
    <row r="112" spans="2:59" x14ac:dyDescent="0.4">
      <c r="B112" s="53" t="s">
        <v>313</v>
      </c>
      <c r="C112" s="57"/>
      <c r="D112" s="54"/>
      <c r="F112" s="3"/>
      <c r="G112" s="3"/>
      <c r="H112" s="3"/>
      <c r="I112" s="3"/>
      <c r="U112" s="53" t="s">
        <v>483</v>
      </c>
      <c r="V112" s="54"/>
      <c r="W112" s="54"/>
      <c r="X112" s="54"/>
    </row>
    <row r="113" spans="2:24" x14ac:dyDescent="0.4">
      <c r="B113" s="53" t="s">
        <v>314</v>
      </c>
      <c r="C113" s="57"/>
      <c r="D113" s="54"/>
      <c r="F113" s="3"/>
      <c r="G113" s="3"/>
      <c r="H113" s="3"/>
      <c r="I113" s="3"/>
      <c r="U113" s="53" t="s">
        <v>484</v>
      </c>
      <c r="V113" s="54"/>
      <c r="W113" s="54"/>
      <c r="X113" s="54"/>
    </row>
    <row r="114" spans="2:24" x14ac:dyDescent="0.4">
      <c r="B114" s="53" t="s">
        <v>315</v>
      </c>
      <c r="C114" s="57"/>
      <c r="D114" s="54"/>
      <c r="F114" s="3"/>
      <c r="G114" s="3"/>
      <c r="H114" s="3"/>
      <c r="I114" s="3"/>
      <c r="U114" s="53" t="s">
        <v>485</v>
      </c>
      <c r="V114" s="54"/>
      <c r="W114" s="54"/>
      <c r="X114" s="54"/>
    </row>
    <row r="115" spans="2:24" x14ac:dyDescent="0.4">
      <c r="B115" s="53" t="s">
        <v>316</v>
      </c>
      <c r="C115" s="57"/>
      <c r="D115" s="54"/>
      <c r="U115" s="53" t="s">
        <v>486</v>
      </c>
      <c r="V115" s="54"/>
      <c r="W115" s="54"/>
      <c r="X115" s="54"/>
    </row>
    <row r="116" spans="2:24" x14ac:dyDescent="0.4">
      <c r="U116" s="53" t="s">
        <v>487</v>
      </c>
      <c r="V116" s="54"/>
      <c r="W116" s="54"/>
      <c r="X116" s="54"/>
    </row>
    <row r="117" spans="2:24" x14ac:dyDescent="0.4">
      <c r="B117" s="51" t="s">
        <v>419</v>
      </c>
      <c r="C117" s="57"/>
      <c r="D117" s="54" t="s">
        <v>58</v>
      </c>
      <c r="G117" s="59" t="s">
        <v>72</v>
      </c>
      <c r="U117" s="53" t="s">
        <v>488</v>
      </c>
      <c r="V117" s="54"/>
      <c r="W117" s="54"/>
      <c r="X117" s="54"/>
    </row>
    <row r="118" spans="2:24" x14ac:dyDescent="0.4">
      <c r="B118" s="52" t="s">
        <v>43</v>
      </c>
      <c r="C118" s="52" t="s">
        <v>489</v>
      </c>
      <c r="D118" s="52" t="s">
        <v>490</v>
      </c>
      <c r="E118" s="52" t="s">
        <v>491</v>
      </c>
      <c r="F118" s="52" t="s">
        <v>492</v>
      </c>
      <c r="G118" s="52" t="s">
        <v>493</v>
      </c>
      <c r="U118" s="53" t="s">
        <v>494</v>
      </c>
      <c r="V118" s="54"/>
      <c r="W118" s="54"/>
      <c r="X118" s="54"/>
    </row>
    <row r="119" spans="2:24" x14ac:dyDescent="0.4">
      <c r="B119" s="53" t="s">
        <v>495</v>
      </c>
      <c r="C119" s="61"/>
      <c r="D119" s="61"/>
      <c r="E119" s="61"/>
      <c r="F119" s="61"/>
      <c r="G119" s="61">
        <v>1</v>
      </c>
      <c r="U119" s="53" t="s">
        <v>496</v>
      </c>
      <c r="V119" s="54"/>
      <c r="W119" s="54"/>
      <c r="X119" s="54"/>
    </row>
    <row r="120" spans="2:24" x14ac:dyDescent="0.4">
      <c r="B120" s="53" t="s">
        <v>433</v>
      </c>
      <c r="C120" s="61"/>
      <c r="D120" s="61"/>
      <c r="E120" s="61"/>
      <c r="F120" s="61"/>
      <c r="G120" s="61">
        <v>2</v>
      </c>
      <c r="U120" s="53" t="s">
        <v>497</v>
      </c>
      <c r="V120" s="54"/>
      <c r="W120" s="54"/>
      <c r="X120" s="54"/>
    </row>
    <row r="121" spans="2:24" x14ac:dyDescent="0.4">
      <c r="B121" s="53" t="s">
        <v>438</v>
      </c>
      <c r="C121" s="61"/>
      <c r="D121" s="61"/>
      <c r="E121" s="61"/>
      <c r="F121" s="61"/>
      <c r="G121" s="61">
        <v>3</v>
      </c>
      <c r="U121" s="53" t="s">
        <v>498</v>
      </c>
      <c r="V121" s="54"/>
      <c r="W121" s="54"/>
      <c r="X121" s="54"/>
    </row>
    <row r="122" spans="2:24" x14ac:dyDescent="0.4">
      <c r="B122" s="53" t="s">
        <v>444</v>
      </c>
      <c r="C122" s="61"/>
      <c r="D122" s="61"/>
      <c r="E122" s="61"/>
      <c r="F122" s="61"/>
      <c r="G122" s="61">
        <v>1</v>
      </c>
      <c r="U122" s="53" t="s">
        <v>499</v>
      </c>
      <c r="V122" s="54"/>
      <c r="W122" s="54"/>
      <c r="X122" s="54"/>
    </row>
    <row r="123" spans="2:24" x14ac:dyDescent="0.4">
      <c r="B123" s="53" t="s">
        <v>93</v>
      </c>
      <c r="C123" s="61"/>
      <c r="D123" s="61"/>
      <c r="E123" s="61"/>
      <c r="F123" s="61"/>
      <c r="G123" s="61"/>
      <c r="U123" s="53" t="s">
        <v>500</v>
      </c>
      <c r="V123" s="54"/>
      <c r="W123" s="54"/>
      <c r="X123" s="54"/>
    </row>
    <row r="124" spans="2:24" x14ac:dyDescent="0.4">
      <c r="B124" s="53" t="s">
        <v>501</v>
      </c>
      <c r="C124" s="61"/>
      <c r="D124" s="61"/>
      <c r="E124" s="61"/>
      <c r="F124" s="61"/>
      <c r="G124" s="61"/>
      <c r="U124" s="53" t="s">
        <v>502</v>
      </c>
      <c r="V124" s="54"/>
      <c r="W124" s="54"/>
      <c r="X124" s="54"/>
    </row>
    <row r="125" spans="2:24" x14ac:dyDescent="0.4">
      <c r="U125" s="53" t="s">
        <v>503</v>
      </c>
      <c r="V125" s="54"/>
      <c r="W125" s="54"/>
      <c r="X125" s="54"/>
    </row>
    <row r="126" spans="2:24" x14ac:dyDescent="0.4">
      <c r="D126" s="51" t="s">
        <v>251</v>
      </c>
      <c r="E126" s="51" t="s">
        <v>252</v>
      </c>
      <c r="U126" s="53" t="s">
        <v>504</v>
      </c>
      <c r="V126" s="54"/>
      <c r="W126" s="54"/>
      <c r="X126" s="54"/>
    </row>
    <row r="127" spans="2:24" x14ac:dyDescent="0.4">
      <c r="U127" s="53" t="s">
        <v>505</v>
      </c>
      <c r="V127" s="54"/>
      <c r="W127" s="54"/>
      <c r="X127" s="54"/>
    </row>
    <row r="128" spans="2:24" x14ac:dyDescent="0.4">
      <c r="B128" s="62" t="s">
        <v>506</v>
      </c>
      <c r="D128" s="52" t="s">
        <v>507</v>
      </c>
      <c r="U128" s="53" t="s">
        <v>508</v>
      </c>
      <c r="V128" s="54"/>
      <c r="W128" s="54"/>
      <c r="X128" s="54"/>
    </row>
    <row r="129" spans="2:143" x14ac:dyDescent="0.4">
      <c r="B129" s="63" t="s">
        <v>509</v>
      </c>
      <c r="U129" s="53" t="s">
        <v>510</v>
      </c>
      <c r="V129" s="54"/>
      <c r="W129" s="54"/>
      <c r="X129" s="54"/>
    </row>
    <row r="130" spans="2:143" x14ac:dyDescent="0.4">
      <c r="B130" s="63" t="s">
        <v>511</v>
      </c>
      <c r="D130" s="51" t="s">
        <v>512</v>
      </c>
      <c r="H130" s="51" t="s">
        <v>513</v>
      </c>
      <c r="I130" s="51" t="s">
        <v>514</v>
      </c>
      <c r="J130" s="51" t="s">
        <v>515</v>
      </c>
      <c r="U130" s="53" t="s">
        <v>516</v>
      </c>
      <c r="V130" s="54"/>
      <c r="W130" s="54"/>
      <c r="X130" s="54"/>
    </row>
    <row r="131" spans="2:143" x14ac:dyDescent="0.4">
      <c r="B131" s="63" t="s">
        <v>73</v>
      </c>
      <c r="D131" s="51" t="s">
        <v>517</v>
      </c>
      <c r="H131" s="51" t="s">
        <v>518</v>
      </c>
      <c r="I131" s="51" t="s">
        <v>519</v>
      </c>
      <c r="J131" s="51" t="s">
        <v>520</v>
      </c>
      <c r="U131" s="53" t="s">
        <v>521</v>
      </c>
      <c r="V131" s="54"/>
      <c r="W131" s="54"/>
      <c r="X131" s="54"/>
    </row>
    <row r="132" spans="2:143" x14ac:dyDescent="0.4">
      <c r="B132" s="63" t="s">
        <v>17</v>
      </c>
      <c r="D132" s="64"/>
      <c r="U132" s="53" t="s">
        <v>522</v>
      </c>
      <c r="V132" s="54"/>
      <c r="W132" s="54"/>
      <c r="X132" s="54"/>
    </row>
    <row r="133" spans="2:143" x14ac:dyDescent="0.4">
      <c r="B133" s="63"/>
      <c r="U133" s="53" t="s">
        <v>523</v>
      </c>
      <c r="V133" s="54"/>
      <c r="W133" s="54"/>
      <c r="X133" s="54"/>
    </row>
    <row r="134" spans="2:143" x14ac:dyDescent="0.4">
      <c r="B134" s="63" t="s">
        <v>343</v>
      </c>
      <c r="D134" s="64"/>
      <c r="E134" s="58"/>
      <c r="F134" s="51" t="s">
        <v>133</v>
      </c>
      <c r="U134" s="53" t="s">
        <v>524</v>
      </c>
      <c r="V134" s="54"/>
      <c r="W134" s="54"/>
      <c r="X134" s="54"/>
    </row>
    <row r="135" spans="2:143" x14ac:dyDescent="0.4">
      <c r="D135" s="64"/>
      <c r="E135" s="58"/>
      <c r="U135" s="53" t="s">
        <v>525</v>
      </c>
      <c r="V135" s="54"/>
      <c r="W135" s="54"/>
      <c r="X135" s="54"/>
      <c r="EM135" s="51" t="s">
        <v>526</v>
      </c>
    </row>
    <row r="136" spans="2:143" x14ac:dyDescent="0.4">
      <c r="U136" s="53" t="s">
        <v>527</v>
      </c>
      <c r="V136" s="54"/>
      <c r="W136" s="54"/>
      <c r="X136" s="54"/>
    </row>
    <row r="137" spans="2:143" x14ac:dyDescent="0.4">
      <c r="B137" s="62" t="s">
        <v>2</v>
      </c>
      <c r="C137" s="62" t="s">
        <v>528</v>
      </c>
      <c r="U137" s="53" t="s">
        <v>529</v>
      </c>
      <c r="V137" s="54"/>
      <c r="W137" s="54"/>
      <c r="X137" s="54"/>
    </row>
    <row r="138" spans="2:143" x14ac:dyDescent="0.4">
      <c r="B138" s="63" t="s">
        <v>530</v>
      </c>
      <c r="C138" s="65"/>
      <c r="F138" s="51" t="s">
        <v>531</v>
      </c>
      <c r="U138" s="53" t="s">
        <v>532</v>
      </c>
      <c r="V138" s="54"/>
      <c r="W138" s="54"/>
      <c r="X138" s="54"/>
    </row>
    <row r="139" spans="2:143" x14ac:dyDescent="0.4">
      <c r="B139" s="63" t="s">
        <v>127</v>
      </c>
      <c r="C139" s="65"/>
      <c r="U139" s="53" t="s">
        <v>533</v>
      </c>
      <c r="V139" s="54"/>
      <c r="W139" s="54"/>
      <c r="X139" s="54"/>
    </row>
    <row r="140" spans="2:143" x14ac:dyDescent="0.4">
      <c r="B140" s="66" t="s">
        <v>534</v>
      </c>
      <c r="U140" s="53" t="s">
        <v>535</v>
      </c>
      <c r="V140" s="54"/>
      <c r="W140" s="54"/>
      <c r="X140" s="54"/>
    </row>
    <row r="141" spans="2:143" x14ac:dyDescent="0.4">
      <c r="I141" s="59" t="s">
        <v>536</v>
      </c>
      <c r="U141" s="53" t="s">
        <v>537</v>
      </c>
      <c r="V141" s="54"/>
      <c r="W141" s="54"/>
      <c r="X141" s="54"/>
    </row>
    <row r="142" spans="2:143" x14ac:dyDescent="0.4">
      <c r="K142" s="51" t="s">
        <v>72</v>
      </c>
      <c r="L142" s="67">
        <v>43313</v>
      </c>
      <c r="M142" s="51" t="s">
        <v>40</v>
      </c>
      <c r="N142" s="51" t="s">
        <v>97</v>
      </c>
      <c r="O142" s="51">
        <v>2018</v>
      </c>
      <c r="U142" s="53" t="s">
        <v>538</v>
      </c>
      <c r="V142" s="54"/>
      <c r="W142" s="54"/>
      <c r="X142" s="54"/>
    </row>
    <row r="143" spans="2:143" x14ac:dyDescent="0.4">
      <c r="B143" s="52" t="s">
        <v>539</v>
      </c>
      <c r="C143" s="52" t="s">
        <v>540</v>
      </c>
      <c r="E143" s="52" t="s">
        <v>541</v>
      </c>
      <c r="F143" s="52" t="s">
        <v>542</v>
      </c>
      <c r="H143" s="52" t="s">
        <v>117</v>
      </c>
      <c r="I143" s="52" t="s">
        <v>543</v>
      </c>
      <c r="K143" s="52" t="s">
        <v>32</v>
      </c>
      <c r="L143" s="52" t="s">
        <v>544</v>
      </c>
      <c r="M143" s="52" t="s">
        <v>545</v>
      </c>
      <c r="N143" s="52" t="s">
        <v>546</v>
      </c>
      <c r="O143" s="52" t="s">
        <v>114</v>
      </c>
      <c r="U143" s="53" t="s">
        <v>547</v>
      </c>
      <c r="V143" s="54"/>
      <c r="W143" s="54"/>
      <c r="X143" s="54"/>
    </row>
    <row r="144" spans="2:143" x14ac:dyDescent="0.4">
      <c r="B144" s="53">
        <v>4902</v>
      </c>
      <c r="C144" s="68"/>
      <c r="E144" s="53" t="s">
        <v>548</v>
      </c>
      <c r="F144" s="69"/>
      <c r="H144" s="53">
        <v>8886878945</v>
      </c>
      <c r="I144" s="69"/>
      <c r="K144" s="70">
        <v>43314</v>
      </c>
      <c r="L144" s="69"/>
      <c r="M144" s="69"/>
      <c r="N144" s="69"/>
      <c r="O144" s="69"/>
      <c r="U144" s="53" t="s">
        <v>549</v>
      </c>
      <c r="V144" s="54" t="s">
        <v>550</v>
      </c>
      <c r="W144" s="54" t="s">
        <v>551</v>
      </c>
      <c r="X144" s="54"/>
    </row>
    <row r="145" spans="2:24" x14ac:dyDescent="0.4">
      <c r="B145" s="53">
        <v>1924</v>
      </c>
      <c r="C145" s="68"/>
      <c r="E145" s="53" t="s">
        <v>552</v>
      </c>
      <c r="F145" s="69"/>
      <c r="H145" s="53">
        <v>9966332211</v>
      </c>
      <c r="I145" s="69"/>
      <c r="K145" s="70">
        <v>43189</v>
      </c>
      <c r="L145" s="69"/>
      <c r="M145" s="69"/>
      <c r="N145" s="69"/>
      <c r="O145" s="69"/>
      <c r="U145" s="53" t="s">
        <v>553</v>
      </c>
      <c r="V145" s="54">
        <v>747241294</v>
      </c>
      <c r="W145" s="54"/>
      <c r="X145" s="54"/>
    </row>
    <row r="146" spans="2:24" x14ac:dyDescent="0.4">
      <c r="B146" s="53">
        <v>2712</v>
      </c>
      <c r="C146" s="68"/>
      <c r="E146" s="53" t="s">
        <v>554</v>
      </c>
      <c r="F146" s="69"/>
      <c r="H146" s="53">
        <v>7506634455</v>
      </c>
      <c r="I146" s="69"/>
      <c r="K146" s="70">
        <v>43325</v>
      </c>
      <c r="L146" s="69"/>
      <c r="M146" s="69"/>
      <c r="N146" s="69"/>
      <c r="O146" s="69"/>
      <c r="U146" s="53" t="s">
        <v>555</v>
      </c>
      <c r="V146" s="54">
        <v>376426407</v>
      </c>
      <c r="W146" s="54"/>
      <c r="X146" s="54"/>
    </row>
    <row r="147" spans="2:24" x14ac:dyDescent="0.4">
      <c r="B147" s="53">
        <v>4201</v>
      </c>
      <c r="C147" s="68"/>
      <c r="E147" s="53" t="s">
        <v>556</v>
      </c>
      <c r="F147" s="69"/>
      <c r="H147" s="53">
        <v>7916637924</v>
      </c>
      <c r="I147" s="69"/>
      <c r="K147" s="70">
        <v>43313</v>
      </c>
      <c r="L147" s="69"/>
      <c r="M147" s="69"/>
      <c r="N147" s="69"/>
      <c r="O147" s="69"/>
      <c r="U147" s="53" t="s">
        <v>557</v>
      </c>
      <c r="V147" s="54">
        <v>822624013</v>
      </c>
      <c r="W147" s="54"/>
      <c r="X147" s="54"/>
    </row>
    <row r="148" spans="2:24" x14ac:dyDescent="0.4">
      <c r="B148" s="53">
        <v>3939</v>
      </c>
      <c r="C148" s="68"/>
      <c r="E148" s="53" t="s">
        <v>558</v>
      </c>
      <c r="F148" s="69"/>
      <c r="H148" s="53">
        <v>9109049137</v>
      </c>
      <c r="I148" s="69"/>
      <c r="K148" s="70">
        <v>44355</v>
      </c>
      <c r="L148" s="69"/>
      <c r="M148" s="69"/>
      <c r="N148" s="69"/>
      <c r="O148" s="69"/>
      <c r="U148" s="53" t="s">
        <v>559</v>
      </c>
      <c r="V148" s="54">
        <v>270612989</v>
      </c>
      <c r="W148" s="54"/>
      <c r="X148" s="54"/>
    </row>
    <row r="149" spans="2:24" x14ac:dyDescent="0.4">
      <c r="B149" s="53">
        <v>3743</v>
      </c>
      <c r="C149" s="68"/>
      <c r="E149" s="53" t="s">
        <v>560</v>
      </c>
      <c r="F149" s="69"/>
      <c r="H149" s="53">
        <v>9685243982</v>
      </c>
      <c r="I149" s="69"/>
      <c r="K149" s="70">
        <v>42989</v>
      </c>
      <c r="L149" s="69"/>
      <c r="M149" s="69"/>
      <c r="N149" s="69"/>
      <c r="O149" s="69"/>
      <c r="U149" s="53" t="s">
        <v>561</v>
      </c>
      <c r="V149" s="54">
        <v>859872316</v>
      </c>
      <c r="W149" s="54"/>
      <c r="X149" s="54"/>
    </row>
    <row r="150" spans="2:24" x14ac:dyDescent="0.4">
      <c r="B150" s="53">
        <v>2429</v>
      </c>
      <c r="C150" s="68"/>
      <c r="E150" s="53" t="s">
        <v>562</v>
      </c>
      <c r="F150" s="69"/>
      <c r="H150" s="53">
        <v>8445590894</v>
      </c>
      <c r="I150" s="69"/>
      <c r="K150" s="70">
        <v>43050</v>
      </c>
      <c r="L150" s="69"/>
      <c r="M150" s="69"/>
      <c r="N150" s="69"/>
      <c r="O150" s="69"/>
      <c r="U150" s="53" t="s">
        <v>563</v>
      </c>
      <c r="V150" s="54">
        <v>281849952</v>
      </c>
      <c r="W150" s="54"/>
      <c r="X150" s="54"/>
    </row>
    <row r="151" spans="2:24" x14ac:dyDescent="0.4">
      <c r="B151" s="53">
        <v>1946</v>
      </c>
      <c r="C151" s="68"/>
      <c r="E151" s="53" t="s">
        <v>564</v>
      </c>
      <c r="F151" s="69"/>
      <c r="H151" s="53">
        <v>8044246247</v>
      </c>
      <c r="I151" s="69"/>
      <c r="K151" s="70">
        <v>43237</v>
      </c>
      <c r="L151" s="69"/>
      <c r="M151" s="69"/>
      <c r="N151" s="69"/>
      <c r="O151" s="69"/>
      <c r="U151" s="53" t="s">
        <v>565</v>
      </c>
      <c r="V151" s="54">
        <v>777282682</v>
      </c>
      <c r="W151" s="54"/>
      <c r="X151" s="54"/>
    </row>
    <row r="152" spans="2:24" x14ac:dyDescent="0.4">
      <c r="B152" s="53">
        <v>1355</v>
      </c>
      <c r="C152" s="68"/>
      <c r="E152" s="53" t="s">
        <v>566</v>
      </c>
      <c r="F152" s="69"/>
      <c r="H152" s="53">
        <v>8068407711</v>
      </c>
      <c r="I152" s="69"/>
      <c r="K152" s="70">
        <v>44355</v>
      </c>
      <c r="L152" s="69"/>
      <c r="M152" s="69"/>
      <c r="N152" s="69"/>
      <c r="O152" s="69"/>
      <c r="U152" s="53" t="s">
        <v>567</v>
      </c>
      <c r="V152" s="54">
        <v>936924149</v>
      </c>
      <c r="W152" s="54"/>
      <c r="X152" s="54"/>
    </row>
    <row r="153" spans="2:24" x14ac:dyDescent="0.4">
      <c r="B153" s="53">
        <v>1371</v>
      </c>
      <c r="C153" s="68"/>
      <c r="E153" s="53" t="s">
        <v>568</v>
      </c>
      <c r="F153" s="69"/>
      <c r="H153" s="53">
        <v>7130722198</v>
      </c>
      <c r="I153" s="69"/>
      <c r="K153" s="70">
        <v>43300</v>
      </c>
      <c r="L153" s="69"/>
      <c r="M153" s="69"/>
      <c r="N153" s="69"/>
      <c r="O153" s="69"/>
      <c r="U153" s="53" t="s">
        <v>569</v>
      </c>
      <c r="V153" s="54">
        <v>372075496</v>
      </c>
      <c r="W153" s="54"/>
      <c r="X153" s="54"/>
    </row>
    <row r="154" spans="2:24" x14ac:dyDescent="0.4">
      <c r="B154" s="53">
        <v>4807</v>
      </c>
      <c r="C154" s="68"/>
      <c r="E154" s="53" t="s">
        <v>570</v>
      </c>
      <c r="F154" s="69"/>
      <c r="H154" s="53">
        <v>7274801383</v>
      </c>
      <c r="I154" s="69"/>
      <c r="K154" s="70">
        <v>43369</v>
      </c>
      <c r="L154" s="69"/>
      <c r="M154" s="69"/>
      <c r="N154" s="69"/>
      <c r="O154" s="69"/>
      <c r="U154" s="53" t="s">
        <v>571</v>
      </c>
      <c r="V154" s="54">
        <v>814402295</v>
      </c>
      <c r="W154" s="54"/>
      <c r="X154" s="54"/>
    </row>
    <row r="155" spans="2:24" x14ac:dyDescent="0.4">
      <c r="B155" s="53">
        <v>1910</v>
      </c>
      <c r="C155" s="68"/>
      <c r="E155" s="53" t="s">
        <v>572</v>
      </c>
      <c r="F155" s="69"/>
      <c r="H155" s="53">
        <v>8539665692</v>
      </c>
      <c r="I155" s="69"/>
      <c r="K155" s="70">
        <v>43370</v>
      </c>
      <c r="L155" s="69"/>
      <c r="M155" s="69"/>
      <c r="N155" s="69"/>
      <c r="O155" s="69"/>
      <c r="U155" s="53" t="s">
        <v>573</v>
      </c>
      <c r="V155" s="54">
        <v>471998236</v>
      </c>
      <c r="W155" s="54"/>
      <c r="X155" s="54"/>
    </row>
    <row r="156" spans="2:24" x14ac:dyDescent="0.4">
      <c r="B156" s="53">
        <v>4219</v>
      </c>
      <c r="C156" s="68"/>
      <c r="E156" s="53" t="s">
        <v>574</v>
      </c>
      <c r="F156" s="69"/>
      <c r="H156" s="53">
        <v>8002551711</v>
      </c>
      <c r="I156" s="69"/>
      <c r="K156" s="70">
        <v>43206</v>
      </c>
      <c r="L156" s="69"/>
      <c r="M156" s="69"/>
      <c r="N156" s="69"/>
      <c r="O156" s="69"/>
      <c r="U156" s="53" t="s">
        <v>575</v>
      </c>
      <c r="V156" s="54">
        <v>928641592</v>
      </c>
      <c r="W156" s="54"/>
      <c r="X156" s="54"/>
    </row>
    <row r="157" spans="2:24" x14ac:dyDescent="0.4">
      <c r="B157" s="53">
        <v>1836</v>
      </c>
      <c r="C157" s="68"/>
      <c r="E157" s="53" t="s">
        <v>576</v>
      </c>
      <c r="F157" s="69"/>
      <c r="H157" s="53">
        <v>9268830807</v>
      </c>
      <c r="I157" s="69"/>
      <c r="K157" s="70">
        <v>43319</v>
      </c>
      <c r="L157" s="69"/>
      <c r="M157" s="69"/>
      <c r="N157" s="69"/>
      <c r="O157" s="69"/>
      <c r="U157" s="53" t="s">
        <v>577</v>
      </c>
      <c r="V157" s="54"/>
      <c r="W157" s="54"/>
      <c r="X157" s="54"/>
    </row>
    <row r="158" spans="2:24" x14ac:dyDescent="0.4">
      <c r="B158" s="53">
        <v>3451</v>
      </c>
      <c r="C158" s="68"/>
      <c r="E158" s="53" t="s">
        <v>578</v>
      </c>
      <c r="F158" s="69"/>
      <c r="H158" s="53">
        <v>8893046867</v>
      </c>
      <c r="I158" s="69"/>
      <c r="K158" s="70">
        <v>43358</v>
      </c>
      <c r="L158" s="69"/>
      <c r="M158" s="69"/>
      <c r="N158" s="69"/>
      <c r="O158" s="69"/>
      <c r="U158" s="53" t="s">
        <v>579</v>
      </c>
      <c r="V158" s="54"/>
      <c r="W158" s="54"/>
      <c r="X158" s="54"/>
    </row>
    <row r="159" spans="2:24" x14ac:dyDescent="0.4">
      <c r="U159" s="53" t="s">
        <v>580</v>
      </c>
      <c r="V159" s="54"/>
      <c r="W159" s="54"/>
      <c r="X159" s="54"/>
    </row>
    <row r="160" spans="2:24" x14ac:dyDescent="0.4">
      <c r="U160" s="53" t="s">
        <v>581</v>
      </c>
      <c r="V160" s="54"/>
      <c r="W160" s="54"/>
      <c r="X160" s="54"/>
    </row>
    <row r="161" spans="2:24" x14ac:dyDescent="0.4">
      <c r="U161" s="53" t="s">
        <v>582</v>
      </c>
      <c r="V161" s="54"/>
      <c r="W161" s="54"/>
      <c r="X161" s="54"/>
    </row>
    <row r="162" spans="2:24" x14ac:dyDescent="0.4">
      <c r="U162" s="53" t="s">
        <v>583</v>
      </c>
      <c r="V162" s="54"/>
      <c r="W162" s="54"/>
      <c r="X162" s="54"/>
    </row>
    <row r="163" spans="2:24" x14ac:dyDescent="0.4">
      <c r="B163" s="54" t="s">
        <v>59</v>
      </c>
      <c r="C163" s="54" t="s">
        <v>584</v>
      </c>
      <c r="E163" s="51">
        <v>3451</v>
      </c>
      <c r="U163" s="53" t="s">
        <v>585</v>
      </c>
      <c r="V163" s="54"/>
      <c r="W163" s="54"/>
      <c r="X163" s="54"/>
    </row>
    <row r="164" spans="2:24" x14ac:dyDescent="0.4">
      <c r="B164" s="53">
        <v>60000</v>
      </c>
      <c r="C164" s="54"/>
      <c r="E164" s="51">
        <v>1234</v>
      </c>
      <c r="U164" s="53" t="s">
        <v>586</v>
      </c>
      <c r="V164" s="54"/>
      <c r="W164" s="54"/>
      <c r="X164" s="54"/>
    </row>
    <row r="165" spans="2:24" x14ac:dyDescent="0.4">
      <c r="B165" s="53">
        <v>45000</v>
      </c>
      <c r="C165" s="54"/>
      <c r="U165" s="53" t="s">
        <v>587</v>
      </c>
      <c r="V165" s="54"/>
      <c r="W165" s="54"/>
      <c r="X165" s="54"/>
    </row>
    <row r="166" spans="2:24" x14ac:dyDescent="0.4">
      <c r="B166" s="53">
        <v>90000</v>
      </c>
      <c r="C166" s="54"/>
      <c r="U166" s="53" t="s">
        <v>588</v>
      </c>
      <c r="V166" s="54"/>
      <c r="W166" s="54"/>
      <c r="X166" s="54"/>
    </row>
    <row r="167" spans="2:24" x14ac:dyDescent="0.4">
      <c r="B167" s="53">
        <v>100000</v>
      </c>
      <c r="C167" s="54"/>
      <c r="U167" s="53" t="s">
        <v>589</v>
      </c>
      <c r="V167" s="54"/>
      <c r="W167" s="54"/>
      <c r="X167" s="54"/>
    </row>
    <row r="168" spans="2:24" x14ac:dyDescent="0.4">
      <c r="B168" s="53">
        <v>83000</v>
      </c>
      <c r="C168" s="54"/>
      <c r="U168" s="53" t="s">
        <v>590</v>
      </c>
      <c r="V168" s="54"/>
      <c r="W168" s="54"/>
      <c r="X168" s="54"/>
    </row>
    <row r="169" spans="2:24" x14ac:dyDescent="0.4">
      <c r="B169" s="53">
        <v>95000</v>
      </c>
      <c r="C169" s="54"/>
      <c r="U169" s="53" t="s">
        <v>591</v>
      </c>
      <c r="V169" s="54"/>
      <c r="W169" s="54"/>
      <c r="X169" s="54"/>
    </row>
    <row r="170" spans="2:24" x14ac:dyDescent="0.4">
      <c r="B170" s="53">
        <v>33000</v>
      </c>
      <c r="C170" s="54"/>
      <c r="U170" s="53" t="s">
        <v>592</v>
      </c>
      <c r="V170" s="54"/>
      <c r="W170" s="54"/>
      <c r="X170" s="54"/>
    </row>
    <row r="171" spans="2:24" x14ac:dyDescent="0.4">
      <c r="B171" s="53">
        <v>47000</v>
      </c>
      <c r="C171" s="54"/>
      <c r="U171" s="53" t="s">
        <v>593</v>
      </c>
      <c r="V171" s="54"/>
      <c r="W171" s="54"/>
      <c r="X171" s="54"/>
    </row>
    <row r="172" spans="2:24" x14ac:dyDescent="0.4">
      <c r="B172" s="53">
        <v>12000</v>
      </c>
      <c r="C172" s="54"/>
      <c r="U172" s="53" t="s">
        <v>594</v>
      </c>
      <c r="V172" s="54"/>
      <c r="W172" s="54"/>
      <c r="X172" s="54"/>
    </row>
    <row r="173" spans="2:24" x14ac:dyDescent="0.4">
      <c r="B173" s="53">
        <v>100000</v>
      </c>
      <c r="C173" s="54"/>
      <c r="U173" s="53" t="s">
        <v>595</v>
      </c>
      <c r="V173" s="54"/>
      <c r="W173" s="54"/>
      <c r="X173" s="54"/>
    </row>
    <row r="174" spans="2:24" x14ac:dyDescent="0.4">
      <c r="B174" s="53">
        <v>49000</v>
      </c>
      <c r="C174" s="54"/>
      <c r="U174" s="53" t="s">
        <v>596</v>
      </c>
      <c r="V174" s="54"/>
      <c r="W174" s="54"/>
      <c r="X174" s="54"/>
    </row>
    <row r="175" spans="2:24" x14ac:dyDescent="0.4">
      <c r="B175" s="53">
        <v>54000</v>
      </c>
      <c r="C175" s="54"/>
      <c r="U175" s="53" t="s">
        <v>597</v>
      </c>
      <c r="V175" s="54"/>
      <c r="W175" s="54"/>
      <c r="X175" s="54"/>
    </row>
    <row r="176" spans="2:24" x14ac:dyDescent="0.4">
      <c r="B176" s="53">
        <v>66000</v>
      </c>
      <c r="C176" s="54"/>
      <c r="U176" s="53" t="s">
        <v>598</v>
      </c>
      <c r="V176" s="54"/>
      <c r="W176" s="54"/>
      <c r="X176" s="54"/>
    </row>
    <row r="177" spans="2:24" x14ac:dyDescent="0.4">
      <c r="B177" s="53">
        <v>56000</v>
      </c>
      <c r="C177" s="54"/>
      <c r="U177" s="53" t="s">
        <v>599</v>
      </c>
      <c r="V177" s="54"/>
      <c r="W177" s="54"/>
      <c r="X177" s="54"/>
    </row>
    <row r="178" spans="2:24" x14ac:dyDescent="0.4">
      <c r="B178" s="53">
        <v>25000</v>
      </c>
      <c r="C178" s="54"/>
      <c r="U178" s="53" t="s">
        <v>600</v>
      </c>
      <c r="V178" s="54"/>
      <c r="W178" s="54"/>
      <c r="X178" s="54"/>
    </row>
    <row r="179" spans="2:24" x14ac:dyDescent="0.4">
      <c r="U179" s="53" t="s">
        <v>601</v>
      </c>
      <c r="V179" s="54"/>
      <c r="W179" s="54"/>
      <c r="X179" s="54"/>
    </row>
    <row r="180" spans="2:24" x14ac:dyDescent="0.4">
      <c r="U180" s="53" t="s">
        <v>602</v>
      </c>
      <c r="V180" s="54"/>
      <c r="W180" s="54"/>
      <c r="X180" s="54"/>
    </row>
    <row r="181" spans="2:24" x14ac:dyDescent="0.4">
      <c r="B181" s="54" t="s">
        <v>603</v>
      </c>
      <c r="C181" s="53">
        <v>1729345.45389</v>
      </c>
      <c r="D181" s="54"/>
    </row>
    <row r="182" spans="2:24" x14ac:dyDescent="0.4">
      <c r="B182" s="54" t="s">
        <v>383</v>
      </c>
      <c r="C182" s="71">
        <v>10000000.789000001</v>
      </c>
      <c r="D182" s="54"/>
    </row>
    <row r="183" spans="2:24" x14ac:dyDescent="0.4">
      <c r="F183" s="51" t="s">
        <v>380</v>
      </c>
    </row>
    <row r="184" spans="2:24" x14ac:dyDescent="0.4">
      <c r="B184" s="53" t="s">
        <v>58</v>
      </c>
      <c r="C184" s="54"/>
      <c r="D184" s="54"/>
    </row>
    <row r="185" spans="2:24" x14ac:dyDescent="0.4">
      <c r="B185" s="53" t="s">
        <v>90</v>
      </c>
      <c r="C185" s="54"/>
      <c r="D185" s="54"/>
    </row>
    <row r="187" spans="2:24" x14ac:dyDescent="0.4">
      <c r="B187" s="54" t="s">
        <v>604</v>
      </c>
      <c r="C187" s="54" t="s">
        <v>605</v>
      </c>
      <c r="D187" s="54" t="s">
        <v>606</v>
      </c>
    </row>
    <row r="188" spans="2:24" x14ac:dyDescent="0.4">
      <c r="B188" s="54">
        <v>1</v>
      </c>
      <c r="C188" s="54"/>
      <c r="D188" s="54"/>
    </row>
    <row r="189" spans="2:24" x14ac:dyDescent="0.4">
      <c r="B189" s="54">
        <v>2</v>
      </c>
      <c r="C189" s="54"/>
      <c r="D189" s="54"/>
      <c r="F189" s="51" t="s">
        <v>90</v>
      </c>
    </row>
    <row r="190" spans="2:24" x14ac:dyDescent="0.4">
      <c r="B190" s="54">
        <v>3</v>
      </c>
      <c r="C190" s="54"/>
      <c r="D190" s="54"/>
    </row>
    <row r="191" spans="2:24" x14ac:dyDescent="0.4">
      <c r="B191" s="54">
        <v>4</v>
      </c>
      <c r="C191" s="54"/>
      <c r="D191" s="54"/>
    </row>
    <row r="192" spans="2:24" x14ac:dyDescent="0.4">
      <c r="B192" s="54">
        <v>5</v>
      </c>
      <c r="C192" s="54"/>
      <c r="D192" s="54"/>
    </row>
    <row r="193" spans="2:4" x14ac:dyDescent="0.4">
      <c r="B193" s="54">
        <v>6</v>
      </c>
      <c r="C193" s="54"/>
      <c r="D193" s="54"/>
    </row>
    <row r="194" spans="2:4" x14ac:dyDescent="0.4">
      <c r="B194" s="54">
        <v>7</v>
      </c>
      <c r="C194" s="54"/>
      <c r="D194" s="54"/>
    </row>
    <row r="195" spans="2:4" x14ac:dyDescent="0.4">
      <c r="B195" s="54">
        <v>8</v>
      </c>
      <c r="C195" s="54"/>
      <c r="D195" s="54"/>
    </row>
    <row r="196" spans="2:4" x14ac:dyDescent="0.4">
      <c r="B196" s="54">
        <v>9</v>
      </c>
      <c r="C196" s="54"/>
      <c r="D196" s="54"/>
    </row>
    <row r="197" spans="2:4" x14ac:dyDescent="0.4">
      <c r="B197" s="54">
        <v>10</v>
      </c>
      <c r="C197" s="54"/>
      <c r="D197" s="54"/>
    </row>
    <row r="198" spans="2:4" x14ac:dyDescent="0.4">
      <c r="B198" s="54">
        <v>11</v>
      </c>
      <c r="C198" s="54"/>
      <c r="D198" s="54"/>
    </row>
    <row r="199" spans="2:4" x14ac:dyDescent="0.4">
      <c r="B199" s="54">
        <v>12</v>
      </c>
      <c r="C199" s="54"/>
      <c r="D199" s="54"/>
    </row>
    <row r="200" spans="2:4" x14ac:dyDescent="0.4">
      <c r="B200" s="54">
        <v>13</v>
      </c>
      <c r="C200" s="54"/>
      <c r="D200" s="54"/>
    </row>
    <row r="201" spans="2:4" x14ac:dyDescent="0.4">
      <c r="B201" s="54">
        <v>14</v>
      </c>
      <c r="C201" s="54"/>
      <c r="D201" s="54"/>
    </row>
    <row r="202" spans="2:4" x14ac:dyDescent="0.4">
      <c r="B202" s="54">
        <v>15</v>
      </c>
      <c r="C202" s="54"/>
      <c r="D202" s="54"/>
    </row>
    <row r="203" spans="2:4" x14ac:dyDescent="0.4">
      <c r="B203" s="54">
        <v>16</v>
      </c>
      <c r="C203" s="54"/>
      <c r="D203" s="54"/>
    </row>
    <row r="204" spans="2:4" x14ac:dyDescent="0.4">
      <c r="B204" s="54">
        <v>17</v>
      </c>
      <c r="C204" s="54"/>
      <c r="D204" s="54"/>
    </row>
    <row r="205" spans="2:4" x14ac:dyDescent="0.4">
      <c r="B205" s="54">
        <v>18</v>
      </c>
      <c r="C205" s="54"/>
      <c r="D205" s="54"/>
    </row>
    <row r="206" spans="2:4" x14ac:dyDescent="0.4">
      <c r="B206" s="54">
        <v>19</v>
      </c>
      <c r="C206" s="54"/>
      <c r="D206" s="54"/>
    </row>
    <row r="207" spans="2:4" x14ac:dyDescent="0.4">
      <c r="B207" s="54">
        <v>20</v>
      </c>
      <c r="C207" s="54"/>
      <c r="D207" s="54"/>
    </row>
    <row r="208" spans="2:4" x14ac:dyDescent="0.4">
      <c r="B208" s="54">
        <v>21</v>
      </c>
      <c r="C208" s="54"/>
      <c r="D208" s="54"/>
    </row>
    <row r="209" spans="2:4" x14ac:dyDescent="0.4">
      <c r="B209" s="54">
        <v>22</v>
      </c>
      <c r="C209" s="54"/>
      <c r="D209" s="54"/>
    </row>
    <row r="210" spans="2:4" x14ac:dyDescent="0.4">
      <c r="B210" s="54">
        <v>23</v>
      </c>
      <c r="C210" s="54"/>
      <c r="D210" s="54"/>
    </row>
    <row r="211" spans="2:4" x14ac:dyDescent="0.4">
      <c r="B211" s="54">
        <v>24</v>
      </c>
      <c r="C211" s="54"/>
      <c r="D211" s="54"/>
    </row>
    <row r="212" spans="2:4" x14ac:dyDescent="0.4">
      <c r="B212" s="54">
        <v>25</v>
      </c>
      <c r="C212" s="54"/>
      <c r="D212" s="54"/>
    </row>
    <row r="213" spans="2:4" x14ac:dyDescent="0.4">
      <c r="B213" s="54">
        <v>26</v>
      </c>
      <c r="C213" s="54"/>
      <c r="D213" s="54"/>
    </row>
    <row r="214" spans="2:4" x14ac:dyDescent="0.4">
      <c r="B214" s="54">
        <v>27</v>
      </c>
      <c r="C214" s="54"/>
      <c r="D214" s="54"/>
    </row>
    <row r="215" spans="2:4" x14ac:dyDescent="0.4">
      <c r="B215" s="54">
        <v>28</v>
      </c>
      <c r="C215" s="54"/>
      <c r="D215" s="54"/>
    </row>
    <row r="216" spans="2:4" x14ac:dyDescent="0.4">
      <c r="B216" s="54">
        <v>29</v>
      </c>
      <c r="C216" s="54"/>
      <c r="D216" s="54"/>
    </row>
    <row r="217" spans="2:4" x14ac:dyDescent="0.4">
      <c r="B217" s="54">
        <v>30</v>
      </c>
      <c r="C217" s="54"/>
      <c r="D217" s="54"/>
    </row>
    <row r="218" spans="2:4" x14ac:dyDescent="0.4">
      <c r="B218" s="54">
        <v>31</v>
      </c>
      <c r="C218" s="54"/>
      <c r="D218" s="54"/>
    </row>
    <row r="219" spans="2:4" x14ac:dyDescent="0.4">
      <c r="B219" s="54">
        <v>32</v>
      </c>
      <c r="C219" s="54"/>
      <c r="D219" s="54"/>
    </row>
    <row r="220" spans="2:4" x14ac:dyDescent="0.4">
      <c r="B220" s="54">
        <v>33</v>
      </c>
      <c r="C220" s="54"/>
      <c r="D220" s="54"/>
    </row>
    <row r="221" spans="2:4" x14ac:dyDescent="0.4">
      <c r="B221" s="54">
        <v>34</v>
      </c>
      <c r="C221" s="54"/>
      <c r="D221" s="54"/>
    </row>
    <row r="222" spans="2:4" x14ac:dyDescent="0.4">
      <c r="B222" s="54">
        <v>35</v>
      </c>
      <c r="C222" s="54"/>
      <c r="D222" s="54"/>
    </row>
    <row r="223" spans="2:4" x14ac:dyDescent="0.4">
      <c r="B223" s="54">
        <v>36</v>
      </c>
      <c r="C223" s="54"/>
      <c r="D223" s="54"/>
    </row>
    <row r="224" spans="2:4" x14ac:dyDescent="0.4">
      <c r="B224" s="54">
        <v>37</v>
      </c>
      <c r="C224" s="54"/>
      <c r="D224" s="54"/>
    </row>
    <row r="225" spans="2:4" x14ac:dyDescent="0.4">
      <c r="B225" s="54">
        <v>38</v>
      </c>
      <c r="C225" s="54"/>
      <c r="D225" s="54"/>
    </row>
    <row r="226" spans="2:4" x14ac:dyDescent="0.4">
      <c r="B226" s="54">
        <v>39</v>
      </c>
      <c r="C226" s="54"/>
      <c r="D226" s="54"/>
    </row>
    <row r="227" spans="2:4" x14ac:dyDescent="0.4">
      <c r="B227" s="54">
        <v>40</v>
      </c>
      <c r="C227" s="54"/>
      <c r="D227" s="54"/>
    </row>
    <row r="228" spans="2:4" x14ac:dyDescent="0.4">
      <c r="B228" s="54">
        <v>41</v>
      </c>
      <c r="C228" s="54"/>
      <c r="D228" s="54"/>
    </row>
    <row r="229" spans="2:4" x14ac:dyDescent="0.4">
      <c r="B229" s="54">
        <v>42</v>
      </c>
      <c r="C229" s="54"/>
      <c r="D229" s="54"/>
    </row>
    <row r="230" spans="2:4" x14ac:dyDescent="0.4">
      <c r="B230" s="54">
        <v>43</v>
      </c>
      <c r="C230" s="54"/>
      <c r="D230" s="54"/>
    </row>
    <row r="231" spans="2:4" x14ac:dyDescent="0.4">
      <c r="B231" s="54">
        <v>44</v>
      </c>
      <c r="C231" s="54"/>
      <c r="D231" s="54"/>
    </row>
    <row r="232" spans="2:4" x14ac:dyDescent="0.4">
      <c r="B232" s="54">
        <v>45</v>
      </c>
      <c r="C232" s="54"/>
      <c r="D232" s="54"/>
    </row>
    <row r="233" spans="2:4" x14ac:dyDescent="0.4">
      <c r="B233" s="54">
        <v>46</v>
      </c>
      <c r="C233" s="54"/>
      <c r="D233" s="54"/>
    </row>
    <row r="234" spans="2:4" x14ac:dyDescent="0.4">
      <c r="B234" s="54">
        <v>47</v>
      </c>
      <c r="C234" s="54"/>
      <c r="D234" s="54"/>
    </row>
    <row r="235" spans="2:4" x14ac:dyDescent="0.4">
      <c r="B235" s="54">
        <v>48</v>
      </c>
      <c r="C235" s="54"/>
      <c r="D235" s="54"/>
    </row>
    <row r="236" spans="2:4" x14ac:dyDescent="0.4">
      <c r="B236" s="54">
        <v>49</v>
      </c>
      <c r="C236" s="54"/>
      <c r="D236" s="54"/>
    </row>
    <row r="237" spans="2:4" x14ac:dyDescent="0.4">
      <c r="B237" s="54">
        <v>50</v>
      </c>
      <c r="C237" s="54"/>
      <c r="D237" s="54"/>
    </row>
    <row r="238" spans="2:4" x14ac:dyDescent="0.4">
      <c r="B238" s="54">
        <v>51</v>
      </c>
      <c r="C238" s="54"/>
      <c r="D238" s="54"/>
    </row>
    <row r="239" spans="2:4" x14ac:dyDescent="0.4">
      <c r="B239" s="54">
        <v>52</v>
      </c>
      <c r="C239" s="54"/>
      <c r="D239" s="54"/>
    </row>
    <row r="240" spans="2:4" x14ac:dyDescent="0.4">
      <c r="B240" s="54">
        <v>53</v>
      </c>
      <c r="C240" s="54"/>
      <c r="D240" s="54"/>
    </row>
    <row r="241" spans="2:4" x14ac:dyDescent="0.4">
      <c r="B241" s="54">
        <v>54</v>
      </c>
      <c r="C241" s="54"/>
      <c r="D241" s="54"/>
    </row>
    <row r="242" spans="2:4" x14ac:dyDescent="0.4">
      <c r="B242" s="54">
        <v>55</v>
      </c>
      <c r="C242" s="54"/>
      <c r="D242" s="54"/>
    </row>
    <row r="243" spans="2:4" x14ac:dyDescent="0.4">
      <c r="B243" s="54">
        <v>56</v>
      </c>
      <c r="C243" s="54"/>
      <c r="D243" s="54"/>
    </row>
    <row r="244" spans="2:4" x14ac:dyDescent="0.4">
      <c r="B244" s="54">
        <v>57</v>
      </c>
      <c r="C244" s="54"/>
      <c r="D244" s="54"/>
    </row>
    <row r="245" spans="2:4" x14ac:dyDescent="0.4">
      <c r="B245" s="54">
        <v>58</v>
      </c>
      <c r="C245" s="54"/>
      <c r="D245" s="54"/>
    </row>
    <row r="246" spans="2:4" x14ac:dyDescent="0.4">
      <c r="B246" s="54">
        <v>59</v>
      </c>
      <c r="C246" s="54"/>
      <c r="D246" s="54"/>
    </row>
    <row r="247" spans="2:4" x14ac:dyDescent="0.4">
      <c r="B247" s="54">
        <v>60</v>
      </c>
      <c r="C247" s="54"/>
      <c r="D247" s="54"/>
    </row>
    <row r="248" spans="2:4" x14ac:dyDescent="0.4">
      <c r="B248" s="54">
        <v>61</v>
      </c>
      <c r="C248" s="54"/>
      <c r="D248" s="54"/>
    </row>
    <row r="249" spans="2:4" x14ac:dyDescent="0.4">
      <c r="B249" s="54">
        <v>62</v>
      </c>
      <c r="C249" s="54"/>
      <c r="D249" s="54"/>
    </row>
    <row r="250" spans="2:4" x14ac:dyDescent="0.4">
      <c r="B250" s="54">
        <v>63</v>
      </c>
      <c r="C250" s="54"/>
      <c r="D250" s="54"/>
    </row>
    <row r="251" spans="2:4" x14ac:dyDescent="0.4">
      <c r="B251" s="54">
        <v>64</v>
      </c>
      <c r="C251" s="54"/>
      <c r="D251" s="54"/>
    </row>
    <row r="252" spans="2:4" x14ac:dyDescent="0.4">
      <c r="B252" s="72">
        <v>65</v>
      </c>
      <c r="C252" s="54"/>
      <c r="D252" s="54"/>
    </row>
    <row r="253" spans="2:4" x14ac:dyDescent="0.4">
      <c r="B253" s="72">
        <v>66</v>
      </c>
      <c r="C253" s="54"/>
      <c r="D253" s="54"/>
    </row>
    <row r="254" spans="2:4" x14ac:dyDescent="0.4">
      <c r="B254" s="72">
        <v>67</v>
      </c>
      <c r="C254" s="54"/>
      <c r="D254" s="54"/>
    </row>
    <row r="255" spans="2:4" x14ac:dyDescent="0.4">
      <c r="B255" s="72">
        <v>68</v>
      </c>
      <c r="C255" s="54"/>
      <c r="D255" s="54"/>
    </row>
    <row r="256" spans="2:4" x14ac:dyDescent="0.4">
      <c r="B256" s="72">
        <v>69</v>
      </c>
      <c r="C256" s="54"/>
      <c r="D256" s="54"/>
    </row>
    <row r="257" spans="2:4" x14ac:dyDescent="0.4">
      <c r="B257" s="72">
        <v>70</v>
      </c>
      <c r="C257" s="54"/>
      <c r="D257" s="54"/>
    </row>
    <row r="258" spans="2:4" x14ac:dyDescent="0.4">
      <c r="B258" s="72">
        <v>71</v>
      </c>
      <c r="C258" s="54"/>
      <c r="D258" s="54"/>
    </row>
    <row r="259" spans="2:4" x14ac:dyDescent="0.4">
      <c r="B259" s="72">
        <v>72</v>
      </c>
      <c r="C259" s="54"/>
      <c r="D259" s="54"/>
    </row>
    <row r="260" spans="2:4" x14ac:dyDescent="0.4">
      <c r="B260" s="72">
        <v>73</v>
      </c>
      <c r="C260" s="54"/>
      <c r="D260" s="54"/>
    </row>
    <row r="261" spans="2:4" x14ac:dyDescent="0.4">
      <c r="B261" s="72">
        <v>74</v>
      </c>
      <c r="C261" s="54"/>
      <c r="D261" s="54"/>
    </row>
    <row r="262" spans="2:4" x14ac:dyDescent="0.4">
      <c r="B262" s="72">
        <v>75</v>
      </c>
      <c r="C262" s="54"/>
      <c r="D262" s="54"/>
    </row>
    <row r="263" spans="2:4" x14ac:dyDescent="0.4">
      <c r="B263" s="72">
        <v>76</v>
      </c>
      <c r="C263" s="54"/>
      <c r="D263" s="54"/>
    </row>
    <row r="264" spans="2:4" x14ac:dyDescent="0.4">
      <c r="B264" s="72">
        <v>77</v>
      </c>
      <c r="C264" s="54"/>
      <c r="D264" s="54"/>
    </row>
    <row r="265" spans="2:4" x14ac:dyDescent="0.4">
      <c r="B265" s="72">
        <v>78</v>
      </c>
      <c r="C265" s="54"/>
      <c r="D265" s="54"/>
    </row>
    <row r="266" spans="2:4" x14ac:dyDescent="0.4">
      <c r="B266" s="72">
        <v>79</v>
      </c>
      <c r="C266" s="54"/>
      <c r="D266" s="54"/>
    </row>
    <row r="267" spans="2:4" x14ac:dyDescent="0.4">
      <c r="B267" s="72">
        <v>80</v>
      </c>
      <c r="C267" s="54"/>
      <c r="D267" s="54"/>
    </row>
    <row r="268" spans="2:4" x14ac:dyDescent="0.4">
      <c r="B268" s="72">
        <v>81</v>
      </c>
      <c r="C268" s="54"/>
      <c r="D268" s="54"/>
    </row>
    <row r="269" spans="2:4" x14ac:dyDescent="0.4">
      <c r="B269" s="72">
        <v>82</v>
      </c>
      <c r="C269" s="54"/>
      <c r="D269" s="54"/>
    </row>
    <row r="270" spans="2:4" x14ac:dyDescent="0.4">
      <c r="B270" s="72">
        <v>83</v>
      </c>
      <c r="C270" s="54"/>
      <c r="D270" s="54"/>
    </row>
    <row r="271" spans="2:4" x14ac:dyDescent="0.4">
      <c r="B271" s="72">
        <v>84</v>
      </c>
      <c r="C271" s="54"/>
      <c r="D271" s="54"/>
    </row>
    <row r="272" spans="2:4" x14ac:dyDescent="0.4">
      <c r="B272" s="72">
        <v>85</v>
      </c>
      <c r="C272" s="54"/>
      <c r="D272" s="54"/>
    </row>
    <row r="273" spans="2:4" x14ac:dyDescent="0.4">
      <c r="B273" s="72">
        <v>86</v>
      </c>
      <c r="C273" s="54"/>
      <c r="D273" s="54"/>
    </row>
    <row r="274" spans="2:4" x14ac:dyDescent="0.4">
      <c r="B274" s="72">
        <v>87</v>
      </c>
      <c r="C274" s="54"/>
      <c r="D274" s="54"/>
    </row>
    <row r="275" spans="2:4" x14ac:dyDescent="0.4">
      <c r="B275" s="72">
        <v>88</v>
      </c>
      <c r="C275" s="54"/>
      <c r="D275" s="54"/>
    </row>
    <row r="276" spans="2:4" x14ac:dyDescent="0.4">
      <c r="B276" s="72">
        <v>89</v>
      </c>
      <c r="C276" s="54"/>
      <c r="D276" s="54"/>
    </row>
    <row r="277" spans="2:4" x14ac:dyDescent="0.4">
      <c r="B277" s="72">
        <v>90</v>
      </c>
      <c r="C277" s="54"/>
      <c r="D277" s="54"/>
    </row>
    <row r="278" spans="2:4" x14ac:dyDescent="0.4">
      <c r="B278" s="54">
        <v>91</v>
      </c>
      <c r="C278" s="54"/>
      <c r="D278" s="54"/>
    </row>
    <row r="279" spans="2:4" x14ac:dyDescent="0.4">
      <c r="B279" s="54">
        <v>92</v>
      </c>
      <c r="C279" s="54"/>
      <c r="D279" s="54"/>
    </row>
    <row r="280" spans="2:4" x14ac:dyDescent="0.4">
      <c r="B280" s="54">
        <v>93</v>
      </c>
      <c r="C280" s="54"/>
      <c r="D280" s="54"/>
    </row>
    <row r="281" spans="2:4" x14ac:dyDescent="0.4">
      <c r="B281" s="54">
        <v>94</v>
      </c>
      <c r="C281" s="54"/>
      <c r="D281" s="54"/>
    </row>
    <row r="282" spans="2:4" x14ac:dyDescent="0.4">
      <c r="B282" s="54">
        <v>95</v>
      </c>
      <c r="C282" s="54"/>
      <c r="D282" s="54"/>
    </row>
    <row r="283" spans="2:4" x14ac:dyDescent="0.4">
      <c r="B283" s="54">
        <v>96</v>
      </c>
      <c r="C283" s="54"/>
      <c r="D283" s="54"/>
    </row>
    <row r="284" spans="2:4" x14ac:dyDescent="0.4">
      <c r="B284" s="54">
        <v>97</v>
      </c>
      <c r="C284" s="54"/>
      <c r="D284" s="54"/>
    </row>
    <row r="285" spans="2:4" x14ac:dyDescent="0.4">
      <c r="B285" s="54">
        <v>98</v>
      </c>
      <c r="C285" s="54"/>
      <c r="D285" s="54"/>
    </row>
    <row r="286" spans="2:4" x14ac:dyDescent="0.4">
      <c r="B286" s="54">
        <v>99</v>
      </c>
      <c r="C286" s="54"/>
      <c r="D286" s="54"/>
    </row>
    <row r="287" spans="2:4" x14ac:dyDescent="0.4">
      <c r="B287" s="54">
        <v>100</v>
      </c>
      <c r="C287" s="54"/>
      <c r="D287" s="54"/>
    </row>
    <row r="288" spans="2:4" x14ac:dyDescent="0.4">
      <c r="B288" s="54">
        <v>101</v>
      </c>
      <c r="C288" s="54"/>
      <c r="D288" s="54"/>
    </row>
    <row r="289" spans="2:4" x14ac:dyDescent="0.4">
      <c r="B289" s="54">
        <v>102</v>
      </c>
      <c r="C289" s="54"/>
      <c r="D289" s="54"/>
    </row>
    <row r="290" spans="2:4" x14ac:dyDescent="0.4">
      <c r="B290" s="54">
        <v>103</v>
      </c>
      <c r="C290" s="54"/>
      <c r="D290" s="54"/>
    </row>
    <row r="291" spans="2:4" x14ac:dyDescent="0.4">
      <c r="B291" s="54">
        <v>104</v>
      </c>
      <c r="C291" s="54"/>
      <c r="D291" s="54"/>
    </row>
    <row r="292" spans="2:4" x14ac:dyDescent="0.4">
      <c r="B292" s="54">
        <v>105</v>
      </c>
      <c r="C292" s="54"/>
      <c r="D292" s="54"/>
    </row>
    <row r="293" spans="2:4" x14ac:dyDescent="0.4">
      <c r="B293" s="54">
        <v>106</v>
      </c>
      <c r="C293" s="54"/>
      <c r="D293" s="54"/>
    </row>
    <row r="294" spans="2:4" x14ac:dyDescent="0.4">
      <c r="B294" s="54">
        <v>107</v>
      </c>
      <c r="C294" s="54"/>
      <c r="D294" s="54"/>
    </row>
    <row r="295" spans="2:4" x14ac:dyDescent="0.4">
      <c r="B295" s="54">
        <v>108</v>
      </c>
      <c r="C295" s="54"/>
      <c r="D295" s="54"/>
    </row>
    <row r="296" spans="2:4" x14ac:dyDescent="0.4">
      <c r="B296" s="54">
        <v>109</v>
      </c>
      <c r="C296" s="54"/>
      <c r="D296" s="54"/>
    </row>
    <row r="297" spans="2:4" x14ac:dyDescent="0.4">
      <c r="B297" s="54">
        <v>110</v>
      </c>
      <c r="C297" s="54"/>
      <c r="D297" s="54"/>
    </row>
    <row r="298" spans="2:4" x14ac:dyDescent="0.4">
      <c r="B298" s="54">
        <v>111</v>
      </c>
      <c r="C298" s="54"/>
      <c r="D298" s="54"/>
    </row>
    <row r="299" spans="2:4" x14ac:dyDescent="0.4">
      <c r="B299" s="54">
        <v>112</v>
      </c>
      <c r="C299" s="54"/>
      <c r="D299" s="54"/>
    </row>
    <row r="300" spans="2:4" x14ac:dyDescent="0.4">
      <c r="B300" s="54">
        <v>113</v>
      </c>
      <c r="C300" s="54"/>
      <c r="D300" s="54"/>
    </row>
    <row r="301" spans="2:4" x14ac:dyDescent="0.4">
      <c r="B301" s="54">
        <v>114</v>
      </c>
      <c r="C301" s="54"/>
      <c r="D301" s="54"/>
    </row>
    <row r="302" spans="2:4" x14ac:dyDescent="0.4">
      <c r="B302" s="54">
        <v>115</v>
      </c>
      <c r="C302" s="54"/>
      <c r="D302" s="54"/>
    </row>
    <row r="303" spans="2:4" x14ac:dyDescent="0.4">
      <c r="B303" s="54">
        <v>116</v>
      </c>
      <c r="C303" s="54"/>
      <c r="D303" s="54"/>
    </row>
    <row r="304" spans="2:4" x14ac:dyDescent="0.4">
      <c r="B304" s="54">
        <v>117</v>
      </c>
      <c r="C304" s="54"/>
      <c r="D304" s="54"/>
    </row>
    <row r="305" spans="2:4" x14ac:dyDescent="0.4">
      <c r="B305" s="54">
        <v>118</v>
      </c>
      <c r="C305" s="54"/>
      <c r="D305" s="54"/>
    </row>
    <row r="306" spans="2:4" x14ac:dyDescent="0.4">
      <c r="B306" s="54">
        <v>119</v>
      </c>
      <c r="C306" s="54"/>
      <c r="D306" s="54"/>
    </row>
    <row r="307" spans="2:4" x14ac:dyDescent="0.4">
      <c r="B307" s="54">
        <v>120</v>
      </c>
      <c r="C307" s="54"/>
      <c r="D307" s="54"/>
    </row>
    <row r="308" spans="2:4" x14ac:dyDescent="0.4">
      <c r="B308" s="54">
        <v>121</v>
      </c>
      <c r="C308" s="54"/>
      <c r="D308" s="54"/>
    </row>
    <row r="309" spans="2:4" x14ac:dyDescent="0.4">
      <c r="B309" s="54">
        <v>122</v>
      </c>
      <c r="C309" s="54"/>
      <c r="D309" s="54"/>
    </row>
    <row r="310" spans="2:4" x14ac:dyDescent="0.4">
      <c r="B310" s="54">
        <v>123</v>
      </c>
      <c r="C310" s="54"/>
      <c r="D310" s="54"/>
    </row>
    <row r="311" spans="2:4" x14ac:dyDescent="0.4">
      <c r="B311" s="54">
        <v>124</v>
      </c>
      <c r="C311" s="54"/>
      <c r="D311" s="54"/>
    </row>
    <row r="312" spans="2:4" x14ac:dyDescent="0.4">
      <c r="B312" s="54">
        <v>125</v>
      </c>
      <c r="C312" s="54"/>
      <c r="D312" s="54"/>
    </row>
    <row r="313" spans="2:4" x14ac:dyDescent="0.4">
      <c r="B313" s="54">
        <v>126</v>
      </c>
      <c r="C313" s="54"/>
      <c r="D313" s="54"/>
    </row>
    <row r="314" spans="2:4" x14ac:dyDescent="0.4">
      <c r="B314" s="54">
        <v>127</v>
      </c>
      <c r="C314" s="54"/>
      <c r="D314" s="54"/>
    </row>
    <row r="315" spans="2:4" x14ac:dyDescent="0.4">
      <c r="B315" s="54">
        <v>128</v>
      </c>
      <c r="C315" s="54"/>
      <c r="D315" s="54"/>
    </row>
    <row r="316" spans="2:4" x14ac:dyDescent="0.4">
      <c r="B316" s="54">
        <v>129</v>
      </c>
      <c r="C316" s="54"/>
      <c r="D316" s="54"/>
    </row>
    <row r="317" spans="2:4" x14ac:dyDescent="0.4">
      <c r="B317" s="54">
        <v>130</v>
      </c>
      <c r="C317" s="54"/>
      <c r="D317" s="54"/>
    </row>
    <row r="318" spans="2:4" x14ac:dyDescent="0.4">
      <c r="B318" s="54">
        <v>131</v>
      </c>
      <c r="C318" s="54"/>
      <c r="D318" s="54"/>
    </row>
    <row r="319" spans="2:4" x14ac:dyDescent="0.4">
      <c r="B319" s="54">
        <v>132</v>
      </c>
      <c r="C319" s="54"/>
      <c r="D319" s="54"/>
    </row>
    <row r="320" spans="2:4" x14ac:dyDescent="0.4">
      <c r="B320" s="54">
        <v>133</v>
      </c>
      <c r="C320" s="54"/>
      <c r="D320" s="54"/>
    </row>
    <row r="321" spans="2:4" x14ac:dyDescent="0.4">
      <c r="B321" s="54">
        <v>134</v>
      </c>
      <c r="C321" s="54"/>
      <c r="D321" s="54"/>
    </row>
    <row r="322" spans="2:4" x14ac:dyDescent="0.4">
      <c r="B322" s="54">
        <v>135</v>
      </c>
      <c r="C322" s="54"/>
      <c r="D322" s="54"/>
    </row>
    <row r="323" spans="2:4" x14ac:dyDescent="0.4">
      <c r="B323" s="54">
        <v>136</v>
      </c>
      <c r="C323" s="54"/>
      <c r="D323" s="54"/>
    </row>
    <row r="324" spans="2:4" x14ac:dyDescent="0.4">
      <c r="B324" s="54">
        <v>137</v>
      </c>
      <c r="C324" s="54"/>
      <c r="D324" s="54"/>
    </row>
    <row r="325" spans="2:4" x14ac:dyDescent="0.4">
      <c r="B325" s="54">
        <v>138</v>
      </c>
      <c r="C325" s="54"/>
      <c r="D325" s="54"/>
    </row>
    <row r="326" spans="2:4" x14ac:dyDescent="0.4">
      <c r="B326" s="54">
        <v>139</v>
      </c>
      <c r="C326" s="54"/>
      <c r="D326" s="54"/>
    </row>
    <row r="327" spans="2:4" x14ac:dyDescent="0.4">
      <c r="B327" s="54">
        <v>140</v>
      </c>
      <c r="C327" s="54"/>
      <c r="D327" s="54"/>
    </row>
    <row r="328" spans="2:4" x14ac:dyDescent="0.4">
      <c r="B328" s="54">
        <v>141</v>
      </c>
      <c r="C328" s="54"/>
      <c r="D328" s="54"/>
    </row>
    <row r="329" spans="2:4" x14ac:dyDescent="0.4">
      <c r="B329" s="54">
        <v>142</v>
      </c>
      <c r="C329" s="54"/>
      <c r="D329" s="54"/>
    </row>
    <row r="330" spans="2:4" x14ac:dyDescent="0.4">
      <c r="B330" s="54">
        <v>143</v>
      </c>
      <c r="C330" s="54"/>
      <c r="D330" s="54"/>
    </row>
    <row r="331" spans="2:4" x14ac:dyDescent="0.4">
      <c r="B331" s="54">
        <v>144</v>
      </c>
      <c r="C331" s="54"/>
      <c r="D331" s="54"/>
    </row>
    <row r="332" spans="2:4" x14ac:dyDescent="0.4">
      <c r="B332" s="54">
        <v>145</v>
      </c>
      <c r="C332" s="54"/>
      <c r="D332" s="54"/>
    </row>
    <row r="333" spans="2:4" x14ac:dyDescent="0.4">
      <c r="B333" s="54">
        <v>146</v>
      </c>
      <c r="C333" s="54"/>
      <c r="D333" s="54"/>
    </row>
    <row r="334" spans="2:4" x14ac:dyDescent="0.4">
      <c r="B334" s="54">
        <v>147</v>
      </c>
      <c r="C334" s="54"/>
      <c r="D334" s="54"/>
    </row>
    <row r="335" spans="2:4" x14ac:dyDescent="0.4">
      <c r="B335" s="54">
        <v>148</v>
      </c>
      <c r="C335" s="54"/>
      <c r="D335" s="54"/>
    </row>
    <row r="336" spans="2:4" x14ac:dyDescent="0.4">
      <c r="B336" s="54">
        <v>149</v>
      </c>
      <c r="C336" s="54"/>
      <c r="D336" s="54"/>
    </row>
    <row r="337" spans="2:4" x14ac:dyDescent="0.4">
      <c r="B337" s="54">
        <v>150</v>
      </c>
      <c r="C337" s="54"/>
      <c r="D337" s="54"/>
    </row>
    <row r="338" spans="2:4" x14ac:dyDescent="0.4">
      <c r="B338" s="54">
        <v>151</v>
      </c>
      <c r="C338" s="54"/>
      <c r="D338" s="54"/>
    </row>
    <row r="339" spans="2:4" x14ac:dyDescent="0.4">
      <c r="B339" s="54">
        <v>152</v>
      </c>
      <c r="C339" s="54"/>
      <c r="D339" s="54"/>
    </row>
    <row r="340" spans="2:4" x14ac:dyDescent="0.4">
      <c r="B340" s="54">
        <v>153</v>
      </c>
      <c r="C340" s="54"/>
      <c r="D340" s="54"/>
    </row>
    <row r="341" spans="2:4" x14ac:dyDescent="0.4">
      <c r="B341" s="54">
        <v>154</v>
      </c>
      <c r="C341" s="54"/>
      <c r="D341" s="54"/>
    </row>
    <row r="342" spans="2:4" x14ac:dyDescent="0.4">
      <c r="B342" s="54">
        <v>155</v>
      </c>
      <c r="C342" s="54"/>
      <c r="D342" s="54"/>
    </row>
    <row r="343" spans="2:4" x14ac:dyDescent="0.4">
      <c r="B343" s="54">
        <v>156</v>
      </c>
      <c r="C343" s="54"/>
      <c r="D343" s="54"/>
    </row>
    <row r="344" spans="2:4" x14ac:dyDescent="0.4">
      <c r="B344" s="54">
        <v>157</v>
      </c>
      <c r="C344" s="54"/>
      <c r="D344" s="54"/>
    </row>
    <row r="345" spans="2:4" x14ac:dyDescent="0.4">
      <c r="B345" s="54">
        <v>158</v>
      </c>
      <c r="C345" s="54"/>
      <c r="D345" s="54"/>
    </row>
    <row r="346" spans="2:4" x14ac:dyDescent="0.4">
      <c r="B346" s="54">
        <v>159</v>
      </c>
      <c r="C346" s="54"/>
      <c r="D346" s="54"/>
    </row>
    <row r="347" spans="2:4" x14ac:dyDescent="0.4">
      <c r="B347" s="54">
        <v>160</v>
      </c>
      <c r="C347" s="54"/>
      <c r="D347" s="54"/>
    </row>
    <row r="348" spans="2:4" x14ac:dyDescent="0.4">
      <c r="B348" s="54">
        <v>161</v>
      </c>
      <c r="C348" s="54"/>
      <c r="D348" s="54"/>
    </row>
    <row r="349" spans="2:4" x14ac:dyDescent="0.4">
      <c r="B349" s="54">
        <v>162</v>
      </c>
      <c r="C349" s="54"/>
      <c r="D349" s="54"/>
    </row>
    <row r="350" spans="2:4" x14ac:dyDescent="0.4">
      <c r="B350" s="54">
        <v>163</v>
      </c>
      <c r="C350" s="54"/>
      <c r="D350" s="54"/>
    </row>
    <row r="351" spans="2:4" x14ac:dyDescent="0.4">
      <c r="B351" s="54">
        <v>164</v>
      </c>
      <c r="C351" s="54"/>
      <c r="D351" s="54"/>
    </row>
    <row r="352" spans="2:4" x14ac:dyDescent="0.4">
      <c r="B352" s="54">
        <v>165</v>
      </c>
      <c r="C352" s="54"/>
      <c r="D352" s="54"/>
    </row>
    <row r="353" spans="2:4" x14ac:dyDescent="0.4">
      <c r="B353" s="54">
        <v>166</v>
      </c>
      <c r="C353" s="54"/>
      <c r="D353" s="54"/>
    </row>
    <row r="354" spans="2:4" x14ac:dyDescent="0.4">
      <c r="B354" s="54">
        <v>167</v>
      </c>
      <c r="C354" s="54"/>
      <c r="D354" s="54"/>
    </row>
    <row r="355" spans="2:4" x14ac:dyDescent="0.4">
      <c r="B355" s="54">
        <v>168</v>
      </c>
      <c r="C355" s="54"/>
      <c r="D355" s="54"/>
    </row>
    <row r="356" spans="2:4" x14ac:dyDescent="0.4">
      <c r="B356" s="54">
        <v>169</v>
      </c>
      <c r="C356" s="54"/>
      <c r="D356" s="54"/>
    </row>
    <row r="357" spans="2:4" x14ac:dyDescent="0.4">
      <c r="B357" s="54">
        <v>170</v>
      </c>
      <c r="C357" s="54"/>
      <c r="D357" s="54"/>
    </row>
    <row r="358" spans="2:4" x14ac:dyDescent="0.4">
      <c r="B358" s="54">
        <v>171</v>
      </c>
      <c r="C358" s="54"/>
      <c r="D358" s="54"/>
    </row>
    <row r="359" spans="2:4" x14ac:dyDescent="0.4">
      <c r="B359" s="54">
        <v>172</v>
      </c>
      <c r="C359" s="54"/>
      <c r="D359" s="54"/>
    </row>
    <row r="360" spans="2:4" x14ac:dyDescent="0.4">
      <c r="B360" s="54">
        <v>173</v>
      </c>
      <c r="C360" s="54"/>
      <c r="D360" s="54"/>
    </row>
    <row r="361" spans="2:4" x14ac:dyDescent="0.4">
      <c r="B361" s="54">
        <v>174</v>
      </c>
      <c r="C361" s="54"/>
      <c r="D361" s="54"/>
    </row>
    <row r="362" spans="2:4" x14ac:dyDescent="0.4">
      <c r="B362" s="54">
        <v>175</v>
      </c>
      <c r="C362" s="54"/>
      <c r="D362" s="54"/>
    </row>
    <row r="363" spans="2:4" x14ac:dyDescent="0.4">
      <c r="B363" s="54">
        <v>176</v>
      </c>
      <c r="C363" s="54"/>
      <c r="D363" s="54"/>
    </row>
    <row r="364" spans="2:4" x14ac:dyDescent="0.4">
      <c r="B364" s="54">
        <v>177</v>
      </c>
      <c r="C364" s="54"/>
      <c r="D364" s="54"/>
    </row>
    <row r="365" spans="2:4" x14ac:dyDescent="0.4">
      <c r="B365" s="54">
        <v>178</v>
      </c>
      <c r="C365" s="54"/>
      <c r="D365" s="54"/>
    </row>
    <row r="366" spans="2:4" x14ac:dyDescent="0.4">
      <c r="B366" s="54">
        <v>179</v>
      </c>
      <c r="C366" s="54"/>
      <c r="D366" s="54"/>
    </row>
    <row r="367" spans="2:4" x14ac:dyDescent="0.4">
      <c r="B367" s="54">
        <v>180</v>
      </c>
      <c r="C367" s="54"/>
      <c r="D367" s="54"/>
    </row>
    <row r="368" spans="2:4" x14ac:dyDescent="0.4">
      <c r="B368" s="54">
        <v>181</v>
      </c>
      <c r="C368" s="54"/>
      <c r="D368" s="54"/>
    </row>
    <row r="369" spans="2:4" x14ac:dyDescent="0.4">
      <c r="B369" s="54">
        <v>182</v>
      </c>
      <c r="C369" s="54"/>
      <c r="D369" s="54"/>
    </row>
    <row r="370" spans="2:4" x14ac:dyDescent="0.4">
      <c r="B370" s="54">
        <v>183</v>
      </c>
      <c r="C370" s="54"/>
      <c r="D370" s="54"/>
    </row>
    <row r="371" spans="2:4" x14ac:dyDescent="0.4">
      <c r="B371" s="54">
        <v>184</v>
      </c>
      <c r="C371" s="54"/>
      <c r="D371" s="54"/>
    </row>
    <row r="372" spans="2:4" x14ac:dyDescent="0.4">
      <c r="B372" s="54">
        <v>185</v>
      </c>
      <c r="C372" s="54"/>
      <c r="D372" s="54"/>
    </row>
    <row r="373" spans="2:4" x14ac:dyDescent="0.4">
      <c r="B373" s="54">
        <v>186</v>
      </c>
      <c r="C373" s="54"/>
      <c r="D373" s="54"/>
    </row>
    <row r="374" spans="2:4" x14ac:dyDescent="0.4">
      <c r="B374" s="54">
        <v>187</v>
      </c>
      <c r="C374" s="54"/>
      <c r="D374" s="54"/>
    </row>
    <row r="375" spans="2:4" x14ac:dyDescent="0.4">
      <c r="B375" s="54">
        <v>188</v>
      </c>
      <c r="C375" s="54"/>
      <c r="D375" s="54"/>
    </row>
    <row r="376" spans="2:4" x14ac:dyDescent="0.4">
      <c r="B376" s="54">
        <v>189</v>
      </c>
      <c r="C376" s="54"/>
      <c r="D376" s="54"/>
    </row>
    <row r="377" spans="2:4" x14ac:dyDescent="0.4">
      <c r="B377" s="54">
        <v>190</v>
      </c>
      <c r="C377" s="54"/>
      <c r="D377" s="54"/>
    </row>
    <row r="378" spans="2:4" x14ac:dyDescent="0.4">
      <c r="B378" s="54">
        <v>191</v>
      </c>
      <c r="C378" s="54"/>
      <c r="D378" s="54"/>
    </row>
    <row r="379" spans="2:4" x14ac:dyDescent="0.4">
      <c r="B379" s="54">
        <v>192</v>
      </c>
      <c r="C379" s="54"/>
      <c r="D379" s="54"/>
    </row>
    <row r="380" spans="2:4" x14ac:dyDescent="0.4">
      <c r="B380" s="54">
        <v>193</v>
      </c>
      <c r="C380" s="54"/>
      <c r="D380" s="54"/>
    </row>
    <row r="381" spans="2:4" x14ac:dyDescent="0.4">
      <c r="B381" s="54">
        <v>194</v>
      </c>
      <c r="C381" s="54"/>
      <c r="D381" s="54"/>
    </row>
    <row r="382" spans="2:4" x14ac:dyDescent="0.4">
      <c r="B382" s="54">
        <v>195</v>
      </c>
      <c r="C382" s="54"/>
      <c r="D382" s="54"/>
    </row>
    <row r="383" spans="2:4" x14ac:dyDescent="0.4">
      <c r="B383" s="54">
        <v>196</v>
      </c>
      <c r="C383" s="54"/>
      <c r="D383" s="54"/>
    </row>
    <row r="384" spans="2:4" x14ac:dyDescent="0.4">
      <c r="B384" s="54">
        <v>197</v>
      </c>
      <c r="C384" s="54"/>
      <c r="D384" s="54"/>
    </row>
    <row r="385" spans="2:4" x14ac:dyDescent="0.4">
      <c r="B385" s="54">
        <v>198</v>
      </c>
      <c r="C385" s="54"/>
      <c r="D385" s="54"/>
    </row>
    <row r="386" spans="2:4" x14ac:dyDescent="0.4">
      <c r="B386" s="54">
        <v>199</v>
      </c>
      <c r="C386" s="54"/>
      <c r="D386" s="54"/>
    </row>
    <row r="387" spans="2:4" x14ac:dyDescent="0.4">
      <c r="B387" s="54">
        <v>200</v>
      </c>
      <c r="C387" s="54"/>
      <c r="D387" s="54"/>
    </row>
    <row r="388" spans="2:4" x14ac:dyDescent="0.4">
      <c r="B388" s="54">
        <v>201</v>
      </c>
      <c r="C388" s="54"/>
      <c r="D388" s="54"/>
    </row>
    <row r="389" spans="2:4" x14ac:dyDescent="0.4">
      <c r="B389" s="54">
        <v>202</v>
      </c>
      <c r="C389" s="54"/>
      <c r="D389" s="54"/>
    </row>
    <row r="390" spans="2:4" x14ac:dyDescent="0.4">
      <c r="B390" s="54">
        <v>203</v>
      </c>
      <c r="C390" s="54"/>
      <c r="D390" s="54"/>
    </row>
    <row r="391" spans="2:4" x14ac:dyDescent="0.4">
      <c r="B391" s="54">
        <v>204</v>
      </c>
      <c r="C391" s="54"/>
      <c r="D391" s="54"/>
    </row>
    <row r="392" spans="2:4" x14ac:dyDescent="0.4">
      <c r="B392" s="54">
        <v>205</v>
      </c>
      <c r="C392" s="54"/>
      <c r="D392" s="54"/>
    </row>
    <row r="393" spans="2:4" x14ac:dyDescent="0.4">
      <c r="B393" s="54">
        <v>206</v>
      </c>
      <c r="C393" s="54"/>
      <c r="D393" s="54"/>
    </row>
    <row r="394" spans="2:4" x14ac:dyDescent="0.4">
      <c r="B394" s="54">
        <v>207</v>
      </c>
      <c r="C394" s="54"/>
      <c r="D394" s="54"/>
    </row>
    <row r="395" spans="2:4" x14ac:dyDescent="0.4">
      <c r="B395" s="54">
        <v>208</v>
      </c>
      <c r="C395" s="54"/>
      <c r="D395" s="54"/>
    </row>
    <row r="396" spans="2:4" x14ac:dyDescent="0.4">
      <c r="B396" s="54">
        <v>209</v>
      </c>
      <c r="C396" s="54"/>
      <c r="D396" s="54"/>
    </row>
    <row r="397" spans="2:4" x14ac:dyDescent="0.4">
      <c r="B397" s="54">
        <v>210</v>
      </c>
      <c r="C397" s="54"/>
      <c r="D397" s="54"/>
    </row>
    <row r="398" spans="2:4" x14ac:dyDescent="0.4">
      <c r="B398" s="54">
        <v>211</v>
      </c>
      <c r="C398" s="54"/>
      <c r="D398" s="54"/>
    </row>
    <row r="399" spans="2:4" x14ac:dyDescent="0.4">
      <c r="B399" s="54">
        <v>212</v>
      </c>
      <c r="C399" s="54"/>
      <c r="D399" s="54"/>
    </row>
    <row r="400" spans="2:4" x14ac:dyDescent="0.4">
      <c r="B400" s="54">
        <v>213</v>
      </c>
      <c r="C400" s="54"/>
      <c r="D400" s="54"/>
    </row>
    <row r="401" spans="2:4" x14ac:dyDescent="0.4">
      <c r="B401" s="54">
        <v>214</v>
      </c>
      <c r="C401" s="54"/>
      <c r="D401" s="54"/>
    </row>
    <row r="402" spans="2:4" x14ac:dyDescent="0.4">
      <c r="B402" s="54">
        <v>215</v>
      </c>
      <c r="C402" s="54"/>
      <c r="D402" s="54"/>
    </row>
    <row r="403" spans="2:4" x14ac:dyDescent="0.4">
      <c r="B403" s="54">
        <v>216</v>
      </c>
      <c r="C403" s="54"/>
      <c r="D403" s="54"/>
    </row>
    <row r="404" spans="2:4" x14ac:dyDescent="0.4">
      <c r="B404" s="54">
        <v>217</v>
      </c>
      <c r="C404" s="54"/>
      <c r="D404" s="54"/>
    </row>
    <row r="405" spans="2:4" x14ac:dyDescent="0.4">
      <c r="B405" s="54">
        <v>218</v>
      </c>
      <c r="C405" s="54"/>
      <c r="D405" s="54"/>
    </row>
    <row r="406" spans="2:4" x14ac:dyDescent="0.4">
      <c r="B406" s="54">
        <v>219</v>
      </c>
      <c r="C406" s="54"/>
      <c r="D406" s="54"/>
    </row>
    <row r="407" spans="2:4" x14ac:dyDescent="0.4">
      <c r="B407" s="54">
        <v>220</v>
      </c>
      <c r="C407" s="54"/>
      <c r="D407" s="54"/>
    </row>
    <row r="408" spans="2:4" x14ac:dyDescent="0.4">
      <c r="B408" s="54">
        <v>221</v>
      </c>
      <c r="C408" s="54"/>
      <c r="D408" s="54"/>
    </row>
    <row r="409" spans="2:4" x14ac:dyDescent="0.4">
      <c r="B409" s="54">
        <v>222</v>
      </c>
      <c r="C409" s="54"/>
      <c r="D409" s="54"/>
    </row>
    <row r="410" spans="2:4" x14ac:dyDescent="0.4">
      <c r="B410" s="54">
        <v>223</v>
      </c>
      <c r="C410" s="54"/>
      <c r="D410" s="54"/>
    </row>
    <row r="411" spans="2:4" x14ac:dyDescent="0.4">
      <c r="B411" s="54">
        <v>224</v>
      </c>
      <c r="C411" s="54"/>
      <c r="D411" s="54"/>
    </row>
    <row r="412" spans="2:4" x14ac:dyDescent="0.4">
      <c r="B412" s="54">
        <v>225</v>
      </c>
      <c r="C412" s="54"/>
      <c r="D412" s="54"/>
    </row>
    <row r="413" spans="2:4" x14ac:dyDescent="0.4">
      <c r="B413" s="54">
        <v>226</v>
      </c>
      <c r="C413" s="54"/>
      <c r="D413" s="54"/>
    </row>
    <row r="414" spans="2:4" x14ac:dyDescent="0.4">
      <c r="B414" s="54">
        <v>227</v>
      </c>
      <c r="C414" s="54"/>
      <c r="D414" s="54"/>
    </row>
    <row r="415" spans="2:4" x14ac:dyDescent="0.4">
      <c r="B415" s="54">
        <v>228</v>
      </c>
      <c r="C415" s="54"/>
      <c r="D415" s="54"/>
    </row>
    <row r="416" spans="2:4" x14ac:dyDescent="0.4">
      <c r="B416" s="54">
        <v>229</v>
      </c>
      <c r="C416" s="54"/>
      <c r="D416" s="54"/>
    </row>
    <row r="417" spans="2:4" x14ac:dyDescent="0.4">
      <c r="B417" s="54">
        <v>230</v>
      </c>
      <c r="C417" s="54"/>
      <c r="D417" s="54"/>
    </row>
    <row r="418" spans="2:4" x14ac:dyDescent="0.4">
      <c r="B418" s="54">
        <v>231</v>
      </c>
      <c r="C418" s="54"/>
      <c r="D418" s="54"/>
    </row>
    <row r="419" spans="2:4" x14ac:dyDescent="0.4">
      <c r="B419" s="54">
        <v>232</v>
      </c>
      <c r="C419" s="54"/>
      <c r="D419" s="54"/>
    </row>
    <row r="420" spans="2:4" x14ac:dyDescent="0.4">
      <c r="B420" s="54">
        <v>233</v>
      </c>
      <c r="C420" s="54"/>
      <c r="D420" s="54"/>
    </row>
    <row r="421" spans="2:4" x14ac:dyDescent="0.4">
      <c r="B421" s="54">
        <v>234</v>
      </c>
      <c r="C421" s="54"/>
      <c r="D421" s="54"/>
    </row>
    <row r="422" spans="2:4" x14ac:dyDescent="0.4">
      <c r="B422" s="54">
        <v>235</v>
      </c>
      <c r="C422" s="54"/>
      <c r="D422" s="54"/>
    </row>
    <row r="423" spans="2:4" x14ac:dyDescent="0.4">
      <c r="B423" s="54">
        <v>236</v>
      </c>
      <c r="C423" s="54"/>
      <c r="D423" s="54"/>
    </row>
    <row r="424" spans="2:4" x14ac:dyDescent="0.4">
      <c r="B424" s="54">
        <v>237</v>
      </c>
      <c r="C424" s="54"/>
      <c r="D424" s="54"/>
    </row>
    <row r="425" spans="2:4" x14ac:dyDescent="0.4">
      <c r="B425" s="54">
        <v>238</v>
      </c>
      <c r="C425" s="54"/>
      <c r="D425" s="54"/>
    </row>
    <row r="426" spans="2:4" x14ac:dyDescent="0.4">
      <c r="B426" s="54">
        <v>239</v>
      </c>
      <c r="C426" s="54"/>
      <c r="D426" s="54"/>
    </row>
    <row r="427" spans="2:4" x14ac:dyDescent="0.4">
      <c r="B427" s="54">
        <v>240</v>
      </c>
      <c r="C427" s="54"/>
      <c r="D427" s="54"/>
    </row>
    <row r="428" spans="2:4" x14ac:dyDescent="0.4">
      <c r="B428" s="54">
        <v>241</v>
      </c>
      <c r="C428" s="54"/>
      <c r="D428" s="54"/>
    </row>
    <row r="429" spans="2:4" x14ac:dyDescent="0.4">
      <c r="B429" s="54">
        <v>242</v>
      </c>
      <c r="C429" s="54"/>
      <c r="D429" s="54"/>
    </row>
    <row r="430" spans="2:4" x14ac:dyDescent="0.4">
      <c r="B430" s="54">
        <v>243</v>
      </c>
      <c r="C430" s="54"/>
      <c r="D430" s="54"/>
    </row>
    <row r="431" spans="2:4" x14ac:dyDescent="0.4">
      <c r="B431" s="54">
        <v>244</v>
      </c>
      <c r="C431" s="54"/>
      <c r="D431" s="54"/>
    </row>
    <row r="432" spans="2:4" x14ac:dyDescent="0.4">
      <c r="B432" s="54">
        <v>245</v>
      </c>
      <c r="C432" s="54"/>
      <c r="D432" s="54"/>
    </row>
    <row r="433" spans="2:6" x14ac:dyDescent="0.4">
      <c r="B433" s="54">
        <v>246</v>
      </c>
      <c r="C433" s="54"/>
      <c r="D433" s="54"/>
    </row>
    <row r="434" spans="2:6" x14ac:dyDescent="0.4">
      <c r="B434" s="54">
        <v>247</v>
      </c>
      <c r="C434" s="54"/>
      <c r="D434" s="54"/>
    </row>
    <row r="435" spans="2:6" x14ac:dyDescent="0.4">
      <c r="B435" s="54">
        <v>248</v>
      </c>
      <c r="C435" s="54"/>
      <c r="D435" s="54"/>
    </row>
    <row r="436" spans="2:6" x14ac:dyDescent="0.4">
      <c r="B436" s="54">
        <v>249</v>
      </c>
      <c r="C436" s="54"/>
      <c r="D436" s="54"/>
      <c r="F436" s="54" t="s">
        <v>506</v>
      </c>
    </row>
    <row r="437" spans="2:6" x14ac:dyDescent="0.4">
      <c r="B437" s="54">
        <v>250</v>
      </c>
      <c r="C437" s="54"/>
      <c r="D437" s="54"/>
      <c r="F437" s="54" t="s">
        <v>607</v>
      </c>
    </row>
    <row r="438" spans="2:6" x14ac:dyDescent="0.4">
      <c r="B438" s="54">
        <v>251</v>
      </c>
      <c r="C438" s="54"/>
      <c r="D438" s="54"/>
      <c r="F438" s="54" t="s">
        <v>608</v>
      </c>
    </row>
    <row r="439" spans="2:6" x14ac:dyDescent="0.4">
      <c r="B439" s="54">
        <v>252</v>
      </c>
      <c r="C439" s="54"/>
      <c r="D439" s="54"/>
      <c r="F439" s="54" t="s">
        <v>190</v>
      </c>
    </row>
    <row r="440" spans="2:6" x14ac:dyDescent="0.4">
      <c r="B440" s="54">
        <v>253</v>
      </c>
      <c r="C440" s="54"/>
      <c r="D440" s="54"/>
      <c r="F440" s="54" t="s">
        <v>609</v>
      </c>
    </row>
    <row r="441" spans="2:6" x14ac:dyDescent="0.4">
      <c r="B441" s="54">
        <v>254</v>
      </c>
      <c r="C441" s="54"/>
      <c r="D441" s="54"/>
      <c r="F441" s="54" t="s">
        <v>610</v>
      </c>
    </row>
    <row r="442" spans="2:6" x14ac:dyDescent="0.4">
      <c r="B442" s="54">
        <v>255</v>
      </c>
      <c r="C442" s="54"/>
      <c r="D442" s="54"/>
    </row>
    <row r="443" spans="2:6" x14ac:dyDescent="0.4">
      <c r="B443" s="54">
        <v>256</v>
      </c>
      <c r="C443" s="54"/>
      <c r="D443" s="54"/>
    </row>
    <row r="446" spans="2:6" x14ac:dyDescent="0.4">
      <c r="B446" s="51" t="s">
        <v>611</v>
      </c>
    </row>
    <row r="451" spans="1:11" x14ac:dyDescent="0.4">
      <c r="B451" s="51" t="s">
        <v>612</v>
      </c>
    </row>
    <row r="452" spans="1:11" x14ac:dyDescent="0.4">
      <c r="B452" s="55"/>
      <c r="C452" s="55"/>
      <c r="D452" s="55"/>
      <c r="E452" s="55"/>
      <c r="F452" s="55"/>
      <c r="G452" s="55"/>
      <c r="H452" s="55"/>
      <c r="I452" s="55"/>
      <c r="J452" s="55"/>
      <c r="K452" s="55"/>
    </row>
    <row r="453" spans="1:11" x14ac:dyDescent="0.4">
      <c r="B453" s="55"/>
      <c r="C453" s="55"/>
      <c r="D453" s="55"/>
      <c r="E453" s="55"/>
      <c r="F453" s="55"/>
      <c r="G453" s="55"/>
      <c r="H453" s="55"/>
      <c r="I453" s="55"/>
      <c r="J453" s="55"/>
      <c r="K453" s="55"/>
    </row>
    <row r="454" spans="1:11" x14ac:dyDescent="0.4">
      <c r="B454" s="55"/>
      <c r="C454" s="55"/>
      <c r="D454" s="55"/>
      <c r="E454" s="55"/>
      <c r="F454" s="55"/>
      <c r="G454" s="55"/>
      <c r="H454" s="55"/>
      <c r="I454" s="55"/>
      <c r="J454" s="55"/>
      <c r="K454" s="55"/>
    </row>
    <row r="458" spans="1:11" x14ac:dyDescent="0.4">
      <c r="B458" s="51" t="s">
        <v>613</v>
      </c>
    </row>
    <row r="459" spans="1:11" x14ac:dyDescent="0.4">
      <c r="B459" s="55"/>
      <c r="C459" s="55"/>
      <c r="D459" s="55"/>
      <c r="E459" s="55"/>
      <c r="F459" s="55"/>
      <c r="G459" s="55"/>
      <c r="H459" s="55"/>
      <c r="I459" s="55"/>
      <c r="J459" s="55"/>
      <c r="K459" s="55"/>
    </row>
    <row r="461" spans="1:11" x14ac:dyDescent="0.4">
      <c r="A461" s="51" t="s">
        <v>72</v>
      </c>
      <c r="B461" s="51" t="s">
        <v>614</v>
      </c>
    </row>
    <row r="462" spans="1:11" x14ac:dyDescent="0.4">
      <c r="B462" s="55"/>
      <c r="C462" s="55"/>
      <c r="D462" s="55"/>
      <c r="E462" s="55"/>
      <c r="F462" s="55"/>
      <c r="G462" s="55"/>
      <c r="H462" s="55"/>
      <c r="I462" s="55"/>
      <c r="J462" s="55"/>
      <c r="K462" s="55"/>
    </row>
    <row r="464" spans="1:11" x14ac:dyDescent="0.4">
      <c r="B464" s="51" t="s">
        <v>615</v>
      </c>
    </row>
    <row r="465" spans="1:27" x14ac:dyDescent="0.4">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row>
    <row r="469" spans="1:27" x14ac:dyDescent="0.4">
      <c r="B469" s="55">
        <v>10</v>
      </c>
    </row>
    <row r="470" spans="1:27" x14ac:dyDescent="0.4">
      <c r="B470" s="51" t="s">
        <v>615</v>
      </c>
    </row>
    <row r="471" spans="1:27" x14ac:dyDescent="0.4">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row>
    <row r="474" spans="1:27" x14ac:dyDescent="0.4">
      <c r="A474" s="51" t="s">
        <v>616</v>
      </c>
    </row>
    <row r="479" spans="1:27" x14ac:dyDescent="0.4">
      <c r="B479" s="51" t="s">
        <v>72</v>
      </c>
      <c r="D479" s="51" t="s">
        <v>72</v>
      </c>
    </row>
    <row r="480" spans="1:27" x14ac:dyDescent="0.4">
      <c r="B480" s="51" t="s">
        <v>617</v>
      </c>
      <c r="D480" s="51" t="s">
        <v>1032</v>
      </c>
    </row>
    <row r="482" spans="4:4" x14ac:dyDescent="0.4">
      <c r="D482" s="51" t="s">
        <v>58</v>
      </c>
    </row>
    <row r="483" spans="4:4" x14ac:dyDescent="0.4">
      <c r="D483" s="51" t="s">
        <v>87</v>
      </c>
    </row>
    <row r="484" spans="4:4" x14ac:dyDescent="0.4">
      <c r="D484" s="51" t="s">
        <v>88</v>
      </c>
    </row>
    <row r="485" spans="4:4" x14ac:dyDescent="0.4">
      <c r="D485" s="51" t="s">
        <v>89</v>
      </c>
    </row>
  </sheetData>
  <mergeCells count="2">
    <mergeCell ref="A1:J1"/>
    <mergeCell ref="V86:X8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CFA33-5FEF-4103-9B01-4B7B87F4A59F}">
  <sheetPr>
    <tabColor rgb="FF92D050"/>
  </sheetPr>
  <dimension ref="A1:EM485"/>
  <sheetViews>
    <sheetView zoomScale="80" zoomScaleNormal="80" workbookViewId="0">
      <selection activeCell="C10" sqref="C10:I32 L10:L16 D36:G57 L42:L44 J45 C61:H82 C86:D89 F86:H89 C93:D115 G103:H104 C119:F124 C138:D139 B142:C142 C144:C158 F144:F158 I144:I158 L144:L158 C164:C178 D181:D182 C184:D185 C188:D443 B448:E449 B452:K453 B459:K459 B462:K462 B465:AA465 B471:AA471 C482:C491 B482:B494"/>
    </sheetView>
  </sheetViews>
  <sheetFormatPr defaultColWidth="8" defaultRowHeight="19.8" x14ac:dyDescent="0.4"/>
  <cols>
    <col min="1" max="1" width="13.59765625" style="51" customWidth="1"/>
    <col min="2" max="2" width="31.8984375" style="51" customWidth="1"/>
    <col min="3" max="3" width="41.5" style="51" customWidth="1"/>
    <col min="4" max="4" width="37.69921875" style="51" customWidth="1"/>
    <col min="5" max="5" width="33.5" style="51" customWidth="1"/>
    <col min="6" max="6" width="57.8984375" style="51" customWidth="1"/>
    <col min="7" max="7" width="61.69921875" style="51" customWidth="1"/>
    <col min="8" max="8" width="35.5" style="51" customWidth="1"/>
    <col min="9" max="9" width="33.09765625" style="51" customWidth="1"/>
    <col min="10" max="10" width="51.796875" style="51" customWidth="1"/>
    <col min="11" max="11" width="18.09765625" style="51" customWidth="1"/>
    <col min="12" max="12" width="32.796875" style="51" customWidth="1"/>
    <col min="13" max="13" width="39.8984375" style="51" customWidth="1"/>
    <col min="14" max="14" width="60.09765625" style="51" customWidth="1"/>
    <col min="15" max="15" width="32.3984375" style="51" bestFit="1" customWidth="1"/>
    <col min="16" max="16" width="55" style="51" customWidth="1"/>
    <col min="17" max="17" width="15.59765625" style="51" bestFit="1" customWidth="1"/>
    <col min="18" max="18" width="50.3984375" style="51" customWidth="1"/>
    <col min="19" max="19" width="28" style="51" customWidth="1"/>
    <col min="20" max="20" width="10.296875" style="51" bestFit="1" customWidth="1"/>
    <col min="21" max="21" width="31.09765625" style="51" customWidth="1"/>
    <col min="22" max="32" width="8" style="51"/>
    <col min="33" max="33" width="17.3984375" style="51" customWidth="1"/>
    <col min="34" max="34" width="29.296875" style="51" customWidth="1"/>
    <col min="35" max="35" width="32.09765625" style="51" customWidth="1"/>
    <col min="36" max="16384" width="8" style="51"/>
  </cols>
  <sheetData>
    <row r="1" spans="1:59" ht="45" customHeight="1" x14ac:dyDescent="0.95">
      <c r="A1" s="299" t="s">
        <v>283</v>
      </c>
      <c r="B1" s="299"/>
      <c r="C1" s="299"/>
      <c r="D1" s="299"/>
      <c r="E1" s="299"/>
      <c r="F1" s="299"/>
      <c r="G1" s="299"/>
      <c r="H1" s="299"/>
      <c r="I1" s="299"/>
      <c r="J1" s="299"/>
      <c r="K1" s="48"/>
      <c r="L1" s="48"/>
      <c r="M1" s="48"/>
      <c r="N1" s="48"/>
      <c r="O1" s="48"/>
      <c r="P1" s="49"/>
      <c r="Q1" s="49"/>
      <c r="R1" s="49"/>
      <c r="S1" s="50"/>
      <c r="T1" s="50"/>
      <c r="U1" s="50"/>
      <c r="V1" s="50"/>
      <c r="W1" s="50"/>
    </row>
    <row r="2" spans="1:59" x14ac:dyDescent="0.4">
      <c r="H2" s="51" t="s">
        <v>72</v>
      </c>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hidden="1" x14ac:dyDescent="0.4">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row>
    <row r="4" spans="1:59" hidden="1" x14ac:dyDescent="0.4">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row>
    <row r="5" spans="1:59" hidden="1" x14ac:dyDescent="0.4">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row>
    <row r="6" spans="1:59" hidden="1" x14ac:dyDescent="0.4">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row>
    <row r="7" spans="1:59" hidden="1" x14ac:dyDescent="0.4">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row>
    <row r="8" spans="1:59" hidden="1" x14ac:dyDescent="0.4">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row>
    <row r="9" spans="1:59" x14ac:dyDescent="0.4">
      <c r="B9" s="52" t="s">
        <v>284</v>
      </c>
      <c r="C9" s="52" t="s">
        <v>285</v>
      </c>
      <c r="D9" s="52" t="s">
        <v>286</v>
      </c>
      <c r="E9" s="52" t="s">
        <v>287</v>
      </c>
      <c r="F9" s="52" t="s">
        <v>288</v>
      </c>
      <c r="G9" s="52" t="s">
        <v>289</v>
      </c>
      <c r="H9" s="52" t="s">
        <v>290</v>
      </c>
      <c r="I9" s="52" t="s">
        <v>291</v>
      </c>
      <c r="K9" s="51" t="s">
        <v>292</v>
      </c>
      <c r="M9" s="51" t="s">
        <v>293</v>
      </c>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row>
    <row r="10" spans="1:59" x14ac:dyDescent="0.4">
      <c r="B10" s="53" t="s">
        <v>294</v>
      </c>
      <c r="C10" s="54"/>
      <c r="D10" s="54"/>
      <c r="E10" s="54"/>
      <c r="F10" s="54"/>
      <c r="G10" s="54"/>
      <c r="H10" s="54"/>
      <c r="I10" s="54"/>
      <c r="K10" s="51" t="s">
        <v>295</v>
      </c>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row>
    <row r="11" spans="1:59" x14ac:dyDescent="0.4">
      <c r="B11" s="53" t="s">
        <v>296</v>
      </c>
      <c r="C11" s="54"/>
      <c r="D11" s="54"/>
      <c r="E11" s="54"/>
      <c r="F11" s="54"/>
      <c r="G11" s="54"/>
      <c r="H11" s="54"/>
      <c r="I11" s="54"/>
      <c r="K11" s="51">
        <v>234</v>
      </c>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row>
    <row r="12" spans="1:59" x14ac:dyDescent="0.4">
      <c r="B12" s="53" t="s">
        <v>297</v>
      </c>
      <c r="C12" s="54"/>
      <c r="D12" s="54"/>
      <c r="E12" s="54"/>
      <c r="F12" s="54"/>
      <c r="G12" s="54"/>
      <c r="H12" s="54"/>
      <c r="I12" s="54"/>
      <c r="K12" s="51" t="s">
        <v>298</v>
      </c>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row>
    <row r="13" spans="1:59" x14ac:dyDescent="0.4">
      <c r="B13" s="53" t="s">
        <v>299</v>
      </c>
      <c r="C13" s="54"/>
      <c r="D13" s="54"/>
      <c r="E13" s="54"/>
      <c r="F13" s="54"/>
      <c r="G13" s="54"/>
      <c r="H13" s="54"/>
      <c r="I13" s="54"/>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row>
    <row r="14" spans="1:59" x14ac:dyDescent="0.4">
      <c r="B14" s="53" t="s">
        <v>300</v>
      </c>
      <c r="C14" s="54"/>
      <c r="D14" s="54"/>
      <c r="E14" s="54"/>
      <c r="F14" s="54"/>
      <c r="G14" s="54"/>
      <c r="H14" s="54"/>
      <c r="I14" s="54"/>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row>
    <row r="15" spans="1:59" x14ac:dyDescent="0.4">
      <c r="B15" s="53" t="s">
        <v>301</v>
      </c>
      <c r="C15" s="54"/>
      <c r="D15" s="54"/>
      <c r="E15" s="54"/>
      <c r="F15" s="54"/>
      <c r="G15" s="54"/>
      <c r="H15" s="54"/>
      <c r="I15" s="54"/>
      <c r="K15" s="51" t="s">
        <v>1030</v>
      </c>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row>
    <row r="16" spans="1:59" x14ac:dyDescent="0.4">
      <c r="B16" s="53" t="s">
        <v>302</v>
      </c>
      <c r="C16" s="54"/>
      <c r="D16" s="54"/>
      <c r="E16" s="54"/>
      <c r="F16" s="54"/>
      <c r="G16" s="54"/>
      <c r="H16" s="54"/>
      <c r="I16" s="54"/>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row>
    <row r="17" spans="2:59" x14ac:dyDescent="0.4">
      <c r="B17" s="53" t="s">
        <v>303</v>
      </c>
      <c r="C17" s="54"/>
      <c r="D17" s="54"/>
      <c r="E17" s="54"/>
      <c r="F17" s="54"/>
      <c r="G17" s="54"/>
      <c r="H17" s="54"/>
      <c r="I17" s="54"/>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row>
    <row r="18" spans="2:59" x14ac:dyDescent="0.4">
      <c r="B18" s="53" t="s">
        <v>304</v>
      </c>
      <c r="C18" s="54"/>
      <c r="D18" s="54"/>
      <c r="E18" s="54"/>
      <c r="F18" s="54"/>
      <c r="G18" s="54"/>
      <c r="H18" s="54"/>
      <c r="I18" s="54"/>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row>
    <row r="19" spans="2:59" x14ac:dyDescent="0.4">
      <c r="B19" s="53" t="s">
        <v>305</v>
      </c>
      <c r="C19" s="54"/>
      <c r="D19" s="54"/>
      <c r="E19" s="54"/>
      <c r="F19" s="54"/>
      <c r="G19" s="54"/>
      <c r="H19" s="54"/>
      <c r="I19" s="54"/>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row>
    <row r="20" spans="2:59" x14ac:dyDescent="0.4">
      <c r="B20" s="53" t="s">
        <v>306</v>
      </c>
      <c r="C20" s="54"/>
      <c r="D20" s="54"/>
      <c r="E20" s="54"/>
      <c r="F20" s="54"/>
      <c r="G20" s="54"/>
      <c r="H20" s="54"/>
      <c r="I20" s="54"/>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row>
    <row r="21" spans="2:59" x14ac:dyDescent="0.4">
      <c r="B21" s="53" t="s">
        <v>92</v>
      </c>
      <c r="C21" s="54"/>
      <c r="D21" s="54"/>
      <c r="E21" s="54"/>
      <c r="F21" s="54"/>
      <c r="G21" s="54"/>
      <c r="H21" s="54"/>
      <c r="I21" s="54"/>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row>
    <row r="22" spans="2:59" x14ac:dyDescent="0.4">
      <c r="B22" s="53" t="s">
        <v>307</v>
      </c>
      <c r="C22" s="54"/>
      <c r="D22" s="54"/>
      <c r="E22" s="54"/>
      <c r="F22" s="54"/>
      <c r="G22" s="54"/>
      <c r="H22" s="54"/>
      <c r="I22" s="54"/>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row>
    <row r="23" spans="2:59" x14ac:dyDescent="0.4">
      <c r="B23" s="53" t="s">
        <v>308</v>
      </c>
      <c r="C23" s="54"/>
      <c r="D23" s="54"/>
      <c r="E23" s="54"/>
      <c r="F23" s="54"/>
      <c r="G23" s="54"/>
      <c r="H23" s="54"/>
      <c r="I23" s="54"/>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row>
    <row r="24" spans="2:59" x14ac:dyDescent="0.4">
      <c r="B24" s="53" t="s">
        <v>309</v>
      </c>
      <c r="C24" s="54"/>
      <c r="D24" s="54"/>
      <c r="E24" s="54"/>
      <c r="F24" s="54"/>
      <c r="G24" s="54"/>
      <c r="H24" s="54"/>
      <c r="I24" s="54"/>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row>
    <row r="25" spans="2:59" x14ac:dyDescent="0.4">
      <c r="B25" s="53" t="s">
        <v>310</v>
      </c>
      <c r="C25" s="54"/>
      <c r="D25" s="54"/>
      <c r="E25" s="54"/>
      <c r="F25" s="54"/>
      <c r="G25" s="54"/>
      <c r="H25" s="54"/>
      <c r="I25" s="54"/>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row>
    <row r="26" spans="2:59" x14ac:dyDescent="0.4">
      <c r="B26" s="53" t="s">
        <v>311</v>
      </c>
      <c r="C26" s="54"/>
      <c r="D26" s="54"/>
      <c r="E26" s="54"/>
      <c r="F26" s="54"/>
      <c r="G26" s="54"/>
      <c r="H26" s="54"/>
      <c r="I26" s="54"/>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row>
    <row r="27" spans="2:59" x14ac:dyDescent="0.4">
      <c r="B27" s="53" t="s">
        <v>95</v>
      </c>
      <c r="C27" s="54"/>
      <c r="D27" s="54"/>
      <c r="E27" s="54"/>
      <c r="F27" s="54"/>
      <c r="G27" s="54"/>
      <c r="H27" s="54"/>
      <c r="I27" s="54"/>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row>
    <row r="28" spans="2:59" x14ac:dyDescent="0.4">
      <c r="B28" s="53" t="s">
        <v>312</v>
      </c>
      <c r="C28" s="54"/>
      <c r="D28" s="54"/>
      <c r="E28" s="54"/>
      <c r="F28" s="54"/>
      <c r="G28" s="54"/>
      <c r="H28" s="54"/>
      <c r="I28" s="54"/>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row>
    <row r="29" spans="2:59" x14ac:dyDescent="0.4">
      <c r="B29" s="53" t="s">
        <v>313</v>
      </c>
      <c r="C29" s="54"/>
      <c r="D29" s="54"/>
      <c r="E29" s="54"/>
      <c r="F29" s="54"/>
      <c r="G29" s="54"/>
      <c r="H29" s="54"/>
      <c r="I29" s="54"/>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row>
    <row r="30" spans="2:59" x14ac:dyDescent="0.4">
      <c r="B30" s="53" t="s">
        <v>314</v>
      </c>
      <c r="C30" s="54"/>
      <c r="D30" s="54"/>
      <c r="E30" s="54"/>
      <c r="F30" s="54"/>
      <c r="G30" s="54"/>
      <c r="H30" s="54"/>
      <c r="I30" s="54"/>
      <c r="L30" s="55" t="s">
        <v>1031</v>
      </c>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row>
    <row r="31" spans="2:59" x14ac:dyDescent="0.4">
      <c r="B31" s="53" t="s">
        <v>315</v>
      </c>
      <c r="C31" s="54"/>
      <c r="D31" s="54"/>
      <c r="E31" s="54"/>
      <c r="F31" s="54"/>
      <c r="G31" s="54"/>
      <c r="H31" s="54"/>
      <c r="I31" s="54"/>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row>
    <row r="32" spans="2:59" x14ac:dyDescent="0.4">
      <c r="B32" s="53" t="s">
        <v>316</v>
      </c>
      <c r="C32" s="54"/>
      <c r="D32" s="54"/>
      <c r="E32" s="54"/>
      <c r="F32" s="54"/>
      <c r="G32" s="54"/>
      <c r="H32" s="54"/>
      <c r="I32" s="54"/>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row>
    <row r="33" spans="2:59" x14ac:dyDescent="0.4">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row>
    <row r="34" spans="2:59" x14ac:dyDescent="0.4">
      <c r="F34" s="51" t="s">
        <v>317</v>
      </c>
      <c r="G34" s="55" t="s">
        <v>318</v>
      </c>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row>
    <row r="35" spans="2:59" x14ac:dyDescent="0.4">
      <c r="B35" s="52" t="s">
        <v>0</v>
      </c>
      <c r="C35" s="52" t="s">
        <v>1</v>
      </c>
      <c r="D35" s="52" t="s">
        <v>284</v>
      </c>
      <c r="E35" s="52" t="s">
        <v>284</v>
      </c>
      <c r="F35" s="52" t="s">
        <v>319</v>
      </c>
      <c r="G35" s="52" t="s">
        <v>320</v>
      </c>
      <c r="J35" s="52" t="s">
        <v>43</v>
      </c>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row>
    <row r="36" spans="2:59" ht="23.4" x14ac:dyDescent="0.55000000000000004">
      <c r="B36" s="53" t="s">
        <v>321</v>
      </c>
      <c r="C36" s="53" t="s">
        <v>322</v>
      </c>
      <c r="D36" s="54"/>
      <c r="E36" s="54"/>
      <c r="F36" s="167"/>
      <c r="G36" s="10"/>
      <c r="J36" s="53" t="s">
        <v>136</v>
      </c>
      <c r="O36" s="51" t="s">
        <v>323</v>
      </c>
      <c r="R36" s="51" t="s">
        <v>324</v>
      </c>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row>
    <row r="37" spans="2:59" ht="23.4" x14ac:dyDescent="0.55000000000000004">
      <c r="B37" s="53" t="s">
        <v>325</v>
      </c>
      <c r="C37" s="53" t="s">
        <v>326</v>
      </c>
      <c r="D37" s="54"/>
      <c r="E37" s="54"/>
      <c r="F37" s="167"/>
      <c r="G37" s="10"/>
      <c r="J37" s="53" t="s">
        <v>325</v>
      </c>
      <c r="L37" s="51" t="s">
        <v>327</v>
      </c>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row>
    <row r="38" spans="2:59" ht="23.4" x14ac:dyDescent="0.55000000000000004">
      <c r="B38" s="53" t="s">
        <v>189</v>
      </c>
      <c r="C38" s="53" t="s">
        <v>328</v>
      </c>
      <c r="D38" s="54"/>
      <c r="E38" s="54"/>
      <c r="F38" s="167"/>
      <c r="G38" s="10"/>
      <c r="J38" s="53" t="s">
        <v>329</v>
      </c>
      <c r="R38" s="51" t="s">
        <v>134</v>
      </c>
      <c r="S38" s="3" t="s">
        <v>135</v>
      </c>
      <c r="T38" s="3" t="s">
        <v>172</v>
      </c>
      <c r="U38" s="51" t="s">
        <v>128</v>
      </c>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row>
    <row r="39" spans="2:59" ht="23.4" x14ac:dyDescent="0.55000000000000004">
      <c r="B39" s="53" t="s">
        <v>330</v>
      </c>
      <c r="C39" s="53" t="s">
        <v>331</v>
      </c>
      <c r="D39" s="54"/>
      <c r="E39" s="54"/>
      <c r="F39" s="167"/>
      <c r="G39" s="10"/>
      <c r="J39" s="53" t="s">
        <v>330</v>
      </c>
      <c r="L39" s="59" t="s">
        <v>332</v>
      </c>
      <c r="R39" s="51" t="s">
        <v>179</v>
      </c>
      <c r="S39" s="3" t="s">
        <v>333</v>
      </c>
      <c r="T39" s="3" t="s">
        <v>334</v>
      </c>
      <c r="U39" s="51" t="s">
        <v>129</v>
      </c>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row>
    <row r="40" spans="2:59" ht="23.4" x14ac:dyDescent="0.55000000000000004">
      <c r="B40" s="53" t="s">
        <v>335</v>
      </c>
      <c r="C40" s="53" t="s">
        <v>336</v>
      </c>
      <c r="D40" s="54"/>
      <c r="E40" s="54"/>
      <c r="F40" s="167"/>
      <c r="G40" s="10"/>
      <c r="J40" s="53" t="s">
        <v>335</v>
      </c>
      <c r="L40" s="59" t="s">
        <v>337</v>
      </c>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row>
    <row r="41" spans="2:59" ht="23.4" x14ac:dyDescent="0.55000000000000004">
      <c r="B41" s="53" t="s">
        <v>338</v>
      </c>
      <c r="C41" s="53" t="s">
        <v>339</v>
      </c>
      <c r="D41" s="54"/>
      <c r="E41" s="54"/>
      <c r="F41" s="167"/>
      <c r="G41" s="10"/>
      <c r="J41" s="53" t="s">
        <v>340</v>
      </c>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row>
    <row r="42" spans="2:59" ht="23.4" x14ac:dyDescent="0.55000000000000004">
      <c r="B42" s="53" t="s">
        <v>341</v>
      </c>
      <c r="C42" s="53" t="s">
        <v>342</v>
      </c>
      <c r="D42" s="54"/>
      <c r="E42" s="54"/>
      <c r="F42" s="167"/>
      <c r="G42" s="10"/>
      <c r="J42" s="53" t="s">
        <v>343</v>
      </c>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row>
    <row r="43" spans="2:59" ht="23.4" x14ac:dyDescent="0.55000000000000004">
      <c r="B43" s="53" t="s">
        <v>344</v>
      </c>
      <c r="C43" s="53" t="s">
        <v>345</v>
      </c>
      <c r="D43" s="54"/>
      <c r="E43" s="54"/>
      <c r="F43" s="167"/>
      <c r="G43" s="10"/>
      <c r="J43" s="53" t="s">
        <v>346</v>
      </c>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row>
    <row r="44" spans="2:59" ht="23.4" x14ac:dyDescent="0.55000000000000004">
      <c r="B44" s="53" t="s">
        <v>347</v>
      </c>
      <c r="C44" s="53" t="s">
        <v>348</v>
      </c>
      <c r="D44" s="54"/>
      <c r="E44" s="54"/>
      <c r="F44" s="167"/>
      <c r="G44" s="10"/>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row>
    <row r="45" spans="2:59" ht="23.4" x14ac:dyDescent="0.55000000000000004">
      <c r="B45" s="53" t="s">
        <v>349</v>
      </c>
      <c r="C45" s="53" t="s">
        <v>350</v>
      </c>
      <c r="D45" s="54"/>
      <c r="E45" s="54"/>
      <c r="F45" s="167"/>
      <c r="G45" s="10"/>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row>
    <row r="46" spans="2:59" ht="23.4" x14ac:dyDescent="0.55000000000000004">
      <c r="B46" s="53" t="s">
        <v>17</v>
      </c>
      <c r="C46" s="53" t="s">
        <v>351</v>
      </c>
      <c r="D46" s="54"/>
      <c r="E46" s="54"/>
      <c r="F46" s="167"/>
      <c r="G46" s="10"/>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row>
    <row r="47" spans="2:59" ht="23.4" x14ac:dyDescent="0.55000000000000004">
      <c r="B47" s="53" t="s">
        <v>352</v>
      </c>
      <c r="C47" s="53" t="s">
        <v>353</v>
      </c>
      <c r="D47" s="54"/>
      <c r="E47" s="54"/>
      <c r="F47" s="167"/>
      <c r="G47" s="10"/>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row>
    <row r="48" spans="2:59" ht="23.4" x14ac:dyDescent="0.55000000000000004">
      <c r="B48" s="53" t="s">
        <v>354</v>
      </c>
      <c r="C48" s="53" t="s">
        <v>18</v>
      </c>
      <c r="D48" s="54"/>
      <c r="E48" s="54"/>
      <c r="F48" s="167"/>
      <c r="G48" s="10"/>
      <c r="M48" s="51" t="s">
        <v>323</v>
      </c>
      <c r="R48" s="51" t="s">
        <v>355</v>
      </c>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row>
    <row r="49" spans="2:59" ht="23.4" x14ac:dyDescent="0.55000000000000004">
      <c r="B49" s="53" t="s">
        <v>356</v>
      </c>
      <c r="C49" s="53" t="s">
        <v>357</v>
      </c>
      <c r="D49" s="54"/>
      <c r="E49" s="54"/>
      <c r="F49" s="167"/>
      <c r="G49" s="10"/>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row>
    <row r="50" spans="2:59" ht="23.4" x14ac:dyDescent="0.55000000000000004">
      <c r="B50" s="53" t="s">
        <v>358</v>
      </c>
      <c r="C50" s="53" t="s">
        <v>359</v>
      </c>
      <c r="D50" s="54"/>
      <c r="E50" s="54"/>
      <c r="F50" s="167"/>
      <c r="G50" s="10"/>
      <c r="M50" s="51" t="s">
        <v>360</v>
      </c>
      <c r="R50" s="51" t="s">
        <v>361</v>
      </c>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row>
    <row r="51" spans="2:59" ht="23.4" x14ac:dyDescent="0.55000000000000004">
      <c r="B51" s="53" t="s">
        <v>11</v>
      </c>
      <c r="C51" s="53" t="s">
        <v>362</v>
      </c>
      <c r="D51" s="54"/>
      <c r="E51" s="54"/>
      <c r="F51" s="167"/>
      <c r="G51" s="10"/>
      <c r="M51" s="51" t="s">
        <v>363</v>
      </c>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row>
    <row r="52" spans="2:59" ht="23.4" x14ac:dyDescent="0.55000000000000004">
      <c r="B52" s="53" t="s">
        <v>364</v>
      </c>
      <c r="C52" s="53" t="s">
        <v>365</v>
      </c>
      <c r="D52" s="54"/>
      <c r="E52" s="54"/>
      <c r="F52" s="167"/>
      <c r="G52" s="10"/>
      <c r="M52" s="51" t="s">
        <v>366</v>
      </c>
      <c r="R52" s="51" t="s">
        <v>367</v>
      </c>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row>
    <row r="53" spans="2:59" ht="23.4" x14ac:dyDescent="0.55000000000000004">
      <c r="B53" s="53" t="s">
        <v>46</v>
      </c>
      <c r="C53" s="53" t="s">
        <v>368</v>
      </c>
      <c r="D53" s="54"/>
      <c r="E53" s="54"/>
      <c r="F53" s="167"/>
      <c r="G53" s="10"/>
      <c r="M53" s="51" t="s">
        <v>369</v>
      </c>
      <c r="R53" s="51" t="s">
        <v>347</v>
      </c>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row>
    <row r="54" spans="2:59" ht="23.4" x14ac:dyDescent="0.55000000000000004">
      <c r="B54" s="53" t="s">
        <v>370</v>
      </c>
      <c r="C54" s="53" t="s">
        <v>371</v>
      </c>
      <c r="D54" s="54"/>
      <c r="E54" s="54"/>
      <c r="F54" s="167"/>
      <c r="G54" s="10"/>
      <c r="M54" s="51" t="s">
        <v>372</v>
      </c>
      <c r="R54" s="51" t="s">
        <v>373</v>
      </c>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row>
    <row r="55" spans="2:59" ht="23.4" x14ac:dyDescent="0.55000000000000004">
      <c r="B55" s="53" t="s">
        <v>374</v>
      </c>
      <c r="C55" s="53" t="s">
        <v>375</v>
      </c>
      <c r="D55" s="54"/>
      <c r="E55" s="54"/>
      <c r="F55" s="167"/>
      <c r="G55" s="10"/>
      <c r="M55" s="51" t="s">
        <v>376</v>
      </c>
      <c r="R55" s="51" t="s">
        <v>370</v>
      </c>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row>
    <row r="56" spans="2:59" ht="23.4" x14ac:dyDescent="0.55000000000000004">
      <c r="B56" s="53" t="s">
        <v>367</v>
      </c>
      <c r="C56" s="53" t="s">
        <v>377</v>
      </c>
      <c r="D56" s="54"/>
      <c r="E56" s="54"/>
      <c r="F56" s="167"/>
      <c r="G56" s="10"/>
      <c r="R56" s="51" t="s">
        <v>347</v>
      </c>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row>
    <row r="57" spans="2:59" ht="23.4" x14ac:dyDescent="0.55000000000000004">
      <c r="B57" s="53" t="s">
        <v>378</v>
      </c>
      <c r="C57" s="53" t="s">
        <v>379</v>
      </c>
      <c r="D57" s="54"/>
      <c r="E57" s="54"/>
      <c r="F57" s="167"/>
      <c r="G57" s="10"/>
      <c r="K57" s="51" t="s">
        <v>380</v>
      </c>
      <c r="L57" s="51" t="s">
        <v>381</v>
      </c>
      <c r="M57" s="51" t="s">
        <v>382</v>
      </c>
      <c r="N57" s="51" t="s">
        <v>383</v>
      </c>
      <c r="R57" s="51" t="s">
        <v>373</v>
      </c>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row>
    <row r="58" spans="2:59" x14ac:dyDescent="0.4">
      <c r="R58" s="51" t="s">
        <v>370</v>
      </c>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row>
    <row r="59" spans="2:59" x14ac:dyDescent="0.4">
      <c r="H59" s="51" t="s">
        <v>72</v>
      </c>
      <c r="I59" s="56"/>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row>
    <row r="60" spans="2:59" x14ac:dyDescent="0.4">
      <c r="B60" s="52" t="s">
        <v>284</v>
      </c>
      <c r="C60" s="52" t="s">
        <v>384</v>
      </c>
      <c r="D60" s="52" t="s">
        <v>385</v>
      </c>
      <c r="E60" s="52" t="s">
        <v>386</v>
      </c>
      <c r="F60" s="52" t="s">
        <v>387</v>
      </c>
      <c r="G60" s="52" t="s">
        <v>388</v>
      </c>
      <c r="H60" s="52" t="s">
        <v>389</v>
      </c>
      <c r="I60" s="56"/>
      <c r="K60" s="52" t="s">
        <v>43</v>
      </c>
      <c r="L60" s="54" t="s">
        <v>390</v>
      </c>
      <c r="M60" s="54" t="s">
        <v>391</v>
      </c>
      <c r="N60" s="54" t="s">
        <v>392</v>
      </c>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row>
    <row r="61" spans="2:59" x14ac:dyDescent="0.4">
      <c r="B61" s="53" t="s">
        <v>393</v>
      </c>
      <c r="C61" s="57"/>
      <c r="D61" s="54"/>
      <c r="E61" s="54"/>
      <c r="F61" s="54"/>
      <c r="G61" s="54"/>
      <c r="H61" s="54"/>
      <c r="I61" s="56"/>
      <c r="K61" s="53" t="s">
        <v>394</v>
      </c>
      <c r="L61" s="54"/>
      <c r="M61" s="54"/>
      <c r="N61" s="54"/>
      <c r="R61" s="53" t="s">
        <v>395</v>
      </c>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row>
    <row r="62" spans="2:59" x14ac:dyDescent="0.4">
      <c r="B62" s="53" t="s">
        <v>396</v>
      </c>
      <c r="C62" s="57"/>
      <c r="D62" s="54"/>
      <c r="E62" s="54"/>
      <c r="F62" s="54"/>
      <c r="G62" s="54"/>
      <c r="H62" s="54"/>
      <c r="I62" s="56"/>
      <c r="K62" s="53" t="s">
        <v>397</v>
      </c>
      <c r="L62" s="54"/>
      <c r="M62" s="54"/>
      <c r="N62" s="54"/>
      <c r="R62" s="53" t="s">
        <v>396</v>
      </c>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row>
    <row r="63" spans="2:59" x14ac:dyDescent="0.4">
      <c r="B63" s="53" t="s">
        <v>398</v>
      </c>
      <c r="C63" s="57"/>
      <c r="D63" s="54"/>
      <c r="E63" s="54"/>
      <c r="F63" s="54"/>
      <c r="G63" s="54"/>
      <c r="H63" s="54"/>
      <c r="I63" s="56"/>
      <c r="K63" s="53" t="s">
        <v>399</v>
      </c>
      <c r="L63" s="54"/>
      <c r="M63" s="54"/>
      <c r="N63" s="54"/>
      <c r="R63" s="53" t="s">
        <v>398</v>
      </c>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row>
    <row r="64" spans="2:59" x14ac:dyDescent="0.4">
      <c r="B64" s="53" t="s">
        <v>400</v>
      </c>
      <c r="C64" s="57"/>
      <c r="D64" s="54"/>
      <c r="E64" s="54"/>
      <c r="F64" s="54"/>
      <c r="G64" s="54"/>
      <c r="H64" s="54"/>
      <c r="I64" s="56"/>
      <c r="K64" s="53" t="s">
        <v>401</v>
      </c>
      <c r="L64" s="54"/>
      <c r="M64" s="54"/>
      <c r="N64" s="54"/>
      <c r="R64" s="53" t="s">
        <v>400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row>
    <row r="65" spans="2:59" x14ac:dyDescent="0.4">
      <c r="B65" s="53" t="s">
        <v>402</v>
      </c>
      <c r="C65" s="57"/>
      <c r="D65" s="54"/>
      <c r="E65" s="54"/>
      <c r="F65" s="54"/>
      <c r="G65" s="54"/>
      <c r="H65" s="54"/>
      <c r="I65" s="56"/>
      <c r="K65" s="53" t="s">
        <v>403</v>
      </c>
      <c r="L65" s="54"/>
      <c r="M65" s="54"/>
      <c r="N65" s="54"/>
      <c r="R65" s="53" t="s">
        <v>402</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row>
    <row r="66" spans="2:59" x14ac:dyDescent="0.4">
      <c r="B66" s="53" t="s">
        <v>404</v>
      </c>
      <c r="C66" s="57"/>
      <c r="D66" s="54"/>
      <c r="E66" s="54"/>
      <c r="F66" s="54"/>
      <c r="G66" s="54"/>
      <c r="H66" s="54"/>
      <c r="I66" s="56"/>
      <c r="K66" s="53" t="s">
        <v>405</v>
      </c>
      <c r="L66" s="54"/>
      <c r="M66" s="54"/>
      <c r="N66" s="54"/>
      <c r="R66" s="53" t="s">
        <v>404</v>
      </c>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row>
    <row r="67" spans="2:59" x14ac:dyDescent="0.4">
      <c r="B67" s="53" t="s">
        <v>123</v>
      </c>
      <c r="C67" s="57"/>
      <c r="D67" s="54"/>
      <c r="E67" s="54"/>
      <c r="F67" s="54"/>
      <c r="G67" s="54"/>
      <c r="H67" s="54"/>
      <c r="I67" s="56"/>
      <c r="K67" s="53" t="s">
        <v>406</v>
      </c>
      <c r="L67" s="54"/>
      <c r="M67" s="54"/>
      <c r="N67" s="54"/>
      <c r="R67" s="53" t="s">
        <v>123</v>
      </c>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row>
    <row r="68" spans="2:59" x14ac:dyDescent="0.4">
      <c r="B68" s="53" t="s">
        <v>10</v>
      </c>
      <c r="C68" s="57"/>
      <c r="D68" s="54"/>
      <c r="E68" s="54"/>
      <c r="F68" s="54"/>
      <c r="G68" s="54"/>
      <c r="H68" s="54"/>
      <c r="I68" s="56"/>
      <c r="K68" s="53" t="s">
        <v>399</v>
      </c>
      <c r="L68" s="54"/>
      <c r="M68" s="54"/>
      <c r="N68" s="54"/>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row>
    <row r="69" spans="2:59" x14ac:dyDescent="0.4">
      <c r="B69" s="53" t="s">
        <v>407</v>
      </c>
      <c r="C69" s="57"/>
      <c r="D69" s="54"/>
      <c r="E69" s="54"/>
      <c r="F69" s="54"/>
      <c r="G69" s="54"/>
      <c r="H69" s="54"/>
      <c r="I69" s="56"/>
      <c r="K69" s="53" t="s">
        <v>401</v>
      </c>
      <c r="L69" s="54"/>
      <c r="M69" s="54"/>
      <c r="N69" s="54"/>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row>
    <row r="70" spans="2:59" x14ac:dyDescent="0.4">
      <c r="B70" s="53" t="s">
        <v>94</v>
      </c>
      <c r="C70" s="57"/>
      <c r="D70" s="54"/>
      <c r="E70" s="54"/>
      <c r="F70" s="54"/>
      <c r="G70" s="54"/>
      <c r="H70" s="54"/>
      <c r="I70" s="56"/>
      <c r="K70" s="53" t="s">
        <v>408</v>
      </c>
      <c r="L70" s="54"/>
      <c r="M70" s="54"/>
      <c r="N70" s="54"/>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row>
    <row r="71" spans="2:59" x14ac:dyDescent="0.4">
      <c r="B71" s="53" t="s">
        <v>92</v>
      </c>
      <c r="C71" s="57"/>
      <c r="D71" s="54"/>
      <c r="E71" s="54"/>
      <c r="F71" s="54"/>
      <c r="G71" s="54"/>
      <c r="H71" s="54"/>
      <c r="I71" s="56"/>
      <c r="K71" s="53" t="s">
        <v>405</v>
      </c>
      <c r="L71" s="54"/>
      <c r="M71" s="54"/>
      <c r="N71" s="54"/>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row>
    <row r="72" spans="2:59" x14ac:dyDescent="0.4">
      <c r="B72" s="53" t="s">
        <v>409</v>
      </c>
      <c r="C72" s="57"/>
      <c r="D72" s="54"/>
      <c r="E72" s="54"/>
      <c r="F72" s="54"/>
      <c r="G72" s="54"/>
      <c r="H72" s="54"/>
      <c r="I72" s="56"/>
      <c r="K72" s="53" t="s">
        <v>406</v>
      </c>
      <c r="L72" s="54"/>
      <c r="M72" s="54"/>
      <c r="N72" s="54"/>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row>
    <row r="73" spans="2:59" x14ac:dyDescent="0.4">
      <c r="B73" s="53" t="s">
        <v>308</v>
      </c>
      <c r="C73" s="57"/>
      <c r="D73" s="54"/>
      <c r="E73" s="54"/>
      <c r="F73" s="54"/>
      <c r="G73" s="54"/>
      <c r="H73" s="54"/>
      <c r="I73" s="56"/>
      <c r="K73" s="53" t="s">
        <v>410</v>
      </c>
      <c r="L73" s="54"/>
      <c r="M73" s="54"/>
      <c r="N73" s="54"/>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row>
    <row r="74" spans="2:59" x14ac:dyDescent="0.4">
      <c r="B74" s="53" t="s">
        <v>411</v>
      </c>
      <c r="C74" s="57"/>
      <c r="D74" s="54"/>
      <c r="E74" s="54"/>
      <c r="F74" s="54"/>
      <c r="G74" s="54"/>
      <c r="H74" s="54"/>
      <c r="I74" s="56"/>
      <c r="K74" s="53" t="s">
        <v>399</v>
      </c>
      <c r="L74" s="54"/>
      <c r="M74" s="54"/>
      <c r="N74" s="54"/>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row>
    <row r="75" spans="2:59" x14ac:dyDescent="0.4">
      <c r="B75" s="53" t="s">
        <v>310</v>
      </c>
      <c r="C75" s="57"/>
      <c r="D75" s="54"/>
      <c r="E75" s="54"/>
      <c r="F75" s="54"/>
      <c r="G75" s="54"/>
      <c r="H75" s="54"/>
      <c r="I75" s="56"/>
      <c r="K75" s="53" t="s">
        <v>399</v>
      </c>
      <c r="L75" s="54"/>
      <c r="M75" s="54"/>
      <c r="N75" s="54"/>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row>
    <row r="76" spans="2:59" x14ac:dyDescent="0.4">
      <c r="B76" s="53" t="s">
        <v>311</v>
      </c>
      <c r="C76" s="57"/>
      <c r="D76" s="54"/>
      <c r="E76" s="54"/>
      <c r="F76" s="54"/>
      <c r="G76" s="54"/>
      <c r="H76" s="54"/>
      <c r="I76" s="56"/>
      <c r="K76" s="53" t="s">
        <v>401</v>
      </c>
      <c r="L76" s="54"/>
      <c r="M76" s="54"/>
      <c r="N76" s="54"/>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row>
    <row r="77" spans="2:59" x14ac:dyDescent="0.4">
      <c r="B77" s="53" t="s">
        <v>95</v>
      </c>
      <c r="C77" s="57"/>
      <c r="D77" s="54"/>
      <c r="E77" s="54"/>
      <c r="F77" s="54"/>
      <c r="G77" s="54"/>
      <c r="H77" s="54"/>
      <c r="I77" s="56"/>
      <c r="K77" s="53" t="s">
        <v>408</v>
      </c>
      <c r="L77" s="54"/>
      <c r="M77" s="54"/>
      <c r="N77" s="54"/>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row>
    <row r="78" spans="2:59" x14ac:dyDescent="0.4">
      <c r="B78" s="53" t="s">
        <v>312</v>
      </c>
      <c r="C78" s="57"/>
      <c r="D78" s="54"/>
      <c r="E78" s="54"/>
      <c r="F78" s="54"/>
      <c r="G78" s="54"/>
      <c r="H78" s="54"/>
      <c r="I78" s="56"/>
      <c r="K78" s="53" t="s">
        <v>405</v>
      </c>
      <c r="L78" s="54"/>
      <c r="M78" s="54"/>
      <c r="N78" s="54"/>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row>
    <row r="79" spans="2:59" x14ac:dyDescent="0.4">
      <c r="B79" s="53" t="s">
        <v>313</v>
      </c>
      <c r="C79" s="57"/>
      <c r="D79" s="54"/>
      <c r="E79" s="54"/>
      <c r="F79" s="54"/>
      <c r="G79" s="54"/>
      <c r="H79" s="54"/>
      <c r="I79" s="56"/>
      <c r="K79" s="53" t="s">
        <v>406</v>
      </c>
      <c r="L79" s="54"/>
      <c r="M79" s="54"/>
      <c r="N79" s="54"/>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row>
    <row r="80" spans="2:59" x14ac:dyDescent="0.4">
      <c r="B80" s="53" t="s">
        <v>314</v>
      </c>
      <c r="C80" s="57"/>
      <c r="D80" s="54"/>
      <c r="E80" s="54"/>
      <c r="F80" s="54"/>
      <c r="G80" s="54"/>
      <c r="H80" s="54"/>
      <c r="I80" s="56"/>
      <c r="K80" s="53" t="s">
        <v>412</v>
      </c>
      <c r="L80" s="54"/>
      <c r="M80" s="54"/>
      <c r="N80" s="54"/>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row>
    <row r="81" spans="2:59" x14ac:dyDescent="0.4">
      <c r="B81" s="53" t="s">
        <v>315</v>
      </c>
      <c r="C81" s="57"/>
      <c r="D81" s="54"/>
      <c r="E81" s="54"/>
      <c r="F81" s="54"/>
      <c r="G81" s="54"/>
      <c r="H81" s="54"/>
      <c r="I81" s="56"/>
      <c r="K81" s="53" t="s">
        <v>399</v>
      </c>
      <c r="L81" s="54"/>
      <c r="M81" s="54"/>
      <c r="N81" s="54"/>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row>
    <row r="82" spans="2:59" x14ac:dyDescent="0.4">
      <c r="B82" s="53" t="s">
        <v>316</v>
      </c>
      <c r="C82" s="57"/>
      <c r="D82" s="54"/>
      <c r="E82" s="54"/>
      <c r="F82" s="54"/>
      <c r="G82" s="54"/>
      <c r="H82" s="54"/>
      <c r="I82" s="56"/>
      <c r="K82" s="53" t="s">
        <v>399</v>
      </c>
      <c r="L82" s="54"/>
      <c r="M82" s="54"/>
      <c r="N82" s="54"/>
      <c r="P82" s="51" t="s">
        <v>413</v>
      </c>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row>
    <row r="83" spans="2:59" x14ac:dyDescent="0.4">
      <c r="I83" s="56"/>
      <c r="P83" s="58" t="s">
        <v>414</v>
      </c>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row>
    <row r="84" spans="2:59" x14ac:dyDescent="0.4">
      <c r="E84" s="51" t="s">
        <v>72</v>
      </c>
      <c r="H84" s="51" t="s">
        <v>72</v>
      </c>
      <c r="I84" s="56"/>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row>
    <row r="85" spans="2:59" x14ac:dyDescent="0.4">
      <c r="B85" s="52" t="s">
        <v>284</v>
      </c>
      <c r="C85" s="52" t="s">
        <v>415</v>
      </c>
      <c r="D85" s="52" t="s">
        <v>416</v>
      </c>
      <c r="E85" s="52" t="s">
        <v>0</v>
      </c>
      <c r="F85" s="52" t="s">
        <v>417</v>
      </c>
      <c r="G85" s="52" t="s">
        <v>7</v>
      </c>
      <c r="H85" s="52" t="s">
        <v>418</v>
      </c>
      <c r="I85" s="51" t="s">
        <v>1</v>
      </c>
      <c r="J85" s="51" t="s">
        <v>72</v>
      </c>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row>
    <row r="86" spans="2:59" x14ac:dyDescent="0.4">
      <c r="B86" s="53" t="s">
        <v>118</v>
      </c>
      <c r="C86" s="54"/>
      <c r="D86" s="54"/>
      <c r="E86" s="54"/>
      <c r="F86" s="54"/>
      <c r="G86" s="54"/>
      <c r="H86" s="54"/>
      <c r="J86" s="51" t="s">
        <v>419</v>
      </c>
      <c r="K86" s="55">
        <v>2</v>
      </c>
      <c r="T86" s="3"/>
      <c r="U86" s="59" t="s">
        <v>72</v>
      </c>
      <c r="V86" s="300" t="s">
        <v>420</v>
      </c>
      <c r="W86" s="300"/>
      <c r="X86" s="300"/>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row>
    <row r="87" spans="2:59" x14ac:dyDescent="0.4">
      <c r="B87" s="53" t="s">
        <v>121</v>
      </c>
      <c r="C87" s="54"/>
      <c r="D87" s="54"/>
      <c r="E87" s="54"/>
      <c r="F87" s="54"/>
      <c r="G87" s="54"/>
      <c r="H87" s="54"/>
      <c r="J87" s="52" t="s">
        <v>284</v>
      </c>
      <c r="K87" s="52" t="s">
        <v>421</v>
      </c>
      <c r="L87" s="52" t="s">
        <v>422</v>
      </c>
      <c r="T87" s="3"/>
      <c r="U87" s="52" t="s">
        <v>423</v>
      </c>
      <c r="V87" s="52" t="s">
        <v>424</v>
      </c>
      <c r="W87" s="52" t="s">
        <v>425</v>
      </c>
      <c r="X87" s="52" t="s">
        <v>35</v>
      </c>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row>
    <row r="88" spans="2:59" x14ac:dyDescent="0.4">
      <c r="B88" s="53" t="s">
        <v>119</v>
      </c>
      <c r="C88" s="54"/>
      <c r="D88" s="54"/>
      <c r="E88" s="54"/>
      <c r="F88" s="54"/>
      <c r="G88" s="54"/>
      <c r="H88" s="54"/>
      <c r="J88" s="53" t="s">
        <v>426</v>
      </c>
      <c r="K88" s="54"/>
      <c r="L88" s="54"/>
      <c r="M88" s="58"/>
      <c r="T88" s="3"/>
      <c r="U88" s="53" t="s">
        <v>427</v>
      </c>
      <c r="V88" s="54" t="s">
        <v>428</v>
      </c>
      <c r="W88" s="54">
        <v>294733</v>
      </c>
      <c r="X88" s="54">
        <v>225000</v>
      </c>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row>
    <row r="89" spans="2:59" x14ac:dyDescent="0.4">
      <c r="B89" s="53" t="s">
        <v>122</v>
      </c>
      <c r="C89" s="54"/>
      <c r="D89" s="54"/>
      <c r="E89" s="54"/>
      <c r="F89" s="54"/>
      <c r="G89" s="54"/>
      <c r="H89" s="54"/>
      <c r="J89" s="53" t="s">
        <v>429</v>
      </c>
      <c r="K89" s="54"/>
      <c r="L89" s="54"/>
      <c r="M89" s="58"/>
      <c r="N89" s="53" t="s">
        <v>118</v>
      </c>
      <c r="T89" s="3"/>
      <c r="U89" s="53" t="s">
        <v>430</v>
      </c>
      <c r="V89" s="54"/>
      <c r="W89" s="54"/>
      <c r="X89" s="8"/>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row>
    <row r="90" spans="2:59" x14ac:dyDescent="0.4">
      <c r="J90" s="53" t="s">
        <v>431</v>
      </c>
      <c r="K90" s="54"/>
      <c r="L90" s="54"/>
      <c r="M90" s="58"/>
      <c r="T90" s="3"/>
      <c r="U90" s="53" t="s">
        <v>432</v>
      </c>
      <c r="V90" s="54"/>
      <c r="W90" s="54"/>
      <c r="X90" s="8"/>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row>
    <row r="91" spans="2:59" x14ac:dyDescent="0.4">
      <c r="J91" s="53" t="s">
        <v>433</v>
      </c>
      <c r="K91" s="54"/>
      <c r="L91" s="54"/>
      <c r="M91" s="58"/>
      <c r="T91" s="3"/>
      <c r="U91" s="53" t="s">
        <v>434</v>
      </c>
      <c r="V91" s="54"/>
      <c r="W91" s="54"/>
      <c r="X91" s="8"/>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row>
    <row r="92" spans="2:59" x14ac:dyDescent="0.4">
      <c r="B92" s="52" t="s">
        <v>43</v>
      </c>
      <c r="C92" s="52" t="s">
        <v>435</v>
      </c>
      <c r="D92" s="52" t="s">
        <v>436</v>
      </c>
      <c r="E92" s="52" t="s">
        <v>437</v>
      </c>
      <c r="J92" s="53" t="s">
        <v>438</v>
      </c>
      <c r="K92" s="54"/>
      <c r="L92" s="54"/>
      <c r="M92" s="58"/>
      <c r="T92" s="3"/>
      <c r="U92" s="53" t="s">
        <v>439</v>
      </c>
      <c r="V92" s="54"/>
      <c r="W92" s="54"/>
      <c r="X92" s="8"/>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row>
    <row r="93" spans="2:59" x14ac:dyDescent="0.4">
      <c r="B93" s="53" t="s">
        <v>119</v>
      </c>
      <c r="C93" s="57"/>
      <c r="D93" s="54"/>
      <c r="J93" s="53" t="s">
        <v>440</v>
      </c>
      <c r="K93" s="54"/>
      <c r="L93" s="54"/>
      <c r="M93" s="58"/>
      <c r="T93" s="3"/>
      <c r="U93" s="53" t="s">
        <v>441</v>
      </c>
      <c r="V93" s="54"/>
      <c r="W93" s="54"/>
      <c r="X93" s="8"/>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row>
    <row r="94" spans="2:59" x14ac:dyDescent="0.4">
      <c r="B94" s="53" t="s">
        <v>433</v>
      </c>
      <c r="C94" s="57"/>
      <c r="D94" s="54"/>
      <c r="T94" s="3"/>
      <c r="U94" s="53" t="s">
        <v>442</v>
      </c>
      <c r="V94" s="54"/>
      <c r="W94" s="54"/>
      <c r="X94" s="8"/>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row>
    <row r="95" spans="2:59" x14ac:dyDescent="0.4">
      <c r="B95" s="53" t="s">
        <v>438</v>
      </c>
      <c r="C95" s="57"/>
      <c r="D95" s="54"/>
      <c r="T95" s="3"/>
      <c r="U95" s="53" t="s">
        <v>443</v>
      </c>
      <c r="V95" s="54"/>
      <c r="W95" s="54"/>
      <c r="X95" s="8"/>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row>
    <row r="96" spans="2:59" x14ac:dyDescent="0.4">
      <c r="B96" s="53" t="s">
        <v>444</v>
      </c>
      <c r="C96" s="57"/>
      <c r="D96" s="54"/>
      <c r="L96" s="52" t="s">
        <v>420</v>
      </c>
      <c r="T96" s="3"/>
      <c r="U96" s="53" t="s">
        <v>445</v>
      </c>
      <c r="V96" s="54"/>
      <c r="W96" s="54"/>
      <c r="X96" s="8"/>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row>
    <row r="97" spans="2:59" x14ac:dyDescent="0.4">
      <c r="B97" s="53" t="s">
        <v>446</v>
      </c>
      <c r="C97" s="57"/>
      <c r="D97" s="54"/>
      <c r="L97" s="60" t="s">
        <v>191</v>
      </c>
      <c r="T97" s="3"/>
      <c r="U97" s="53" t="s">
        <v>447</v>
      </c>
      <c r="V97" s="54"/>
      <c r="W97" s="54"/>
      <c r="X97" s="8"/>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row>
    <row r="98" spans="2:59" x14ac:dyDescent="0.4">
      <c r="B98" s="53" t="s">
        <v>440</v>
      </c>
      <c r="C98" s="57"/>
      <c r="D98" s="54"/>
      <c r="L98" s="60" t="s">
        <v>448</v>
      </c>
      <c r="T98" s="3"/>
      <c r="U98" s="53" t="s">
        <v>449</v>
      </c>
      <c r="V98" s="54"/>
      <c r="W98" s="54"/>
      <c r="X98" s="8"/>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row>
    <row r="99" spans="2:59" x14ac:dyDescent="0.4">
      <c r="B99" s="53" t="s">
        <v>438</v>
      </c>
      <c r="C99" s="57"/>
      <c r="D99" s="54"/>
      <c r="F99" s="51" t="s">
        <v>72</v>
      </c>
      <c r="L99" s="60" t="s">
        <v>450</v>
      </c>
      <c r="T99" s="3"/>
      <c r="U99" s="53" t="s">
        <v>451</v>
      </c>
      <c r="V99" s="54"/>
      <c r="W99" s="54"/>
      <c r="X99" s="8"/>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row>
    <row r="100" spans="2:59" x14ac:dyDescent="0.4">
      <c r="B100" s="53" t="s">
        <v>303</v>
      </c>
      <c r="C100" s="57"/>
      <c r="D100" s="54"/>
      <c r="L100" s="54" t="s">
        <v>452</v>
      </c>
      <c r="T100" s="3"/>
      <c r="U100" s="53" t="s">
        <v>453</v>
      </c>
      <c r="V100" s="54"/>
      <c r="W100" s="54"/>
      <c r="X100" s="8"/>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row>
    <row r="101" spans="2:59" x14ac:dyDescent="0.4">
      <c r="B101" s="53" t="s">
        <v>10</v>
      </c>
      <c r="C101" s="57"/>
      <c r="D101" s="54"/>
      <c r="F101" s="54" t="s">
        <v>454</v>
      </c>
      <c r="G101" s="54">
        <v>3</v>
      </c>
      <c r="U101" s="53" t="s">
        <v>455</v>
      </c>
      <c r="V101" s="54"/>
      <c r="W101" s="54"/>
      <c r="X101" s="8"/>
    </row>
    <row r="102" spans="2:59" x14ac:dyDescent="0.4">
      <c r="B102" s="53" t="s">
        <v>305</v>
      </c>
      <c r="C102" s="57"/>
      <c r="D102" s="54"/>
      <c r="F102" s="52" t="s">
        <v>284</v>
      </c>
      <c r="G102" s="52" t="s">
        <v>456</v>
      </c>
      <c r="H102" s="52" t="s">
        <v>457</v>
      </c>
      <c r="I102" s="52" t="s">
        <v>458</v>
      </c>
      <c r="U102" s="53" t="s">
        <v>459</v>
      </c>
      <c r="V102" s="54"/>
      <c r="W102" s="54"/>
      <c r="X102" s="54"/>
    </row>
    <row r="103" spans="2:59" x14ac:dyDescent="0.4">
      <c r="B103" s="53" t="s">
        <v>94</v>
      </c>
      <c r="C103" s="57"/>
      <c r="D103" s="54"/>
      <c r="F103" s="53" t="s">
        <v>426</v>
      </c>
      <c r="G103" s="61"/>
      <c r="H103" s="61"/>
      <c r="I103" s="61"/>
      <c r="U103" s="53" t="s">
        <v>460</v>
      </c>
      <c r="V103" s="54"/>
      <c r="W103" s="54"/>
      <c r="X103" s="54"/>
    </row>
    <row r="104" spans="2:59" x14ac:dyDescent="0.4">
      <c r="B104" s="53" t="s">
        <v>92</v>
      </c>
      <c r="C104" s="57"/>
      <c r="D104" s="54"/>
      <c r="F104" s="53" t="s">
        <v>461</v>
      </c>
      <c r="G104" s="61"/>
      <c r="H104" s="61"/>
      <c r="I104" s="61"/>
      <c r="U104" s="53" t="s">
        <v>462</v>
      </c>
      <c r="V104" s="54"/>
      <c r="W104" s="54"/>
      <c r="X104" s="54"/>
    </row>
    <row r="105" spans="2:59" x14ac:dyDescent="0.4">
      <c r="B105" s="53" t="s">
        <v>409</v>
      </c>
      <c r="C105" s="57"/>
      <c r="D105" s="54"/>
      <c r="F105" s="56"/>
      <c r="G105" s="56"/>
      <c r="H105" s="56"/>
      <c r="K105" s="51" t="s">
        <v>463</v>
      </c>
      <c r="U105" s="53" t="s">
        <v>464</v>
      </c>
      <c r="V105" s="54"/>
      <c r="W105" s="54"/>
      <c r="X105" s="54"/>
    </row>
    <row r="106" spans="2:59" x14ac:dyDescent="0.4">
      <c r="B106" s="53" t="s">
        <v>308</v>
      </c>
      <c r="C106" s="57"/>
      <c r="D106" s="54"/>
      <c r="F106" s="51" t="s">
        <v>465</v>
      </c>
      <c r="K106" s="52" t="s">
        <v>423</v>
      </c>
      <c r="L106" s="52" t="s">
        <v>466</v>
      </c>
      <c r="M106" s="52" t="s">
        <v>467</v>
      </c>
      <c r="N106" s="52" t="s">
        <v>468</v>
      </c>
      <c r="O106" s="52" t="s">
        <v>469</v>
      </c>
      <c r="P106" s="52" t="s">
        <v>470</v>
      </c>
      <c r="U106" s="53" t="s">
        <v>471</v>
      </c>
      <c r="V106" s="54"/>
      <c r="W106" s="54"/>
      <c r="X106" s="54"/>
    </row>
    <row r="107" spans="2:59" x14ac:dyDescent="0.4">
      <c r="B107" s="53" t="s">
        <v>411</v>
      </c>
      <c r="C107" s="57"/>
      <c r="D107" s="54"/>
      <c r="K107" s="53" t="s">
        <v>120</v>
      </c>
      <c r="L107" s="60"/>
      <c r="M107" s="60"/>
      <c r="N107" s="54"/>
      <c r="O107" s="54"/>
      <c r="P107" s="54"/>
      <c r="U107" s="53" t="s">
        <v>472</v>
      </c>
      <c r="V107" s="54"/>
      <c r="W107" s="54"/>
      <c r="X107" s="54"/>
    </row>
    <row r="108" spans="2:59" x14ac:dyDescent="0.4">
      <c r="B108" s="53" t="s">
        <v>310</v>
      </c>
      <c r="C108" s="57"/>
      <c r="D108" s="54"/>
      <c r="F108" s="51" t="s">
        <v>473</v>
      </c>
      <c r="K108" s="53" t="s">
        <v>474</v>
      </c>
      <c r="L108" s="60"/>
      <c r="M108" s="60"/>
      <c r="N108" s="54"/>
      <c r="O108" s="54"/>
      <c r="P108" s="54"/>
      <c r="U108" s="53" t="s">
        <v>475</v>
      </c>
      <c r="V108" s="54"/>
      <c r="W108" s="54"/>
      <c r="X108" s="54"/>
    </row>
    <row r="109" spans="2:59" x14ac:dyDescent="0.4">
      <c r="B109" s="53" t="s">
        <v>311</v>
      </c>
      <c r="C109" s="57"/>
      <c r="D109" s="54"/>
      <c r="F109" s="51" t="s">
        <v>476</v>
      </c>
      <c r="K109" s="53" t="s">
        <v>477</v>
      </c>
      <c r="L109" s="60"/>
      <c r="M109" s="60"/>
      <c r="N109" s="54"/>
      <c r="O109" s="54"/>
      <c r="P109" s="54"/>
      <c r="U109" s="53" t="s">
        <v>478</v>
      </c>
      <c r="V109" s="54"/>
      <c r="W109" s="54"/>
      <c r="X109" s="54"/>
    </row>
    <row r="110" spans="2:59" x14ac:dyDescent="0.4">
      <c r="B110" s="53" t="s">
        <v>95</v>
      </c>
      <c r="C110" s="57"/>
      <c r="D110" s="54"/>
      <c r="K110" s="53" t="s">
        <v>479</v>
      </c>
      <c r="L110" s="60"/>
      <c r="M110" s="60"/>
      <c r="N110" s="54"/>
      <c r="O110" s="54"/>
      <c r="P110" s="54"/>
      <c r="U110" s="53" t="s">
        <v>480</v>
      </c>
      <c r="V110" s="54"/>
      <c r="W110" s="54"/>
      <c r="X110" s="54"/>
    </row>
    <row r="111" spans="2:59" x14ac:dyDescent="0.4">
      <c r="B111" s="53" t="s">
        <v>312</v>
      </c>
      <c r="C111" s="57"/>
      <c r="D111" s="54"/>
      <c r="F111" s="3"/>
      <c r="G111" s="3"/>
      <c r="H111" s="3"/>
      <c r="I111" s="3"/>
      <c r="K111" s="53" t="s">
        <v>481</v>
      </c>
      <c r="L111" s="60"/>
      <c r="M111" s="60"/>
      <c r="N111" s="54"/>
      <c r="O111" s="54"/>
      <c r="P111" s="54"/>
      <c r="U111" s="53" t="s">
        <v>482</v>
      </c>
      <c r="V111" s="54"/>
      <c r="W111" s="54"/>
      <c r="X111" s="54"/>
    </row>
    <row r="112" spans="2:59" x14ac:dyDescent="0.4">
      <c r="B112" s="53" t="s">
        <v>313</v>
      </c>
      <c r="C112" s="57"/>
      <c r="D112" s="54"/>
      <c r="F112" s="3"/>
      <c r="G112" s="3"/>
      <c r="H112" s="3"/>
      <c r="I112" s="3"/>
      <c r="U112" s="53" t="s">
        <v>483</v>
      </c>
      <c r="V112" s="54"/>
      <c r="W112" s="54"/>
      <c r="X112" s="54"/>
    </row>
    <row r="113" spans="2:24" x14ac:dyDescent="0.4">
      <c r="B113" s="53" t="s">
        <v>314</v>
      </c>
      <c r="C113" s="57"/>
      <c r="D113" s="54"/>
      <c r="F113" s="3"/>
      <c r="G113" s="3"/>
      <c r="H113" s="3"/>
      <c r="I113" s="3"/>
      <c r="U113" s="53" t="s">
        <v>484</v>
      </c>
      <c r="V113" s="54"/>
      <c r="W113" s="54"/>
      <c r="X113" s="54"/>
    </row>
    <row r="114" spans="2:24" x14ac:dyDescent="0.4">
      <c r="B114" s="53" t="s">
        <v>315</v>
      </c>
      <c r="C114" s="57"/>
      <c r="D114" s="54"/>
      <c r="F114" s="3"/>
      <c r="G114" s="3"/>
      <c r="H114" s="3"/>
      <c r="I114" s="3"/>
      <c r="U114" s="53" t="s">
        <v>485</v>
      </c>
      <c r="V114" s="54"/>
      <c r="W114" s="54"/>
      <c r="X114" s="54"/>
    </row>
    <row r="115" spans="2:24" x14ac:dyDescent="0.4">
      <c r="B115" s="53" t="s">
        <v>316</v>
      </c>
      <c r="C115" s="57"/>
      <c r="D115" s="54"/>
      <c r="U115" s="53" t="s">
        <v>486</v>
      </c>
      <c r="V115" s="54"/>
      <c r="W115" s="54"/>
      <c r="X115" s="54"/>
    </row>
    <row r="116" spans="2:24" x14ac:dyDescent="0.4">
      <c r="U116" s="53" t="s">
        <v>487</v>
      </c>
      <c r="V116" s="54"/>
      <c r="W116" s="54"/>
      <c r="X116" s="54"/>
    </row>
    <row r="117" spans="2:24" x14ac:dyDescent="0.4">
      <c r="B117" s="51" t="s">
        <v>419</v>
      </c>
      <c r="C117" s="57"/>
      <c r="D117" s="54" t="s">
        <v>58</v>
      </c>
      <c r="G117" s="59" t="s">
        <v>72</v>
      </c>
      <c r="U117" s="53" t="s">
        <v>488</v>
      </c>
      <c r="V117" s="54"/>
      <c r="W117" s="54"/>
      <c r="X117" s="54"/>
    </row>
    <row r="118" spans="2:24" x14ac:dyDescent="0.4">
      <c r="B118" s="52" t="s">
        <v>43</v>
      </c>
      <c r="C118" s="52" t="s">
        <v>489</v>
      </c>
      <c r="D118" s="52" t="s">
        <v>490</v>
      </c>
      <c r="E118" s="52" t="s">
        <v>491</v>
      </c>
      <c r="F118" s="52" t="s">
        <v>492</v>
      </c>
      <c r="G118" s="52" t="s">
        <v>493</v>
      </c>
      <c r="U118" s="53" t="s">
        <v>494</v>
      </c>
      <c r="V118" s="54"/>
      <c r="W118" s="54"/>
      <c r="X118" s="54"/>
    </row>
    <row r="119" spans="2:24" x14ac:dyDescent="0.4">
      <c r="B119" s="53" t="s">
        <v>495</v>
      </c>
      <c r="C119" s="61"/>
      <c r="D119" s="61"/>
      <c r="E119" s="61"/>
      <c r="F119" s="61"/>
      <c r="G119" s="61">
        <v>1</v>
      </c>
      <c r="U119" s="53" t="s">
        <v>496</v>
      </c>
      <c r="V119" s="54"/>
      <c r="W119" s="54"/>
      <c r="X119" s="54"/>
    </row>
    <row r="120" spans="2:24" x14ac:dyDescent="0.4">
      <c r="B120" s="53" t="s">
        <v>433</v>
      </c>
      <c r="C120" s="61"/>
      <c r="D120" s="61"/>
      <c r="E120" s="61"/>
      <c r="F120" s="61"/>
      <c r="G120" s="61">
        <v>2</v>
      </c>
      <c r="U120" s="53" t="s">
        <v>497</v>
      </c>
      <c r="V120" s="54"/>
      <c r="W120" s="54"/>
      <c r="X120" s="54"/>
    </row>
    <row r="121" spans="2:24" x14ac:dyDescent="0.4">
      <c r="B121" s="53" t="s">
        <v>438</v>
      </c>
      <c r="C121" s="61"/>
      <c r="D121" s="61"/>
      <c r="E121" s="61"/>
      <c r="F121" s="61"/>
      <c r="G121" s="61">
        <v>3</v>
      </c>
      <c r="U121" s="53" t="s">
        <v>498</v>
      </c>
      <c r="V121" s="54"/>
      <c r="W121" s="54"/>
      <c r="X121" s="54"/>
    </row>
    <row r="122" spans="2:24" x14ac:dyDescent="0.4">
      <c r="B122" s="53" t="s">
        <v>444</v>
      </c>
      <c r="C122" s="61"/>
      <c r="D122" s="61"/>
      <c r="E122" s="61"/>
      <c r="F122" s="61"/>
      <c r="G122" s="61">
        <v>1</v>
      </c>
      <c r="U122" s="53" t="s">
        <v>499</v>
      </c>
      <c r="V122" s="54"/>
      <c r="W122" s="54"/>
      <c r="X122" s="54"/>
    </row>
    <row r="123" spans="2:24" x14ac:dyDescent="0.4">
      <c r="B123" s="53" t="s">
        <v>93</v>
      </c>
      <c r="C123" s="61"/>
      <c r="D123" s="61"/>
      <c r="E123" s="61"/>
      <c r="F123" s="61"/>
      <c r="G123" s="61"/>
      <c r="U123" s="53" t="s">
        <v>500</v>
      </c>
      <c r="V123" s="54"/>
      <c r="W123" s="54"/>
      <c r="X123" s="54"/>
    </row>
    <row r="124" spans="2:24" x14ac:dyDescent="0.4">
      <c r="B124" s="53" t="s">
        <v>501</v>
      </c>
      <c r="C124" s="61"/>
      <c r="D124" s="61"/>
      <c r="E124" s="61"/>
      <c r="F124" s="61"/>
      <c r="G124" s="61"/>
      <c r="U124" s="53" t="s">
        <v>502</v>
      </c>
      <c r="V124" s="54"/>
      <c r="W124" s="54"/>
      <c r="X124" s="54"/>
    </row>
    <row r="125" spans="2:24" x14ac:dyDescent="0.4">
      <c r="U125" s="53" t="s">
        <v>503</v>
      </c>
      <c r="V125" s="54"/>
      <c r="W125" s="54"/>
      <c r="X125" s="54"/>
    </row>
    <row r="126" spans="2:24" x14ac:dyDescent="0.4">
      <c r="D126" s="51" t="s">
        <v>251</v>
      </c>
      <c r="E126" s="51" t="s">
        <v>252</v>
      </c>
      <c r="U126" s="53" t="s">
        <v>504</v>
      </c>
      <c r="V126" s="54"/>
      <c r="W126" s="54"/>
      <c r="X126" s="54"/>
    </row>
    <row r="127" spans="2:24" x14ac:dyDescent="0.4">
      <c r="U127" s="53" t="s">
        <v>505</v>
      </c>
      <c r="V127" s="54"/>
      <c r="W127" s="54"/>
      <c r="X127" s="54"/>
    </row>
    <row r="128" spans="2:24" x14ac:dyDescent="0.4">
      <c r="B128" s="62" t="s">
        <v>506</v>
      </c>
      <c r="D128" s="52" t="s">
        <v>507</v>
      </c>
      <c r="U128" s="53" t="s">
        <v>508</v>
      </c>
      <c r="V128" s="54"/>
      <c r="W128" s="54"/>
      <c r="X128" s="54"/>
    </row>
    <row r="129" spans="2:143" x14ac:dyDescent="0.4">
      <c r="B129" s="63" t="s">
        <v>509</v>
      </c>
      <c r="U129" s="53" t="s">
        <v>510</v>
      </c>
      <c r="V129" s="54"/>
      <c r="W129" s="54"/>
      <c r="X129" s="54"/>
    </row>
    <row r="130" spans="2:143" x14ac:dyDescent="0.4">
      <c r="B130" s="63" t="s">
        <v>511</v>
      </c>
      <c r="D130" s="51" t="s">
        <v>512</v>
      </c>
      <c r="H130" s="51" t="s">
        <v>513</v>
      </c>
      <c r="I130" s="51" t="s">
        <v>514</v>
      </c>
      <c r="J130" s="51" t="s">
        <v>515</v>
      </c>
      <c r="U130" s="53" t="s">
        <v>516</v>
      </c>
      <c r="V130" s="54"/>
      <c r="W130" s="54"/>
      <c r="X130" s="54"/>
    </row>
    <row r="131" spans="2:143" x14ac:dyDescent="0.4">
      <c r="B131" s="63" t="s">
        <v>73</v>
      </c>
      <c r="D131" s="51" t="s">
        <v>517</v>
      </c>
      <c r="H131" s="51" t="s">
        <v>518</v>
      </c>
      <c r="I131" s="51" t="s">
        <v>519</v>
      </c>
      <c r="J131" s="51" t="s">
        <v>520</v>
      </c>
      <c r="U131" s="53" t="s">
        <v>521</v>
      </c>
      <c r="V131" s="54"/>
      <c r="W131" s="54"/>
      <c r="X131" s="54"/>
    </row>
    <row r="132" spans="2:143" x14ac:dyDescent="0.4">
      <c r="B132" s="63" t="s">
        <v>17</v>
      </c>
      <c r="D132" s="64"/>
      <c r="U132" s="53" t="s">
        <v>522</v>
      </c>
      <c r="V132" s="54"/>
      <c r="W132" s="54"/>
      <c r="X132" s="54"/>
    </row>
    <row r="133" spans="2:143" x14ac:dyDescent="0.4">
      <c r="B133" s="63"/>
      <c r="U133" s="53" t="s">
        <v>523</v>
      </c>
      <c r="V133" s="54"/>
      <c r="W133" s="54"/>
      <c r="X133" s="54"/>
    </row>
    <row r="134" spans="2:143" x14ac:dyDescent="0.4">
      <c r="B134" s="63" t="s">
        <v>343</v>
      </c>
      <c r="D134" s="64"/>
      <c r="E134" s="58"/>
      <c r="F134" s="51" t="s">
        <v>133</v>
      </c>
      <c r="U134" s="53" t="s">
        <v>524</v>
      </c>
      <c r="V134" s="54"/>
      <c r="W134" s="54"/>
      <c r="X134" s="54"/>
    </row>
    <row r="135" spans="2:143" x14ac:dyDescent="0.4">
      <c r="D135" s="64"/>
      <c r="E135" s="58"/>
      <c r="U135" s="53" t="s">
        <v>525</v>
      </c>
      <c r="V135" s="54"/>
      <c r="W135" s="54"/>
      <c r="X135" s="54"/>
      <c r="EM135" s="51" t="s">
        <v>526</v>
      </c>
    </row>
    <row r="136" spans="2:143" x14ac:dyDescent="0.4">
      <c r="U136" s="53" t="s">
        <v>527</v>
      </c>
      <c r="V136" s="54"/>
      <c r="W136" s="54"/>
      <c r="X136" s="54"/>
    </row>
    <row r="137" spans="2:143" x14ac:dyDescent="0.4">
      <c r="B137" s="62" t="s">
        <v>2</v>
      </c>
      <c r="C137" s="62" t="s">
        <v>528</v>
      </c>
      <c r="U137" s="53" t="s">
        <v>529</v>
      </c>
      <c r="V137" s="54"/>
      <c r="W137" s="54"/>
      <c r="X137" s="54"/>
    </row>
    <row r="138" spans="2:143" x14ac:dyDescent="0.4">
      <c r="B138" s="63" t="s">
        <v>530</v>
      </c>
      <c r="C138" s="65"/>
      <c r="F138" s="51" t="s">
        <v>531</v>
      </c>
      <c r="U138" s="53" t="s">
        <v>532</v>
      </c>
      <c r="V138" s="54"/>
      <c r="W138" s="54"/>
      <c r="X138" s="54"/>
    </row>
    <row r="139" spans="2:143" x14ac:dyDescent="0.4">
      <c r="B139" s="63" t="s">
        <v>127</v>
      </c>
      <c r="C139" s="65"/>
      <c r="U139" s="53" t="s">
        <v>533</v>
      </c>
      <c r="V139" s="54"/>
      <c r="W139" s="54"/>
      <c r="X139" s="54"/>
    </row>
    <row r="140" spans="2:143" x14ac:dyDescent="0.4">
      <c r="B140" s="66" t="s">
        <v>534</v>
      </c>
      <c r="U140" s="53" t="s">
        <v>535</v>
      </c>
      <c r="V140" s="54"/>
      <c r="W140" s="54"/>
      <c r="X140" s="54"/>
    </row>
    <row r="141" spans="2:143" x14ac:dyDescent="0.4">
      <c r="I141" s="59" t="s">
        <v>536</v>
      </c>
      <c r="U141" s="53" t="s">
        <v>537</v>
      </c>
      <c r="V141" s="54"/>
      <c r="W141" s="54"/>
      <c r="X141" s="54"/>
    </row>
    <row r="142" spans="2:143" x14ac:dyDescent="0.4">
      <c r="K142" s="51" t="s">
        <v>72</v>
      </c>
      <c r="L142" s="67">
        <v>43313</v>
      </c>
      <c r="M142" s="51" t="s">
        <v>40</v>
      </c>
      <c r="N142" s="51" t="s">
        <v>97</v>
      </c>
      <c r="O142" s="51">
        <v>2018</v>
      </c>
      <c r="U142" s="53" t="s">
        <v>538</v>
      </c>
      <c r="V142" s="54"/>
      <c r="W142" s="54"/>
      <c r="X142" s="54"/>
    </row>
    <row r="143" spans="2:143" x14ac:dyDescent="0.4">
      <c r="B143" s="52" t="s">
        <v>539</v>
      </c>
      <c r="C143" s="52" t="s">
        <v>540</v>
      </c>
      <c r="E143" s="52" t="s">
        <v>541</v>
      </c>
      <c r="F143" s="52" t="s">
        <v>542</v>
      </c>
      <c r="H143" s="52" t="s">
        <v>117</v>
      </c>
      <c r="I143" s="52" t="s">
        <v>543</v>
      </c>
      <c r="K143" s="52" t="s">
        <v>32</v>
      </c>
      <c r="L143" s="52" t="s">
        <v>544</v>
      </c>
      <c r="M143" s="52" t="s">
        <v>545</v>
      </c>
      <c r="N143" s="52" t="s">
        <v>546</v>
      </c>
      <c r="O143" s="52" t="s">
        <v>114</v>
      </c>
      <c r="U143" s="53" t="s">
        <v>547</v>
      </c>
      <c r="V143" s="54"/>
      <c r="W143" s="54"/>
      <c r="X143" s="54"/>
    </row>
    <row r="144" spans="2:143" x14ac:dyDescent="0.4">
      <c r="B144" s="53">
        <v>4902</v>
      </c>
      <c r="C144" s="68"/>
      <c r="E144" s="53" t="s">
        <v>548</v>
      </c>
      <c r="F144" s="69"/>
      <c r="H144" s="53">
        <v>8886878945</v>
      </c>
      <c r="I144" s="69"/>
      <c r="K144" s="70">
        <v>43314</v>
      </c>
      <c r="L144" s="69"/>
      <c r="M144" s="69"/>
      <c r="N144" s="69"/>
      <c r="O144" s="69"/>
      <c r="U144" s="53" t="s">
        <v>549</v>
      </c>
      <c r="V144" s="54" t="s">
        <v>550</v>
      </c>
      <c r="W144" s="54" t="s">
        <v>551</v>
      </c>
      <c r="X144" s="54"/>
    </row>
    <row r="145" spans="2:24" x14ac:dyDescent="0.4">
      <c r="B145" s="53">
        <v>1924</v>
      </c>
      <c r="C145" s="68"/>
      <c r="E145" s="53" t="s">
        <v>552</v>
      </c>
      <c r="F145" s="69"/>
      <c r="H145" s="53">
        <v>9966332211</v>
      </c>
      <c r="I145" s="69"/>
      <c r="K145" s="70">
        <v>43189</v>
      </c>
      <c r="L145" s="69"/>
      <c r="M145" s="69"/>
      <c r="N145" s="69"/>
      <c r="O145" s="69"/>
      <c r="U145" s="53" t="s">
        <v>553</v>
      </c>
      <c r="V145" s="54">
        <v>747241294</v>
      </c>
      <c r="W145" s="54"/>
      <c r="X145" s="54"/>
    </row>
    <row r="146" spans="2:24" x14ac:dyDescent="0.4">
      <c r="B146" s="53">
        <v>2712</v>
      </c>
      <c r="C146" s="68"/>
      <c r="E146" s="53" t="s">
        <v>554</v>
      </c>
      <c r="F146" s="69"/>
      <c r="H146" s="53">
        <v>7506634455</v>
      </c>
      <c r="I146" s="69"/>
      <c r="K146" s="70">
        <v>43325</v>
      </c>
      <c r="L146" s="69"/>
      <c r="M146" s="69"/>
      <c r="N146" s="69"/>
      <c r="O146" s="69"/>
      <c r="U146" s="53" t="s">
        <v>555</v>
      </c>
      <c r="V146" s="54">
        <v>376426407</v>
      </c>
      <c r="W146" s="54"/>
      <c r="X146" s="54"/>
    </row>
    <row r="147" spans="2:24" x14ac:dyDescent="0.4">
      <c r="B147" s="53">
        <v>4201</v>
      </c>
      <c r="C147" s="68"/>
      <c r="E147" s="53" t="s">
        <v>556</v>
      </c>
      <c r="F147" s="69"/>
      <c r="H147" s="53">
        <v>7916637924</v>
      </c>
      <c r="I147" s="69"/>
      <c r="K147" s="70">
        <v>43313</v>
      </c>
      <c r="L147" s="69"/>
      <c r="M147" s="69"/>
      <c r="N147" s="69"/>
      <c r="O147" s="69"/>
      <c r="U147" s="53" t="s">
        <v>557</v>
      </c>
      <c r="V147" s="54">
        <v>822624013</v>
      </c>
      <c r="W147" s="54"/>
      <c r="X147" s="54"/>
    </row>
    <row r="148" spans="2:24" x14ac:dyDescent="0.4">
      <c r="B148" s="53">
        <v>3939</v>
      </c>
      <c r="C148" s="68"/>
      <c r="E148" s="53" t="s">
        <v>558</v>
      </c>
      <c r="F148" s="69"/>
      <c r="H148" s="53">
        <v>9109049137</v>
      </c>
      <c r="I148" s="69"/>
      <c r="K148" s="70">
        <v>44355</v>
      </c>
      <c r="L148" s="69"/>
      <c r="M148" s="69"/>
      <c r="N148" s="69"/>
      <c r="O148" s="69"/>
      <c r="U148" s="53" t="s">
        <v>559</v>
      </c>
      <c r="V148" s="54">
        <v>270612989</v>
      </c>
      <c r="W148" s="54"/>
      <c r="X148" s="54"/>
    </row>
    <row r="149" spans="2:24" x14ac:dyDescent="0.4">
      <c r="B149" s="53">
        <v>3743</v>
      </c>
      <c r="C149" s="68"/>
      <c r="E149" s="53" t="s">
        <v>560</v>
      </c>
      <c r="F149" s="69"/>
      <c r="H149" s="53">
        <v>9685243982</v>
      </c>
      <c r="I149" s="69"/>
      <c r="K149" s="70">
        <v>42989</v>
      </c>
      <c r="L149" s="69"/>
      <c r="M149" s="69"/>
      <c r="N149" s="69"/>
      <c r="O149" s="69"/>
      <c r="U149" s="53" t="s">
        <v>561</v>
      </c>
      <c r="V149" s="54">
        <v>859872316</v>
      </c>
      <c r="W149" s="54"/>
      <c r="X149" s="54"/>
    </row>
    <row r="150" spans="2:24" x14ac:dyDescent="0.4">
      <c r="B150" s="53">
        <v>2429</v>
      </c>
      <c r="C150" s="68"/>
      <c r="E150" s="53" t="s">
        <v>562</v>
      </c>
      <c r="F150" s="69"/>
      <c r="H150" s="53">
        <v>8445590894</v>
      </c>
      <c r="I150" s="69"/>
      <c r="K150" s="70">
        <v>43050</v>
      </c>
      <c r="L150" s="69"/>
      <c r="M150" s="69"/>
      <c r="N150" s="69"/>
      <c r="O150" s="69"/>
      <c r="U150" s="53" t="s">
        <v>563</v>
      </c>
      <c r="V150" s="54">
        <v>281849952</v>
      </c>
      <c r="W150" s="54"/>
      <c r="X150" s="54"/>
    </row>
    <row r="151" spans="2:24" x14ac:dyDescent="0.4">
      <c r="B151" s="53">
        <v>1946</v>
      </c>
      <c r="C151" s="68"/>
      <c r="E151" s="53" t="s">
        <v>564</v>
      </c>
      <c r="F151" s="69"/>
      <c r="H151" s="53">
        <v>8044246247</v>
      </c>
      <c r="I151" s="69"/>
      <c r="K151" s="70">
        <v>43237</v>
      </c>
      <c r="L151" s="69"/>
      <c r="M151" s="69"/>
      <c r="N151" s="69"/>
      <c r="O151" s="69"/>
      <c r="U151" s="53" t="s">
        <v>565</v>
      </c>
      <c r="V151" s="54">
        <v>777282682</v>
      </c>
      <c r="W151" s="54"/>
      <c r="X151" s="54"/>
    </row>
    <row r="152" spans="2:24" x14ac:dyDescent="0.4">
      <c r="B152" s="53">
        <v>1355</v>
      </c>
      <c r="C152" s="68"/>
      <c r="E152" s="53" t="s">
        <v>566</v>
      </c>
      <c r="F152" s="69"/>
      <c r="H152" s="53">
        <v>8068407711</v>
      </c>
      <c r="I152" s="69"/>
      <c r="K152" s="70">
        <v>44355</v>
      </c>
      <c r="L152" s="69"/>
      <c r="M152" s="69"/>
      <c r="N152" s="69"/>
      <c r="O152" s="69"/>
      <c r="U152" s="53" t="s">
        <v>567</v>
      </c>
      <c r="V152" s="54">
        <v>936924149</v>
      </c>
      <c r="W152" s="54"/>
      <c r="X152" s="54"/>
    </row>
    <row r="153" spans="2:24" x14ac:dyDescent="0.4">
      <c r="B153" s="53">
        <v>1371</v>
      </c>
      <c r="C153" s="68"/>
      <c r="E153" s="53" t="s">
        <v>568</v>
      </c>
      <c r="F153" s="69"/>
      <c r="H153" s="53">
        <v>7130722198</v>
      </c>
      <c r="I153" s="69"/>
      <c r="K153" s="70">
        <v>43300</v>
      </c>
      <c r="L153" s="69"/>
      <c r="M153" s="69"/>
      <c r="N153" s="69"/>
      <c r="O153" s="69"/>
      <c r="U153" s="53" t="s">
        <v>569</v>
      </c>
      <c r="V153" s="54">
        <v>372075496</v>
      </c>
      <c r="W153" s="54"/>
      <c r="X153" s="54"/>
    </row>
    <row r="154" spans="2:24" x14ac:dyDescent="0.4">
      <c r="B154" s="53">
        <v>4807</v>
      </c>
      <c r="C154" s="68"/>
      <c r="E154" s="53" t="s">
        <v>570</v>
      </c>
      <c r="F154" s="69"/>
      <c r="H154" s="53">
        <v>7274801383</v>
      </c>
      <c r="I154" s="69"/>
      <c r="K154" s="70">
        <v>43369</v>
      </c>
      <c r="L154" s="69"/>
      <c r="M154" s="69"/>
      <c r="N154" s="69"/>
      <c r="O154" s="69"/>
      <c r="U154" s="53" t="s">
        <v>571</v>
      </c>
      <c r="V154" s="54">
        <v>814402295</v>
      </c>
      <c r="W154" s="54"/>
      <c r="X154" s="54"/>
    </row>
    <row r="155" spans="2:24" x14ac:dyDescent="0.4">
      <c r="B155" s="53">
        <v>1910</v>
      </c>
      <c r="C155" s="68"/>
      <c r="E155" s="53" t="s">
        <v>572</v>
      </c>
      <c r="F155" s="69"/>
      <c r="H155" s="53">
        <v>8539665692</v>
      </c>
      <c r="I155" s="69"/>
      <c r="K155" s="70">
        <v>43370</v>
      </c>
      <c r="L155" s="69"/>
      <c r="M155" s="69"/>
      <c r="N155" s="69"/>
      <c r="O155" s="69"/>
      <c r="U155" s="53" t="s">
        <v>573</v>
      </c>
      <c r="V155" s="54">
        <v>471998236</v>
      </c>
      <c r="W155" s="54"/>
      <c r="X155" s="54"/>
    </row>
    <row r="156" spans="2:24" x14ac:dyDescent="0.4">
      <c r="B156" s="53">
        <v>4219</v>
      </c>
      <c r="C156" s="68"/>
      <c r="E156" s="53" t="s">
        <v>574</v>
      </c>
      <c r="F156" s="69"/>
      <c r="H156" s="53">
        <v>8002551711</v>
      </c>
      <c r="I156" s="69"/>
      <c r="K156" s="70">
        <v>43206</v>
      </c>
      <c r="L156" s="69"/>
      <c r="M156" s="69"/>
      <c r="N156" s="69"/>
      <c r="O156" s="69"/>
      <c r="U156" s="53" t="s">
        <v>575</v>
      </c>
      <c r="V156" s="54">
        <v>928641592</v>
      </c>
      <c r="W156" s="54"/>
      <c r="X156" s="54"/>
    </row>
    <row r="157" spans="2:24" x14ac:dyDescent="0.4">
      <c r="B157" s="53">
        <v>1836</v>
      </c>
      <c r="C157" s="68"/>
      <c r="E157" s="53" t="s">
        <v>576</v>
      </c>
      <c r="F157" s="69"/>
      <c r="H157" s="53">
        <v>9268830807</v>
      </c>
      <c r="I157" s="69"/>
      <c r="K157" s="70">
        <v>43319</v>
      </c>
      <c r="L157" s="69"/>
      <c r="M157" s="69"/>
      <c r="N157" s="69"/>
      <c r="O157" s="69"/>
      <c r="U157" s="53" t="s">
        <v>577</v>
      </c>
      <c r="V157" s="54"/>
      <c r="W157" s="54"/>
      <c r="X157" s="54"/>
    </row>
    <row r="158" spans="2:24" x14ac:dyDescent="0.4">
      <c r="B158" s="53">
        <v>3451</v>
      </c>
      <c r="C158" s="68"/>
      <c r="E158" s="53" t="s">
        <v>578</v>
      </c>
      <c r="F158" s="69"/>
      <c r="H158" s="53">
        <v>8893046867</v>
      </c>
      <c r="I158" s="69"/>
      <c r="K158" s="70">
        <v>43358</v>
      </c>
      <c r="L158" s="69"/>
      <c r="M158" s="69"/>
      <c r="N158" s="69"/>
      <c r="O158" s="69"/>
      <c r="U158" s="53" t="s">
        <v>579</v>
      </c>
      <c r="V158" s="54"/>
      <c r="W158" s="54"/>
      <c r="X158" s="54"/>
    </row>
    <row r="159" spans="2:24" x14ac:dyDescent="0.4">
      <c r="U159" s="53" t="s">
        <v>580</v>
      </c>
      <c r="V159" s="54"/>
      <c r="W159" s="54"/>
      <c r="X159" s="54"/>
    </row>
    <row r="160" spans="2:24" x14ac:dyDescent="0.4">
      <c r="U160" s="53" t="s">
        <v>581</v>
      </c>
      <c r="V160" s="54"/>
      <c r="W160" s="54"/>
      <c r="X160" s="54"/>
    </row>
    <row r="161" spans="2:24" x14ac:dyDescent="0.4">
      <c r="U161" s="53" t="s">
        <v>582</v>
      </c>
      <c r="V161" s="54"/>
      <c r="W161" s="54"/>
      <c r="X161" s="54"/>
    </row>
    <row r="162" spans="2:24" x14ac:dyDescent="0.4">
      <c r="U162" s="53" t="s">
        <v>583</v>
      </c>
      <c r="V162" s="54"/>
      <c r="W162" s="54"/>
      <c r="X162" s="54"/>
    </row>
    <row r="163" spans="2:24" x14ac:dyDescent="0.4">
      <c r="B163" s="54" t="s">
        <v>59</v>
      </c>
      <c r="C163" s="54" t="s">
        <v>584</v>
      </c>
      <c r="E163" s="51">
        <v>3451</v>
      </c>
      <c r="U163" s="53" t="s">
        <v>585</v>
      </c>
      <c r="V163" s="54"/>
      <c r="W163" s="54"/>
      <c r="X163" s="54"/>
    </row>
    <row r="164" spans="2:24" x14ac:dyDescent="0.4">
      <c r="B164" s="53">
        <v>60000</v>
      </c>
      <c r="C164" s="54"/>
      <c r="E164" s="51">
        <v>1234</v>
      </c>
      <c r="U164" s="53" t="s">
        <v>586</v>
      </c>
      <c r="V164" s="54"/>
      <c r="W164" s="54"/>
      <c r="X164" s="54"/>
    </row>
    <row r="165" spans="2:24" x14ac:dyDescent="0.4">
      <c r="B165" s="53">
        <v>45000</v>
      </c>
      <c r="C165" s="54"/>
      <c r="U165" s="53" t="s">
        <v>587</v>
      </c>
      <c r="V165" s="54"/>
      <c r="W165" s="54"/>
      <c r="X165" s="54"/>
    </row>
    <row r="166" spans="2:24" x14ac:dyDescent="0.4">
      <c r="B166" s="53">
        <v>90000</v>
      </c>
      <c r="C166" s="54"/>
      <c r="U166" s="53" t="s">
        <v>588</v>
      </c>
      <c r="V166" s="54"/>
      <c r="W166" s="54"/>
      <c r="X166" s="54"/>
    </row>
    <row r="167" spans="2:24" x14ac:dyDescent="0.4">
      <c r="B167" s="53">
        <v>100000</v>
      </c>
      <c r="C167" s="54"/>
      <c r="U167" s="53" t="s">
        <v>589</v>
      </c>
      <c r="V167" s="54"/>
      <c r="W167" s="54"/>
      <c r="X167" s="54"/>
    </row>
    <row r="168" spans="2:24" x14ac:dyDescent="0.4">
      <c r="B168" s="53">
        <v>83000</v>
      </c>
      <c r="C168" s="54"/>
      <c r="U168" s="53" t="s">
        <v>590</v>
      </c>
      <c r="V168" s="54"/>
      <c r="W168" s="54"/>
      <c r="X168" s="54"/>
    </row>
    <row r="169" spans="2:24" x14ac:dyDescent="0.4">
      <c r="B169" s="53">
        <v>95000</v>
      </c>
      <c r="C169" s="54"/>
      <c r="U169" s="53" t="s">
        <v>591</v>
      </c>
      <c r="V169" s="54"/>
      <c r="W169" s="54"/>
      <c r="X169" s="54"/>
    </row>
    <row r="170" spans="2:24" x14ac:dyDescent="0.4">
      <c r="B170" s="53">
        <v>33000</v>
      </c>
      <c r="C170" s="54"/>
      <c r="U170" s="53" t="s">
        <v>592</v>
      </c>
      <c r="V170" s="54"/>
      <c r="W170" s="54"/>
      <c r="X170" s="54"/>
    </row>
    <row r="171" spans="2:24" x14ac:dyDescent="0.4">
      <c r="B171" s="53">
        <v>47000</v>
      </c>
      <c r="C171" s="54"/>
      <c r="U171" s="53" t="s">
        <v>593</v>
      </c>
      <c r="V171" s="54"/>
      <c r="W171" s="54"/>
      <c r="X171" s="54"/>
    </row>
    <row r="172" spans="2:24" x14ac:dyDescent="0.4">
      <c r="B172" s="53">
        <v>12000</v>
      </c>
      <c r="C172" s="54"/>
      <c r="U172" s="53" t="s">
        <v>594</v>
      </c>
      <c r="V172" s="54"/>
      <c r="W172" s="54"/>
      <c r="X172" s="54"/>
    </row>
    <row r="173" spans="2:24" x14ac:dyDescent="0.4">
      <c r="B173" s="53">
        <v>100000</v>
      </c>
      <c r="C173" s="54"/>
      <c r="U173" s="53" t="s">
        <v>595</v>
      </c>
      <c r="V173" s="54"/>
      <c r="W173" s="54"/>
      <c r="X173" s="54"/>
    </row>
    <row r="174" spans="2:24" x14ac:dyDescent="0.4">
      <c r="B174" s="53">
        <v>49000</v>
      </c>
      <c r="C174" s="54"/>
      <c r="U174" s="53" t="s">
        <v>596</v>
      </c>
      <c r="V174" s="54"/>
      <c r="W174" s="54"/>
      <c r="X174" s="54"/>
    </row>
    <row r="175" spans="2:24" x14ac:dyDescent="0.4">
      <c r="B175" s="53">
        <v>54000</v>
      </c>
      <c r="C175" s="54"/>
      <c r="U175" s="53" t="s">
        <v>597</v>
      </c>
      <c r="V175" s="54"/>
      <c r="W175" s="54"/>
      <c r="X175" s="54"/>
    </row>
    <row r="176" spans="2:24" x14ac:dyDescent="0.4">
      <c r="B176" s="53">
        <v>66000</v>
      </c>
      <c r="C176" s="54"/>
      <c r="U176" s="53" t="s">
        <v>598</v>
      </c>
      <c r="V176" s="54"/>
      <c r="W176" s="54"/>
      <c r="X176" s="54"/>
    </row>
    <row r="177" spans="2:24" x14ac:dyDescent="0.4">
      <c r="B177" s="53">
        <v>56000</v>
      </c>
      <c r="C177" s="54"/>
      <c r="U177" s="53" t="s">
        <v>599</v>
      </c>
      <c r="V177" s="54"/>
      <c r="W177" s="54"/>
      <c r="X177" s="54"/>
    </row>
    <row r="178" spans="2:24" x14ac:dyDescent="0.4">
      <c r="B178" s="53">
        <v>25000</v>
      </c>
      <c r="C178" s="54"/>
      <c r="U178" s="53" t="s">
        <v>600</v>
      </c>
      <c r="V178" s="54"/>
      <c r="W178" s="54"/>
      <c r="X178" s="54"/>
    </row>
    <row r="179" spans="2:24" x14ac:dyDescent="0.4">
      <c r="U179" s="53" t="s">
        <v>601</v>
      </c>
      <c r="V179" s="54"/>
      <c r="W179" s="54"/>
      <c r="X179" s="54"/>
    </row>
    <row r="180" spans="2:24" x14ac:dyDescent="0.4">
      <c r="U180" s="53" t="s">
        <v>602</v>
      </c>
      <c r="V180" s="54"/>
      <c r="W180" s="54"/>
      <c r="X180" s="54"/>
    </row>
    <row r="181" spans="2:24" x14ac:dyDescent="0.4">
      <c r="B181" s="54" t="s">
        <v>603</v>
      </c>
      <c r="C181" s="53">
        <v>1729345.45389</v>
      </c>
      <c r="D181" s="54"/>
    </row>
    <row r="182" spans="2:24" x14ac:dyDescent="0.4">
      <c r="B182" s="54" t="s">
        <v>383</v>
      </c>
      <c r="C182" s="71">
        <v>10000000.789000001</v>
      </c>
      <c r="D182" s="54"/>
    </row>
    <row r="183" spans="2:24" x14ac:dyDescent="0.4">
      <c r="F183" s="51" t="s">
        <v>380</v>
      </c>
    </row>
    <row r="184" spans="2:24" x14ac:dyDescent="0.4">
      <c r="B184" s="53" t="s">
        <v>58</v>
      </c>
      <c r="C184" s="54"/>
      <c r="D184" s="54"/>
    </row>
    <row r="185" spans="2:24" x14ac:dyDescent="0.4">
      <c r="B185" s="53" t="s">
        <v>90</v>
      </c>
      <c r="C185" s="54"/>
      <c r="D185" s="54"/>
    </row>
    <row r="187" spans="2:24" x14ac:dyDescent="0.4">
      <c r="B187" s="54" t="s">
        <v>604</v>
      </c>
      <c r="C187" s="54" t="s">
        <v>605</v>
      </c>
      <c r="D187" s="54" t="s">
        <v>606</v>
      </c>
    </row>
    <row r="188" spans="2:24" x14ac:dyDescent="0.4">
      <c r="B188" s="54">
        <v>1</v>
      </c>
      <c r="C188" s="54"/>
      <c r="D188" s="54"/>
    </row>
    <row r="189" spans="2:24" x14ac:dyDescent="0.4">
      <c r="B189" s="54">
        <v>2</v>
      </c>
      <c r="C189" s="54"/>
      <c r="D189" s="54"/>
      <c r="F189" s="51" t="s">
        <v>90</v>
      </c>
    </row>
    <row r="190" spans="2:24" x14ac:dyDescent="0.4">
      <c r="B190" s="54">
        <v>3</v>
      </c>
      <c r="C190" s="54"/>
      <c r="D190" s="54"/>
    </row>
    <row r="191" spans="2:24" x14ac:dyDescent="0.4">
      <c r="B191" s="54">
        <v>4</v>
      </c>
      <c r="C191" s="54"/>
      <c r="D191" s="54"/>
    </row>
    <row r="192" spans="2:24" x14ac:dyDescent="0.4">
      <c r="B192" s="54">
        <v>5</v>
      </c>
      <c r="C192" s="54"/>
      <c r="D192" s="54"/>
    </row>
    <row r="193" spans="2:4" x14ac:dyDescent="0.4">
      <c r="B193" s="54">
        <v>6</v>
      </c>
      <c r="C193" s="54"/>
      <c r="D193" s="54"/>
    </row>
    <row r="194" spans="2:4" x14ac:dyDescent="0.4">
      <c r="B194" s="54">
        <v>7</v>
      </c>
      <c r="C194" s="54"/>
      <c r="D194" s="54"/>
    </row>
    <row r="195" spans="2:4" x14ac:dyDescent="0.4">
      <c r="B195" s="54">
        <v>8</v>
      </c>
      <c r="C195" s="54"/>
      <c r="D195" s="54"/>
    </row>
    <row r="196" spans="2:4" x14ac:dyDescent="0.4">
      <c r="B196" s="54">
        <v>9</v>
      </c>
      <c r="C196" s="54"/>
      <c r="D196" s="54"/>
    </row>
    <row r="197" spans="2:4" x14ac:dyDescent="0.4">
      <c r="B197" s="54">
        <v>10</v>
      </c>
      <c r="C197" s="54"/>
      <c r="D197" s="54"/>
    </row>
    <row r="198" spans="2:4" x14ac:dyDescent="0.4">
      <c r="B198" s="54">
        <v>11</v>
      </c>
      <c r="C198" s="54"/>
      <c r="D198" s="54"/>
    </row>
    <row r="199" spans="2:4" x14ac:dyDescent="0.4">
      <c r="B199" s="54">
        <v>12</v>
      </c>
      <c r="C199" s="54"/>
      <c r="D199" s="54"/>
    </row>
    <row r="200" spans="2:4" x14ac:dyDescent="0.4">
      <c r="B200" s="54">
        <v>13</v>
      </c>
      <c r="C200" s="54"/>
      <c r="D200" s="54"/>
    </row>
    <row r="201" spans="2:4" x14ac:dyDescent="0.4">
      <c r="B201" s="54">
        <v>14</v>
      </c>
      <c r="C201" s="54"/>
      <c r="D201" s="54"/>
    </row>
    <row r="202" spans="2:4" x14ac:dyDescent="0.4">
      <c r="B202" s="54">
        <v>15</v>
      </c>
      <c r="C202" s="54"/>
      <c r="D202" s="54"/>
    </row>
    <row r="203" spans="2:4" x14ac:dyDescent="0.4">
      <c r="B203" s="54">
        <v>16</v>
      </c>
      <c r="C203" s="54"/>
      <c r="D203" s="54"/>
    </row>
    <row r="204" spans="2:4" x14ac:dyDescent="0.4">
      <c r="B204" s="54">
        <v>17</v>
      </c>
      <c r="C204" s="54"/>
      <c r="D204" s="54"/>
    </row>
    <row r="205" spans="2:4" x14ac:dyDescent="0.4">
      <c r="B205" s="54">
        <v>18</v>
      </c>
      <c r="C205" s="54"/>
      <c r="D205" s="54"/>
    </row>
    <row r="206" spans="2:4" x14ac:dyDescent="0.4">
      <c r="B206" s="54">
        <v>19</v>
      </c>
      <c r="C206" s="54"/>
      <c r="D206" s="54"/>
    </row>
    <row r="207" spans="2:4" x14ac:dyDescent="0.4">
      <c r="B207" s="54">
        <v>20</v>
      </c>
      <c r="C207" s="54"/>
      <c r="D207" s="54"/>
    </row>
    <row r="208" spans="2:4" x14ac:dyDescent="0.4">
      <c r="B208" s="54">
        <v>21</v>
      </c>
      <c r="C208" s="54"/>
      <c r="D208" s="54"/>
    </row>
    <row r="209" spans="2:4" x14ac:dyDescent="0.4">
      <c r="B209" s="54">
        <v>22</v>
      </c>
      <c r="C209" s="54"/>
      <c r="D209" s="54"/>
    </row>
    <row r="210" spans="2:4" x14ac:dyDescent="0.4">
      <c r="B210" s="54">
        <v>23</v>
      </c>
      <c r="C210" s="54"/>
      <c r="D210" s="54"/>
    </row>
    <row r="211" spans="2:4" x14ac:dyDescent="0.4">
      <c r="B211" s="54">
        <v>24</v>
      </c>
      <c r="C211" s="54"/>
      <c r="D211" s="54"/>
    </row>
    <row r="212" spans="2:4" x14ac:dyDescent="0.4">
      <c r="B212" s="54">
        <v>25</v>
      </c>
      <c r="C212" s="54"/>
      <c r="D212" s="54"/>
    </row>
    <row r="213" spans="2:4" x14ac:dyDescent="0.4">
      <c r="B213" s="54">
        <v>26</v>
      </c>
      <c r="C213" s="54"/>
      <c r="D213" s="54"/>
    </row>
    <row r="214" spans="2:4" x14ac:dyDescent="0.4">
      <c r="B214" s="54">
        <v>27</v>
      </c>
      <c r="C214" s="54"/>
      <c r="D214" s="54"/>
    </row>
    <row r="215" spans="2:4" x14ac:dyDescent="0.4">
      <c r="B215" s="54">
        <v>28</v>
      </c>
      <c r="C215" s="54"/>
      <c r="D215" s="54"/>
    </row>
    <row r="216" spans="2:4" x14ac:dyDescent="0.4">
      <c r="B216" s="54">
        <v>29</v>
      </c>
      <c r="C216" s="54"/>
      <c r="D216" s="54"/>
    </row>
    <row r="217" spans="2:4" x14ac:dyDescent="0.4">
      <c r="B217" s="54">
        <v>30</v>
      </c>
      <c r="C217" s="54"/>
      <c r="D217" s="54"/>
    </row>
    <row r="218" spans="2:4" x14ac:dyDescent="0.4">
      <c r="B218" s="54">
        <v>31</v>
      </c>
      <c r="C218" s="54"/>
      <c r="D218" s="54"/>
    </row>
    <row r="219" spans="2:4" x14ac:dyDescent="0.4">
      <c r="B219" s="54">
        <v>32</v>
      </c>
      <c r="C219" s="54"/>
      <c r="D219" s="54"/>
    </row>
    <row r="220" spans="2:4" x14ac:dyDescent="0.4">
      <c r="B220" s="54">
        <v>33</v>
      </c>
      <c r="C220" s="54"/>
      <c r="D220" s="54"/>
    </row>
    <row r="221" spans="2:4" x14ac:dyDescent="0.4">
      <c r="B221" s="54">
        <v>34</v>
      </c>
      <c r="C221" s="54"/>
      <c r="D221" s="54"/>
    </row>
    <row r="222" spans="2:4" x14ac:dyDescent="0.4">
      <c r="B222" s="54">
        <v>35</v>
      </c>
      <c r="C222" s="54"/>
      <c r="D222" s="54"/>
    </row>
    <row r="223" spans="2:4" x14ac:dyDescent="0.4">
      <c r="B223" s="54">
        <v>36</v>
      </c>
      <c r="C223" s="54"/>
      <c r="D223" s="54"/>
    </row>
    <row r="224" spans="2:4" x14ac:dyDescent="0.4">
      <c r="B224" s="54">
        <v>37</v>
      </c>
      <c r="C224" s="54"/>
      <c r="D224" s="54"/>
    </row>
    <row r="225" spans="2:4" x14ac:dyDescent="0.4">
      <c r="B225" s="54">
        <v>38</v>
      </c>
      <c r="C225" s="54"/>
      <c r="D225" s="54"/>
    </row>
    <row r="226" spans="2:4" x14ac:dyDescent="0.4">
      <c r="B226" s="54">
        <v>39</v>
      </c>
      <c r="C226" s="54"/>
      <c r="D226" s="54"/>
    </row>
    <row r="227" spans="2:4" x14ac:dyDescent="0.4">
      <c r="B227" s="54">
        <v>40</v>
      </c>
      <c r="C227" s="54"/>
      <c r="D227" s="54"/>
    </row>
    <row r="228" spans="2:4" x14ac:dyDescent="0.4">
      <c r="B228" s="54">
        <v>41</v>
      </c>
      <c r="C228" s="54"/>
      <c r="D228" s="54"/>
    </row>
    <row r="229" spans="2:4" x14ac:dyDescent="0.4">
      <c r="B229" s="54">
        <v>42</v>
      </c>
      <c r="C229" s="54"/>
      <c r="D229" s="54"/>
    </row>
    <row r="230" spans="2:4" x14ac:dyDescent="0.4">
      <c r="B230" s="54">
        <v>43</v>
      </c>
      <c r="C230" s="54"/>
      <c r="D230" s="54"/>
    </row>
    <row r="231" spans="2:4" x14ac:dyDescent="0.4">
      <c r="B231" s="54">
        <v>44</v>
      </c>
      <c r="C231" s="54"/>
      <c r="D231" s="54"/>
    </row>
    <row r="232" spans="2:4" x14ac:dyDescent="0.4">
      <c r="B232" s="54">
        <v>45</v>
      </c>
      <c r="C232" s="54"/>
      <c r="D232" s="54"/>
    </row>
    <row r="233" spans="2:4" x14ac:dyDescent="0.4">
      <c r="B233" s="54">
        <v>46</v>
      </c>
      <c r="C233" s="54"/>
      <c r="D233" s="54"/>
    </row>
    <row r="234" spans="2:4" x14ac:dyDescent="0.4">
      <c r="B234" s="54">
        <v>47</v>
      </c>
      <c r="C234" s="54"/>
      <c r="D234" s="54"/>
    </row>
    <row r="235" spans="2:4" x14ac:dyDescent="0.4">
      <c r="B235" s="54">
        <v>48</v>
      </c>
      <c r="C235" s="54"/>
      <c r="D235" s="54"/>
    </row>
    <row r="236" spans="2:4" x14ac:dyDescent="0.4">
      <c r="B236" s="54">
        <v>49</v>
      </c>
      <c r="C236" s="54"/>
      <c r="D236" s="54"/>
    </row>
    <row r="237" spans="2:4" x14ac:dyDescent="0.4">
      <c r="B237" s="54">
        <v>50</v>
      </c>
      <c r="C237" s="54"/>
      <c r="D237" s="54"/>
    </row>
    <row r="238" spans="2:4" x14ac:dyDescent="0.4">
      <c r="B238" s="54">
        <v>51</v>
      </c>
      <c r="C238" s="54"/>
      <c r="D238" s="54"/>
    </row>
    <row r="239" spans="2:4" x14ac:dyDescent="0.4">
      <c r="B239" s="54">
        <v>52</v>
      </c>
      <c r="C239" s="54"/>
      <c r="D239" s="54"/>
    </row>
    <row r="240" spans="2:4" x14ac:dyDescent="0.4">
      <c r="B240" s="54">
        <v>53</v>
      </c>
      <c r="C240" s="54"/>
      <c r="D240" s="54"/>
    </row>
    <row r="241" spans="2:4" x14ac:dyDescent="0.4">
      <c r="B241" s="54">
        <v>54</v>
      </c>
      <c r="C241" s="54"/>
      <c r="D241" s="54"/>
    </row>
    <row r="242" spans="2:4" x14ac:dyDescent="0.4">
      <c r="B242" s="54">
        <v>55</v>
      </c>
      <c r="C242" s="54"/>
      <c r="D242" s="54"/>
    </row>
    <row r="243" spans="2:4" x14ac:dyDescent="0.4">
      <c r="B243" s="54">
        <v>56</v>
      </c>
      <c r="C243" s="54"/>
      <c r="D243" s="54"/>
    </row>
    <row r="244" spans="2:4" x14ac:dyDescent="0.4">
      <c r="B244" s="54">
        <v>57</v>
      </c>
      <c r="C244" s="54"/>
      <c r="D244" s="54"/>
    </row>
    <row r="245" spans="2:4" x14ac:dyDescent="0.4">
      <c r="B245" s="54">
        <v>58</v>
      </c>
      <c r="C245" s="54"/>
      <c r="D245" s="54"/>
    </row>
    <row r="246" spans="2:4" x14ac:dyDescent="0.4">
      <c r="B246" s="54">
        <v>59</v>
      </c>
      <c r="C246" s="54"/>
      <c r="D246" s="54"/>
    </row>
    <row r="247" spans="2:4" x14ac:dyDescent="0.4">
      <c r="B247" s="54">
        <v>60</v>
      </c>
      <c r="C247" s="54"/>
      <c r="D247" s="54"/>
    </row>
    <row r="248" spans="2:4" x14ac:dyDescent="0.4">
      <c r="B248" s="54">
        <v>61</v>
      </c>
      <c r="C248" s="54"/>
      <c r="D248" s="54"/>
    </row>
    <row r="249" spans="2:4" x14ac:dyDescent="0.4">
      <c r="B249" s="54">
        <v>62</v>
      </c>
      <c r="C249" s="54"/>
      <c r="D249" s="54"/>
    </row>
    <row r="250" spans="2:4" x14ac:dyDescent="0.4">
      <c r="B250" s="54">
        <v>63</v>
      </c>
      <c r="C250" s="54"/>
      <c r="D250" s="54"/>
    </row>
    <row r="251" spans="2:4" x14ac:dyDescent="0.4">
      <c r="B251" s="54">
        <v>64</v>
      </c>
      <c r="C251" s="54"/>
      <c r="D251" s="54"/>
    </row>
    <row r="252" spans="2:4" x14ac:dyDescent="0.4">
      <c r="B252" s="72">
        <v>65</v>
      </c>
      <c r="C252" s="54"/>
      <c r="D252" s="54"/>
    </row>
    <row r="253" spans="2:4" x14ac:dyDescent="0.4">
      <c r="B253" s="72">
        <v>66</v>
      </c>
      <c r="C253" s="54"/>
      <c r="D253" s="54"/>
    </row>
    <row r="254" spans="2:4" x14ac:dyDescent="0.4">
      <c r="B254" s="72">
        <v>67</v>
      </c>
      <c r="C254" s="54"/>
      <c r="D254" s="54"/>
    </row>
    <row r="255" spans="2:4" x14ac:dyDescent="0.4">
      <c r="B255" s="72">
        <v>68</v>
      </c>
      <c r="C255" s="54"/>
      <c r="D255" s="54"/>
    </row>
    <row r="256" spans="2:4" x14ac:dyDescent="0.4">
      <c r="B256" s="72">
        <v>69</v>
      </c>
      <c r="C256" s="54"/>
      <c r="D256" s="54"/>
    </row>
    <row r="257" spans="2:4" x14ac:dyDescent="0.4">
      <c r="B257" s="72">
        <v>70</v>
      </c>
      <c r="C257" s="54"/>
      <c r="D257" s="54"/>
    </row>
    <row r="258" spans="2:4" x14ac:dyDescent="0.4">
      <c r="B258" s="72">
        <v>71</v>
      </c>
      <c r="C258" s="54"/>
      <c r="D258" s="54"/>
    </row>
    <row r="259" spans="2:4" x14ac:dyDescent="0.4">
      <c r="B259" s="72">
        <v>72</v>
      </c>
      <c r="C259" s="54"/>
      <c r="D259" s="54"/>
    </row>
    <row r="260" spans="2:4" x14ac:dyDescent="0.4">
      <c r="B260" s="72">
        <v>73</v>
      </c>
      <c r="C260" s="54"/>
      <c r="D260" s="54"/>
    </row>
    <row r="261" spans="2:4" x14ac:dyDescent="0.4">
      <c r="B261" s="72">
        <v>74</v>
      </c>
      <c r="C261" s="54"/>
      <c r="D261" s="54"/>
    </row>
    <row r="262" spans="2:4" x14ac:dyDescent="0.4">
      <c r="B262" s="72">
        <v>75</v>
      </c>
      <c r="C262" s="54"/>
      <c r="D262" s="54"/>
    </row>
    <row r="263" spans="2:4" x14ac:dyDescent="0.4">
      <c r="B263" s="72">
        <v>76</v>
      </c>
      <c r="C263" s="54"/>
      <c r="D263" s="54"/>
    </row>
    <row r="264" spans="2:4" x14ac:dyDescent="0.4">
      <c r="B264" s="72">
        <v>77</v>
      </c>
      <c r="C264" s="54"/>
      <c r="D264" s="54"/>
    </row>
    <row r="265" spans="2:4" x14ac:dyDescent="0.4">
      <c r="B265" s="72">
        <v>78</v>
      </c>
      <c r="C265" s="54"/>
      <c r="D265" s="54"/>
    </row>
    <row r="266" spans="2:4" x14ac:dyDescent="0.4">
      <c r="B266" s="72">
        <v>79</v>
      </c>
      <c r="C266" s="54"/>
      <c r="D266" s="54"/>
    </row>
    <row r="267" spans="2:4" x14ac:dyDescent="0.4">
      <c r="B267" s="72">
        <v>80</v>
      </c>
      <c r="C267" s="54"/>
      <c r="D267" s="54"/>
    </row>
    <row r="268" spans="2:4" x14ac:dyDescent="0.4">
      <c r="B268" s="72">
        <v>81</v>
      </c>
      <c r="C268" s="54"/>
      <c r="D268" s="54"/>
    </row>
    <row r="269" spans="2:4" x14ac:dyDescent="0.4">
      <c r="B269" s="72">
        <v>82</v>
      </c>
      <c r="C269" s="54"/>
      <c r="D269" s="54"/>
    </row>
    <row r="270" spans="2:4" x14ac:dyDescent="0.4">
      <c r="B270" s="72">
        <v>83</v>
      </c>
      <c r="C270" s="54"/>
      <c r="D270" s="54"/>
    </row>
    <row r="271" spans="2:4" x14ac:dyDescent="0.4">
      <c r="B271" s="72">
        <v>84</v>
      </c>
      <c r="C271" s="54"/>
      <c r="D271" s="54"/>
    </row>
    <row r="272" spans="2:4" x14ac:dyDescent="0.4">
      <c r="B272" s="72">
        <v>85</v>
      </c>
      <c r="C272" s="54"/>
      <c r="D272" s="54"/>
    </row>
    <row r="273" spans="2:4" x14ac:dyDescent="0.4">
      <c r="B273" s="72">
        <v>86</v>
      </c>
      <c r="C273" s="54"/>
      <c r="D273" s="54"/>
    </row>
    <row r="274" spans="2:4" x14ac:dyDescent="0.4">
      <c r="B274" s="72">
        <v>87</v>
      </c>
      <c r="C274" s="54"/>
      <c r="D274" s="54"/>
    </row>
    <row r="275" spans="2:4" x14ac:dyDescent="0.4">
      <c r="B275" s="72">
        <v>88</v>
      </c>
      <c r="C275" s="54"/>
      <c r="D275" s="54"/>
    </row>
    <row r="276" spans="2:4" x14ac:dyDescent="0.4">
      <c r="B276" s="72">
        <v>89</v>
      </c>
      <c r="C276" s="54"/>
      <c r="D276" s="54"/>
    </row>
    <row r="277" spans="2:4" x14ac:dyDescent="0.4">
      <c r="B277" s="72">
        <v>90</v>
      </c>
      <c r="C277" s="54"/>
      <c r="D277" s="54"/>
    </row>
    <row r="278" spans="2:4" x14ac:dyDescent="0.4">
      <c r="B278" s="54">
        <v>91</v>
      </c>
      <c r="C278" s="54"/>
      <c r="D278" s="54"/>
    </row>
    <row r="279" spans="2:4" x14ac:dyDescent="0.4">
      <c r="B279" s="54">
        <v>92</v>
      </c>
      <c r="C279" s="54"/>
      <c r="D279" s="54"/>
    </row>
    <row r="280" spans="2:4" x14ac:dyDescent="0.4">
      <c r="B280" s="54">
        <v>93</v>
      </c>
      <c r="C280" s="54"/>
      <c r="D280" s="54"/>
    </row>
    <row r="281" spans="2:4" x14ac:dyDescent="0.4">
      <c r="B281" s="54">
        <v>94</v>
      </c>
      <c r="C281" s="54"/>
      <c r="D281" s="54"/>
    </row>
    <row r="282" spans="2:4" x14ac:dyDescent="0.4">
      <c r="B282" s="54">
        <v>95</v>
      </c>
      <c r="C282" s="54"/>
      <c r="D282" s="54"/>
    </row>
    <row r="283" spans="2:4" x14ac:dyDescent="0.4">
      <c r="B283" s="54">
        <v>96</v>
      </c>
      <c r="C283" s="54"/>
      <c r="D283" s="54"/>
    </row>
    <row r="284" spans="2:4" x14ac:dyDescent="0.4">
      <c r="B284" s="54">
        <v>97</v>
      </c>
      <c r="C284" s="54"/>
      <c r="D284" s="54"/>
    </row>
    <row r="285" spans="2:4" x14ac:dyDescent="0.4">
      <c r="B285" s="54">
        <v>98</v>
      </c>
      <c r="C285" s="54"/>
      <c r="D285" s="54"/>
    </row>
    <row r="286" spans="2:4" x14ac:dyDescent="0.4">
      <c r="B286" s="54">
        <v>99</v>
      </c>
      <c r="C286" s="54"/>
      <c r="D286" s="54"/>
    </row>
    <row r="287" spans="2:4" x14ac:dyDescent="0.4">
      <c r="B287" s="54">
        <v>100</v>
      </c>
      <c r="C287" s="54"/>
      <c r="D287" s="54"/>
    </row>
    <row r="288" spans="2:4" x14ac:dyDescent="0.4">
      <c r="B288" s="54">
        <v>101</v>
      </c>
      <c r="C288" s="54"/>
      <c r="D288" s="54"/>
    </row>
    <row r="289" spans="2:4" x14ac:dyDescent="0.4">
      <c r="B289" s="54">
        <v>102</v>
      </c>
      <c r="C289" s="54"/>
      <c r="D289" s="54"/>
    </row>
    <row r="290" spans="2:4" x14ac:dyDescent="0.4">
      <c r="B290" s="54">
        <v>103</v>
      </c>
      <c r="C290" s="54"/>
      <c r="D290" s="54"/>
    </row>
    <row r="291" spans="2:4" x14ac:dyDescent="0.4">
      <c r="B291" s="54">
        <v>104</v>
      </c>
      <c r="C291" s="54"/>
      <c r="D291" s="54"/>
    </row>
    <row r="292" spans="2:4" x14ac:dyDescent="0.4">
      <c r="B292" s="54">
        <v>105</v>
      </c>
      <c r="C292" s="54"/>
      <c r="D292" s="54"/>
    </row>
    <row r="293" spans="2:4" x14ac:dyDescent="0.4">
      <c r="B293" s="54">
        <v>106</v>
      </c>
      <c r="C293" s="54"/>
      <c r="D293" s="54"/>
    </row>
    <row r="294" spans="2:4" x14ac:dyDescent="0.4">
      <c r="B294" s="54">
        <v>107</v>
      </c>
      <c r="C294" s="54"/>
      <c r="D294" s="54"/>
    </row>
    <row r="295" spans="2:4" x14ac:dyDescent="0.4">
      <c r="B295" s="54">
        <v>108</v>
      </c>
      <c r="C295" s="54"/>
      <c r="D295" s="54"/>
    </row>
    <row r="296" spans="2:4" x14ac:dyDescent="0.4">
      <c r="B296" s="54">
        <v>109</v>
      </c>
      <c r="C296" s="54"/>
      <c r="D296" s="54"/>
    </row>
    <row r="297" spans="2:4" x14ac:dyDescent="0.4">
      <c r="B297" s="54">
        <v>110</v>
      </c>
      <c r="C297" s="54"/>
      <c r="D297" s="54"/>
    </row>
    <row r="298" spans="2:4" x14ac:dyDescent="0.4">
      <c r="B298" s="54">
        <v>111</v>
      </c>
      <c r="C298" s="54"/>
      <c r="D298" s="54"/>
    </row>
    <row r="299" spans="2:4" x14ac:dyDescent="0.4">
      <c r="B299" s="54">
        <v>112</v>
      </c>
      <c r="C299" s="54"/>
      <c r="D299" s="54"/>
    </row>
    <row r="300" spans="2:4" x14ac:dyDescent="0.4">
      <c r="B300" s="54">
        <v>113</v>
      </c>
      <c r="C300" s="54"/>
      <c r="D300" s="54"/>
    </row>
    <row r="301" spans="2:4" x14ac:dyDescent="0.4">
      <c r="B301" s="54">
        <v>114</v>
      </c>
      <c r="C301" s="54"/>
      <c r="D301" s="54"/>
    </row>
    <row r="302" spans="2:4" x14ac:dyDescent="0.4">
      <c r="B302" s="54">
        <v>115</v>
      </c>
      <c r="C302" s="54"/>
      <c r="D302" s="54"/>
    </row>
    <row r="303" spans="2:4" x14ac:dyDescent="0.4">
      <c r="B303" s="54">
        <v>116</v>
      </c>
      <c r="C303" s="54"/>
      <c r="D303" s="54"/>
    </row>
    <row r="304" spans="2:4" x14ac:dyDescent="0.4">
      <c r="B304" s="54">
        <v>117</v>
      </c>
      <c r="C304" s="54"/>
      <c r="D304" s="54"/>
    </row>
    <row r="305" spans="2:4" x14ac:dyDescent="0.4">
      <c r="B305" s="54">
        <v>118</v>
      </c>
      <c r="C305" s="54"/>
      <c r="D305" s="54"/>
    </row>
    <row r="306" spans="2:4" x14ac:dyDescent="0.4">
      <c r="B306" s="54">
        <v>119</v>
      </c>
      <c r="C306" s="54"/>
      <c r="D306" s="54"/>
    </row>
    <row r="307" spans="2:4" x14ac:dyDescent="0.4">
      <c r="B307" s="54">
        <v>120</v>
      </c>
      <c r="C307" s="54"/>
      <c r="D307" s="54"/>
    </row>
    <row r="308" spans="2:4" x14ac:dyDescent="0.4">
      <c r="B308" s="54">
        <v>121</v>
      </c>
      <c r="C308" s="54"/>
      <c r="D308" s="54"/>
    </row>
    <row r="309" spans="2:4" x14ac:dyDescent="0.4">
      <c r="B309" s="54">
        <v>122</v>
      </c>
      <c r="C309" s="54"/>
      <c r="D309" s="54"/>
    </row>
    <row r="310" spans="2:4" x14ac:dyDescent="0.4">
      <c r="B310" s="54">
        <v>123</v>
      </c>
      <c r="C310" s="54"/>
      <c r="D310" s="54"/>
    </row>
    <row r="311" spans="2:4" x14ac:dyDescent="0.4">
      <c r="B311" s="54">
        <v>124</v>
      </c>
      <c r="C311" s="54"/>
      <c r="D311" s="54"/>
    </row>
    <row r="312" spans="2:4" x14ac:dyDescent="0.4">
      <c r="B312" s="54">
        <v>125</v>
      </c>
      <c r="C312" s="54"/>
      <c r="D312" s="54"/>
    </row>
    <row r="313" spans="2:4" x14ac:dyDescent="0.4">
      <c r="B313" s="54">
        <v>126</v>
      </c>
      <c r="C313" s="54"/>
      <c r="D313" s="54"/>
    </row>
    <row r="314" spans="2:4" x14ac:dyDescent="0.4">
      <c r="B314" s="54">
        <v>127</v>
      </c>
      <c r="C314" s="54"/>
      <c r="D314" s="54"/>
    </row>
    <row r="315" spans="2:4" x14ac:dyDescent="0.4">
      <c r="B315" s="54">
        <v>128</v>
      </c>
      <c r="C315" s="54"/>
      <c r="D315" s="54"/>
    </row>
    <row r="316" spans="2:4" x14ac:dyDescent="0.4">
      <c r="B316" s="54">
        <v>129</v>
      </c>
      <c r="C316" s="54"/>
      <c r="D316" s="54"/>
    </row>
    <row r="317" spans="2:4" x14ac:dyDescent="0.4">
      <c r="B317" s="54">
        <v>130</v>
      </c>
      <c r="C317" s="54"/>
      <c r="D317" s="54"/>
    </row>
    <row r="318" spans="2:4" x14ac:dyDescent="0.4">
      <c r="B318" s="54">
        <v>131</v>
      </c>
      <c r="C318" s="54"/>
      <c r="D318" s="54"/>
    </row>
    <row r="319" spans="2:4" x14ac:dyDescent="0.4">
      <c r="B319" s="54">
        <v>132</v>
      </c>
      <c r="C319" s="54"/>
      <c r="D319" s="54"/>
    </row>
    <row r="320" spans="2:4" x14ac:dyDescent="0.4">
      <c r="B320" s="54">
        <v>133</v>
      </c>
      <c r="C320" s="54"/>
      <c r="D320" s="54"/>
    </row>
    <row r="321" spans="2:4" x14ac:dyDescent="0.4">
      <c r="B321" s="54">
        <v>134</v>
      </c>
      <c r="C321" s="54"/>
      <c r="D321" s="54"/>
    </row>
    <row r="322" spans="2:4" x14ac:dyDescent="0.4">
      <c r="B322" s="54">
        <v>135</v>
      </c>
      <c r="C322" s="54"/>
      <c r="D322" s="54"/>
    </row>
    <row r="323" spans="2:4" x14ac:dyDescent="0.4">
      <c r="B323" s="54">
        <v>136</v>
      </c>
      <c r="C323" s="54"/>
      <c r="D323" s="54"/>
    </row>
    <row r="324" spans="2:4" x14ac:dyDescent="0.4">
      <c r="B324" s="54">
        <v>137</v>
      </c>
      <c r="C324" s="54"/>
      <c r="D324" s="54"/>
    </row>
    <row r="325" spans="2:4" x14ac:dyDescent="0.4">
      <c r="B325" s="54">
        <v>138</v>
      </c>
      <c r="C325" s="54"/>
      <c r="D325" s="54"/>
    </row>
    <row r="326" spans="2:4" x14ac:dyDescent="0.4">
      <c r="B326" s="54">
        <v>139</v>
      </c>
      <c r="C326" s="54"/>
      <c r="D326" s="54"/>
    </row>
    <row r="327" spans="2:4" x14ac:dyDescent="0.4">
      <c r="B327" s="54">
        <v>140</v>
      </c>
      <c r="C327" s="54"/>
      <c r="D327" s="54"/>
    </row>
    <row r="328" spans="2:4" x14ac:dyDescent="0.4">
      <c r="B328" s="54">
        <v>141</v>
      </c>
      <c r="C328" s="54"/>
      <c r="D328" s="54"/>
    </row>
    <row r="329" spans="2:4" x14ac:dyDescent="0.4">
      <c r="B329" s="54">
        <v>142</v>
      </c>
      <c r="C329" s="54"/>
      <c r="D329" s="54"/>
    </row>
    <row r="330" spans="2:4" x14ac:dyDescent="0.4">
      <c r="B330" s="54">
        <v>143</v>
      </c>
      <c r="C330" s="54"/>
      <c r="D330" s="54"/>
    </row>
    <row r="331" spans="2:4" x14ac:dyDescent="0.4">
      <c r="B331" s="54">
        <v>144</v>
      </c>
      <c r="C331" s="54"/>
      <c r="D331" s="54"/>
    </row>
    <row r="332" spans="2:4" x14ac:dyDescent="0.4">
      <c r="B332" s="54">
        <v>145</v>
      </c>
      <c r="C332" s="54"/>
      <c r="D332" s="54"/>
    </row>
    <row r="333" spans="2:4" x14ac:dyDescent="0.4">
      <c r="B333" s="54">
        <v>146</v>
      </c>
      <c r="C333" s="54"/>
      <c r="D333" s="54"/>
    </row>
    <row r="334" spans="2:4" x14ac:dyDescent="0.4">
      <c r="B334" s="54">
        <v>147</v>
      </c>
      <c r="C334" s="54"/>
      <c r="D334" s="54"/>
    </row>
    <row r="335" spans="2:4" x14ac:dyDescent="0.4">
      <c r="B335" s="54">
        <v>148</v>
      </c>
      <c r="C335" s="54"/>
      <c r="D335" s="54"/>
    </row>
    <row r="336" spans="2:4" x14ac:dyDescent="0.4">
      <c r="B336" s="54">
        <v>149</v>
      </c>
      <c r="C336" s="54"/>
      <c r="D336" s="54"/>
    </row>
    <row r="337" spans="2:4" x14ac:dyDescent="0.4">
      <c r="B337" s="54">
        <v>150</v>
      </c>
      <c r="C337" s="54"/>
      <c r="D337" s="54"/>
    </row>
    <row r="338" spans="2:4" x14ac:dyDescent="0.4">
      <c r="B338" s="54">
        <v>151</v>
      </c>
      <c r="C338" s="54"/>
      <c r="D338" s="54"/>
    </row>
    <row r="339" spans="2:4" x14ac:dyDescent="0.4">
      <c r="B339" s="54">
        <v>152</v>
      </c>
      <c r="C339" s="54"/>
      <c r="D339" s="54"/>
    </row>
    <row r="340" spans="2:4" x14ac:dyDescent="0.4">
      <c r="B340" s="54">
        <v>153</v>
      </c>
      <c r="C340" s="54"/>
      <c r="D340" s="54"/>
    </row>
    <row r="341" spans="2:4" x14ac:dyDescent="0.4">
      <c r="B341" s="54">
        <v>154</v>
      </c>
      <c r="C341" s="54"/>
      <c r="D341" s="54"/>
    </row>
    <row r="342" spans="2:4" x14ac:dyDescent="0.4">
      <c r="B342" s="54">
        <v>155</v>
      </c>
      <c r="C342" s="54"/>
      <c r="D342" s="54"/>
    </row>
    <row r="343" spans="2:4" x14ac:dyDescent="0.4">
      <c r="B343" s="54">
        <v>156</v>
      </c>
      <c r="C343" s="54"/>
      <c r="D343" s="54"/>
    </row>
    <row r="344" spans="2:4" x14ac:dyDescent="0.4">
      <c r="B344" s="54">
        <v>157</v>
      </c>
      <c r="C344" s="54"/>
      <c r="D344" s="54"/>
    </row>
    <row r="345" spans="2:4" x14ac:dyDescent="0.4">
      <c r="B345" s="54">
        <v>158</v>
      </c>
      <c r="C345" s="54"/>
      <c r="D345" s="54"/>
    </row>
    <row r="346" spans="2:4" x14ac:dyDescent="0.4">
      <c r="B346" s="54">
        <v>159</v>
      </c>
      <c r="C346" s="54"/>
      <c r="D346" s="54"/>
    </row>
    <row r="347" spans="2:4" x14ac:dyDescent="0.4">
      <c r="B347" s="54">
        <v>160</v>
      </c>
      <c r="C347" s="54"/>
      <c r="D347" s="54"/>
    </row>
    <row r="348" spans="2:4" x14ac:dyDescent="0.4">
      <c r="B348" s="54">
        <v>161</v>
      </c>
      <c r="C348" s="54"/>
      <c r="D348" s="54"/>
    </row>
    <row r="349" spans="2:4" x14ac:dyDescent="0.4">
      <c r="B349" s="54">
        <v>162</v>
      </c>
      <c r="C349" s="54"/>
      <c r="D349" s="54"/>
    </row>
    <row r="350" spans="2:4" x14ac:dyDescent="0.4">
      <c r="B350" s="54">
        <v>163</v>
      </c>
      <c r="C350" s="54"/>
      <c r="D350" s="54"/>
    </row>
    <row r="351" spans="2:4" x14ac:dyDescent="0.4">
      <c r="B351" s="54">
        <v>164</v>
      </c>
      <c r="C351" s="54"/>
      <c r="D351" s="54"/>
    </row>
    <row r="352" spans="2:4" x14ac:dyDescent="0.4">
      <c r="B352" s="54">
        <v>165</v>
      </c>
      <c r="C352" s="54"/>
      <c r="D352" s="54"/>
    </row>
    <row r="353" spans="2:4" x14ac:dyDescent="0.4">
      <c r="B353" s="54">
        <v>166</v>
      </c>
      <c r="C353" s="54"/>
      <c r="D353" s="54"/>
    </row>
    <row r="354" spans="2:4" x14ac:dyDescent="0.4">
      <c r="B354" s="54">
        <v>167</v>
      </c>
      <c r="C354" s="54"/>
      <c r="D354" s="54"/>
    </row>
    <row r="355" spans="2:4" x14ac:dyDescent="0.4">
      <c r="B355" s="54">
        <v>168</v>
      </c>
      <c r="C355" s="54"/>
      <c r="D355" s="54"/>
    </row>
    <row r="356" spans="2:4" x14ac:dyDescent="0.4">
      <c r="B356" s="54">
        <v>169</v>
      </c>
      <c r="C356" s="54"/>
      <c r="D356" s="54"/>
    </row>
    <row r="357" spans="2:4" x14ac:dyDescent="0.4">
      <c r="B357" s="54">
        <v>170</v>
      </c>
      <c r="C357" s="54"/>
      <c r="D357" s="54"/>
    </row>
    <row r="358" spans="2:4" x14ac:dyDescent="0.4">
      <c r="B358" s="54">
        <v>171</v>
      </c>
      <c r="C358" s="54"/>
      <c r="D358" s="54"/>
    </row>
    <row r="359" spans="2:4" x14ac:dyDescent="0.4">
      <c r="B359" s="54">
        <v>172</v>
      </c>
      <c r="C359" s="54"/>
      <c r="D359" s="54"/>
    </row>
    <row r="360" spans="2:4" x14ac:dyDescent="0.4">
      <c r="B360" s="54">
        <v>173</v>
      </c>
      <c r="C360" s="54"/>
      <c r="D360" s="54"/>
    </row>
    <row r="361" spans="2:4" x14ac:dyDescent="0.4">
      <c r="B361" s="54">
        <v>174</v>
      </c>
      <c r="C361" s="54"/>
      <c r="D361" s="54"/>
    </row>
    <row r="362" spans="2:4" x14ac:dyDescent="0.4">
      <c r="B362" s="54">
        <v>175</v>
      </c>
      <c r="C362" s="54"/>
      <c r="D362" s="54"/>
    </row>
    <row r="363" spans="2:4" x14ac:dyDescent="0.4">
      <c r="B363" s="54">
        <v>176</v>
      </c>
      <c r="C363" s="54"/>
      <c r="D363" s="54"/>
    </row>
    <row r="364" spans="2:4" x14ac:dyDescent="0.4">
      <c r="B364" s="54">
        <v>177</v>
      </c>
      <c r="C364" s="54"/>
      <c r="D364" s="54"/>
    </row>
    <row r="365" spans="2:4" x14ac:dyDescent="0.4">
      <c r="B365" s="54">
        <v>178</v>
      </c>
      <c r="C365" s="54"/>
      <c r="D365" s="54"/>
    </row>
    <row r="366" spans="2:4" x14ac:dyDescent="0.4">
      <c r="B366" s="54">
        <v>179</v>
      </c>
      <c r="C366" s="54"/>
      <c r="D366" s="54"/>
    </row>
    <row r="367" spans="2:4" x14ac:dyDescent="0.4">
      <c r="B367" s="54">
        <v>180</v>
      </c>
      <c r="C367" s="54"/>
      <c r="D367" s="54"/>
    </row>
    <row r="368" spans="2:4" x14ac:dyDescent="0.4">
      <c r="B368" s="54">
        <v>181</v>
      </c>
      <c r="C368" s="54"/>
      <c r="D368" s="54"/>
    </row>
    <row r="369" spans="2:4" x14ac:dyDescent="0.4">
      <c r="B369" s="54">
        <v>182</v>
      </c>
      <c r="C369" s="54"/>
      <c r="D369" s="54"/>
    </row>
    <row r="370" spans="2:4" x14ac:dyDescent="0.4">
      <c r="B370" s="54">
        <v>183</v>
      </c>
      <c r="C370" s="54"/>
      <c r="D370" s="54"/>
    </row>
    <row r="371" spans="2:4" x14ac:dyDescent="0.4">
      <c r="B371" s="54">
        <v>184</v>
      </c>
      <c r="C371" s="54"/>
      <c r="D371" s="54"/>
    </row>
    <row r="372" spans="2:4" x14ac:dyDescent="0.4">
      <c r="B372" s="54">
        <v>185</v>
      </c>
      <c r="C372" s="54"/>
      <c r="D372" s="54"/>
    </row>
    <row r="373" spans="2:4" x14ac:dyDescent="0.4">
      <c r="B373" s="54">
        <v>186</v>
      </c>
      <c r="C373" s="54"/>
      <c r="D373" s="54"/>
    </row>
    <row r="374" spans="2:4" x14ac:dyDescent="0.4">
      <c r="B374" s="54">
        <v>187</v>
      </c>
      <c r="C374" s="54"/>
      <c r="D374" s="54"/>
    </row>
    <row r="375" spans="2:4" x14ac:dyDescent="0.4">
      <c r="B375" s="54">
        <v>188</v>
      </c>
      <c r="C375" s="54"/>
      <c r="D375" s="54"/>
    </row>
    <row r="376" spans="2:4" x14ac:dyDescent="0.4">
      <c r="B376" s="54">
        <v>189</v>
      </c>
      <c r="C376" s="54"/>
      <c r="D376" s="54"/>
    </row>
    <row r="377" spans="2:4" x14ac:dyDescent="0.4">
      <c r="B377" s="54">
        <v>190</v>
      </c>
      <c r="C377" s="54"/>
      <c r="D377" s="54"/>
    </row>
    <row r="378" spans="2:4" x14ac:dyDescent="0.4">
      <c r="B378" s="54">
        <v>191</v>
      </c>
      <c r="C378" s="54"/>
      <c r="D378" s="54"/>
    </row>
    <row r="379" spans="2:4" x14ac:dyDescent="0.4">
      <c r="B379" s="54">
        <v>192</v>
      </c>
      <c r="C379" s="54"/>
      <c r="D379" s="54"/>
    </row>
    <row r="380" spans="2:4" x14ac:dyDescent="0.4">
      <c r="B380" s="54">
        <v>193</v>
      </c>
      <c r="C380" s="54"/>
      <c r="D380" s="54"/>
    </row>
    <row r="381" spans="2:4" x14ac:dyDescent="0.4">
      <c r="B381" s="54">
        <v>194</v>
      </c>
      <c r="C381" s="54"/>
      <c r="D381" s="54"/>
    </row>
    <row r="382" spans="2:4" x14ac:dyDescent="0.4">
      <c r="B382" s="54">
        <v>195</v>
      </c>
      <c r="C382" s="54"/>
      <c r="D382" s="54"/>
    </row>
    <row r="383" spans="2:4" x14ac:dyDescent="0.4">
      <c r="B383" s="54">
        <v>196</v>
      </c>
      <c r="C383" s="54"/>
      <c r="D383" s="54"/>
    </row>
    <row r="384" spans="2:4" x14ac:dyDescent="0.4">
      <c r="B384" s="54">
        <v>197</v>
      </c>
      <c r="C384" s="54"/>
      <c r="D384" s="54"/>
    </row>
    <row r="385" spans="2:4" x14ac:dyDescent="0.4">
      <c r="B385" s="54">
        <v>198</v>
      </c>
      <c r="C385" s="54"/>
      <c r="D385" s="54"/>
    </row>
    <row r="386" spans="2:4" x14ac:dyDescent="0.4">
      <c r="B386" s="54">
        <v>199</v>
      </c>
      <c r="C386" s="54"/>
      <c r="D386" s="54"/>
    </row>
    <row r="387" spans="2:4" x14ac:dyDescent="0.4">
      <c r="B387" s="54">
        <v>200</v>
      </c>
      <c r="C387" s="54"/>
      <c r="D387" s="54"/>
    </row>
    <row r="388" spans="2:4" x14ac:dyDescent="0.4">
      <c r="B388" s="54">
        <v>201</v>
      </c>
      <c r="C388" s="54"/>
      <c r="D388" s="54"/>
    </row>
    <row r="389" spans="2:4" x14ac:dyDescent="0.4">
      <c r="B389" s="54">
        <v>202</v>
      </c>
      <c r="C389" s="54"/>
      <c r="D389" s="54"/>
    </row>
    <row r="390" spans="2:4" x14ac:dyDescent="0.4">
      <c r="B390" s="54">
        <v>203</v>
      </c>
      <c r="C390" s="54"/>
      <c r="D390" s="54"/>
    </row>
    <row r="391" spans="2:4" x14ac:dyDescent="0.4">
      <c r="B391" s="54">
        <v>204</v>
      </c>
      <c r="C391" s="54"/>
      <c r="D391" s="54"/>
    </row>
    <row r="392" spans="2:4" x14ac:dyDescent="0.4">
      <c r="B392" s="54">
        <v>205</v>
      </c>
      <c r="C392" s="54"/>
      <c r="D392" s="54"/>
    </row>
    <row r="393" spans="2:4" x14ac:dyDescent="0.4">
      <c r="B393" s="54">
        <v>206</v>
      </c>
      <c r="C393" s="54"/>
      <c r="D393" s="54"/>
    </row>
    <row r="394" spans="2:4" x14ac:dyDescent="0.4">
      <c r="B394" s="54">
        <v>207</v>
      </c>
      <c r="C394" s="54"/>
      <c r="D394" s="54"/>
    </row>
    <row r="395" spans="2:4" x14ac:dyDescent="0.4">
      <c r="B395" s="54">
        <v>208</v>
      </c>
      <c r="C395" s="54"/>
      <c r="D395" s="54"/>
    </row>
    <row r="396" spans="2:4" x14ac:dyDescent="0.4">
      <c r="B396" s="54">
        <v>209</v>
      </c>
      <c r="C396" s="54"/>
      <c r="D396" s="54"/>
    </row>
    <row r="397" spans="2:4" x14ac:dyDescent="0.4">
      <c r="B397" s="54">
        <v>210</v>
      </c>
      <c r="C397" s="54"/>
      <c r="D397" s="54"/>
    </row>
    <row r="398" spans="2:4" x14ac:dyDescent="0.4">
      <c r="B398" s="54">
        <v>211</v>
      </c>
      <c r="C398" s="54"/>
      <c r="D398" s="54"/>
    </row>
    <row r="399" spans="2:4" x14ac:dyDescent="0.4">
      <c r="B399" s="54">
        <v>212</v>
      </c>
      <c r="C399" s="54"/>
      <c r="D399" s="54"/>
    </row>
    <row r="400" spans="2:4" x14ac:dyDescent="0.4">
      <c r="B400" s="54">
        <v>213</v>
      </c>
      <c r="C400" s="54"/>
      <c r="D400" s="54"/>
    </row>
    <row r="401" spans="2:4" x14ac:dyDescent="0.4">
      <c r="B401" s="54">
        <v>214</v>
      </c>
      <c r="C401" s="54"/>
      <c r="D401" s="54"/>
    </row>
    <row r="402" spans="2:4" x14ac:dyDescent="0.4">
      <c r="B402" s="54">
        <v>215</v>
      </c>
      <c r="C402" s="54"/>
      <c r="D402" s="54"/>
    </row>
    <row r="403" spans="2:4" x14ac:dyDescent="0.4">
      <c r="B403" s="54">
        <v>216</v>
      </c>
      <c r="C403" s="54"/>
      <c r="D403" s="54"/>
    </row>
    <row r="404" spans="2:4" x14ac:dyDescent="0.4">
      <c r="B404" s="54">
        <v>217</v>
      </c>
      <c r="C404" s="54"/>
      <c r="D404" s="54"/>
    </row>
    <row r="405" spans="2:4" x14ac:dyDescent="0.4">
      <c r="B405" s="54">
        <v>218</v>
      </c>
      <c r="C405" s="54"/>
      <c r="D405" s="54"/>
    </row>
    <row r="406" spans="2:4" x14ac:dyDescent="0.4">
      <c r="B406" s="54">
        <v>219</v>
      </c>
      <c r="C406" s="54"/>
      <c r="D406" s="54"/>
    </row>
    <row r="407" spans="2:4" x14ac:dyDescent="0.4">
      <c r="B407" s="54">
        <v>220</v>
      </c>
      <c r="C407" s="54"/>
      <c r="D407" s="54"/>
    </row>
    <row r="408" spans="2:4" x14ac:dyDescent="0.4">
      <c r="B408" s="54">
        <v>221</v>
      </c>
      <c r="C408" s="54"/>
      <c r="D408" s="54"/>
    </row>
    <row r="409" spans="2:4" x14ac:dyDescent="0.4">
      <c r="B409" s="54">
        <v>222</v>
      </c>
      <c r="C409" s="54"/>
      <c r="D409" s="54"/>
    </row>
    <row r="410" spans="2:4" x14ac:dyDescent="0.4">
      <c r="B410" s="54">
        <v>223</v>
      </c>
      <c r="C410" s="54"/>
      <c r="D410" s="54"/>
    </row>
    <row r="411" spans="2:4" x14ac:dyDescent="0.4">
      <c r="B411" s="54">
        <v>224</v>
      </c>
      <c r="C411" s="54"/>
      <c r="D411" s="54"/>
    </row>
    <row r="412" spans="2:4" x14ac:dyDescent="0.4">
      <c r="B412" s="54">
        <v>225</v>
      </c>
      <c r="C412" s="54"/>
      <c r="D412" s="54"/>
    </row>
    <row r="413" spans="2:4" x14ac:dyDescent="0.4">
      <c r="B413" s="54">
        <v>226</v>
      </c>
      <c r="C413" s="54"/>
      <c r="D413" s="54"/>
    </row>
    <row r="414" spans="2:4" x14ac:dyDescent="0.4">
      <c r="B414" s="54">
        <v>227</v>
      </c>
      <c r="C414" s="54"/>
      <c r="D414" s="54"/>
    </row>
    <row r="415" spans="2:4" x14ac:dyDescent="0.4">
      <c r="B415" s="54">
        <v>228</v>
      </c>
      <c r="C415" s="54"/>
      <c r="D415" s="54"/>
    </row>
    <row r="416" spans="2:4" x14ac:dyDescent="0.4">
      <c r="B416" s="54">
        <v>229</v>
      </c>
      <c r="C416" s="54"/>
      <c r="D416" s="54"/>
    </row>
    <row r="417" spans="2:4" x14ac:dyDescent="0.4">
      <c r="B417" s="54">
        <v>230</v>
      </c>
      <c r="C417" s="54"/>
      <c r="D417" s="54"/>
    </row>
    <row r="418" spans="2:4" x14ac:dyDescent="0.4">
      <c r="B418" s="54">
        <v>231</v>
      </c>
      <c r="C418" s="54"/>
      <c r="D418" s="54"/>
    </row>
    <row r="419" spans="2:4" x14ac:dyDescent="0.4">
      <c r="B419" s="54">
        <v>232</v>
      </c>
      <c r="C419" s="54"/>
      <c r="D419" s="54"/>
    </row>
    <row r="420" spans="2:4" x14ac:dyDescent="0.4">
      <c r="B420" s="54">
        <v>233</v>
      </c>
      <c r="C420" s="54"/>
      <c r="D420" s="54"/>
    </row>
    <row r="421" spans="2:4" x14ac:dyDescent="0.4">
      <c r="B421" s="54">
        <v>234</v>
      </c>
      <c r="C421" s="54"/>
      <c r="D421" s="54"/>
    </row>
    <row r="422" spans="2:4" x14ac:dyDescent="0.4">
      <c r="B422" s="54">
        <v>235</v>
      </c>
      <c r="C422" s="54"/>
      <c r="D422" s="54"/>
    </row>
    <row r="423" spans="2:4" x14ac:dyDescent="0.4">
      <c r="B423" s="54">
        <v>236</v>
      </c>
      <c r="C423" s="54"/>
      <c r="D423" s="54"/>
    </row>
    <row r="424" spans="2:4" x14ac:dyDescent="0.4">
      <c r="B424" s="54">
        <v>237</v>
      </c>
      <c r="C424" s="54"/>
      <c r="D424" s="54"/>
    </row>
    <row r="425" spans="2:4" x14ac:dyDescent="0.4">
      <c r="B425" s="54">
        <v>238</v>
      </c>
      <c r="C425" s="54"/>
      <c r="D425" s="54"/>
    </row>
    <row r="426" spans="2:4" x14ac:dyDescent="0.4">
      <c r="B426" s="54">
        <v>239</v>
      </c>
      <c r="C426" s="54"/>
      <c r="D426" s="54"/>
    </row>
    <row r="427" spans="2:4" x14ac:dyDescent="0.4">
      <c r="B427" s="54">
        <v>240</v>
      </c>
      <c r="C427" s="54"/>
      <c r="D427" s="54"/>
    </row>
    <row r="428" spans="2:4" x14ac:dyDescent="0.4">
      <c r="B428" s="54">
        <v>241</v>
      </c>
      <c r="C428" s="54"/>
      <c r="D428" s="54"/>
    </row>
    <row r="429" spans="2:4" x14ac:dyDescent="0.4">
      <c r="B429" s="54">
        <v>242</v>
      </c>
      <c r="C429" s="54"/>
      <c r="D429" s="54"/>
    </row>
    <row r="430" spans="2:4" x14ac:dyDescent="0.4">
      <c r="B430" s="54">
        <v>243</v>
      </c>
      <c r="C430" s="54"/>
      <c r="D430" s="54"/>
    </row>
    <row r="431" spans="2:4" x14ac:dyDescent="0.4">
      <c r="B431" s="54">
        <v>244</v>
      </c>
      <c r="C431" s="54"/>
      <c r="D431" s="54"/>
    </row>
    <row r="432" spans="2:4" x14ac:dyDescent="0.4">
      <c r="B432" s="54">
        <v>245</v>
      </c>
      <c r="C432" s="54"/>
      <c r="D432" s="54"/>
    </row>
    <row r="433" spans="2:6" x14ac:dyDescent="0.4">
      <c r="B433" s="54">
        <v>246</v>
      </c>
      <c r="C433" s="54"/>
      <c r="D433" s="54"/>
    </row>
    <row r="434" spans="2:6" x14ac:dyDescent="0.4">
      <c r="B434" s="54">
        <v>247</v>
      </c>
      <c r="C434" s="54"/>
      <c r="D434" s="54"/>
    </row>
    <row r="435" spans="2:6" x14ac:dyDescent="0.4">
      <c r="B435" s="54">
        <v>248</v>
      </c>
      <c r="C435" s="54"/>
      <c r="D435" s="54"/>
    </row>
    <row r="436" spans="2:6" x14ac:dyDescent="0.4">
      <c r="B436" s="54">
        <v>249</v>
      </c>
      <c r="C436" s="54"/>
      <c r="D436" s="54"/>
      <c r="F436" s="54" t="s">
        <v>506</v>
      </c>
    </row>
    <row r="437" spans="2:6" x14ac:dyDescent="0.4">
      <c r="B437" s="54">
        <v>250</v>
      </c>
      <c r="C437" s="54"/>
      <c r="D437" s="54"/>
      <c r="F437" s="54" t="s">
        <v>607</v>
      </c>
    </row>
    <row r="438" spans="2:6" x14ac:dyDescent="0.4">
      <c r="B438" s="54">
        <v>251</v>
      </c>
      <c r="C438" s="54"/>
      <c r="D438" s="54"/>
      <c r="F438" s="54" t="s">
        <v>608</v>
      </c>
    </row>
    <row r="439" spans="2:6" x14ac:dyDescent="0.4">
      <c r="B439" s="54">
        <v>252</v>
      </c>
      <c r="C439" s="54"/>
      <c r="D439" s="54"/>
      <c r="F439" s="54" t="s">
        <v>190</v>
      </c>
    </row>
    <row r="440" spans="2:6" x14ac:dyDescent="0.4">
      <c r="B440" s="54">
        <v>253</v>
      </c>
      <c r="C440" s="54"/>
      <c r="D440" s="54"/>
      <c r="F440" s="54" t="s">
        <v>609</v>
      </c>
    </row>
    <row r="441" spans="2:6" x14ac:dyDescent="0.4">
      <c r="B441" s="54">
        <v>254</v>
      </c>
      <c r="C441" s="54"/>
      <c r="D441" s="54"/>
      <c r="F441" s="54" t="s">
        <v>610</v>
      </c>
    </row>
    <row r="442" spans="2:6" x14ac:dyDescent="0.4">
      <c r="B442" s="54">
        <v>255</v>
      </c>
      <c r="C442" s="54"/>
      <c r="D442" s="54"/>
    </row>
    <row r="443" spans="2:6" x14ac:dyDescent="0.4">
      <c r="B443" s="54">
        <v>256</v>
      </c>
      <c r="C443" s="54"/>
      <c r="D443" s="54"/>
    </row>
    <row r="446" spans="2:6" x14ac:dyDescent="0.4">
      <c r="B446" s="51" t="s">
        <v>611</v>
      </c>
    </row>
    <row r="451" spans="1:11" x14ac:dyDescent="0.4">
      <c r="B451" s="51" t="s">
        <v>612</v>
      </c>
    </row>
    <row r="452" spans="1:11" x14ac:dyDescent="0.4">
      <c r="B452" s="55"/>
      <c r="C452" s="55"/>
      <c r="D452" s="55"/>
      <c r="E452" s="55"/>
      <c r="F452" s="55"/>
      <c r="G452" s="55"/>
      <c r="H452" s="55"/>
      <c r="I452" s="55"/>
      <c r="J452" s="55"/>
      <c r="K452" s="55"/>
    </row>
    <row r="453" spans="1:11" x14ac:dyDescent="0.4">
      <c r="B453" s="55"/>
      <c r="C453" s="55"/>
      <c r="D453" s="55"/>
      <c r="E453" s="55"/>
      <c r="F453" s="55"/>
      <c r="G453" s="55"/>
      <c r="H453" s="55"/>
      <c r="I453" s="55"/>
      <c r="J453" s="55"/>
      <c r="K453" s="55"/>
    </row>
    <row r="454" spans="1:11" x14ac:dyDescent="0.4">
      <c r="B454" s="55"/>
      <c r="C454" s="55"/>
      <c r="D454" s="55"/>
      <c r="E454" s="55"/>
      <c r="F454" s="55"/>
      <c r="G454" s="55"/>
      <c r="H454" s="55"/>
      <c r="I454" s="55"/>
      <c r="J454" s="55"/>
      <c r="K454" s="55"/>
    </row>
    <row r="458" spans="1:11" x14ac:dyDescent="0.4">
      <c r="B458" s="51" t="s">
        <v>613</v>
      </c>
    </row>
    <row r="459" spans="1:11" x14ac:dyDescent="0.4">
      <c r="B459" s="55"/>
      <c r="C459" s="55"/>
      <c r="D459" s="55"/>
      <c r="E459" s="55"/>
      <c r="F459" s="55"/>
      <c r="G459" s="55"/>
      <c r="H459" s="55"/>
      <c r="I459" s="55"/>
      <c r="J459" s="55"/>
      <c r="K459" s="55"/>
    </row>
    <row r="461" spans="1:11" x14ac:dyDescent="0.4">
      <c r="A461" s="51" t="s">
        <v>72</v>
      </c>
      <c r="B461" s="51" t="s">
        <v>614</v>
      </c>
    </row>
    <row r="462" spans="1:11" x14ac:dyDescent="0.4">
      <c r="B462" s="55"/>
      <c r="C462" s="55"/>
      <c r="D462" s="55"/>
      <c r="E462" s="55"/>
      <c r="F462" s="55"/>
      <c r="G462" s="55"/>
      <c r="H462" s="55"/>
      <c r="I462" s="55"/>
      <c r="J462" s="55"/>
      <c r="K462" s="55"/>
    </row>
    <row r="464" spans="1:11" x14ac:dyDescent="0.4">
      <c r="B464" s="51" t="s">
        <v>615</v>
      </c>
    </row>
    <row r="465" spans="1:27" x14ac:dyDescent="0.4">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row>
    <row r="469" spans="1:27" x14ac:dyDescent="0.4">
      <c r="B469" s="55">
        <v>10</v>
      </c>
    </row>
    <row r="470" spans="1:27" x14ac:dyDescent="0.4">
      <c r="B470" s="51" t="s">
        <v>615</v>
      </c>
    </row>
    <row r="471" spans="1:27" x14ac:dyDescent="0.4">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row>
    <row r="474" spans="1:27" x14ac:dyDescent="0.4">
      <c r="A474" s="51" t="s">
        <v>616</v>
      </c>
    </row>
    <row r="479" spans="1:27" x14ac:dyDescent="0.4">
      <c r="B479" s="51" t="s">
        <v>72</v>
      </c>
      <c r="D479" s="51" t="s">
        <v>72</v>
      </c>
    </row>
    <row r="480" spans="1:27" x14ac:dyDescent="0.4">
      <c r="B480" s="51" t="s">
        <v>617</v>
      </c>
      <c r="D480" s="51" t="s">
        <v>1032</v>
      </c>
    </row>
    <row r="482" spans="4:4" x14ac:dyDescent="0.4">
      <c r="D482" s="51" t="s">
        <v>58</v>
      </c>
    </row>
    <row r="483" spans="4:4" x14ac:dyDescent="0.4">
      <c r="D483" s="51" t="s">
        <v>87</v>
      </c>
    </row>
    <row r="484" spans="4:4" x14ac:dyDescent="0.4">
      <c r="D484" s="51" t="s">
        <v>88</v>
      </c>
    </row>
    <row r="485" spans="4:4" x14ac:dyDescent="0.4">
      <c r="D485" s="51" t="s">
        <v>89</v>
      </c>
    </row>
  </sheetData>
  <mergeCells count="2">
    <mergeCell ref="A1:J1"/>
    <mergeCell ref="V86:X86"/>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53927-5831-4A1A-B20B-56C4D301D521}">
  <dimension ref="A1:AV66"/>
  <sheetViews>
    <sheetView workbookViewId="0">
      <selection sqref="A1:J1"/>
    </sheetView>
  </sheetViews>
  <sheetFormatPr defaultColWidth="8" defaultRowHeight="23.4" x14ac:dyDescent="0.45"/>
  <cols>
    <col min="1" max="1" width="28.19921875" style="73" customWidth="1"/>
    <col min="2" max="2" width="30.796875" style="73" bestFit="1" customWidth="1"/>
    <col min="3" max="3" width="27.5" style="73" customWidth="1"/>
    <col min="4" max="4" width="20.296875" style="73" customWidth="1"/>
    <col min="5" max="5" width="32.3984375" style="73" customWidth="1"/>
    <col min="6" max="6" width="44.8984375" style="73" customWidth="1"/>
    <col min="7" max="7" width="41.296875" style="73" customWidth="1"/>
    <col min="8" max="8" width="15.3984375" style="73" customWidth="1"/>
    <col min="9" max="9" width="20.296875" style="73" customWidth="1"/>
    <col min="10" max="10" width="26.8984375" style="73" customWidth="1"/>
    <col min="11" max="11" width="25.8984375" style="73" customWidth="1"/>
    <col min="12" max="12" width="27.59765625" style="73" bestFit="1" customWidth="1"/>
    <col min="13" max="13" width="20.3984375" style="73" customWidth="1"/>
    <col min="14" max="14" width="28.796875" style="73" bestFit="1" customWidth="1"/>
    <col min="15" max="15" width="32.296875" style="73" customWidth="1"/>
    <col min="16" max="16" width="31.59765625" style="73" bestFit="1" customWidth="1"/>
    <col min="17" max="17" width="8" style="73"/>
    <col min="18" max="18" width="23.09765625" style="73" bestFit="1" customWidth="1"/>
    <col min="19" max="19" width="21.8984375" style="73" bestFit="1" customWidth="1"/>
    <col min="20" max="20" width="53.296875" style="73" customWidth="1"/>
    <col min="21" max="21" width="36.796875" style="73" bestFit="1" customWidth="1"/>
    <col min="22" max="23" width="8" style="73"/>
    <col min="24" max="24" width="27.5" style="73" customWidth="1"/>
    <col min="25" max="25" width="21.8984375" style="73" bestFit="1" customWidth="1"/>
    <col min="26" max="26" width="56.3984375" style="73" customWidth="1"/>
    <col min="27" max="27" width="36.796875" style="73" bestFit="1" customWidth="1"/>
    <col min="28" max="28" width="8" style="73"/>
    <col min="29" max="29" width="23.09765625" style="73" bestFit="1" customWidth="1"/>
    <col min="30" max="30" width="23.5" style="73" bestFit="1" customWidth="1"/>
    <col min="31" max="31" width="28.8984375" style="73" customWidth="1"/>
    <col min="32" max="32" width="36.796875" style="73" bestFit="1" customWidth="1"/>
    <col min="33" max="34" width="8" style="73"/>
    <col min="35" max="35" width="23.09765625" style="73" bestFit="1" customWidth="1"/>
    <col min="36" max="36" width="21.8984375" style="73" bestFit="1" customWidth="1"/>
    <col min="37" max="37" width="48.796875" style="73" customWidth="1"/>
    <col min="38" max="39" width="8" style="73"/>
    <col min="40" max="40" width="31.09765625" style="73" bestFit="1" customWidth="1"/>
    <col min="41" max="41" width="18" style="73" customWidth="1"/>
    <col min="42" max="42" width="26.69921875" style="73" customWidth="1"/>
    <col min="43" max="43" width="17.8984375" style="73" customWidth="1"/>
    <col min="44" max="44" width="14.8984375" style="73" bestFit="1" customWidth="1"/>
    <col min="45" max="45" width="11.59765625" style="73" customWidth="1"/>
    <col min="46" max="16384" width="8" style="73"/>
  </cols>
  <sheetData>
    <row r="1" spans="1:13" ht="45" customHeight="1" x14ac:dyDescent="0.95">
      <c r="A1" s="301" t="s">
        <v>618</v>
      </c>
      <c r="B1" s="301"/>
      <c r="C1" s="301"/>
      <c r="D1" s="301"/>
      <c r="E1" s="301"/>
      <c r="F1" s="301"/>
      <c r="G1" s="301"/>
      <c r="H1" s="301"/>
      <c r="I1" s="301"/>
      <c r="J1" s="301"/>
    </row>
    <row r="4" spans="1:13" x14ac:dyDescent="0.45">
      <c r="A4" s="74" t="s">
        <v>618</v>
      </c>
      <c r="E4" s="75">
        <v>44726</v>
      </c>
      <c r="G4" s="76">
        <v>1</v>
      </c>
    </row>
    <row r="5" spans="1:13" x14ac:dyDescent="0.45">
      <c r="J5" s="73" t="s">
        <v>619</v>
      </c>
      <c r="K5" s="73" t="s">
        <v>114</v>
      </c>
      <c r="L5" s="73" t="s">
        <v>620</v>
      </c>
      <c r="M5" s="73" t="s">
        <v>620</v>
      </c>
    </row>
    <row r="6" spans="1:13" x14ac:dyDescent="0.45">
      <c r="A6" s="77" t="s">
        <v>621</v>
      </c>
      <c r="C6" s="75"/>
      <c r="J6" s="76">
        <v>44355</v>
      </c>
      <c r="K6" s="73">
        <v>2</v>
      </c>
      <c r="L6" s="76">
        <v>45085</v>
      </c>
      <c r="M6" s="76"/>
    </row>
    <row r="7" spans="1:13" x14ac:dyDescent="0.45">
      <c r="A7" s="73" t="s">
        <v>622</v>
      </c>
      <c r="B7" s="76">
        <v>1</v>
      </c>
      <c r="C7" s="75"/>
    </row>
    <row r="8" spans="1:13" x14ac:dyDescent="0.45">
      <c r="A8" s="73" t="s">
        <v>623</v>
      </c>
      <c r="B8" s="76">
        <v>2958465</v>
      </c>
      <c r="E8" s="75">
        <v>44740</v>
      </c>
      <c r="G8" s="78">
        <v>100</v>
      </c>
    </row>
    <row r="9" spans="1:13" x14ac:dyDescent="0.45">
      <c r="A9" s="73" t="s">
        <v>624</v>
      </c>
    </row>
    <row r="11" spans="1:13" x14ac:dyDescent="0.45">
      <c r="B11" s="75"/>
      <c r="G11" s="76"/>
      <c r="J11" s="73">
        <v>100</v>
      </c>
      <c r="K11" s="73">
        <v>23</v>
      </c>
    </row>
    <row r="13" spans="1:13" ht="25.8" x14ac:dyDescent="0.5">
      <c r="A13" s="79" t="s">
        <v>32</v>
      </c>
      <c r="B13" s="79" t="s">
        <v>3</v>
      </c>
      <c r="C13" s="79" t="s">
        <v>625</v>
      </c>
      <c r="G13" s="79"/>
      <c r="M13" s="73">
        <v>1000</v>
      </c>
    </row>
    <row r="14" spans="1:13" ht="25.8" x14ac:dyDescent="0.5">
      <c r="A14" s="80">
        <v>44799</v>
      </c>
      <c r="B14" s="79">
        <v>5</v>
      </c>
      <c r="C14" s="80"/>
      <c r="E14" s="76"/>
      <c r="F14" s="73">
        <v>150</v>
      </c>
      <c r="G14" s="79"/>
      <c r="K14" s="73" t="s">
        <v>125</v>
      </c>
      <c r="M14" s="73">
        <v>200</v>
      </c>
    </row>
    <row r="15" spans="1:13" ht="25.8" x14ac:dyDescent="0.5">
      <c r="A15" s="80">
        <v>44799</v>
      </c>
      <c r="B15" s="79">
        <v>5</v>
      </c>
      <c r="C15" s="80"/>
      <c r="F15" s="73">
        <v>255</v>
      </c>
      <c r="G15" s="79"/>
    </row>
    <row r="16" spans="1:13" ht="25.8" x14ac:dyDescent="0.5">
      <c r="A16" s="80">
        <v>44348</v>
      </c>
      <c r="B16" s="80">
        <v>44377</v>
      </c>
      <c r="C16" s="79"/>
      <c r="D16" s="79"/>
      <c r="G16" s="80"/>
      <c r="L16" s="73" t="s">
        <v>125</v>
      </c>
    </row>
    <row r="17" spans="1:48" ht="25.8" x14ac:dyDescent="0.5">
      <c r="A17" s="81">
        <v>44348</v>
      </c>
      <c r="B17" s="81">
        <v>44377</v>
      </c>
      <c r="C17" s="81"/>
      <c r="D17" s="79"/>
      <c r="G17" s="79"/>
      <c r="L17" s="73">
        <v>100</v>
      </c>
      <c r="T17" s="82" t="s">
        <v>626</v>
      </c>
    </row>
    <row r="18" spans="1:48" ht="25.8" x14ac:dyDescent="0.5">
      <c r="A18" s="79"/>
      <c r="B18" s="79"/>
      <c r="C18" s="79"/>
      <c r="D18" s="79"/>
      <c r="F18" s="73">
        <v>999</v>
      </c>
      <c r="G18" s="83">
        <v>111</v>
      </c>
      <c r="L18" s="76">
        <v>43120</v>
      </c>
      <c r="T18" s="84">
        <v>44562</v>
      </c>
      <c r="U18" s="76"/>
      <c r="AC18" s="76">
        <v>43101</v>
      </c>
      <c r="AD18" s="73">
        <v>3</v>
      </c>
      <c r="AQ18" s="73">
        <v>365</v>
      </c>
      <c r="AR18" s="73">
        <v>7</v>
      </c>
      <c r="AV18" s="73">
        <v>53</v>
      </c>
    </row>
    <row r="19" spans="1:48" ht="25.8" x14ac:dyDescent="0.5">
      <c r="A19" s="79"/>
      <c r="B19" s="79"/>
      <c r="C19" s="79"/>
      <c r="D19" s="79"/>
      <c r="G19" s="83">
        <v>200</v>
      </c>
      <c r="I19" s="73" t="s">
        <v>127</v>
      </c>
      <c r="T19" s="84">
        <v>44576</v>
      </c>
      <c r="U19" s="76"/>
      <c r="AN19" s="78">
        <v>1</v>
      </c>
      <c r="AQ19" s="73">
        <v>366</v>
      </c>
      <c r="AR19" s="73">
        <v>7</v>
      </c>
      <c r="AV19" s="73">
        <v>53</v>
      </c>
    </row>
    <row r="20" spans="1:48" ht="25.8" x14ac:dyDescent="0.5">
      <c r="A20" s="85" t="s">
        <v>618</v>
      </c>
      <c r="B20" s="79"/>
      <c r="C20" s="79"/>
      <c r="D20" s="79"/>
      <c r="G20" s="83">
        <v>300</v>
      </c>
      <c r="I20" s="73">
        <v>1000</v>
      </c>
      <c r="T20" s="84">
        <v>44741</v>
      </c>
      <c r="U20" s="76"/>
    </row>
    <row r="21" spans="1:48" ht="25.8" x14ac:dyDescent="0.5">
      <c r="A21" s="86" t="s">
        <v>152</v>
      </c>
      <c r="B21" s="87"/>
      <c r="C21" s="87">
        <v>44799</v>
      </c>
      <c r="D21" s="80"/>
      <c r="E21" s="79"/>
      <c r="F21" s="80"/>
      <c r="G21" s="83"/>
      <c r="N21" s="88">
        <v>42491</v>
      </c>
      <c r="O21" s="88">
        <v>42526</v>
      </c>
      <c r="T21" s="84">
        <v>44682</v>
      </c>
      <c r="U21" s="76"/>
      <c r="AP21" s="89">
        <v>1</v>
      </c>
    </row>
    <row r="22" spans="1:48" ht="25.8" x14ac:dyDescent="0.5">
      <c r="A22" s="86" t="s">
        <v>627</v>
      </c>
      <c r="B22" s="90"/>
      <c r="C22" s="91">
        <v>44799.450694444444</v>
      </c>
      <c r="D22" s="92"/>
      <c r="E22" s="79"/>
      <c r="F22" s="79" t="s">
        <v>628</v>
      </c>
      <c r="G22" s="79"/>
      <c r="N22" s="88">
        <v>43313</v>
      </c>
      <c r="O22" s="88">
        <v>43348</v>
      </c>
      <c r="T22" s="84">
        <v>44920</v>
      </c>
      <c r="U22" s="76"/>
    </row>
    <row r="23" spans="1:48" ht="25.8" x14ac:dyDescent="0.5">
      <c r="A23" s="86" t="s">
        <v>32</v>
      </c>
      <c r="B23" s="87"/>
      <c r="C23" s="87"/>
      <c r="D23" s="80"/>
      <c r="E23" s="80"/>
      <c r="F23" s="79" t="s">
        <v>629</v>
      </c>
      <c r="G23" s="80"/>
      <c r="AN23" s="73" t="s">
        <v>630</v>
      </c>
    </row>
    <row r="24" spans="1:48" ht="25.8" x14ac:dyDescent="0.5">
      <c r="A24" s="86" t="s">
        <v>631</v>
      </c>
      <c r="B24" s="87"/>
      <c r="C24" s="87"/>
      <c r="D24" s="80"/>
      <c r="E24" s="80"/>
      <c r="F24" s="79" t="s">
        <v>632</v>
      </c>
      <c r="G24" s="79"/>
      <c r="J24" s="73" t="s">
        <v>633</v>
      </c>
      <c r="M24" s="73" t="s">
        <v>72</v>
      </c>
      <c r="O24" s="73" t="s">
        <v>72</v>
      </c>
      <c r="P24" s="73" t="s">
        <v>72</v>
      </c>
      <c r="R24" s="73" t="s">
        <v>634</v>
      </c>
      <c r="X24" s="73" t="s">
        <v>635</v>
      </c>
      <c r="AA24" s="93" t="s">
        <v>72</v>
      </c>
      <c r="AC24" s="73" t="s">
        <v>636</v>
      </c>
      <c r="AF24" s="73" t="s">
        <v>72</v>
      </c>
      <c r="AI24" s="73" t="s">
        <v>637</v>
      </c>
    </row>
    <row r="25" spans="1:48" ht="25.8" x14ac:dyDescent="0.5">
      <c r="A25" s="86" t="s">
        <v>638</v>
      </c>
      <c r="B25" s="87"/>
      <c r="C25" s="87"/>
      <c r="D25" s="79"/>
      <c r="E25" s="79"/>
      <c r="F25" s="79" t="s">
        <v>639</v>
      </c>
      <c r="G25" s="79"/>
      <c r="J25" s="82" t="s">
        <v>5</v>
      </c>
      <c r="K25" s="82" t="s">
        <v>640</v>
      </c>
      <c r="L25" s="82" t="s">
        <v>641</v>
      </c>
      <c r="M25" s="82" t="s">
        <v>642</v>
      </c>
      <c r="N25" s="82" t="s">
        <v>643</v>
      </c>
      <c r="O25" s="82" t="s">
        <v>644</v>
      </c>
      <c r="P25" s="82" t="s">
        <v>645</v>
      </c>
      <c r="R25" s="94" t="s">
        <v>646</v>
      </c>
      <c r="S25" s="94" t="s">
        <v>647</v>
      </c>
      <c r="T25" s="94" t="s">
        <v>648</v>
      </c>
      <c r="U25" s="94" t="s">
        <v>649</v>
      </c>
      <c r="X25" s="94" t="s">
        <v>646</v>
      </c>
      <c r="Y25" s="94" t="s">
        <v>647</v>
      </c>
      <c r="Z25" s="94" t="s">
        <v>650</v>
      </c>
      <c r="AA25" s="94" t="s">
        <v>651</v>
      </c>
      <c r="AC25" s="94" t="s">
        <v>646</v>
      </c>
      <c r="AD25" s="94" t="s">
        <v>652</v>
      </c>
      <c r="AE25" s="94" t="s">
        <v>647</v>
      </c>
      <c r="AF25" s="94" t="s">
        <v>653</v>
      </c>
      <c r="AI25" s="94" t="s">
        <v>646</v>
      </c>
      <c r="AJ25" s="94" t="s">
        <v>652</v>
      </c>
      <c r="AK25" s="94" t="s">
        <v>654</v>
      </c>
      <c r="AN25" s="94" t="s">
        <v>32</v>
      </c>
      <c r="AO25" s="94" t="s">
        <v>655</v>
      </c>
      <c r="AP25" s="94" t="s">
        <v>655</v>
      </c>
      <c r="AQ25" s="94" t="s">
        <v>656</v>
      </c>
      <c r="AR25" s="94" t="s">
        <v>656</v>
      </c>
    </row>
    <row r="26" spans="1:48" ht="25.8" x14ac:dyDescent="0.5">
      <c r="A26" s="86" t="s">
        <v>657</v>
      </c>
      <c r="B26" s="87"/>
      <c r="C26" s="87"/>
      <c r="D26" s="95"/>
      <c r="E26" s="83"/>
      <c r="F26" s="79"/>
      <c r="G26" s="79"/>
      <c r="I26" s="73" t="s">
        <v>658</v>
      </c>
      <c r="J26" s="96">
        <v>43753</v>
      </c>
      <c r="K26" s="88"/>
      <c r="L26" s="88"/>
      <c r="M26" s="88"/>
      <c r="N26" s="88"/>
      <c r="O26" s="88"/>
      <c r="P26" s="97"/>
      <c r="R26" s="98">
        <v>44728</v>
      </c>
      <c r="S26" s="98">
        <v>44811</v>
      </c>
      <c r="T26" s="99"/>
      <c r="U26" s="99"/>
      <c r="X26" s="98">
        <v>44728</v>
      </c>
      <c r="Y26" s="98">
        <v>44811</v>
      </c>
      <c r="Z26" s="94"/>
      <c r="AA26" s="94"/>
      <c r="AC26" s="100">
        <v>44802</v>
      </c>
      <c r="AD26" s="101">
        <v>13</v>
      </c>
      <c r="AE26" s="84"/>
      <c r="AF26" s="84"/>
      <c r="AI26" s="100">
        <v>44732</v>
      </c>
      <c r="AJ26" s="101">
        <v>13</v>
      </c>
      <c r="AK26" s="84"/>
      <c r="AN26" s="100">
        <v>44741</v>
      </c>
      <c r="AO26" s="94"/>
      <c r="AP26" s="94"/>
      <c r="AQ26" s="94"/>
      <c r="AR26" s="94"/>
    </row>
    <row r="27" spans="1:48" ht="25.8" x14ac:dyDescent="0.5">
      <c r="A27" s="86" t="s">
        <v>659</v>
      </c>
      <c r="B27" s="87"/>
      <c r="C27" s="102"/>
      <c r="D27" s="80"/>
      <c r="E27" s="95"/>
      <c r="F27" s="79">
        <v>1</v>
      </c>
      <c r="G27" s="79">
        <v>5</v>
      </c>
      <c r="I27" s="73" t="s">
        <v>660</v>
      </c>
      <c r="J27" s="96">
        <v>43142</v>
      </c>
      <c r="K27" s="88"/>
      <c r="L27" s="88"/>
      <c r="M27" s="88"/>
      <c r="N27" s="88"/>
      <c r="O27" s="88"/>
      <c r="P27" s="97"/>
      <c r="R27" s="98">
        <v>44713</v>
      </c>
      <c r="S27" s="98">
        <v>44742</v>
      </c>
      <c r="T27" s="99"/>
      <c r="U27" s="99"/>
      <c r="X27" s="100">
        <v>44713</v>
      </c>
      <c r="Y27" s="100">
        <v>44742</v>
      </c>
      <c r="Z27" s="94"/>
      <c r="AA27" s="94"/>
      <c r="AC27" s="100">
        <v>43213</v>
      </c>
      <c r="AD27" s="101">
        <v>10</v>
      </c>
      <c r="AE27" s="84"/>
      <c r="AF27" s="84"/>
      <c r="AI27" s="100">
        <v>43213</v>
      </c>
      <c r="AJ27" s="101">
        <v>10</v>
      </c>
      <c r="AK27" s="84"/>
      <c r="AN27" s="100">
        <v>44353</v>
      </c>
      <c r="AO27" s="94"/>
      <c r="AP27" s="94"/>
      <c r="AQ27" s="94"/>
      <c r="AR27" s="94"/>
    </row>
    <row r="28" spans="1:48" ht="25.8" x14ac:dyDescent="0.5">
      <c r="A28" s="86" t="s">
        <v>661</v>
      </c>
      <c r="B28" s="87"/>
      <c r="C28" s="102"/>
      <c r="D28" s="80"/>
      <c r="E28" s="79"/>
      <c r="F28" s="79"/>
      <c r="G28" s="79"/>
      <c r="I28" s="73" t="s">
        <v>662</v>
      </c>
      <c r="J28" s="96">
        <v>43672</v>
      </c>
      <c r="K28" s="88"/>
      <c r="L28" s="88"/>
      <c r="M28" s="88"/>
      <c r="N28" s="88"/>
      <c r="O28" s="88"/>
      <c r="P28" s="97"/>
      <c r="R28" s="98">
        <v>43063</v>
      </c>
      <c r="S28" s="98">
        <v>43094</v>
      </c>
      <c r="T28" s="99"/>
      <c r="U28" s="99"/>
      <c r="X28" s="100">
        <v>43063</v>
      </c>
      <c r="Y28" s="100">
        <v>43094</v>
      </c>
      <c r="Z28" s="94"/>
      <c r="AA28" s="94"/>
      <c r="AC28" s="100">
        <v>43063</v>
      </c>
      <c r="AD28" s="101">
        <v>22</v>
      </c>
      <c r="AE28" s="84"/>
      <c r="AF28" s="84"/>
      <c r="AI28" s="100">
        <v>43063</v>
      </c>
      <c r="AJ28" s="101">
        <v>22</v>
      </c>
      <c r="AK28" s="84"/>
      <c r="AN28" s="100">
        <v>44360</v>
      </c>
      <c r="AO28" s="94"/>
      <c r="AP28" s="94"/>
      <c r="AQ28" s="94"/>
      <c r="AR28" s="94"/>
    </row>
    <row r="29" spans="1:48" ht="25.8" x14ac:dyDescent="0.5">
      <c r="A29" s="86" t="s">
        <v>663</v>
      </c>
      <c r="B29" s="80"/>
      <c r="C29" s="79"/>
      <c r="D29" s="79"/>
      <c r="E29" s="79"/>
      <c r="F29" s="79" t="s">
        <v>664</v>
      </c>
      <c r="G29" s="79"/>
      <c r="I29" s="73" t="s">
        <v>665</v>
      </c>
      <c r="J29" s="96">
        <v>42495</v>
      </c>
      <c r="K29" s="88"/>
      <c r="L29" s="88"/>
      <c r="M29" s="88"/>
      <c r="N29" s="88"/>
      <c r="O29" s="88"/>
      <c r="P29" s="97"/>
      <c r="R29" s="98">
        <v>43166</v>
      </c>
      <c r="S29" s="98">
        <v>43189</v>
      </c>
      <c r="T29" s="99"/>
      <c r="U29" s="99"/>
      <c r="X29" s="100">
        <v>43166</v>
      </c>
      <c r="Y29" s="100">
        <v>43189</v>
      </c>
      <c r="Z29" s="94"/>
      <c r="AA29" s="94"/>
      <c r="AC29" s="100">
        <v>43166</v>
      </c>
      <c r="AD29" s="101">
        <v>18</v>
      </c>
      <c r="AE29" s="84"/>
      <c r="AF29" s="84"/>
      <c r="AI29" s="100">
        <v>43166</v>
      </c>
      <c r="AJ29" s="101">
        <v>18</v>
      </c>
      <c r="AK29" s="84"/>
      <c r="AN29" s="100">
        <v>43166</v>
      </c>
      <c r="AO29" s="94"/>
      <c r="AP29" s="94"/>
      <c r="AQ29" s="94"/>
      <c r="AR29" s="94"/>
    </row>
    <row r="30" spans="1:48" ht="25.8" x14ac:dyDescent="0.5">
      <c r="A30" s="79"/>
      <c r="B30" s="79" t="s">
        <v>171</v>
      </c>
      <c r="C30" s="103" t="s">
        <v>666</v>
      </c>
      <c r="D30" s="79"/>
      <c r="E30" s="79"/>
      <c r="F30" s="102" t="s">
        <v>1033</v>
      </c>
      <c r="G30" s="79"/>
      <c r="J30" s="96">
        <v>42679</v>
      </c>
      <c r="K30" s="88"/>
      <c r="L30" s="88"/>
      <c r="M30" s="88"/>
      <c r="N30" s="88"/>
      <c r="O30" s="88"/>
      <c r="P30" s="97"/>
      <c r="R30" s="98">
        <v>43094</v>
      </c>
      <c r="S30" s="98">
        <v>43123</v>
      </c>
      <c r="T30" s="99"/>
      <c r="U30" s="99"/>
      <c r="X30" s="100">
        <v>43094</v>
      </c>
      <c r="Y30" s="100">
        <v>43123</v>
      </c>
      <c r="Z30" s="94"/>
      <c r="AA30" s="94"/>
      <c r="AC30" s="100">
        <v>43094</v>
      </c>
      <c r="AD30" s="101">
        <v>22</v>
      </c>
      <c r="AE30" s="84"/>
      <c r="AF30" s="84"/>
      <c r="AI30" s="100">
        <v>43094</v>
      </c>
      <c r="AJ30" s="101">
        <v>22</v>
      </c>
      <c r="AK30" s="84"/>
      <c r="AN30" s="100">
        <v>42917</v>
      </c>
      <c r="AO30" s="94"/>
      <c r="AP30" s="94"/>
      <c r="AQ30" s="94"/>
      <c r="AR30" s="94"/>
    </row>
    <row r="31" spans="1:48" ht="25.8" x14ac:dyDescent="0.5">
      <c r="A31" s="79"/>
      <c r="B31" s="79"/>
      <c r="C31" s="79"/>
      <c r="D31" s="79"/>
      <c r="E31" s="79"/>
      <c r="F31" s="79"/>
      <c r="G31" s="79" t="s">
        <v>72</v>
      </c>
      <c r="J31" s="96">
        <v>42854</v>
      </c>
      <c r="K31" s="88"/>
      <c r="L31" s="88"/>
      <c r="M31" s="88"/>
      <c r="N31" s="88"/>
      <c r="O31" s="88"/>
      <c r="P31" s="97"/>
      <c r="R31" s="98">
        <v>43087</v>
      </c>
      <c r="S31" s="98">
        <v>43123</v>
      </c>
      <c r="T31" s="99"/>
      <c r="U31" s="99"/>
      <c r="X31" s="100">
        <v>43087</v>
      </c>
      <c r="Y31" s="100">
        <v>43123</v>
      </c>
      <c r="Z31" s="94"/>
      <c r="AA31" s="94"/>
      <c r="AC31" s="100">
        <v>43087</v>
      </c>
      <c r="AD31" s="101">
        <v>27</v>
      </c>
      <c r="AE31" s="84"/>
      <c r="AF31" s="84"/>
      <c r="AI31" s="100">
        <v>43087</v>
      </c>
      <c r="AJ31" s="101">
        <v>27</v>
      </c>
      <c r="AK31" s="84"/>
      <c r="AN31" s="100">
        <v>43087</v>
      </c>
      <c r="AO31" s="94"/>
      <c r="AP31" s="94"/>
      <c r="AQ31" s="94"/>
      <c r="AR31" s="94"/>
    </row>
    <row r="32" spans="1:48" ht="25.8" x14ac:dyDescent="0.5">
      <c r="A32" s="102" t="s">
        <v>667</v>
      </c>
      <c r="B32" s="102" t="s">
        <v>668</v>
      </c>
      <c r="C32" s="102" t="s">
        <v>669</v>
      </c>
      <c r="D32" s="102" t="s">
        <v>113</v>
      </c>
      <c r="E32" s="102" t="s">
        <v>670</v>
      </c>
      <c r="F32" s="102" t="s">
        <v>671</v>
      </c>
      <c r="G32" s="102" t="s">
        <v>672</v>
      </c>
      <c r="J32" s="96">
        <v>42425</v>
      </c>
      <c r="K32" s="88"/>
      <c r="L32" s="88"/>
      <c r="M32" s="88"/>
      <c r="N32" s="88"/>
      <c r="O32" s="88"/>
      <c r="P32" s="97"/>
      <c r="R32" s="98">
        <v>43145</v>
      </c>
      <c r="S32" s="98">
        <v>43187</v>
      </c>
      <c r="T32" s="99"/>
      <c r="U32" s="99"/>
      <c r="X32" s="100">
        <v>43145</v>
      </c>
      <c r="Y32" s="100">
        <v>43187</v>
      </c>
      <c r="Z32" s="94"/>
      <c r="AA32" s="94"/>
      <c r="AC32" s="100">
        <v>43145</v>
      </c>
      <c r="AD32" s="101">
        <v>31</v>
      </c>
      <c r="AE32" s="84"/>
      <c r="AF32" s="84"/>
      <c r="AI32" s="100">
        <v>43145</v>
      </c>
      <c r="AJ32" s="101">
        <v>31</v>
      </c>
      <c r="AK32" s="84"/>
      <c r="AN32" s="100">
        <v>43145</v>
      </c>
      <c r="AO32" s="94"/>
      <c r="AP32" s="94"/>
      <c r="AQ32" s="94"/>
      <c r="AR32" s="94"/>
    </row>
    <row r="33" spans="1:44" ht="25.8" x14ac:dyDescent="0.5">
      <c r="A33" s="104">
        <v>34718</v>
      </c>
      <c r="B33" s="104"/>
      <c r="C33" s="105"/>
      <c r="D33" s="105"/>
      <c r="E33" s="105"/>
      <c r="F33" s="105"/>
      <c r="G33" s="105"/>
      <c r="J33" s="96">
        <v>42758</v>
      </c>
      <c r="K33" s="88"/>
      <c r="L33" s="88"/>
      <c r="M33" s="88"/>
      <c r="N33" s="88"/>
      <c r="O33" s="88"/>
      <c r="P33" s="97"/>
      <c r="R33" s="98">
        <v>43171</v>
      </c>
      <c r="S33" s="98">
        <v>43210</v>
      </c>
      <c r="T33" s="99"/>
      <c r="U33" s="99"/>
      <c r="X33" s="100">
        <v>43171</v>
      </c>
      <c r="Y33" s="100">
        <v>43210</v>
      </c>
      <c r="Z33" s="94"/>
      <c r="AA33" s="94"/>
      <c r="AC33" s="100">
        <v>43171</v>
      </c>
      <c r="AD33" s="101">
        <v>30</v>
      </c>
      <c r="AE33" s="84"/>
      <c r="AF33" s="84"/>
      <c r="AI33" s="100">
        <v>43171</v>
      </c>
      <c r="AJ33" s="101">
        <v>30</v>
      </c>
      <c r="AK33" s="84"/>
      <c r="AN33" s="100">
        <v>43171</v>
      </c>
      <c r="AO33" s="94"/>
      <c r="AP33" s="94"/>
      <c r="AQ33" s="94"/>
      <c r="AR33" s="94"/>
    </row>
    <row r="34" spans="1:44" ht="25.8" x14ac:dyDescent="0.5">
      <c r="A34" s="104">
        <v>17394</v>
      </c>
      <c r="B34" s="104"/>
      <c r="C34" s="105"/>
      <c r="D34" s="105"/>
      <c r="E34" s="105"/>
      <c r="F34" s="105"/>
      <c r="G34" s="105"/>
      <c r="J34" s="96">
        <v>42792</v>
      </c>
      <c r="K34" s="88"/>
      <c r="L34" s="88"/>
      <c r="M34" s="88"/>
      <c r="N34" s="88"/>
      <c r="O34" s="88"/>
      <c r="P34" s="97"/>
      <c r="R34" s="98">
        <v>43144</v>
      </c>
      <c r="S34" s="98">
        <v>43147</v>
      </c>
      <c r="T34" s="99"/>
      <c r="U34" s="99"/>
      <c r="X34" s="100">
        <v>43144</v>
      </c>
      <c r="Y34" s="100">
        <v>43147</v>
      </c>
      <c r="Z34" s="94"/>
      <c r="AA34" s="94"/>
      <c r="AC34" s="100">
        <v>43144</v>
      </c>
      <c r="AD34" s="101">
        <v>4</v>
      </c>
      <c r="AE34" s="84"/>
      <c r="AF34" s="84"/>
      <c r="AI34" s="100">
        <v>43144</v>
      </c>
      <c r="AJ34" s="101">
        <v>4</v>
      </c>
      <c r="AK34" s="84"/>
      <c r="AN34" s="100">
        <v>43144</v>
      </c>
      <c r="AO34" s="94"/>
      <c r="AP34" s="94"/>
      <c r="AQ34" s="94"/>
      <c r="AR34" s="94"/>
    </row>
    <row r="35" spans="1:44" ht="25.8" x14ac:dyDescent="0.5">
      <c r="A35" s="104">
        <v>38559</v>
      </c>
      <c r="B35" s="104"/>
      <c r="C35" s="105"/>
      <c r="D35" s="105"/>
      <c r="E35" s="105"/>
      <c r="F35" s="105"/>
      <c r="G35" s="105"/>
      <c r="J35" s="96">
        <v>42714</v>
      </c>
      <c r="K35" s="88"/>
      <c r="L35" s="88"/>
      <c r="M35" s="88"/>
      <c r="N35" s="88"/>
      <c r="O35" s="88"/>
      <c r="P35" s="97"/>
      <c r="R35" s="98">
        <v>43138</v>
      </c>
      <c r="S35" s="98">
        <v>43141</v>
      </c>
      <c r="T35" s="99"/>
      <c r="U35" s="99"/>
      <c r="X35" s="100">
        <v>43138</v>
      </c>
      <c r="Y35" s="100">
        <v>43141</v>
      </c>
      <c r="Z35" s="94"/>
      <c r="AA35" s="94"/>
      <c r="AC35" s="100">
        <v>43138</v>
      </c>
      <c r="AD35" s="101">
        <v>3</v>
      </c>
      <c r="AE35" s="84"/>
      <c r="AF35" s="84"/>
      <c r="AI35" s="100">
        <v>43138</v>
      </c>
      <c r="AJ35" s="101">
        <v>3</v>
      </c>
      <c r="AK35" s="84"/>
      <c r="AN35" s="100">
        <v>43138</v>
      </c>
      <c r="AO35" s="94"/>
      <c r="AP35" s="94"/>
      <c r="AQ35" s="94"/>
      <c r="AR35" s="94"/>
    </row>
    <row r="36" spans="1:44" ht="25.8" x14ac:dyDescent="0.5">
      <c r="A36" s="104">
        <v>38841</v>
      </c>
      <c r="B36" s="104"/>
      <c r="C36" s="105"/>
      <c r="D36" s="105"/>
      <c r="E36" s="105"/>
      <c r="F36" s="105"/>
      <c r="G36" s="105"/>
      <c r="J36" s="96">
        <v>42492</v>
      </c>
      <c r="K36" s="88"/>
      <c r="L36" s="88"/>
      <c r="M36" s="88"/>
      <c r="N36" s="88"/>
      <c r="O36" s="88"/>
      <c r="P36" s="97"/>
      <c r="R36" s="98">
        <v>43118</v>
      </c>
      <c r="S36" s="98">
        <v>43161</v>
      </c>
      <c r="T36" s="99"/>
      <c r="U36" s="99"/>
      <c r="X36" s="100">
        <v>43118</v>
      </c>
      <c r="Y36" s="100">
        <v>43161</v>
      </c>
      <c r="Z36" s="94"/>
      <c r="AA36" s="94"/>
      <c r="AC36" s="100">
        <v>43118</v>
      </c>
      <c r="AD36" s="101">
        <v>32</v>
      </c>
      <c r="AE36" s="84"/>
      <c r="AF36" s="84"/>
      <c r="AI36" s="100">
        <v>43118</v>
      </c>
      <c r="AJ36" s="101">
        <v>32</v>
      </c>
      <c r="AK36" s="84"/>
      <c r="AN36" s="100">
        <v>43118</v>
      </c>
      <c r="AO36" s="94"/>
      <c r="AP36" s="94"/>
      <c r="AQ36" s="94"/>
      <c r="AR36" s="94"/>
    </row>
    <row r="37" spans="1:44" ht="25.8" x14ac:dyDescent="0.5">
      <c r="A37" s="104">
        <v>42656</v>
      </c>
      <c r="B37" s="104"/>
      <c r="C37" s="105"/>
      <c r="D37" s="105"/>
      <c r="E37" s="105"/>
      <c r="F37" s="105"/>
      <c r="G37" s="105"/>
      <c r="J37" s="96">
        <v>42708</v>
      </c>
      <c r="K37" s="88"/>
      <c r="L37" s="88"/>
      <c r="M37" s="88"/>
      <c r="N37" s="88"/>
      <c r="O37" s="88"/>
      <c r="P37" s="97"/>
      <c r="R37" s="98">
        <v>43146</v>
      </c>
      <c r="S37" s="98">
        <v>43156</v>
      </c>
      <c r="T37" s="99"/>
      <c r="U37" s="99"/>
      <c r="X37" s="100">
        <v>43146</v>
      </c>
      <c r="Y37" s="100">
        <v>43156</v>
      </c>
      <c r="Z37" s="94"/>
      <c r="AA37" s="94"/>
      <c r="AC37" s="100">
        <v>43146</v>
      </c>
      <c r="AD37" s="101">
        <v>7</v>
      </c>
      <c r="AE37" s="84"/>
      <c r="AF37" s="84"/>
      <c r="AI37" s="100">
        <v>43146</v>
      </c>
      <c r="AJ37" s="101">
        <v>7</v>
      </c>
      <c r="AK37" s="84"/>
      <c r="AN37" s="100">
        <v>43146</v>
      </c>
      <c r="AO37" s="94"/>
      <c r="AP37" s="94"/>
      <c r="AQ37" s="94"/>
      <c r="AR37" s="94"/>
    </row>
    <row r="38" spans="1:44" ht="25.8" x14ac:dyDescent="0.5">
      <c r="A38" s="104">
        <v>42788</v>
      </c>
      <c r="B38" s="104"/>
      <c r="C38" s="105"/>
      <c r="D38" s="105"/>
      <c r="E38" s="105"/>
      <c r="F38" s="105"/>
      <c r="G38" s="105"/>
      <c r="J38" s="96">
        <v>42626</v>
      </c>
      <c r="K38" s="88"/>
      <c r="L38" s="88"/>
      <c r="M38" s="88"/>
      <c r="N38" s="88"/>
      <c r="O38" s="88"/>
      <c r="P38" s="97"/>
      <c r="R38" s="98">
        <v>43174</v>
      </c>
      <c r="S38" s="98">
        <v>43214</v>
      </c>
      <c r="T38" s="99"/>
      <c r="U38" s="99"/>
      <c r="X38" s="100">
        <v>43174</v>
      </c>
      <c r="Y38" s="100">
        <v>43214</v>
      </c>
      <c r="Z38" s="94"/>
      <c r="AA38" s="94"/>
      <c r="AC38" s="100">
        <v>43174</v>
      </c>
      <c r="AD38" s="101">
        <v>29</v>
      </c>
      <c r="AE38" s="84"/>
      <c r="AF38" s="84"/>
      <c r="AI38" s="100">
        <v>43174</v>
      </c>
      <c r="AJ38" s="101">
        <v>29</v>
      </c>
      <c r="AK38" s="84"/>
      <c r="AN38" s="100">
        <v>43174</v>
      </c>
      <c r="AO38" s="94"/>
      <c r="AP38" s="94"/>
      <c r="AQ38" s="94"/>
      <c r="AR38" s="94"/>
    </row>
    <row r="39" spans="1:44" ht="25.8" x14ac:dyDescent="0.5">
      <c r="A39" s="104">
        <v>42381</v>
      </c>
      <c r="B39" s="104"/>
      <c r="C39" s="105"/>
      <c r="D39" s="105"/>
      <c r="E39" s="105"/>
      <c r="F39" s="105"/>
      <c r="G39" s="105"/>
      <c r="J39" s="96">
        <v>42686</v>
      </c>
      <c r="K39" s="88"/>
      <c r="L39" s="88"/>
      <c r="M39" s="88"/>
      <c r="N39" s="88"/>
      <c r="O39" s="88"/>
      <c r="P39" s="97"/>
      <c r="R39" s="98">
        <v>43126</v>
      </c>
      <c r="S39" s="98">
        <v>43153</v>
      </c>
      <c r="T39" s="99"/>
      <c r="U39" s="99"/>
      <c r="X39" s="100">
        <v>43126</v>
      </c>
      <c r="Y39" s="100">
        <v>43153</v>
      </c>
      <c r="Z39" s="94"/>
      <c r="AA39" s="94"/>
      <c r="AC39" s="100">
        <v>43126</v>
      </c>
      <c r="AD39" s="101">
        <v>20</v>
      </c>
      <c r="AE39" s="84"/>
      <c r="AF39" s="84"/>
      <c r="AI39" s="100">
        <v>43126</v>
      </c>
      <c r="AJ39" s="101">
        <v>20</v>
      </c>
      <c r="AK39" s="84"/>
      <c r="AN39" s="100">
        <v>43126</v>
      </c>
      <c r="AO39" s="94"/>
      <c r="AP39" s="94"/>
      <c r="AQ39" s="94"/>
      <c r="AR39" s="94"/>
    </row>
    <row r="40" spans="1:44" ht="25.8" x14ac:dyDescent="0.5">
      <c r="A40" s="104">
        <v>40039</v>
      </c>
      <c r="B40" s="104"/>
      <c r="C40" s="105"/>
      <c r="D40" s="105"/>
      <c r="E40" s="105"/>
      <c r="F40" s="105"/>
      <c r="G40" s="105"/>
      <c r="J40" s="96">
        <v>42543</v>
      </c>
      <c r="K40" s="88"/>
      <c r="L40" s="88"/>
      <c r="M40" s="88"/>
      <c r="N40" s="88"/>
      <c r="O40" s="88"/>
      <c r="P40" s="97"/>
      <c r="R40" s="98">
        <v>42998</v>
      </c>
      <c r="S40" s="98">
        <v>43047</v>
      </c>
      <c r="T40" s="99"/>
      <c r="U40" s="99"/>
      <c r="X40" s="100">
        <v>42998</v>
      </c>
      <c r="Y40" s="100">
        <v>43047</v>
      </c>
      <c r="Z40" s="94"/>
      <c r="AA40" s="94"/>
      <c r="AC40" s="100">
        <v>42998</v>
      </c>
      <c r="AD40" s="101">
        <v>36</v>
      </c>
      <c r="AE40" s="84"/>
      <c r="AF40" s="84"/>
      <c r="AI40" s="100">
        <v>42998</v>
      </c>
      <c r="AJ40" s="101">
        <v>36</v>
      </c>
      <c r="AK40" s="84"/>
      <c r="AN40" s="100">
        <v>42998</v>
      </c>
      <c r="AO40" s="94"/>
      <c r="AP40" s="94"/>
      <c r="AQ40" s="94"/>
      <c r="AR40" s="94"/>
    </row>
    <row r="41" spans="1:44" x14ac:dyDescent="0.45">
      <c r="J41" s="96">
        <v>42740</v>
      </c>
      <c r="K41" s="88"/>
      <c r="L41" s="88"/>
      <c r="M41" s="88"/>
      <c r="N41" s="88"/>
      <c r="O41" s="88"/>
      <c r="P41" s="97"/>
      <c r="R41" s="98">
        <v>43147</v>
      </c>
      <c r="S41" s="98">
        <v>43180</v>
      </c>
      <c r="T41" s="99"/>
      <c r="U41" s="99"/>
      <c r="X41" s="100">
        <v>43147</v>
      </c>
      <c r="Y41" s="100">
        <v>43180</v>
      </c>
      <c r="Z41" s="94"/>
      <c r="AA41" s="94"/>
      <c r="AC41" s="100">
        <v>43147</v>
      </c>
      <c r="AD41" s="101">
        <v>24</v>
      </c>
      <c r="AE41" s="84"/>
      <c r="AF41" s="84"/>
      <c r="AI41" s="100">
        <v>43147</v>
      </c>
      <c r="AJ41" s="101">
        <v>24</v>
      </c>
      <c r="AK41" s="84"/>
      <c r="AN41" s="100">
        <v>43147</v>
      </c>
      <c r="AO41" s="94"/>
      <c r="AP41" s="94"/>
      <c r="AQ41" s="94"/>
      <c r="AR41" s="94"/>
    </row>
    <row r="42" spans="1:44" ht="25.8" x14ac:dyDescent="0.5">
      <c r="A42" s="103" t="s">
        <v>666</v>
      </c>
      <c r="J42" s="96">
        <v>42486</v>
      </c>
      <c r="K42" s="88"/>
      <c r="L42" s="88"/>
      <c r="M42" s="88"/>
      <c r="N42" s="88"/>
      <c r="O42" s="88"/>
      <c r="P42" s="97"/>
      <c r="R42" s="98">
        <v>43191</v>
      </c>
      <c r="S42" s="98">
        <v>43222</v>
      </c>
      <c r="T42" s="99"/>
      <c r="U42" s="99"/>
      <c r="X42" s="100">
        <v>43191</v>
      </c>
      <c r="Y42" s="100">
        <v>43222</v>
      </c>
      <c r="Z42" s="94"/>
      <c r="AA42" s="94"/>
      <c r="AC42" s="100">
        <v>43191</v>
      </c>
      <c r="AD42" s="101">
        <v>23</v>
      </c>
      <c r="AE42" s="84"/>
      <c r="AF42" s="84"/>
      <c r="AI42" s="100">
        <v>43191</v>
      </c>
      <c r="AJ42" s="101">
        <v>23</v>
      </c>
      <c r="AK42" s="84"/>
      <c r="AN42" s="100">
        <v>43191</v>
      </c>
      <c r="AO42" s="94"/>
      <c r="AP42" s="94"/>
      <c r="AQ42" s="94"/>
      <c r="AR42" s="94"/>
    </row>
    <row r="43" spans="1:44" x14ac:dyDescent="0.45">
      <c r="A43" s="106" t="s">
        <v>673</v>
      </c>
      <c r="B43" s="73" t="s">
        <v>674</v>
      </c>
      <c r="E43" s="73">
        <v>25</v>
      </c>
      <c r="J43" s="96">
        <v>42852</v>
      </c>
      <c r="K43" s="88"/>
      <c r="L43" s="88"/>
      <c r="M43" s="88"/>
      <c r="N43" s="88"/>
      <c r="O43" s="88"/>
      <c r="P43" s="97"/>
      <c r="R43" s="98">
        <v>42989</v>
      </c>
      <c r="S43" s="98">
        <v>43010</v>
      </c>
      <c r="T43" s="99"/>
      <c r="U43" s="99"/>
      <c r="X43" s="100">
        <v>42989</v>
      </c>
      <c r="Y43" s="100">
        <v>43010</v>
      </c>
      <c r="Z43" s="94"/>
      <c r="AA43" s="94"/>
      <c r="AC43" s="100">
        <v>42989</v>
      </c>
      <c r="AD43" s="101">
        <v>16</v>
      </c>
      <c r="AE43" s="84"/>
      <c r="AF43" s="84"/>
      <c r="AI43" s="100">
        <v>42989</v>
      </c>
      <c r="AJ43" s="101">
        <v>16</v>
      </c>
      <c r="AK43" s="84"/>
      <c r="AN43" s="100">
        <v>42989</v>
      </c>
      <c r="AO43" s="94"/>
      <c r="AP43" s="94"/>
      <c r="AQ43" s="94"/>
      <c r="AR43" s="94"/>
    </row>
    <row r="44" spans="1:44" x14ac:dyDescent="0.45">
      <c r="A44" s="73" t="s">
        <v>124</v>
      </c>
      <c r="B44" s="73" t="s">
        <v>675</v>
      </c>
      <c r="D44" s="107"/>
      <c r="E44" s="73">
        <v>2</v>
      </c>
      <c r="F44" s="73">
        <v>1</v>
      </c>
      <c r="J44" s="96">
        <v>42509</v>
      </c>
      <c r="K44" s="88"/>
      <c r="L44" s="88"/>
      <c r="M44" s="88"/>
      <c r="N44" s="88"/>
      <c r="O44" s="88"/>
      <c r="P44" s="97"/>
      <c r="R44" s="98">
        <v>43093</v>
      </c>
      <c r="S44" s="98">
        <v>43113</v>
      </c>
      <c r="T44" s="99"/>
      <c r="U44" s="99"/>
      <c r="X44" s="100">
        <v>43093</v>
      </c>
      <c r="Y44" s="100">
        <v>43113</v>
      </c>
      <c r="Z44" s="94"/>
      <c r="AA44" s="94"/>
      <c r="AC44" s="100">
        <v>43093</v>
      </c>
      <c r="AD44" s="101">
        <v>15</v>
      </c>
      <c r="AE44" s="84"/>
      <c r="AF44" s="84"/>
      <c r="AI44" s="100">
        <v>43093</v>
      </c>
      <c r="AJ44" s="101">
        <v>15</v>
      </c>
      <c r="AK44" s="84"/>
      <c r="AN44" s="100">
        <v>43093</v>
      </c>
      <c r="AO44" s="94"/>
      <c r="AP44" s="94"/>
      <c r="AQ44" s="94"/>
      <c r="AR44" s="94"/>
    </row>
    <row r="45" spans="1:44" x14ac:dyDescent="0.45">
      <c r="A45" s="73" t="s">
        <v>128</v>
      </c>
      <c r="B45" s="73" t="s">
        <v>676</v>
      </c>
      <c r="J45" s="96">
        <v>42624</v>
      </c>
      <c r="K45" s="88"/>
      <c r="L45" s="88"/>
      <c r="M45" s="88"/>
      <c r="N45" s="88"/>
      <c r="O45" s="88"/>
      <c r="P45" s="97"/>
      <c r="R45" s="98">
        <v>43196</v>
      </c>
      <c r="S45" s="98">
        <v>43230</v>
      </c>
      <c r="T45" s="99"/>
      <c r="U45" s="99"/>
      <c r="X45" s="100">
        <v>43196</v>
      </c>
      <c r="Y45" s="100">
        <v>43230</v>
      </c>
      <c r="Z45" s="94"/>
      <c r="AA45" s="94"/>
      <c r="AC45" s="100">
        <v>43196</v>
      </c>
      <c r="AD45" s="101">
        <v>25</v>
      </c>
      <c r="AE45" s="84"/>
      <c r="AF45" s="84"/>
      <c r="AI45" s="100">
        <v>43196</v>
      </c>
      <c r="AJ45" s="101">
        <v>25</v>
      </c>
      <c r="AK45" s="84"/>
      <c r="AN45" s="100">
        <v>43196</v>
      </c>
      <c r="AO45" s="94"/>
      <c r="AP45" s="94"/>
      <c r="AQ45" s="94"/>
      <c r="AR45" s="94"/>
    </row>
    <row r="46" spans="1:44" x14ac:dyDescent="0.45">
      <c r="A46" s="73" t="s">
        <v>677</v>
      </c>
      <c r="B46" s="73" t="s">
        <v>678</v>
      </c>
      <c r="E46" s="73">
        <v>45</v>
      </c>
      <c r="J46" s="96">
        <v>44802</v>
      </c>
      <c r="K46" s="88"/>
      <c r="L46" s="88"/>
      <c r="M46" s="88"/>
      <c r="N46" s="88"/>
      <c r="O46" s="88"/>
      <c r="P46" s="97"/>
      <c r="R46" s="98"/>
      <c r="S46" s="98"/>
      <c r="T46" s="99"/>
      <c r="U46" s="99"/>
      <c r="X46" s="100"/>
      <c r="Y46" s="100"/>
      <c r="Z46" s="94"/>
      <c r="AA46" s="94"/>
      <c r="AC46" s="100"/>
      <c r="AD46" s="101"/>
      <c r="AE46" s="84"/>
      <c r="AF46" s="84"/>
      <c r="AI46" s="100"/>
      <c r="AJ46" s="101"/>
      <c r="AK46" s="84"/>
      <c r="AN46" s="100"/>
      <c r="AO46" s="94"/>
      <c r="AP46" s="94"/>
      <c r="AQ46" s="94"/>
      <c r="AR46" s="94"/>
    </row>
    <row r="47" spans="1:44" x14ac:dyDescent="0.45">
      <c r="A47" s="73" t="s">
        <v>679</v>
      </c>
      <c r="B47" s="73" t="s">
        <v>680</v>
      </c>
      <c r="E47" s="73">
        <v>1</v>
      </c>
      <c r="F47" s="73">
        <v>15</v>
      </c>
      <c r="J47" s="96">
        <v>44803</v>
      </c>
      <c r="K47" s="88"/>
      <c r="L47" s="88"/>
      <c r="M47" s="88"/>
      <c r="N47" s="88"/>
      <c r="O47" s="88"/>
      <c r="P47" s="97"/>
      <c r="R47" s="98"/>
      <c r="S47" s="98"/>
      <c r="T47" s="99"/>
      <c r="U47" s="99"/>
      <c r="X47" s="100"/>
      <c r="Y47" s="100"/>
      <c r="Z47" s="94"/>
      <c r="AA47" s="94"/>
      <c r="AC47" s="100"/>
      <c r="AD47" s="101"/>
      <c r="AE47" s="84"/>
      <c r="AF47" s="84"/>
      <c r="AI47" s="100"/>
      <c r="AJ47" s="101"/>
      <c r="AK47" s="84"/>
      <c r="AN47" s="100"/>
      <c r="AO47" s="94"/>
      <c r="AP47" s="94"/>
      <c r="AQ47" s="94"/>
      <c r="AR47" s="94"/>
    </row>
    <row r="48" spans="1:44" x14ac:dyDescent="0.45">
      <c r="B48" s="76">
        <v>45285</v>
      </c>
      <c r="J48" s="96">
        <v>44804</v>
      </c>
      <c r="K48" s="88"/>
      <c r="L48" s="88"/>
      <c r="M48" s="88"/>
      <c r="N48" s="88"/>
      <c r="O48" s="88"/>
      <c r="P48" s="97"/>
      <c r="R48" s="98"/>
      <c r="S48" s="98"/>
      <c r="T48" s="99"/>
      <c r="U48" s="99"/>
      <c r="X48" s="100"/>
      <c r="Y48" s="100"/>
      <c r="Z48" s="94"/>
      <c r="AA48" s="94"/>
      <c r="AC48" s="100"/>
      <c r="AD48" s="101"/>
      <c r="AE48" s="84"/>
      <c r="AF48" s="84"/>
      <c r="AI48" s="100"/>
      <c r="AJ48" s="101"/>
      <c r="AK48" s="84"/>
      <c r="AN48" s="100"/>
      <c r="AO48" s="94"/>
      <c r="AP48" s="94"/>
      <c r="AQ48" s="94"/>
      <c r="AR48" s="94"/>
    </row>
    <row r="49" spans="1:44" x14ac:dyDescent="0.45">
      <c r="A49" s="73" t="s">
        <v>681</v>
      </c>
      <c r="B49" s="76"/>
      <c r="C49" s="76" t="s">
        <v>682</v>
      </c>
      <c r="D49" s="76"/>
      <c r="E49" s="106">
        <v>0.75</v>
      </c>
      <c r="J49" s="96">
        <v>44805</v>
      </c>
      <c r="K49" s="88"/>
      <c r="L49" s="88"/>
      <c r="M49" s="88"/>
      <c r="N49" s="88"/>
      <c r="O49" s="88"/>
      <c r="P49" s="97"/>
      <c r="R49" s="98">
        <v>43150</v>
      </c>
      <c r="S49" s="98">
        <v>43162</v>
      </c>
      <c r="T49" s="99"/>
      <c r="U49" s="99"/>
      <c r="X49" s="100">
        <v>43150</v>
      </c>
      <c r="Y49" s="100">
        <v>43162</v>
      </c>
      <c r="Z49" s="94"/>
      <c r="AA49" s="94"/>
      <c r="AC49" s="100">
        <v>43150</v>
      </c>
      <c r="AD49" s="101">
        <v>10</v>
      </c>
      <c r="AE49" s="84"/>
      <c r="AF49" s="84"/>
      <c r="AI49" s="100">
        <v>43150</v>
      </c>
      <c r="AJ49" s="101">
        <v>10</v>
      </c>
      <c r="AK49" s="84"/>
      <c r="AN49" s="100">
        <v>43150</v>
      </c>
      <c r="AO49" s="94"/>
      <c r="AP49" s="94"/>
      <c r="AQ49" s="94"/>
      <c r="AR49" s="94"/>
    </row>
    <row r="50" spans="1:44" x14ac:dyDescent="0.45">
      <c r="A50" s="73" t="s">
        <v>683</v>
      </c>
      <c r="C50" s="108"/>
      <c r="J50" s="96">
        <v>44806</v>
      </c>
      <c r="K50" s="88"/>
      <c r="L50" s="88"/>
      <c r="M50" s="88"/>
      <c r="N50" s="88"/>
      <c r="O50" s="88"/>
      <c r="P50" s="97"/>
      <c r="R50" s="98">
        <v>43047</v>
      </c>
      <c r="S50" s="98">
        <v>43062</v>
      </c>
      <c r="T50" s="99"/>
      <c r="U50" s="99"/>
      <c r="X50" s="100">
        <v>43047</v>
      </c>
      <c r="Y50" s="100">
        <v>43062</v>
      </c>
      <c r="Z50" s="94"/>
      <c r="AA50" s="94"/>
      <c r="AC50" s="100">
        <v>43047</v>
      </c>
      <c r="AD50" s="101">
        <v>12</v>
      </c>
      <c r="AE50" s="84"/>
      <c r="AF50" s="84"/>
      <c r="AI50" s="100">
        <v>43047</v>
      </c>
      <c r="AJ50" s="101">
        <v>12</v>
      </c>
      <c r="AK50" s="84"/>
      <c r="AN50" s="100">
        <v>43047</v>
      </c>
      <c r="AO50" s="94"/>
      <c r="AP50" s="94"/>
      <c r="AQ50" s="94"/>
      <c r="AR50" s="94"/>
    </row>
    <row r="51" spans="1:44" x14ac:dyDescent="0.45">
      <c r="A51" s="73" t="s">
        <v>65</v>
      </c>
      <c r="C51" s="108"/>
    </row>
    <row r="52" spans="1:44" x14ac:dyDescent="0.45">
      <c r="A52" s="73" t="s">
        <v>115</v>
      </c>
      <c r="C52" s="108"/>
      <c r="F52" s="73">
        <v>37</v>
      </c>
      <c r="G52" s="73">
        <v>15</v>
      </c>
      <c r="H52" s="73">
        <v>25</v>
      </c>
    </row>
    <row r="53" spans="1:44" x14ac:dyDescent="0.45">
      <c r="F53" s="73">
        <v>12</v>
      </c>
      <c r="G53" s="73">
        <v>12</v>
      </c>
      <c r="H53" s="73">
        <v>12</v>
      </c>
    </row>
    <row r="54" spans="1:44" x14ac:dyDescent="0.45">
      <c r="F54" s="73">
        <v>12</v>
      </c>
      <c r="G54" s="73">
        <v>3</v>
      </c>
      <c r="H54" s="73">
        <v>12</v>
      </c>
    </row>
    <row r="55" spans="1:44" x14ac:dyDescent="0.45">
      <c r="A55" s="73" t="s">
        <v>91</v>
      </c>
      <c r="B55" s="109"/>
      <c r="C55" s="73" t="s">
        <v>682</v>
      </c>
      <c r="F55" s="73">
        <v>12</v>
      </c>
      <c r="G55" s="73" t="s">
        <v>684</v>
      </c>
      <c r="H55" s="73">
        <v>1</v>
      </c>
    </row>
    <row r="56" spans="1:44" x14ac:dyDescent="0.45">
      <c r="A56" s="73" t="s">
        <v>685</v>
      </c>
      <c r="F56" s="73">
        <v>1</v>
      </c>
      <c r="H56" s="73" t="s">
        <v>686</v>
      </c>
    </row>
    <row r="57" spans="1:44" x14ac:dyDescent="0.45">
      <c r="A57" s="73" t="s">
        <v>687</v>
      </c>
    </row>
    <row r="58" spans="1:44" x14ac:dyDescent="0.45">
      <c r="A58" s="73" t="s">
        <v>688</v>
      </c>
    </row>
    <row r="60" spans="1:44" x14ac:dyDescent="0.45">
      <c r="A60" s="73" t="s">
        <v>689</v>
      </c>
      <c r="B60" s="76">
        <v>44727</v>
      </c>
      <c r="C60" s="73">
        <v>2</v>
      </c>
      <c r="D60" s="76"/>
      <c r="E60" s="76"/>
    </row>
    <row r="63" spans="1:44" x14ac:dyDescent="0.45">
      <c r="A63" s="94" t="s">
        <v>619</v>
      </c>
      <c r="B63" s="94" t="s">
        <v>690</v>
      </c>
      <c r="C63" s="94" t="s">
        <v>691</v>
      </c>
    </row>
    <row r="64" spans="1:44" x14ac:dyDescent="0.45">
      <c r="A64" s="84">
        <v>44804</v>
      </c>
      <c r="B64" s="94">
        <v>1</v>
      </c>
      <c r="C64" s="84"/>
      <c r="E64" s="76"/>
    </row>
    <row r="65" spans="1:5" x14ac:dyDescent="0.45">
      <c r="A65" s="84">
        <v>44056</v>
      </c>
      <c r="B65" s="94">
        <v>17</v>
      </c>
      <c r="C65" s="84"/>
      <c r="E65" s="76"/>
    </row>
    <row r="66" spans="1:5" x14ac:dyDescent="0.45">
      <c r="A66" s="84">
        <v>44329</v>
      </c>
      <c r="B66" s="94">
        <v>-3</v>
      </c>
      <c r="C66" s="84"/>
      <c r="E66" s="76"/>
    </row>
  </sheetData>
  <mergeCells count="1">
    <mergeCell ref="A1:J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E7C31-8CA6-4E78-B6FC-E3B0ED404AA7}">
  <dimension ref="A1:EM59"/>
  <sheetViews>
    <sheetView showGridLines="0" topLeftCell="W1" zoomScale="130" zoomScaleNormal="130" workbookViewId="0">
      <selection activeCell="AG12" sqref="AG12:AH23 AX12:AY25 BJ12:BL25 J14 K14:K15 H14:H17 AC12:AC23 AJ12:AJ23 H21:H24 V12:V25 Z12:Z25 CD24:CD26 C31:C42 E31:E42"/>
    </sheetView>
  </sheetViews>
  <sheetFormatPr defaultColWidth="9.59765625" defaultRowHeight="20.100000000000001" customHeight="1" x14ac:dyDescent="0.4"/>
  <cols>
    <col min="1" max="1" width="16.19921875" style="115" customWidth="1"/>
    <col min="2" max="2" width="15.296875" style="115" customWidth="1"/>
    <col min="3" max="3" width="20.69921875" style="115" customWidth="1"/>
    <col min="4" max="4" width="20.296875" style="115" customWidth="1"/>
    <col min="5" max="7" width="9.59765625" style="115"/>
    <col min="8" max="8" width="14.796875" style="115" customWidth="1"/>
    <col min="9" max="9" width="12" style="115" customWidth="1"/>
    <col min="10" max="10" width="11.69921875" style="115" customWidth="1"/>
    <col min="11" max="11" width="11.796875" style="115" customWidth="1"/>
    <col min="12" max="12" width="16.796875" style="115" customWidth="1"/>
    <col min="13" max="13" width="12.09765625" style="115" bestFit="1" customWidth="1"/>
    <col min="14" max="14" width="9.59765625" style="115"/>
    <col min="15" max="15" width="16.796875" style="115" customWidth="1"/>
    <col min="16" max="16" width="17.8984375" style="115" bestFit="1" customWidth="1"/>
    <col min="17" max="17" width="18.296875" style="115" customWidth="1"/>
    <col min="18" max="18" width="13.59765625" style="115" bestFit="1" customWidth="1"/>
    <col min="19" max="19" width="17.59765625" style="115" bestFit="1" customWidth="1"/>
    <col min="20" max="20" width="15.69921875" style="115" customWidth="1"/>
    <col min="21" max="21" width="9.69921875" style="115" customWidth="1"/>
    <col min="22" max="22" width="11.296875" style="115" customWidth="1"/>
    <col min="23" max="23" width="9.59765625" style="115"/>
    <col min="24" max="24" width="6.69921875" style="115" bestFit="1" customWidth="1"/>
    <col min="25" max="25" width="6.796875" style="115" bestFit="1" customWidth="1"/>
    <col min="26" max="26" width="11.59765625" style="115" customWidth="1"/>
    <col min="27" max="27" width="9.59765625" style="115" customWidth="1"/>
    <col min="28" max="28" width="10.59765625" style="115" customWidth="1"/>
    <col min="29" max="29" width="22" style="115" customWidth="1"/>
    <col min="30" max="30" width="14.19921875" style="115" bestFit="1" customWidth="1"/>
    <col min="31" max="31" width="9" style="115" customWidth="1"/>
    <col min="32" max="32" width="11" style="115" customWidth="1"/>
    <col min="33" max="33" width="21.5" style="115" customWidth="1"/>
    <col min="34" max="34" width="21.796875" style="115" customWidth="1"/>
    <col min="35" max="35" width="11.69921875" style="115" bestFit="1" customWidth="1"/>
    <col min="36" max="36" width="14.296875" style="115" bestFit="1" customWidth="1"/>
    <col min="37" max="37" width="17.5" style="115" customWidth="1"/>
    <col min="38" max="40" width="9.59765625" style="115" customWidth="1"/>
    <col min="41" max="41" width="12.5" style="115" customWidth="1"/>
    <col min="42" max="42" width="26.69921875" style="115" customWidth="1"/>
    <col min="43" max="43" width="8.8984375" style="115" customWidth="1"/>
    <col min="44" max="44" width="7.69921875" style="115" customWidth="1"/>
    <col min="45" max="45" width="15.19921875" style="115" bestFit="1" customWidth="1"/>
    <col min="46" max="46" width="7.796875" style="115" bestFit="1" customWidth="1"/>
    <col min="47" max="48" width="9.59765625" style="115" customWidth="1"/>
    <col min="49" max="49" width="11.19921875" style="115" customWidth="1"/>
    <col min="50" max="50" width="17.3984375" style="115" customWidth="1"/>
    <col min="51" max="51" width="20.796875" style="115" customWidth="1"/>
    <col min="52" max="52" width="24" style="115" customWidth="1"/>
    <col min="53" max="53" width="6.296875" style="115" customWidth="1"/>
    <col min="54" max="54" width="15.69921875" style="115" bestFit="1" customWidth="1"/>
    <col min="55" max="57" width="9.59765625" style="115" customWidth="1"/>
    <col min="58" max="58" width="18.3984375" style="115" customWidth="1"/>
    <col min="59" max="59" width="7.59765625" style="115" bestFit="1" customWidth="1"/>
    <col min="60" max="60" width="6.796875" style="115" bestFit="1" customWidth="1"/>
    <col min="61" max="61" width="7.69921875" style="115" bestFit="1" customWidth="1"/>
    <col min="62" max="62" width="9.796875" style="115" bestFit="1" customWidth="1"/>
    <col min="63" max="63" width="13.19921875" style="115" customWidth="1"/>
    <col min="64" max="64" width="22.19921875" style="115" bestFit="1" customWidth="1"/>
    <col min="65" max="66" width="9.59765625" style="115" customWidth="1"/>
    <col min="67" max="67" width="13.5" style="115" bestFit="1" customWidth="1"/>
    <col min="68" max="68" width="7.59765625" style="115" bestFit="1" customWidth="1"/>
    <col min="69" max="69" width="6.796875" style="115" bestFit="1" customWidth="1"/>
    <col min="70" max="70" width="7.69921875" style="115" bestFit="1" customWidth="1"/>
    <col min="71" max="72" width="9.8984375" style="115" bestFit="1" customWidth="1"/>
    <col min="73" max="73" width="13.796875" style="115" bestFit="1" customWidth="1"/>
    <col min="74" max="74" width="15" style="115" bestFit="1" customWidth="1"/>
    <col min="75" max="75" width="23.59765625" style="115" customWidth="1"/>
    <col min="76" max="76" width="29.296875" style="115" bestFit="1" customWidth="1"/>
    <col min="77" max="77" width="9.59765625" style="115" customWidth="1"/>
    <col min="78" max="78" width="9.59765625" style="115"/>
    <col min="79" max="79" width="14.5" style="115" customWidth="1"/>
    <col min="80" max="81" width="9.59765625" style="115" customWidth="1"/>
    <col min="82" max="82" width="25.796875" style="115" bestFit="1" customWidth="1"/>
    <col min="83" max="83" width="17.5" style="115" hidden="1" customWidth="1"/>
    <col min="84" max="84" width="14.3984375" style="115" bestFit="1" customWidth="1"/>
    <col min="85" max="85" width="9.59765625" style="115" customWidth="1"/>
    <col min="86" max="86" width="7.796875" style="115" bestFit="1" customWidth="1"/>
    <col min="87" max="87" width="18.59765625" style="115" bestFit="1" customWidth="1"/>
    <col min="88" max="88" width="6.8984375" style="115" bestFit="1" customWidth="1"/>
    <col min="89" max="89" width="23.09765625" style="115" bestFit="1" customWidth="1"/>
    <col min="90" max="90" width="22" style="115" bestFit="1" customWidth="1"/>
    <col min="91" max="91" width="9.69921875" style="115" bestFit="1" customWidth="1"/>
    <col min="92" max="92" width="15.69921875" style="115" bestFit="1" customWidth="1"/>
    <col min="93" max="93" width="10.3984375" style="115" bestFit="1" customWidth="1"/>
    <col min="94" max="95" width="9.59765625" style="115"/>
    <col min="96" max="96" width="15.19921875" style="115" customWidth="1"/>
    <col min="97" max="97" width="11.3984375" style="115" bestFit="1" customWidth="1"/>
    <col min="98" max="98" width="12.59765625" style="115" customWidth="1"/>
    <col min="99" max="99" width="9.59765625" style="115"/>
    <col min="100" max="100" width="16.796875" style="115" bestFit="1" customWidth="1"/>
    <col min="101" max="101" width="37" style="115" bestFit="1" customWidth="1"/>
    <col min="102" max="102" width="9.59765625" style="115"/>
    <col min="103" max="103" width="11.3984375" style="115" bestFit="1" customWidth="1"/>
    <col min="104" max="104" width="7.09765625" style="115" bestFit="1" customWidth="1"/>
    <col min="105" max="105" width="5" style="115" bestFit="1" customWidth="1"/>
    <col min="106" max="106" width="8.5" style="115" bestFit="1" customWidth="1"/>
    <col min="107" max="107" width="7.09765625" style="115" bestFit="1" customWidth="1"/>
    <col min="108" max="108" width="5.3984375" style="115" bestFit="1" customWidth="1"/>
    <col min="109" max="119" width="9.59765625" style="115"/>
    <col min="120" max="120" width="12.5" style="115" bestFit="1" customWidth="1"/>
    <col min="121" max="16384" width="9.59765625" style="115"/>
  </cols>
  <sheetData>
    <row r="1" spans="1:143" s="114" customFormat="1" ht="46.5" customHeight="1" x14ac:dyDescent="1.1499999999999999">
      <c r="A1" s="110" t="s">
        <v>692</v>
      </c>
      <c r="B1" s="111"/>
      <c r="C1" s="111"/>
      <c r="D1" s="111"/>
      <c r="E1" s="111"/>
      <c r="F1" s="111"/>
      <c r="G1" s="111"/>
      <c r="H1" s="111"/>
      <c r="I1" s="111"/>
      <c r="J1" s="111"/>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3"/>
      <c r="DF1" s="113"/>
      <c r="DG1" s="113"/>
      <c r="DH1" s="113"/>
      <c r="DI1" s="113"/>
      <c r="DJ1" s="113"/>
      <c r="DK1" s="113"/>
      <c r="DL1" s="113"/>
      <c r="DM1" s="113"/>
      <c r="DN1" s="113"/>
      <c r="DO1" s="113"/>
      <c r="DP1" s="113"/>
      <c r="DQ1" s="113"/>
      <c r="DR1" s="113"/>
      <c r="DS1" s="113"/>
      <c r="DT1" s="113"/>
      <c r="DU1" s="112"/>
      <c r="DV1" s="112"/>
      <c r="DW1" s="112"/>
      <c r="DX1" s="112"/>
      <c r="DY1" s="112"/>
      <c r="DZ1" s="112"/>
      <c r="EA1" s="112"/>
      <c r="EB1" s="112"/>
      <c r="EC1" s="112"/>
      <c r="ED1" s="113"/>
      <c r="EE1" s="113"/>
      <c r="EF1" s="113"/>
      <c r="EG1" s="113"/>
      <c r="EH1" s="113"/>
      <c r="EI1" s="113"/>
      <c r="EJ1" s="113"/>
      <c r="EK1" s="113"/>
      <c r="EL1" s="113"/>
      <c r="EM1" s="113"/>
    </row>
    <row r="2" spans="1:143" ht="16.8" x14ac:dyDescent="0.4">
      <c r="T2" s="116" t="s">
        <v>693</v>
      </c>
    </row>
    <row r="3" spans="1:143" ht="18" customHeight="1" x14ac:dyDescent="0.4">
      <c r="AC3" s="115" t="s">
        <v>694</v>
      </c>
      <c r="DA3" s="117"/>
      <c r="DB3" s="117"/>
      <c r="DC3" s="117"/>
      <c r="DD3" s="117"/>
      <c r="DE3" s="117"/>
      <c r="DF3" s="117"/>
      <c r="DG3" s="117"/>
      <c r="DH3" s="117"/>
      <c r="DI3" s="117"/>
      <c r="DJ3" s="117"/>
      <c r="DK3" s="117"/>
      <c r="DL3" s="117"/>
      <c r="DM3" s="117"/>
      <c r="DN3" s="117"/>
    </row>
    <row r="4" spans="1:143" ht="20.100000000000001" customHeight="1" thickBot="1" x14ac:dyDescent="0.45">
      <c r="J4" s="319" t="s">
        <v>695</v>
      </c>
      <c r="K4" s="319"/>
      <c r="M4" s="297" t="s">
        <v>696</v>
      </c>
      <c r="N4" s="297"/>
      <c r="P4" s="297" t="s">
        <v>697</v>
      </c>
      <c r="R4" s="297" t="s">
        <v>698</v>
      </c>
      <c r="S4" s="297"/>
      <c r="U4" s="296" t="s">
        <v>699</v>
      </c>
      <c r="V4" s="296"/>
      <c r="W4" s="296"/>
      <c r="X4" s="296"/>
      <c r="Y4" s="296"/>
      <c r="Z4" s="296"/>
      <c r="AT4" s="118"/>
      <c r="CC4" s="315" t="s">
        <v>700</v>
      </c>
      <c r="CD4" s="315"/>
      <c r="CE4" s="315"/>
      <c r="CF4" s="315"/>
      <c r="CG4" s="315"/>
      <c r="CH4" s="315"/>
      <c r="CI4" s="315"/>
      <c r="CJ4" s="292" t="s">
        <v>701</v>
      </c>
      <c r="CK4" s="296"/>
      <c r="CL4" s="117"/>
      <c r="CN4" s="296" t="s">
        <v>702</v>
      </c>
      <c r="CO4" s="296"/>
      <c r="CP4" s="296"/>
      <c r="CR4" s="293" t="s">
        <v>703</v>
      </c>
      <c r="CS4" s="293"/>
      <c r="CT4" s="117"/>
      <c r="CU4" s="117"/>
      <c r="CV4" s="117"/>
      <c r="CW4" s="117"/>
      <c r="CY4" s="296" t="s">
        <v>704</v>
      </c>
      <c r="CZ4" s="296"/>
      <c r="DA4" s="117"/>
      <c r="DB4" s="117"/>
      <c r="DC4" s="117"/>
      <c r="DD4" s="117"/>
      <c r="DE4" s="117"/>
      <c r="DF4" s="117"/>
      <c r="DG4" s="117"/>
      <c r="DH4" s="117"/>
      <c r="DI4" s="117"/>
      <c r="DJ4" s="117"/>
      <c r="DK4" s="117"/>
      <c r="DL4" s="117"/>
      <c r="DM4" s="117"/>
      <c r="DN4" s="117"/>
      <c r="DP4" s="295" t="s">
        <v>705</v>
      </c>
      <c r="DQ4" s="294"/>
    </row>
    <row r="5" spans="1:143" ht="20.100000000000001" customHeight="1" thickTop="1" thickBot="1" x14ac:dyDescent="0.5">
      <c r="J5" s="297"/>
      <c r="K5" s="297"/>
      <c r="M5" s="297"/>
      <c r="N5" s="297"/>
      <c r="P5" s="297"/>
      <c r="R5" s="297"/>
      <c r="S5" s="297"/>
      <c r="U5" s="296"/>
      <c r="V5" s="296"/>
      <c r="W5" s="296"/>
      <c r="X5" s="296"/>
      <c r="Y5" s="296"/>
      <c r="Z5" s="296"/>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J5" s="296"/>
      <c r="CK5" s="296"/>
      <c r="CL5" s="4"/>
      <c r="CN5" s="296"/>
      <c r="CO5" s="296"/>
      <c r="CP5" s="296"/>
      <c r="CR5" s="293"/>
      <c r="CS5" s="293"/>
      <c r="CT5" s="4"/>
      <c r="CU5" s="4"/>
      <c r="CV5" s="4"/>
      <c r="CW5" s="4"/>
      <c r="CY5" s="296"/>
      <c r="CZ5" s="296"/>
      <c r="DA5" s="4"/>
      <c r="DB5" s="4"/>
      <c r="DC5" s="4"/>
      <c r="DD5" s="4"/>
      <c r="DE5" s="4"/>
      <c r="DF5" s="4"/>
      <c r="DG5" s="4"/>
      <c r="DH5" s="4"/>
      <c r="DI5" s="4"/>
      <c r="DJ5" s="4"/>
      <c r="DK5" s="4"/>
      <c r="DL5" s="4"/>
      <c r="DM5" s="4"/>
      <c r="DN5" s="4"/>
      <c r="DP5" s="293"/>
      <c r="DQ5" s="293"/>
      <c r="DS5" s="119"/>
    </row>
    <row r="6" spans="1:143" ht="20.100000000000001" customHeight="1" thickTop="1" x14ac:dyDescent="0.4">
      <c r="J6" s="116" t="s">
        <v>706</v>
      </c>
      <c r="M6" s="116" t="s">
        <v>707</v>
      </c>
      <c r="P6" s="116" t="s">
        <v>708</v>
      </c>
      <c r="U6" s="116" t="s">
        <v>693</v>
      </c>
      <c r="BO6" s="316" t="s">
        <v>709</v>
      </c>
      <c r="BP6" s="317"/>
      <c r="BQ6" s="317"/>
      <c r="BR6" s="317"/>
      <c r="BS6" s="317"/>
      <c r="BT6" s="317"/>
      <c r="BU6" s="317"/>
      <c r="BV6" s="317"/>
      <c r="BW6" s="317"/>
      <c r="BX6" s="318"/>
      <c r="CJ6" s="116" t="s">
        <v>710</v>
      </c>
      <c r="CN6" s="116" t="s">
        <v>711</v>
      </c>
      <c r="CR6" s="123" t="s">
        <v>712</v>
      </c>
      <c r="CS6" s="124"/>
      <c r="CU6" s="124"/>
      <c r="CV6" s="124"/>
      <c r="CW6" s="124"/>
      <c r="CY6" s="123" t="s">
        <v>713</v>
      </c>
      <c r="DS6" s="119"/>
    </row>
    <row r="7" spans="1:143" ht="20.100000000000001" customHeight="1" x14ac:dyDescent="0.4">
      <c r="T7" s="115" t="s">
        <v>714</v>
      </c>
      <c r="U7" s="308" t="s">
        <v>715</v>
      </c>
      <c r="V7" s="308"/>
      <c r="W7" s="308"/>
      <c r="X7" s="308"/>
      <c r="Y7" s="308"/>
      <c r="AB7" s="309" t="s">
        <v>716</v>
      </c>
      <c r="AC7" s="310"/>
      <c r="AD7" s="310"/>
      <c r="AE7" s="310"/>
      <c r="AF7" s="310"/>
      <c r="AG7" s="310"/>
      <c r="AH7" s="310"/>
      <c r="AI7" s="310"/>
      <c r="AJ7" s="310"/>
      <c r="AK7" s="310"/>
      <c r="AL7" s="310"/>
      <c r="AM7" s="311"/>
      <c r="BO7" s="120" t="s">
        <v>717</v>
      </c>
      <c r="BP7" s="121"/>
      <c r="BQ7" s="121"/>
      <c r="BR7" s="121"/>
      <c r="BS7" s="121"/>
      <c r="BT7" s="121"/>
      <c r="BU7" s="121"/>
      <c r="BV7" s="121"/>
      <c r="BW7" s="121"/>
      <c r="BX7" s="122"/>
      <c r="BZ7" s="6" t="s">
        <v>718</v>
      </c>
      <c r="CK7" s="118" t="s">
        <v>719</v>
      </c>
      <c r="DQ7" s="119"/>
    </row>
    <row r="8" spans="1:143" ht="20.100000000000001" customHeight="1" x14ac:dyDescent="0.4">
      <c r="T8" s="115" t="b">
        <v>1</v>
      </c>
      <c r="U8" s="308"/>
      <c r="V8" s="308"/>
      <c r="W8" s="308"/>
      <c r="X8" s="308"/>
      <c r="Y8" s="308"/>
      <c r="AB8" s="309" t="s">
        <v>720</v>
      </c>
      <c r="AC8" s="312"/>
      <c r="AD8" s="312"/>
      <c r="AE8" s="312"/>
      <c r="AF8" s="312"/>
      <c r="AG8" s="312"/>
      <c r="AH8" s="312"/>
      <c r="AI8" s="312"/>
      <c r="AJ8" s="312"/>
      <c r="AK8" s="312"/>
      <c r="AL8" s="312"/>
      <c r="AM8" s="313"/>
      <c r="BF8" s="115" t="s">
        <v>721</v>
      </c>
      <c r="BO8" s="115" t="s">
        <v>72</v>
      </c>
      <c r="CJ8" s="1" t="s">
        <v>3</v>
      </c>
      <c r="CK8" s="1" t="s">
        <v>722</v>
      </c>
      <c r="CL8" s="1" t="s">
        <v>723</v>
      </c>
      <c r="CR8" s="7" t="s">
        <v>724</v>
      </c>
      <c r="CS8" s="1" t="s">
        <v>725</v>
      </c>
      <c r="CV8" s="1" t="s">
        <v>724</v>
      </c>
      <c r="CW8" s="1" t="s">
        <v>725</v>
      </c>
      <c r="CY8" s="1" t="s">
        <v>726</v>
      </c>
      <c r="CZ8" s="1" t="s">
        <v>35</v>
      </c>
      <c r="DA8" s="1" t="s">
        <v>242</v>
      </c>
      <c r="DB8" s="1" t="s">
        <v>21</v>
      </c>
      <c r="DC8" s="1" t="s">
        <v>727</v>
      </c>
      <c r="DD8" s="1" t="s">
        <v>728</v>
      </c>
      <c r="DF8" s="125" t="s">
        <v>729</v>
      </c>
      <c r="DQ8" s="119"/>
      <c r="DR8" s="119"/>
      <c r="DS8" s="119"/>
    </row>
    <row r="9" spans="1:143" ht="20.100000000000001" customHeight="1" x14ac:dyDescent="0.4">
      <c r="F9" s="115" t="s">
        <v>730</v>
      </c>
      <c r="G9" s="115">
        <v>100</v>
      </c>
      <c r="H9" s="115">
        <v>50</v>
      </c>
      <c r="J9" s="117"/>
      <c r="K9" s="117"/>
      <c r="L9" s="117"/>
      <c r="T9" s="115" t="b">
        <v>0</v>
      </c>
      <c r="U9" s="117"/>
      <c r="V9" s="117"/>
      <c r="W9" s="117"/>
      <c r="X9" s="117"/>
      <c r="Y9" s="117"/>
      <c r="Z9" s="117"/>
      <c r="AB9" s="309" t="s">
        <v>731</v>
      </c>
      <c r="AC9" s="312"/>
      <c r="AD9" s="312"/>
      <c r="AE9" s="312"/>
      <c r="AF9" s="312"/>
      <c r="AG9" s="312"/>
      <c r="AH9" s="312"/>
      <c r="AI9" s="312"/>
      <c r="AJ9" s="312"/>
      <c r="AK9" s="312"/>
      <c r="AL9" s="312"/>
      <c r="AM9" s="313"/>
      <c r="BZ9" s="125"/>
      <c r="CJ9" s="126">
        <v>1</v>
      </c>
      <c r="CK9" s="126"/>
      <c r="CL9" s="127"/>
      <c r="CM9" s="126"/>
      <c r="CN9" s="119"/>
      <c r="CO9" s="119"/>
      <c r="CR9" s="127" t="s">
        <v>732</v>
      </c>
      <c r="CS9" s="127"/>
      <c r="CT9" s="115" t="s">
        <v>733</v>
      </c>
      <c r="CV9" s="127" t="s">
        <v>734</v>
      </c>
      <c r="CW9" s="127" t="s">
        <v>735</v>
      </c>
      <c r="CY9" s="126" t="s">
        <v>732</v>
      </c>
      <c r="CZ9" s="126">
        <v>706104</v>
      </c>
      <c r="DA9" s="126">
        <v>7902</v>
      </c>
      <c r="DB9" s="126" t="s">
        <v>186</v>
      </c>
      <c r="DC9" s="126">
        <v>400000</v>
      </c>
      <c r="DD9" s="126"/>
      <c r="DF9" s="125" t="s">
        <v>736</v>
      </c>
      <c r="DQ9" s="119"/>
      <c r="DR9" s="119"/>
      <c r="DS9" s="119"/>
    </row>
    <row r="10" spans="1:143" ht="20.100000000000001" customHeight="1" thickBot="1" x14ac:dyDescent="0.45">
      <c r="J10" s="128"/>
      <c r="K10" s="117"/>
      <c r="L10" s="117"/>
      <c r="U10" s="125" t="s">
        <v>737</v>
      </c>
      <c r="Y10" s="125" t="s">
        <v>738</v>
      </c>
      <c r="AB10" s="125" t="s">
        <v>739</v>
      </c>
      <c r="AE10" s="125" t="s">
        <v>740</v>
      </c>
      <c r="AH10" s="129" t="s">
        <v>741</v>
      </c>
      <c r="AO10" s="125" t="s">
        <v>742</v>
      </c>
      <c r="AP10" s="115" t="s">
        <v>743</v>
      </c>
      <c r="AW10" s="125" t="s">
        <v>744</v>
      </c>
      <c r="AX10" s="125"/>
      <c r="AY10" s="125"/>
      <c r="AZ10" s="125" t="s">
        <v>72</v>
      </c>
      <c r="BB10" s="314" t="s">
        <v>57</v>
      </c>
      <c r="BC10" s="314"/>
      <c r="BD10" s="314"/>
      <c r="BF10" s="125" t="s">
        <v>745</v>
      </c>
      <c r="BO10" s="125" t="s">
        <v>746</v>
      </c>
      <c r="BP10" s="307" t="s">
        <v>747</v>
      </c>
      <c r="BQ10" s="307"/>
      <c r="BR10" s="307"/>
      <c r="BS10" s="302" t="s">
        <v>748</v>
      </c>
      <c r="BT10" s="302"/>
      <c r="BZ10" s="125" t="s">
        <v>749</v>
      </c>
      <c r="CJ10" s="126">
        <v>4</v>
      </c>
      <c r="CK10" s="126"/>
      <c r="CL10" s="127"/>
      <c r="CM10" s="126"/>
      <c r="CN10" s="119"/>
      <c r="CO10" s="119"/>
      <c r="CR10" s="127" t="s">
        <v>750</v>
      </c>
      <c r="CS10" s="127"/>
      <c r="CV10" s="127" t="s">
        <v>751</v>
      </c>
      <c r="CW10" s="127" t="s">
        <v>752</v>
      </c>
      <c r="CY10" s="126" t="s">
        <v>750</v>
      </c>
      <c r="CZ10" s="126">
        <v>587582</v>
      </c>
      <c r="DA10" s="126">
        <v>2007</v>
      </c>
      <c r="DB10" s="126" t="s">
        <v>753</v>
      </c>
      <c r="DC10" s="126">
        <v>400000</v>
      </c>
      <c r="DD10" s="126"/>
      <c r="DQ10" s="119"/>
      <c r="DR10" s="119"/>
      <c r="DS10" s="119"/>
    </row>
    <row r="11" spans="1:143" ht="30" customHeight="1" thickBot="1" x14ac:dyDescent="0.45">
      <c r="R11" s="1" t="s">
        <v>754</v>
      </c>
      <c r="U11" s="1" t="s">
        <v>98</v>
      </c>
      <c r="V11" s="1" t="s">
        <v>99</v>
      </c>
      <c r="Y11" s="1" t="s">
        <v>98</v>
      </c>
      <c r="Z11" s="1" t="s">
        <v>99</v>
      </c>
      <c r="AB11" s="1" t="s">
        <v>35</v>
      </c>
      <c r="AC11" s="1" t="s">
        <v>755</v>
      </c>
      <c r="AE11" s="1" t="s">
        <v>34</v>
      </c>
      <c r="AF11" s="1" t="s">
        <v>35</v>
      </c>
      <c r="AG11" s="1" t="s">
        <v>756</v>
      </c>
      <c r="AH11" s="1" t="s">
        <v>757</v>
      </c>
      <c r="AI11" s="1" t="s">
        <v>758</v>
      </c>
      <c r="AJ11" s="1" t="s">
        <v>759</v>
      </c>
      <c r="AK11" s="1" t="s">
        <v>760</v>
      </c>
      <c r="AO11" s="1" t="s">
        <v>59</v>
      </c>
      <c r="AP11" s="1" t="s">
        <v>761</v>
      </c>
      <c r="AQ11" s="5" t="s">
        <v>762</v>
      </c>
      <c r="AS11" s="130" t="s">
        <v>763</v>
      </c>
      <c r="AT11" s="130" t="s">
        <v>764</v>
      </c>
      <c r="AU11" s="130" t="s">
        <v>765</v>
      </c>
      <c r="AW11" s="1" t="s">
        <v>59</v>
      </c>
      <c r="AX11" s="9" t="s">
        <v>761</v>
      </c>
      <c r="AY11" s="1" t="s">
        <v>762</v>
      </c>
      <c r="AZ11" s="1" t="s">
        <v>766</v>
      </c>
      <c r="BB11" s="130" t="s">
        <v>763</v>
      </c>
      <c r="BC11" s="131" t="s">
        <v>764</v>
      </c>
      <c r="BD11" s="130" t="s">
        <v>765</v>
      </c>
      <c r="BF11" s="5" t="s">
        <v>767</v>
      </c>
      <c r="BG11" s="5" t="s">
        <v>768</v>
      </c>
      <c r="BH11" s="5" t="s">
        <v>769</v>
      </c>
      <c r="BI11" s="5" t="s">
        <v>770</v>
      </c>
      <c r="BJ11" s="5" t="s">
        <v>771</v>
      </c>
      <c r="BK11" s="5" t="s">
        <v>99</v>
      </c>
      <c r="BL11" s="5" t="s">
        <v>772</v>
      </c>
      <c r="BO11" s="1" t="s">
        <v>773</v>
      </c>
      <c r="BP11" s="1" t="s">
        <v>768</v>
      </c>
      <c r="BQ11" s="1" t="s">
        <v>769</v>
      </c>
      <c r="BR11" s="1" t="s">
        <v>770</v>
      </c>
      <c r="BS11" s="132" t="s">
        <v>774</v>
      </c>
      <c r="BT11" s="132" t="s">
        <v>775</v>
      </c>
      <c r="BU11" s="1" t="s">
        <v>776</v>
      </c>
      <c r="BV11" s="1" t="s">
        <v>777</v>
      </c>
      <c r="BW11" s="1" t="s">
        <v>778</v>
      </c>
      <c r="BX11" s="1" t="s">
        <v>779</v>
      </c>
      <c r="BZ11" s="5" t="s">
        <v>59</v>
      </c>
      <c r="CA11" s="5" t="s">
        <v>780</v>
      </c>
      <c r="CC11" s="303" t="s">
        <v>781</v>
      </c>
      <c r="CD11" s="303" t="s">
        <v>782</v>
      </c>
      <c r="CE11" s="133" t="s">
        <v>783</v>
      </c>
      <c r="CF11" s="133" t="s">
        <v>783</v>
      </c>
      <c r="CH11"/>
      <c r="CJ11" s="126">
        <v>4</v>
      </c>
      <c r="CK11" s="126"/>
      <c r="CL11" s="126"/>
      <c r="CM11" s="119"/>
      <c r="CN11" s="119"/>
      <c r="CO11" s="119"/>
      <c r="CR11" s="127" t="s">
        <v>784</v>
      </c>
      <c r="CS11" s="127"/>
      <c r="CV11" s="127" t="s">
        <v>785</v>
      </c>
      <c r="CW11" s="127" t="s">
        <v>786</v>
      </c>
      <c r="CY11" s="126" t="s">
        <v>784</v>
      </c>
      <c r="CZ11" s="126">
        <v>633286</v>
      </c>
      <c r="DA11" s="126">
        <v>3107</v>
      </c>
      <c r="DB11" s="126" t="s">
        <v>787</v>
      </c>
      <c r="DC11" s="126">
        <v>600000</v>
      </c>
      <c r="DD11" s="126"/>
      <c r="DF11" s="125" t="s">
        <v>788</v>
      </c>
      <c r="DG11" s="134"/>
      <c r="DQ11" s="119"/>
      <c r="DR11" s="119"/>
      <c r="DS11" s="119"/>
    </row>
    <row r="12" spans="1:143" ht="20.100000000000001" customHeight="1" thickBot="1" x14ac:dyDescent="0.45">
      <c r="C12" s="119" t="s">
        <v>132</v>
      </c>
      <c r="F12" s="304" t="s">
        <v>789</v>
      </c>
      <c r="G12" s="305"/>
      <c r="H12" s="306"/>
      <c r="R12" s="126" t="s">
        <v>790</v>
      </c>
      <c r="U12" s="135">
        <v>55</v>
      </c>
      <c r="V12" s="126"/>
      <c r="Y12" s="126">
        <v>55</v>
      </c>
      <c r="Z12" s="126"/>
      <c r="AB12" s="126">
        <v>60000</v>
      </c>
      <c r="AC12" s="126"/>
      <c r="AE12" s="127" t="s">
        <v>37</v>
      </c>
      <c r="AF12" s="127">
        <v>30000</v>
      </c>
      <c r="AG12" s="127"/>
      <c r="AH12" s="127"/>
      <c r="AI12" s="127"/>
      <c r="AJ12" s="127"/>
      <c r="AK12" s="127"/>
      <c r="AO12" s="126">
        <v>190000</v>
      </c>
      <c r="AP12" s="126"/>
      <c r="AQ12" s="126"/>
      <c r="AS12" s="126" t="s">
        <v>791</v>
      </c>
      <c r="AT12" s="126" t="s">
        <v>792</v>
      </c>
      <c r="AU12" s="126">
        <v>2</v>
      </c>
      <c r="AW12" s="126">
        <v>75000</v>
      </c>
      <c r="AX12" s="136"/>
      <c r="AY12" s="126"/>
      <c r="AZ12" s="127"/>
      <c r="BB12" s="126" t="s">
        <v>793</v>
      </c>
      <c r="BC12" s="126" t="s">
        <v>794</v>
      </c>
      <c r="BD12" s="126">
        <v>3</v>
      </c>
      <c r="BF12" s="126" t="s">
        <v>100</v>
      </c>
      <c r="BG12" s="126">
        <v>45</v>
      </c>
      <c r="BH12" s="126">
        <v>55</v>
      </c>
      <c r="BI12" s="126">
        <v>60</v>
      </c>
      <c r="BJ12" s="126"/>
      <c r="BK12" s="126"/>
      <c r="BL12" s="126"/>
      <c r="BO12" s="127" t="s">
        <v>100</v>
      </c>
      <c r="BP12" s="137">
        <v>45</v>
      </c>
      <c r="BQ12" s="137">
        <v>55</v>
      </c>
      <c r="BR12" s="137">
        <v>90</v>
      </c>
      <c r="BS12" s="138">
        <v>0</v>
      </c>
      <c r="BT12" s="138">
        <v>31</v>
      </c>
      <c r="BU12" s="126"/>
      <c r="BV12" s="127"/>
      <c r="BW12" s="126"/>
      <c r="BX12" s="126"/>
      <c r="BZ12" s="126">
        <v>400000</v>
      </c>
      <c r="CA12" s="136">
        <v>7500</v>
      </c>
      <c r="CC12" s="303" t="s">
        <v>795</v>
      </c>
      <c r="CD12" s="303"/>
      <c r="CE12" s="133" t="s">
        <v>796</v>
      </c>
      <c r="CF12" s="133" t="s">
        <v>797</v>
      </c>
      <c r="CH12"/>
      <c r="CJ12" s="126">
        <v>7</v>
      </c>
      <c r="CK12" s="126"/>
      <c r="CL12" s="126"/>
      <c r="CM12" s="119"/>
      <c r="CN12" s="119"/>
      <c r="CO12" s="119"/>
      <c r="CR12" s="127" t="s">
        <v>798</v>
      </c>
      <c r="CS12" s="127"/>
      <c r="CV12" s="127" t="s">
        <v>799</v>
      </c>
      <c r="CW12" s="127" t="s">
        <v>800</v>
      </c>
      <c r="CY12" s="126" t="s">
        <v>798</v>
      </c>
      <c r="CZ12" s="126">
        <v>860617</v>
      </c>
      <c r="DA12" s="126">
        <v>4865</v>
      </c>
      <c r="DB12" s="126" t="s">
        <v>801</v>
      </c>
      <c r="DC12" s="126">
        <v>600000</v>
      </c>
      <c r="DD12" s="126"/>
      <c r="DF12" s="125" t="s">
        <v>802</v>
      </c>
      <c r="DG12" s="134"/>
      <c r="DQ12" s="119"/>
      <c r="DR12" s="119"/>
      <c r="DS12" s="119"/>
    </row>
    <row r="13" spans="1:143" ht="20.100000000000001" customHeight="1" thickBot="1" x14ac:dyDescent="0.45">
      <c r="C13" s="119" t="s">
        <v>163</v>
      </c>
      <c r="F13" s="139" t="s">
        <v>803</v>
      </c>
      <c r="G13" s="139" t="s">
        <v>804</v>
      </c>
      <c r="H13" s="139" t="s">
        <v>805</v>
      </c>
      <c r="R13" s="140" t="s">
        <v>806</v>
      </c>
      <c r="U13" s="127">
        <v>22</v>
      </c>
      <c r="V13" s="126"/>
      <c r="Y13" s="126">
        <v>22</v>
      </c>
      <c r="Z13" s="126"/>
      <c r="AB13" s="126">
        <v>30000</v>
      </c>
      <c r="AC13" s="126"/>
      <c r="AE13" s="127" t="s">
        <v>807</v>
      </c>
      <c r="AF13" s="127">
        <v>10000</v>
      </c>
      <c r="AG13" s="127"/>
      <c r="AH13" s="127"/>
      <c r="AI13" s="127"/>
      <c r="AJ13" s="127"/>
      <c r="AK13" s="127"/>
      <c r="AO13" s="126">
        <v>6000</v>
      </c>
      <c r="AP13" s="126"/>
      <c r="AQ13" s="126"/>
      <c r="AS13" s="126" t="s">
        <v>808</v>
      </c>
      <c r="AT13" s="126" t="s">
        <v>809</v>
      </c>
      <c r="AU13" s="126">
        <v>1</v>
      </c>
      <c r="AW13" s="126">
        <v>600000</v>
      </c>
      <c r="AX13" s="136"/>
      <c r="AY13" s="126"/>
      <c r="AZ13" s="127"/>
      <c r="BB13" s="141" t="s">
        <v>810</v>
      </c>
      <c r="BC13" s="141" t="s">
        <v>811</v>
      </c>
      <c r="BD13" s="141">
        <v>1</v>
      </c>
      <c r="BF13" s="126" t="s">
        <v>101</v>
      </c>
      <c r="BG13" s="126">
        <v>33</v>
      </c>
      <c r="BH13" s="126">
        <v>100</v>
      </c>
      <c r="BI13" s="126">
        <v>80</v>
      </c>
      <c r="BJ13" s="126"/>
      <c r="BK13" s="126"/>
      <c r="BL13" s="126"/>
      <c r="BO13" s="127" t="s">
        <v>101</v>
      </c>
      <c r="BP13" s="137">
        <v>95</v>
      </c>
      <c r="BQ13" s="137">
        <v>88</v>
      </c>
      <c r="BR13" s="137">
        <v>57</v>
      </c>
      <c r="BS13" s="138">
        <v>41</v>
      </c>
      <c r="BT13" s="138">
        <v>50</v>
      </c>
      <c r="BU13" s="126"/>
      <c r="BV13" s="127"/>
      <c r="BW13" s="126"/>
      <c r="BX13" s="126"/>
      <c r="BZ13" s="126">
        <v>600000</v>
      </c>
      <c r="CA13" s="136">
        <v>22500</v>
      </c>
      <c r="CC13" s="126">
        <v>1</v>
      </c>
      <c r="CD13" s="126" t="s">
        <v>812</v>
      </c>
      <c r="CE13" s="126" t="s">
        <v>813</v>
      </c>
      <c r="CF13" s="126" t="s">
        <v>813</v>
      </c>
      <c r="CH13"/>
      <c r="CJ13" s="126">
        <v>3</v>
      </c>
      <c r="CK13" s="126"/>
      <c r="CL13" s="126"/>
      <c r="CM13" s="119"/>
      <c r="CN13" s="119"/>
      <c r="CO13" s="119"/>
      <c r="CR13" s="127" t="s">
        <v>814</v>
      </c>
      <c r="CS13" s="127"/>
      <c r="CV13" s="127" t="s">
        <v>815</v>
      </c>
      <c r="CW13" s="127" t="s">
        <v>816</v>
      </c>
      <c r="DF13" s="125" t="s">
        <v>817</v>
      </c>
      <c r="DG13" s="134"/>
      <c r="DQ13" s="119"/>
      <c r="DR13" s="119"/>
      <c r="DS13" s="119"/>
    </row>
    <row r="14" spans="1:143" ht="20.100000000000001" customHeight="1" x14ac:dyDescent="0.4">
      <c r="C14" s="119" t="s">
        <v>131</v>
      </c>
      <c r="F14" s="139" t="b">
        <v>1</v>
      </c>
      <c r="G14" s="139" t="b">
        <v>1</v>
      </c>
      <c r="H14" s="139"/>
      <c r="R14" s="140" t="s">
        <v>818</v>
      </c>
      <c r="U14" s="127">
        <v>77</v>
      </c>
      <c r="V14" s="126"/>
      <c r="Y14" s="126">
        <v>77</v>
      </c>
      <c r="Z14" s="126"/>
      <c r="AB14" s="126">
        <v>50000</v>
      </c>
      <c r="AC14" s="126"/>
      <c r="AE14" s="127" t="s">
        <v>819</v>
      </c>
      <c r="AF14" s="127">
        <v>18000</v>
      </c>
      <c r="AG14" s="127"/>
      <c r="AH14" s="127"/>
      <c r="AI14" s="127"/>
      <c r="AJ14" s="127"/>
      <c r="AK14" s="127"/>
      <c r="AO14" s="126">
        <v>10000</v>
      </c>
      <c r="AP14" s="126"/>
      <c r="AQ14" s="126"/>
      <c r="AS14" s="126" t="s">
        <v>820</v>
      </c>
      <c r="AT14" s="126" t="s">
        <v>821</v>
      </c>
      <c r="AU14" s="126">
        <v>3</v>
      </c>
      <c r="AW14" s="126">
        <v>150000</v>
      </c>
      <c r="AX14" s="136"/>
      <c r="AY14" s="126"/>
      <c r="AZ14" s="127"/>
      <c r="BB14" s="126" t="s">
        <v>822</v>
      </c>
      <c r="BC14" s="126" t="s">
        <v>792</v>
      </c>
      <c r="BD14" s="126">
        <v>2</v>
      </c>
      <c r="BF14" s="126" t="s">
        <v>102</v>
      </c>
      <c r="BG14" s="126">
        <v>40</v>
      </c>
      <c r="BH14" s="126">
        <v>40</v>
      </c>
      <c r="BI14" s="126">
        <v>40</v>
      </c>
      <c r="BJ14" s="126"/>
      <c r="BK14" s="126"/>
      <c r="BL14" s="126"/>
      <c r="BO14" s="127" t="s">
        <v>102</v>
      </c>
      <c r="BP14" s="137">
        <v>76</v>
      </c>
      <c r="BQ14" s="137">
        <v>71</v>
      </c>
      <c r="BR14" s="137">
        <v>26</v>
      </c>
      <c r="BS14" s="138">
        <v>26</v>
      </c>
      <c r="BT14" s="138">
        <v>48</v>
      </c>
      <c r="BU14" s="126"/>
      <c r="BV14" s="127"/>
      <c r="BW14" s="126"/>
      <c r="BX14" s="126"/>
      <c r="BZ14" s="126">
        <v>200000</v>
      </c>
      <c r="CA14" s="136"/>
      <c r="CC14" s="126">
        <v>2</v>
      </c>
      <c r="CD14" s="126" t="s">
        <v>823</v>
      </c>
      <c r="CE14" s="126" t="s">
        <v>813</v>
      </c>
      <c r="CF14" s="142">
        <v>0.05</v>
      </c>
      <c r="CH14"/>
      <c r="CJ14" s="126">
        <v>6</v>
      </c>
      <c r="CK14" s="126"/>
      <c r="CL14" s="126"/>
      <c r="CM14" s="119"/>
      <c r="CN14" s="119"/>
      <c r="CO14" s="119"/>
      <c r="CR14" s="127" t="s">
        <v>824</v>
      </c>
      <c r="CS14" s="127"/>
      <c r="CV14" s="127" t="s">
        <v>750</v>
      </c>
      <c r="CW14" s="127" t="s">
        <v>825</v>
      </c>
      <c r="DQ14" s="119"/>
      <c r="DR14" s="119"/>
      <c r="DS14" s="119"/>
    </row>
    <row r="15" spans="1:143" ht="20.100000000000001" customHeight="1" x14ac:dyDescent="0.4">
      <c r="C15" s="119" t="s">
        <v>130</v>
      </c>
      <c r="F15" s="139" t="b">
        <v>1</v>
      </c>
      <c r="G15" s="139" t="b">
        <v>0</v>
      </c>
      <c r="H15" s="139"/>
      <c r="R15" s="140" t="s">
        <v>826</v>
      </c>
      <c r="U15" s="127">
        <v>75</v>
      </c>
      <c r="V15" s="126"/>
      <c r="Y15" s="126">
        <v>75</v>
      </c>
      <c r="Z15" s="126"/>
      <c r="AB15" s="126">
        <v>75000</v>
      </c>
      <c r="AC15" s="126"/>
      <c r="AE15" s="127" t="s">
        <v>827</v>
      </c>
      <c r="AF15" s="127">
        <v>18000</v>
      </c>
      <c r="AG15" s="127"/>
      <c r="AH15" s="127"/>
      <c r="AI15" s="127"/>
      <c r="AJ15" s="127"/>
      <c r="AK15" s="127"/>
      <c r="AO15" s="126">
        <v>75984</v>
      </c>
      <c r="AP15" s="126"/>
      <c r="AQ15" s="126"/>
      <c r="AW15" s="126">
        <v>8700</v>
      </c>
      <c r="AX15" s="136"/>
      <c r="AY15" s="126"/>
      <c r="AZ15" s="127"/>
      <c r="BB15" s="126" t="s">
        <v>828</v>
      </c>
      <c r="BC15" s="126" t="s">
        <v>809</v>
      </c>
      <c r="BD15" s="126">
        <v>4</v>
      </c>
      <c r="BF15" s="126" t="s">
        <v>103</v>
      </c>
      <c r="BG15" s="126">
        <v>48</v>
      </c>
      <c r="BH15" s="126">
        <v>35</v>
      </c>
      <c r="BI15" s="126">
        <v>59</v>
      </c>
      <c r="BJ15" s="126"/>
      <c r="BK15" s="126"/>
      <c r="BL15" s="126"/>
      <c r="BO15" s="127" t="s">
        <v>103</v>
      </c>
      <c r="BP15" s="137">
        <v>48</v>
      </c>
      <c r="BQ15" s="137">
        <v>35</v>
      </c>
      <c r="BR15" s="137">
        <v>59</v>
      </c>
      <c r="BS15" s="138">
        <v>37</v>
      </c>
      <c r="BT15" s="138">
        <v>8</v>
      </c>
      <c r="BU15" s="126"/>
      <c r="BV15" s="127"/>
      <c r="BW15" s="126"/>
      <c r="BX15" s="126"/>
      <c r="BZ15" s="126">
        <v>600000</v>
      </c>
      <c r="CA15" s="136"/>
      <c r="CC15" s="141">
        <v>3</v>
      </c>
      <c r="CD15" s="141" t="s">
        <v>829</v>
      </c>
      <c r="CE15" s="143">
        <v>0.2</v>
      </c>
      <c r="CF15" s="143">
        <v>0.1</v>
      </c>
      <c r="CH15"/>
      <c r="CJ15" s="126">
        <v>2</v>
      </c>
      <c r="CK15" s="126"/>
      <c r="CL15" s="126"/>
      <c r="CV15" s="127" t="s">
        <v>830</v>
      </c>
      <c r="CW15" s="127" t="s">
        <v>831</v>
      </c>
      <c r="DF15" s="125" t="s">
        <v>832</v>
      </c>
      <c r="DG15" s="115" t="s">
        <v>833</v>
      </c>
      <c r="DQ15" s="119"/>
      <c r="DR15" s="119"/>
      <c r="DS15" s="119"/>
    </row>
    <row r="16" spans="1:143" ht="20.100000000000001" customHeight="1" x14ac:dyDescent="0.4">
      <c r="C16" s="119" t="s">
        <v>164</v>
      </c>
      <c r="F16" s="139" t="b">
        <v>0</v>
      </c>
      <c r="G16" s="139" t="b">
        <v>1</v>
      </c>
      <c r="H16" s="139"/>
      <c r="R16" s="126" t="s">
        <v>834</v>
      </c>
      <c r="T16" s="118"/>
      <c r="U16" s="127">
        <v>40</v>
      </c>
      <c r="V16" s="126"/>
      <c r="Y16" s="126">
        <v>40</v>
      </c>
      <c r="Z16" s="126"/>
      <c r="AB16" s="126">
        <v>78000</v>
      </c>
      <c r="AC16" s="126"/>
      <c r="AE16" s="127" t="s">
        <v>835</v>
      </c>
      <c r="AF16" s="127">
        <v>78000</v>
      </c>
      <c r="AG16" s="127"/>
      <c r="AH16" s="127"/>
      <c r="AI16" s="127"/>
      <c r="AJ16" s="127"/>
      <c r="AK16" s="127"/>
      <c r="AO16" s="126">
        <v>25000</v>
      </c>
      <c r="AP16" s="126"/>
      <c r="AQ16" s="126"/>
      <c r="AW16" s="126">
        <v>25000</v>
      </c>
      <c r="AX16" s="136"/>
      <c r="AY16" s="126"/>
      <c r="AZ16" s="127"/>
      <c r="BB16" s="126" t="s">
        <v>836</v>
      </c>
      <c r="BC16" s="126" t="s">
        <v>821</v>
      </c>
      <c r="BD16" s="126">
        <v>5</v>
      </c>
      <c r="BF16" s="126" t="s">
        <v>104</v>
      </c>
      <c r="BG16" s="126">
        <v>52</v>
      </c>
      <c r="BH16" s="126">
        <v>22</v>
      </c>
      <c r="BI16" s="126">
        <v>80</v>
      </c>
      <c r="BJ16" s="126"/>
      <c r="BK16" s="126"/>
      <c r="BL16" s="126"/>
      <c r="BO16" s="127" t="s">
        <v>104</v>
      </c>
      <c r="BP16" s="137">
        <v>52</v>
      </c>
      <c r="BQ16" s="137">
        <v>22</v>
      </c>
      <c r="BR16" s="137">
        <v>80</v>
      </c>
      <c r="BS16" s="138">
        <v>14</v>
      </c>
      <c r="BT16" s="138">
        <v>5</v>
      </c>
      <c r="BU16" s="126"/>
      <c r="BV16" s="127"/>
      <c r="BW16" s="126"/>
      <c r="BX16" s="126"/>
      <c r="BZ16" s="126">
        <v>1200000</v>
      </c>
      <c r="CA16" s="136"/>
      <c r="CC16" s="126">
        <v>4</v>
      </c>
      <c r="CD16" s="126" t="s">
        <v>837</v>
      </c>
      <c r="CE16" s="142">
        <v>0.2</v>
      </c>
      <c r="CF16" s="142">
        <v>0.15</v>
      </c>
      <c r="CH16"/>
      <c r="CS16" s="144"/>
      <c r="CV16" s="127" t="s">
        <v>838</v>
      </c>
      <c r="CW16" s="127" t="s">
        <v>839</v>
      </c>
      <c r="DF16" s="125" t="s">
        <v>840</v>
      </c>
      <c r="DG16" s="115" t="s">
        <v>841</v>
      </c>
      <c r="DQ16" s="119"/>
      <c r="DR16" s="119"/>
      <c r="DS16" s="119"/>
    </row>
    <row r="17" spans="2:123" ht="20.100000000000001" customHeight="1" x14ac:dyDescent="0.4">
      <c r="C17" s="119" t="s">
        <v>165</v>
      </c>
      <c r="F17" s="139" t="b">
        <v>0</v>
      </c>
      <c r="G17" s="139" t="b">
        <v>0</v>
      </c>
      <c r="H17" s="139"/>
      <c r="R17" s="126" t="s">
        <v>842</v>
      </c>
      <c r="U17" s="127">
        <v>70</v>
      </c>
      <c r="V17" s="126"/>
      <c r="Y17" s="126">
        <v>70</v>
      </c>
      <c r="Z17" s="126"/>
      <c r="AB17" s="126">
        <v>3000</v>
      </c>
      <c r="AC17" s="126"/>
      <c r="AE17" s="127" t="s">
        <v>827</v>
      </c>
      <c r="AF17" s="127">
        <v>3000</v>
      </c>
      <c r="AG17" s="127"/>
      <c r="AH17" s="127"/>
      <c r="AI17" s="127"/>
      <c r="AJ17" s="127"/>
      <c r="AK17" s="127"/>
      <c r="AO17" s="126">
        <v>820000</v>
      </c>
      <c r="AP17" s="126"/>
      <c r="AQ17" s="126"/>
      <c r="AW17" s="126">
        <v>820000</v>
      </c>
      <c r="AX17" s="136"/>
      <c r="AY17" s="126"/>
      <c r="AZ17" s="127"/>
      <c r="BF17" s="126" t="s">
        <v>105</v>
      </c>
      <c r="BG17" s="126">
        <v>66</v>
      </c>
      <c r="BH17" s="126">
        <v>36</v>
      </c>
      <c r="BI17" s="126">
        <v>51</v>
      </c>
      <c r="BJ17" s="126"/>
      <c r="BK17" s="126"/>
      <c r="BL17" s="126"/>
      <c r="BO17" s="127" t="s">
        <v>105</v>
      </c>
      <c r="BP17" s="137">
        <v>66</v>
      </c>
      <c r="BQ17" s="137">
        <v>36</v>
      </c>
      <c r="BR17" s="137">
        <v>51</v>
      </c>
      <c r="BS17" s="138">
        <v>31</v>
      </c>
      <c r="BT17" s="138">
        <v>41</v>
      </c>
      <c r="BU17" s="126"/>
      <c r="BV17" s="127"/>
      <c r="BW17" s="126"/>
      <c r="BX17" s="126"/>
      <c r="BZ17" s="126">
        <v>750000</v>
      </c>
      <c r="CA17" s="136"/>
      <c r="CC17" s="126">
        <v>5</v>
      </c>
      <c r="CD17" s="126" t="s">
        <v>843</v>
      </c>
      <c r="CE17" s="142">
        <v>0.3</v>
      </c>
      <c r="CF17" s="142">
        <v>0.2</v>
      </c>
      <c r="CH17"/>
      <c r="CR17" s="1" t="s">
        <v>32</v>
      </c>
      <c r="CS17" s="1" t="s">
        <v>65</v>
      </c>
      <c r="CT17" s="1" t="s">
        <v>844</v>
      </c>
      <c r="CV17" s="127" t="s">
        <v>845</v>
      </c>
      <c r="CW17" s="127" t="s">
        <v>846</v>
      </c>
      <c r="DQ17" s="119"/>
      <c r="DR17" s="119"/>
      <c r="DS17" s="119"/>
    </row>
    <row r="18" spans="2:123" ht="20.100000000000001" customHeight="1" x14ac:dyDescent="0.4">
      <c r="F18" s="119"/>
      <c r="G18" s="119"/>
      <c r="H18" s="119"/>
      <c r="R18" s="126" t="s">
        <v>847</v>
      </c>
      <c r="U18" s="127">
        <v>22</v>
      </c>
      <c r="V18" s="126"/>
      <c r="Y18" s="126">
        <v>22</v>
      </c>
      <c r="Z18" s="126"/>
      <c r="AB18" s="126">
        <v>68000</v>
      </c>
      <c r="AC18" s="126"/>
      <c r="AE18" s="127" t="s">
        <v>835</v>
      </c>
      <c r="AF18" s="127">
        <v>68000</v>
      </c>
      <c r="AG18" s="127"/>
      <c r="AH18" s="127"/>
      <c r="AI18" s="127"/>
      <c r="AJ18" s="127"/>
      <c r="AK18" s="127"/>
      <c r="AO18" s="126">
        <v>660000</v>
      </c>
      <c r="AP18" s="126"/>
      <c r="AQ18" s="126"/>
      <c r="AW18" s="126">
        <v>660000</v>
      </c>
      <c r="AX18" s="136"/>
      <c r="AY18" s="126"/>
      <c r="AZ18" s="127"/>
      <c r="BF18" s="126" t="s">
        <v>106</v>
      </c>
      <c r="BG18" s="126">
        <v>22</v>
      </c>
      <c r="BH18" s="126">
        <v>92</v>
      </c>
      <c r="BI18" s="126">
        <v>26</v>
      </c>
      <c r="BJ18" s="126"/>
      <c r="BK18" s="126"/>
      <c r="BL18" s="126"/>
      <c r="BO18" s="127" t="s">
        <v>106</v>
      </c>
      <c r="BP18" s="137">
        <v>22</v>
      </c>
      <c r="BQ18" s="137">
        <v>92</v>
      </c>
      <c r="BR18" s="137">
        <v>26</v>
      </c>
      <c r="BS18" s="138">
        <v>40</v>
      </c>
      <c r="BT18" s="138">
        <v>10</v>
      </c>
      <c r="BU18" s="126"/>
      <c r="BV18" s="127"/>
      <c r="BW18" s="126"/>
      <c r="BX18" s="126"/>
      <c r="BZ18" s="126">
        <v>1000000</v>
      </c>
      <c r="CA18" s="136"/>
      <c r="CC18" s="126">
        <v>6</v>
      </c>
      <c r="CD18" s="126" t="s">
        <v>848</v>
      </c>
      <c r="CE18" s="142">
        <v>0.3</v>
      </c>
      <c r="CF18" s="142">
        <v>0.25</v>
      </c>
      <c r="CH18"/>
      <c r="CJ18" s="1" t="s">
        <v>59</v>
      </c>
      <c r="CK18" s="1" t="s">
        <v>849</v>
      </c>
      <c r="CL18" s="119"/>
      <c r="CM18" s="119"/>
      <c r="CN18" s="131" t="s">
        <v>763</v>
      </c>
      <c r="CO18" s="131" t="s">
        <v>764</v>
      </c>
      <c r="CR18" s="145">
        <v>44219</v>
      </c>
      <c r="CS18" s="126"/>
      <c r="CT18" s="126"/>
      <c r="CV18" s="127" t="s">
        <v>850</v>
      </c>
      <c r="CW18" s="127" t="s">
        <v>851</v>
      </c>
      <c r="DF18" s="119"/>
      <c r="DG18" s="119"/>
      <c r="DH18" s="119"/>
      <c r="DI18" s="119"/>
      <c r="DJ18" s="119"/>
      <c r="DK18" s="119"/>
      <c r="DQ18" s="119"/>
      <c r="DR18" s="119"/>
      <c r="DS18" s="119"/>
    </row>
    <row r="19" spans="2:123" ht="20.100000000000001" customHeight="1" x14ac:dyDescent="0.4">
      <c r="F19" s="304" t="s">
        <v>852</v>
      </c>
      <c r="G19" s="305"/>
      <c r="H19" s="306"/>
      <c r="R19" s="126" t="s">
        <v>853</v>
      </c>
      <c r="U19" s="127">
        <v>46</v>
      </c>
      <c r="V19" s="126"/>
      <c r="Y19" s="126">
        <v>46</v>
      </c>
      <c r="Z19" s="126"/>
      <c r="AB19" s="126">
        <v>23000</v>
      </c>
      <c r="AC19" s="126"/>
      <c r="AE19" s="127" t="s">
        <v>854</v>
      </c>
      <c r="AF19" s="127">
        <v>23000</v>
      </c>
      <c r="AG19" s="127"/>
      <c r="AH19" s="127"/>
      <c r="AI19" s="127"/>
      <c r="AJ19" s="127"/>
      <c r="AK19" s="127"/>
      <c r="AO19" s="126">
        <v>54000</v>
      </c>
      <c r="AP19" s="126"/>
      <c r="AQ19" s="126"/>
      <c r="AW19" s="126">
        <v>54000</v>
      </c>
      <c r="AX19" s="136"/>
      <c r="AY19" s="126"/>
      <c r="AZ19" s="127"/>
      <c r="BF19" s="126" t="s">
        <v>107</v>
      </c>
      <c r="BG19" s="126">
        <v>74</v>
      </c>
      <c r="BH19" s="126">
        <v>81</v>
      </c>
      <c r="BI19" s="126">
        <v>93</v>
      </c>
      <c r="BJ19" s="126"/>
      <c r="BK19" s="126"/>
      <c r="BL19" s="126"/>
      <c r="BO19" s="127" t="s">
        <v>107</v>
      </c>
      <c r="BP19" s="137">
        <v>74</v>
      </c>
      <c r="BQ19" s="137">
        <v>81</v>
      </c>
      <c r="BR19" s="137">
        <v>93</v>
      </c>
      <c r="BS19" s="138">
        <v>22</v>
      </c>
      <c r="BT19" s="138">
        <v>48</v>
      </c>
      <c r="BU19" s="126"/>
      <c r="BV19" s="127"/>
      <c r="BW19" s="126"/>
      <c r="BX19" s="126"/>
      <c r="BZ19" s="126">
        <v>200000</v>
      </c>
      <c r="CA19" s="136"/>
      <c r="CC19" s="126">
        <v>7</v>
      </c>
      <c r="CD19" s="126" t="s">
        <v>855</v>
      </c>
      <c r="CE19" s="142">
        <v>0.3</v>
      </c>
      <c r="CF19" s="142">
        <v>0.3</v>
      </c>
      <c r="CJ19" s="126">
        <v>300000</v>
      </c>
      <c r="CK19" s="136"/>
      <c r="CL19" s="119"/>
      <c r="CM19" s="119"/>
      <c r="CN19" s="126" t="s">
        <v>856</v>
      </c>
      <c r="CO19" s="126" t="s">
        <v>794</v>
      </c>
      <c r="CR19" s="145">
        <v>44304</v>
      </c>
      <c r="CS19" s="126"/>
      <c r="CT19" s="126"/>
      <c r="CV19" s="127" t="s">
        <v>857</v>
      </c>
      <c r="CW19" s="127" t="s">
        <v>858</v>
      </c>
      <c r="DF19" s="119"/>
      <c r="DG19" s="119"/>
      <c r="DH19" s="119"/>
      <c r="DI19" s="119"/>
      <c r="DJ19" s="119"/>
      <c r="DK19" s="119"/>
    </row>
    <row r="20" spans="2:123" ht="20.100000000000001" customHeight="1" x14ac:dyDescent="0.4">
      <c r="F20" s="139" t="s">
        <v>803</v>
      </c>
      <c r="G20" s="139" t="s">
        <v>804</v>
      </c>
      <c r="H20" s="139" t="s">
        <v>805</v>
      </c>
      <c r="R20" s="126" t="s">
        <v>859</v>
      </c>
      <c r="U20" s="127">
        <v>45</v>
      </c>
      <c r="V20" s="126"/>
      <c r="Y20" s="126">
        <v>45</v>
      </c>
      <c r="Z20" s="126"/>
      <c r="AB20" s="126">
        <v>66000</v>
      </c>
      <c r="AC20" s="126"/>
      <c r="AE20" s="127" t="s">
        <v>854</v>
      </c>
      <c r="AF20" s="127">
        <v>66000</v>
      </c>
      <c r="AG20" s="127"/>
      <c r="AH20" s="127"/>
      <c r="AI20" s="127"/>
      <c r="AJ20" s="127"/>
      <c r="AK20" s="127"/>
      <c r="AO20" s="126">
        <v>390000</v>
      </c>
      <c r="AP20" s="126"/>
      <c r="AQ20" s="126"/>
      <c r="AW20" s="126">
        <v>390000</v>
      </c>
      <c r="AX20" s="136"/>
      <c r="AY20" s="126"/>
      <c r="AZ20" s="127"/>
      <c r="BF20" s="126" t="s">
        <v>108</v>
      </c>
      <c r="BG20" s="126">
        <v>53</v>
      </c>
      <c r="BH20" s="126">
        <v>51</v>
      </c>
      <c r="BI20" s="126">
        <v>97</v>
      </c>
      <c r="BJ20" s="126"/>
      <c r="BK20" s="126"/>
      <c r="BL20" s="126"/>
      <c r="BO20" s="127" t="s">
        <v>108</v>
      </c>
      <c r="BP20" s="137">
        <v>53</v>
      </c>
      <c r="BQ20" s="137">
        <v>51</v>
      </c>
      <c r="BR20" s="137">
        <v>97</v>
      </c>
      <c r="BS20" s="138">
        <v>35</v>
      </c>
      <c r="BT20" s="138">
        <v>18</v>
      </c>
      <c r="BU20" s="126"/>
      <c r="BV20" s="127"/>
      <c r="BW20" s="126"/>
      <c r="BX20" s="126"/>
      <c r="BZ20" s="126">
        <v>250000</v>
      </c>
      <c r="CA20" s="136"/>
      <c r="CJ20" s="126">
        <v>600000</v>
      </c>
      <c r="CK20" s="136"/>
      <c r="CL20" s="119" t="s">
        <v>860</v>
      </c>
      <c r="CM20" s="119"/>
      <c r="CN20" s="126" t="s">
        <v>810</v>
      </c>
      <c r="CO20" s="126" t="s">
        <v>811</v>
      </c>
      <c r="CR20" s="145">
        <v>44440</v>
      </c>
      <c r="CS20" s="126"/>
      <c r="CT20" s="126"/>
      <c r="CV20" s="127" t="s">
        <v>861</v>
      </c>
      <c r="CW20" s="127" t="s">
        <v>862</v>
      </c>
      <c r="DF20" s="119"/>
      <c r="DG20" s="119"/>
      <c r="DH20" s="119"/>
      <c r="DI20" s="119"/>
      <c r="DJ20" s="119"/>
      <c r="DK20" s="119"/>
    </row>
    <row r="21" spans="2:123" ht="20.100000000000001" customHeight="1" x14ac:dyDescent="0.4">
      <c r="F21" s="139" t="b">
        <v>1</v>
      </c>
      <c r="G21" s="139" t="b">
        <v>1</v>
      </c>
      <c r="H21" s="139"/>
      <c r="R21" s="126" t="s">
        <v>863</v>
      </c>
      <c r="U21" s="127">
        <v>26</v>
      </c>
      <c r="V21" s="126"/>
      <c r="Y21" s="126">
        <v>26</v>
      </c>
      <c r="Z21" s="126"/>
      <c r="AB21" s="126">
        <v>27000</v>
      </c>
      <c r="AC21" s="126"/>
      <c r="AE21" s="127" t="s">
        <v>827</v>
      </c>
      <c r="AF21" s="127">
        <v>27000</v>
      </c>
      <c r="AG21" s="127"/>
      <c r="AH21" s="127"/>
      <c r="AI21" s="127"/>
      <c r="AJ21" s="127"/>
      <c r="AK21" s="127"/>
      <c r="AO21" s="126">
        <v>310000</v>
      </c>
      <c r="AP21" s="126"/>
      <c r="AQ21" s="126"/>
      <c r="AW21" s="126">
        <v>310000</v>
      </c>
      <c r="AX21" s="136"/>
      <c r="AY21" s="126"/>
      <c r="AZ21" s="127"/>
      <c r="BF21" s="126" t="s">
        <v>109</v>
      </c>
      <c r="BG21" s="126">
        <v>21</v>
      </c>
      <c r="BH21" s="126">
        <v>71</v>
      </c>
      <c r="BI21" s="126">
        <v>27</v>
      </c>
      <c r="BJ21" s="126"/>
      <c r="BK21" s="126"/>
      <c r="BL21" s="126"/>
      <c r="BO21" s="127" t="s">
        <v>109</v>
      </c>
      <c r="BP21" s="137">
        <v>21</v>
      </c>
      <c r="BQ21" s="137">
        <v>71</v>
      </c>
      <c r="BR21" s="137">
        <v>27</v>
      </c>
      <c r="BS21" s="138">
        <v>49</v>
      </c>
      <c r="BT21" s="138">
        <v>29</v>
      </c>
      <c r="BU21" s="126"/>
      <c r="BV21" s="127"/>
      <c r="BW21" s="126"/>
      <c r="BX21" s="126"/>
      <c r="BZ21" s="126">
        <v>100000</v>
      </c>
      <c r="CA21" s="136"/>
      <c r="CD21" s="126">
        <v>600000</v>
      </c>
      <c r="CG21" s="126">
        <v>1200000</v>
      </c>
      <c r="CJ21" s="126">
        <v>150000</v>
      </c>
      <c r="CK21" s="136"/>
      <c r="CL21" s="119" t="s">
        <v>864</v>
      </c>
      <c r="CM21" s="119"/>
      <c r="CN21" s="126" t="s">
        <v>822</v>
      </c>
      <c r="CO21" s="126" t="s">
        <v>792</v>
      </c>
      <c r="CR21" s="145">
        <v>44468</v>
      </c>
      <c r="CS21" s="126"/>
      <c r="CT21" s="126"/>
      <c r="CV21" s="127" t="s">
        <v>865</v>
      </c>
      <c r="CW21" s="127" t="s">
        <v>866</v>
      </c>
      <c r="DF21" s="119"/>
      <c r="DG21" s="119"/>
      <c r="DH21" s="119"/>
      <c r="DI21" s="119"/>
      <c r="DJ21" s="119"/>
      <c r="DK21" s="119"/>
    </row>
    <row r="22" spans="2:123" ht="20.100000000000001" customHeight="1" x14ac:dyDescent="0.4">
      <c r="F22" s="139" t="b">
        <v>1</v>
      </c>
      <c r="G22" s="139" t="b">
        <v>0</v>
      </c>
      <c r="H22" s="139"/>
      <c r="R22" s="126" t="s">
        <v>867</v>
      </c>
      <c r="U22" s="127">
        <v>78</v>
      </c>
      <c r="V22" s="126"/>
      <c r="Y22" s="126">
        <v>78</v>
      </c>
      <c r="Z22" s="126"/>
      <c r="AB22" s="126">
        <v>65000</v>
      </c>
      <c r="AC22" s="126"/>
      <c r="AE22" s="127" t="s">
        <v>37</v>
      </c>
      <c r="AF22" s="127">
        <v>65000</v>
      </c>
      <c r="AG22" s="127"/>
      <c r="AH22" s="127"/>
      <c r="AI22" s="127"/>
      <c r="AJ22" s="127"/>
      <c r="AK22" s="127"/>
      <c r="AO22" s="126">
        <v>580000</v>
      </c>
      <c r="AP22" s="126"/>
      <c r="AQ22" s="126"/>
      <c r="AW22" s="126">
        <v>580000</v>
      </c>
      <c r="AX22" s="136"/>
      <c r="AY22" s="126"/>
      <c r="AZ22" s="127"/>
      <c r="BF22" s="126" t="s">
        <v>110</v>
      </c>
      <c r="BG22" s="126">
        <v>56</v>
      </c>
      <c r="BH22" s="126">
        <v>27</v>
      </c>
      <c r="BI22" s="126">
        <v>83</v>
      </c>
      <c r="BJ22" s="126"/>
      <c r="BK22" s="126"/>
      <c r="BL22" s="126"/>
      <c r="BO22" s="127" t="s">
        <v>110</v>
      </c>
      <c r="BP22" s="137">
        <v>56</v>
      </c>
      <c r="BQ22" s="137">
        <v>27</v>
      </c>
      <c r="BR22" s="137">
        <v>83</v>
      </c>
      <c r="BS22" s="138">
        <v>25</v>
      </c>
      <c r="BT22" s="138">
        <v>8</v>
      </c>
      <c r="BU22" s="126"/>
      <c r="BV22" s="127"/>
      <c r="BW22" s="126"/>
      <c r="BX22" s="126"/>
      <c r="BZ22" s="126">
        <v>1150000</v>
      </c>
      <c r="CA22" s="136"/>
      <c r="CJ22" s="126">
        <v>8700</v>
      </c>
      <c r="CK22" s="136"/>
      <c r="CL22" s="119"/>
      <c r="CM22" s="119"/>
      <c r="CN22" s="126" t="s">
        <v>828</v>
      </c>
      <c r="CO22" s="126" t="s">
        <v>809</v>
      </c>
      <c r="CR22" s="145">
        <v>44217</v>
      </c>
      <c r="CS22" s="126"/>
      <c r="CT22" s="126"/>
      <c r="CV22" s="127" t="s">
        <v>784</v>
      </c>
      <c r="CW22" s="127" t="s">
        <v>868</v>
      </c>
    </row>
    <row r="23" spans="2:123" ht="20.100000000000001" customHeight="1" x14ac:dyDescent="0.4">
      <c r="F23" s="139" t="b">
        <v>0</v>
      </c>
      <c r="G23" s="139" t="b">
        <v>1</v>
      </c>
      <c r="H23" s="139"/>
      <c r="U23" s="127">
        <v>1</v>
      </c>
      <c r="V23" s="126"/>
      <c r="Y23" s="126">
        <v>1</v>
      </c>
      <c r="Z23" s="126"/>
      <c r="AB23" s="126">
        <v>43000</v>
      </c>
      <c r="AC23" s="126"/>
      <c r="AE23" s="127" t="s">
        <v>807</v>
      </c>
      <c r="AF23" s="127">
        <v>43000</v>
      </c>
      <c r="AG23" s="127"/>
      <c r="AH23" s="127"/>
      <c r="AI23" s="127"/>
      <c r="AJ23" s="127"/>
      <c r="AK23" s="127"/>
      <c r="AO23" s="126">
        <v>67000</v>
      </c>
      <c r="AP23" s="126"/>
      <c r="AQ23" s="126"/>
      <c r="AW23" s="126">
        <v>67000</v>
      </c>
      <c r="AX23" s="136"/>
      <c r="AY23" s="126"/>
      <c r="AZ23" s="127"/>
      <c r="BF23" s="126" t="s">
        <v>111</v>
      </c>
      <c r="BG23" s="126">
        <v>71</v>
      </c>
      <c r="BH23" s="126">
        <v>83</v>
      </c>
      <c r="BI23" s="126">
        <v>71</v>
      </c>
      <c r="BJ23" s="126"/>
      <c r="BK23" s="126"/>
      <c r="BL23" s="126"/>
      <c r="BO23" s="127" t="s">
        <v>111</v>
      </c>
      <c r="BP23" s="137">
        <v>71</v>
      </c>
      <c r="BQ23" s="137">
        <v>83</v>
      </c>
      <c r="BR23" s="137">
        <v>71</v>
      </c>
      <c r="BS23" s="138">
        <v>35</v>
      </c>
      <c r="BT23" s="138">
        <v>12</v>
      </c>
      <c r="BU23" s="126"/>
      <c r="BV23" s="127"/>
      <c r="BW23" s="126"/>
      <c r="BX23" s="126"/>
      <c r="BZ23" s="126">
        <v>1000000</v>
      </c>
      <c r="CA23" s="136"/>
      <c r="CC23" s="127">
        <v>1</v>
      </c>
      <c r="CD23" s="127">
        <v>0</v>
      </c>
      <c r="CG23" s="115">
        <v>0</v>
      </c>
      <c r="CJ23" s="126">
        <v>25000</v>
      </c>
      <c r="CK23" s="136"/>
      <c r="CL23" s="119"/>
      <c r="CM23" s="119"/>
      <c r="CN23" s="126" t="s">
        <v>836</v>
      </c>
      <c r="CO23" s="126" t="s">
        <v>821</v>
      </c>
      <c r="CR23" s="145">
        <v>44364</v>
      </c>
      <c r="CS23" s="126"/>
      <c r="CT23" s="126"/>
      <c r="CV23" s="127" t="s">
        <v>869</v>
      </c>
      <c r="CW23" s="127" t="s">
        <v>870</v>
      </c>
    </row>
    <row r="24" spans="2:123" ht="20.100000000000001" customHeight="1" x14ac:dyDescent="0.4">
      <c r="F24" s="139" t="b">
        <v>0</v>
      </c>
      <c r="G24" s="139" t="b">
        <v>0</v>
      </c>
      <c r="H24" s="139"/>
      <c r="U24" s="127">
        <v>63</v>
      </c>
      <c r="V24" s="126"/>
      <c r="Y24" s="126">
        <v>63</v>
      </c>
      <c r="Z24" s="126"/>
      <c r="AO24" s="126">
        <v>870000</v>
      </c>
      <c r="AP24" s="126"/>
      <c r="AQ24" s="126"/>
      <c r="AW24" s="126">
        <v>870000</v>
      </c>
      <c r="AX24" s="136"/>
      <c r="AY24" s="126"/>
      <c r="AZ24" s="127"/>
      <c r="BF24" s="126" t="s">
        <v>112</v>
      </c>
      <c r="BG24" s="126">
        <v>51</v>
      </c>
      <c r="BH24" s="126">
        <v>47</v>
      </c>
      <c r="BI24" s="126">
        <v>93</v>
      </c>
      <c r="BJ24" s="126"/>
      <c r="BK24" s="126"/>
      <c r="BL24" s="126"/>
      <c r="BO24" s="127" t="s">
        <v>112</v>
      </c>
      <c r="BP24" s="137">
        <v>51</v>
      </c>
      <c r="BQ24" s="137">
        <v>47</v>
      </c>
      <c r="BR24" s="137">
        <v>93</v>
      </c>
      <c r="BS24" s="138">
        <v>45</v>
      </c>
      <c r="BT24" s="138">
        <v>14</v>
      </c>
      <c r="BU24" s="126"/>
      <c r="BV24" s="127"/>
      <c r="BW24" s="126"/>
      <c r="BX24" s="126"/>
      <c r="CC24" s="127">
        <v>2</v>
      </c>
      <c r="CD24" s="127"/>
      <c r="CG24" s="115">
        <v>12500</v>
      </c>
      <c r="CJ24" s="126">
        <v>820000</v>
      </c>
      <c r="CK24" s="136"/>
      <c r="CM24" s="119"/>
      <c r="CR24" s="145">
        <v>44364</v>
      </c>
      <c r="CS24" s="126"/>
      <c r="CT24" s="126"/>
      <c r="CV24" s="127" t="s">
        <v>871</v>
      </c>
      <c r="CW24" s="127" t="s">
        <v>872</v>
      </c>
    </row>
    <row r="25" spans="2:123" ht="20.100000000000001" customHeight="1" x14ac:dyDescent="0.4">
      <c r="U25" s="127">
        <v>12</v>
      </c>
      <c r="V25" s="126"/>
      <c r="Y25" s="126">
        <v>12</v>
      </c>
      <c r="Z25" s="126"/>
      <c r="AO25" s="126">
        <v>420000</v>
      </c>
      <c r="AP25" s="126"/>
      <c r="AQ25" s="126"/>
      <c r="AW25" s="126">
        <v>420000</v>
      </c>
      <c r="AX25" s="136"/>
      <c r="AY25" s="126"/>
      <c r="AZ25" s="127"/>
      <c r="BF25" s="126" t="s">
        <v>873</v>
      </c>
      <c r="BG25" s="126">
        <v>47</v>
      </c>
      <c r="BH25" s="126">
        <v>69</v>
      </c>
      <c r="BI25" s="126">
        <v>62</v>
      </c>
      <c r="BJ25" s="126"/>
      <c r="BK25" s="126"/>
      <c r="BL25" s="126"/>
      <c r="BO25" s="127" t="s">
        <v>873</v>
      </c>
      <c r="BP25" s="137">
        <v>47</v>
      </c>
      <c r="BQ25" s="137">
        <v>69</v>
      </c>
      <c r="BR25" s="137">
        <v>62</v>
      </c>
      <c r="BS25" s="138">
        <v>36</v>
      </c>
      <c r="BT25" s="138">
        <v>48</v>
      </c>
      <c r="BU25" s="126"/>
      <c r="BV25" s="127"/>
      <c r="BW25" s="126"/>
      <c r="BX25" s="126"/>
      <c r="CC25" s="127">
        <v>3</v>
      </c>
      <c r="CD25" s="127"/>
      <c r="CJ25" s="126">
        <v>660000</v>
      </c>
      <c r="CK25" s="136"/>
      <c r="CL25" s="119"/>
      <c r="CM25" s="119"/>
      <c r="CR25" s="145">
        <v>44550</v>
      </c>
      <c r="CS25" s="126"/>
      <c r="CT25" s="126"/>
      <c r="CV25" s="127" t="s">
        <v>874</v>
      </c>
      <c r="CW25" s="127" t="s">
        <v>875</v>
      </c>
    </row>
    <row r="26" spans="2:123" ht="20.100000000000001" customHeight="1" x14ac:dyDescent="0.4">
      <c r="CC26" s="127" t="s">
        <v>876</v>
      </c>
      <c r="CD26" s="127"/>
      <c r="CJ26" s="126">
        <v>54000</v>
      </c>
      <c r="CK26" s="136"/>
      <c r="CL26" s="119"/>
      <c r="CM26" s="119"/>
      <c r="CR26" s="145">
        <v>44247</v>
      </c>
      <c r="CS26" s="126"/>
      <c r="CT26" s="126"/>
      <c r="CV26" s="127" t="s">
        <v>877</v>
      </c>
      <c r="CW26" s="127" t="s">
        <v>878</v>
      </c>
    </row>
    <row r="27" spans="2:123" ht="20.100000000000001" customHeight="1" x14ac:dyDescent="0.4">
      <c r="CJ27" s="126">
        <v>390000</v>
      </c>
      <c r="CK27" s="136"/>
      <c r="CL27" s="119"/>
      <c r="CM27" s="119"/>
      <c r="CR27" s="145">
        <v>44222</v>
      </c>
      <c r="CS27" s="126"/>
      <c r="CT27" s="126"/>
      <c r="CV27" s="127" t="s">
        <v>879</v>
      </c>
      <c r="CW27" s="127" t="s">
        <v>880</v>
      </c>
    </row>
    <row r="28" spans="2:123" ht="20.100000000000001" customHeight="1" x14ac:dyDescent="0.4">
      <c r="B28" s="115" t="s">
        <v>881</v>
      </c>
      <c r="CJ28" s="126">
        <v>310000</v>
      </c>
      <c r="CK28" s="136"/>
      <c r="CL28" s="119"/>
      <c r="CM28" s="119"/>
      <c r="CR28" s="145">
        <v>44206</v>
      </c>
      <c r="CS28" s="126"/>
      <c r="CT28" s="126"/>
      <c r="CV28" s="127" t="s">
        <v>798</v>
      </c>
      <c r="CW28" s="127" t="s">
        <v>882</v>
      </c>
    </row>
    <row r="29" spans="2:123" ht="20.100000000000001" customHeight="1" x14ac:dyDescent="0.4">
      <c r="C29" s="115" t="s">
        <v>72</v>
      </c>
      <c r="D29" s="115" t="s">
        <v>72</v>
      </c>
      <c r="CJ29" s="126">
        <v>580000</v>
      </c>
      <c r="CK29" s="136"/>
      <c r="CL29" s="119"/>
      <c r="CM29" s="119"/>
      <c r="CR29" s="145">
        <v>44403</v>
      </c>
      <c r="CS29" s="126"/>
      <c r="CT29" s="126"/>
      <c r="CV29" s="127" t="s">
        <v>824</v>
      </c>
      <c r="CW29" s="127" t="s">
        <v>883</v>
      </c>
    </row>
    <row r="30" spans="2:123" ht="20.100000000000001" customHeight="1" x14ac:dyDescent="0.4">
      <c r="B30" s="146" t="s">
        <v>884</v>
      </c>
      <c r="C30" s="146" t="s">
        <v>885</v>
      </c>
      <c r="D30" s="146" t="s">
        <v>886</v>
      </c>
      <c r="E30" s="146" t="s">
        <v>1034</v>
      </c>
      <c r="CJ30" s="126">
        <v>67000</v>
      </c>
      <c r="CK30" s="136"/>
      <c r="CL30" s="119"/>
      <c r="CM30" s="119"/>
      <c r="CN30" s="147">
        <v>44600</v>
      </c>
      <c r="CO30" s="147">
        <v>44926</v>
      </c>
      <c r="CR30" s="145">
        <v>44336</v>
      </c>
      <c r="CS30" s="126"/>
      <c r="CT30" s="126"/>
      <c r="CV30" s="127" t="s">
        <v>887</v>
      </c>
      <c r="CW30" s="127" t="s">
        <v>888</v>
      </c>
    </row>
    <row r="31" spans="2:123" ht="20.100000000000001" customHeight="1" x14ac:dyDescent="0.4">
      <c r="B31" s="127">
        <v>1</v>
      </c>
      <c r="C31" s="135"/>
      <c r="D31" s="135" t="s">
        <v>889</v>
      </c>
      <c r="E31" s="127"/>
      <c r="R31" s="126" t="s">
        <v>834</v>
      </c>
      <c r="T31" s="115">
        <v>2</v>
      </c>
      <c r="CJ31" s="126">
        <v>870000</v>
      </c>
      <c r="CK31" s="136"/>
      <c r="CL31" s="119"/>
      <c r="CM31" s="119"/>
      <c r="CR31" s="145">
        <v>44212</v>
      </c>
      <c r="CS31" s="126"/>
      <c r="CT31" s="126"/>
      <c r="CV31" s="127" t="s">
        <v>814</v>
      </c>
      <c r="CW31" s="127" t="s">
        <v>38</v>
      </c>
    </row>
    <row r="32" spans="2:123" ht="20.100000000000001" customHeight="1" x14ac:dyDescent="0.4">
      <c r="B32" s="127">
        <v>3</v>
      </c>
      <c r="C32" s="135"/>
      <c r="D32" s="127"/>
      <c r="E32" s="127"/>
      <c r="S32" s="115" t="s">
        <v>890</v>
      </c>
      <c r="CJ32" s="126">
        <v>420000</v>
      </c>
      <c r="CK32" s="136"/>
      <c r="CL32" s="119"/>
      <c r="CM32" s="119"/>
      <c r="CR32" s="145">
        <v>44325</v>
      </c>
      <c r="CS32" s="126"/>
      <c r="CT32" s="126"/>
      <c r="CV32" s="127" t="s">
        <v>732</v>
      </c>
      <c r="CW32" s="127" t="s">
        <v>36</v>
      </c>
    </row>
    <row r="33" spans="2:101" ht="20.100000000000001" customHeight="1" x14ac:dyDescent="0.4">
      <c r="B33" s="127">
        <v>12</v>
      </c>
      <c r="C33" s="135"/>
      <c r="D33" s="127"/>
      <c r="E33" s="127"/>
      <c r="S33" s="115" t="s">
        <v>891</v>
      </c>
      <c r="CL33" s="119"/>
      <c r="CM33" s="119"/>
      <c r="CN33" s="147">
        <v>44788</v>
      </c>
      <c r="CR33" s="145">
        <v>44531</v>
      </c>
      <c r="CS33" s="126"/>
      <c r="CT33" s="126"/>
      <c r="CV33" s="127" t="s">
        <v>892</v>
      </c>
      <c r="CW33" s="127" t="s">
        <v>893</v>
      </c>
    </row>
    <row r="34" spans="2:101" ht="20.100000000000001" customHeight="1" x14ac:dyDescent="0.4">
      <c r="B34" s="127">
        <v>3</v>
      </c>
      <c r="C34" s="135"/>
      <c r="D34" s="127"/>
      <c r="E34" s="127"/>
      <c r="CV34" s="127" t="s">
        <v>894</v>
      </c>
      <c r="CW34" s="127" t="s">
        <v>895</v>
      </c>
    </row>
    <row r="35" spans="2:101" ht="20.100000000000001" customHeight="1" x14ac:dyDescent="0.4">
      <c r="B35" s="127">
        <v>5</v>
      </c>
      <c r="C35" s="135"/>
      <c r="D35" s="127"/>
      <c r="E35" s="127"/>
      <c r="CV35" s="127" t="s">
        <v>896</v>
      </c>
      <c r="CW35" s="127" t="s">
        <v>897</v>
      </c>
    </row>
    <row r="36" spans="2:101" ht="20.100000000000001" customHeight="1" x14ac:dyDescent="0.4">
      <c r="B36" s="127">
        <v>15</v>
      </c>
      <c r="C36" s="135"/>
      <c r="D36" s="127"/>
      <c r="E36" s="127"/>
      <c r="CV36" s="127" t="s">
        <v>898</v>
      </c>
      <c r="CW36" s="127" t="s">
        <v>899</v>
      </c>
    </row>
    <row r="37" spans="2:101" ht="20.100000000000001" customHeight="1" x14ac:dyDescent="0.4">
      <c r="B37" s="127">
        <v>1</v>
      </c>
      <c r="C37" s="135"/>
      <c r="D37" s="127"/>
      <c r="E37" s="127"/>
      <c r="CT37" s="126"/>
    </row>
    <row r="38" spans="2:101" ht="20.100000000000001" customHeight="1" x14ac:dyDescent="0.4">
      <c r="B38" s="127">
        <v>8</v>
      </c>
      <c r="C38" s="135"/>
      <c r="D38" s="127"/>
      <c r="E38" s="127"/>
      <c r="CT38" s="126" t="s">
        <v>900</v>
      </c>
    </row>
    <row r="39" spans="2:101" ht="20.100000000000001" customHeight="1" x14ac:dyDescent="0.4">
      <c r="B39" s="127">
        <v>9</v>
      </c>
      <c r="C39" s="135"/>
      <c r="D39" s="127"/>
      <c r="E39" s="127"/>
      <c r="CT39" s="126" t="s">
        <v>901</v>
      </c>
    </row>
    <row r="40" spans="2:101" ht="20.100000000000001" customHeight="1" x14ac:dyDescent="0.4">
      <c r="B40" s="127">
        <v>10</v>
      </c>
      <c r="C40" s="135"/>
      <c r="D40" s="127"/>
      <c r="E40" s="127"/>
    </row>
    <row r="41" spans="2:101" ht="20.100000000000001" customHeight="1" x14ac:dyDescent="0.4">
      <c r="B41" s="127">
        <v>11</v>
      </c>
      <c r="C41" s="135"/>
      <c r="D41" s="127"/>
      <c r="E41" s="127"/>
    </row>
    <row r="42" spans="2:101" ht="20.100000000000001" customHeight="1" x14ac:dyDescent="0.4">
      <c r="B42" s="127">
        <v>12</v>
      </c>
      <c r="C42" s="135"/>
      <c r="D42" s="127"/>
      <c r="E42" s="127"/>
      <c r="CR42" s="118" t="s">
        <v>902</v>
      </c>
    </row>
    <row r="43" spans="2:101" ht="20.100000000000001" customHeight="1" x14ac:dyDescent="0.4">
      <c r="CR43" s="118" t="s">
        <v>903</v>
      </c>
    </row>
    <row r="48" spans="2:101" ht="20.100000000000001" customHeight="1" x14ac:dyDescent="0.4">
      <c r="CT48" s="115" t="s">
        <v>24</v>
      </c>
      <c r="CU48" s="115">
        <v>1</v>
      </c>
    </row>
    <row r="49" spans="98:99" ht="20.100000000000001" customHeight="1" x14ac:dyDescent="0.4">
      <c r="CT49" s="115" t="s">
        <v>25</v>
      </c>
      <c r="CU49" s="115">
        <v>1</v>
      </c>
    </row>
    <row r="50" spans="98:99" ht="20.100000000000001" customHeight="1" x14ac:dyDescent="0.4">
      <c r="CT50" s="115" t="s">
        <v>26</v>
      </c>
      <c r="CU50" s="115">
        <v>1</v>
      </c>
    </row>
    <row r="51" spans="98:99" ht="20.100000000000001" customHeight="1" x14ac:dyDescent="0.4">
      <c r="CT51" s="115" t="s">
        <v>27</v>
      </c>
      <c r="CU51" s="115">
        <v>2</v>
      </c>
    </row>
    <row r="52" spans="98:99" ht="20.100000000000001" customHeight="1" x14ac:dyDescent="0.4">
      <c r="CT52" s="115" t="s">
        <v>28</v>
      </c>
      <c r="CU52" s="115">
        <v>2</v>
      </c>
    </row>
    <row r="53" spans="98:99" ht="20.100000000000001" customHeight="1" x14ac:dyDescent="0.4">
      <c r="CT53" s="115" t="s">
        <v>29</v>
      </c>
      <c r="CU53" s="115">
        <v>2</v>
      </c>
    </row>
    <row r="54" spans="98:99" ht="20.100000000000001" customHeight="1" x14ac:dyDescent="0.4">
      <c r="CT54" s="115" t="s">
        <v>66</v>
      </c>
      <c r="CU54" s="115">
        <v>3</v>
      </c>
    </row>
    <row r="55" spans="98:99" ht="20.100000000000001" customHeight="1" x14ac:dyDescent="0.4">
      <c r="CT55" s="115" t="s">
        <v>67</v>
      </c>
      <c r="CU55" s="115">
        <v>3</v>
      </c>
    </row>
    <row r="56" spans="98:99" ht="20.100000000000001" customHeight="1" x14ac:dyDescent="0.4">
      <c r="CT56" s="115" t="s">
        <v>68</v>
      </c>
      <c r="CU56" s="115">
        <v>3</v>
      </c>
    </row>
    <row r="57" spans="98:99" ht="20.100000000000001" customHeight="1" x14ac:dyDescent="0.4">
      <c r="CT57" s="115" t="s">
        <v>69</v>
      </c>
      <c r="CU57" s="115">
        <v>4</v>
      </c>
    </row>
    <row r="58" spans="98:99" ht="20.100000000000001" customHeight="1" x14ac:dyDescent="0.4">
      <c r="CT58" s="115" t="s">
        <v>70</v>
      </c>
      <c r="CU58" s="115">
        <v>4</v>
      </c>
    </row>
    <row r="59" spans="98:99" ht="20.100000000000001" customHeight="1" x14ac:dyDescent="0.4">
      <c r="CT59" s="115" t="s">
        <v>71</v>
      </c>
      <c r="CU59" s="115">
        <v>4</v>
      </c>
    </row>
  </sheetData>
  <mergeCells count="23">
    <mergeCell ref="CC4:CI4"/>
    <mergeCell ref="BO6:BX6"/>
    <mergeCell ref="J4:K5"/>
    <mergeCell ref="M4:N5"/>
    <mergeCell ref="P4:P5"/>
    <mergeCell ref="R4:S5"/>
    <mergeCell ref="U4:Z5"/>
    <mergeCell ref="CJ4:CK5"/>
    <mergeCell ref="CN4:CP5"/>
    <mergeCell ref="CR4:CS5"/>
    <mergeCell ref="CY4:CZ5"/>
    <mergeCell ref="DP4:DQ5"/>
    <mergeCell ref="U7:Y8"/>
    <mergeCell ref="AB7:AM7"/>
    <mergeCell ref="AB8:AM8"/>
    <mergeCell ref="AB9:AM9"/>
    <mergeCell ref="BB10:BD10"/>
    <mergeCell ref="BS10:BT10"/>
    <mergeCell ref="CC11:CC12"/>
    <mergeCell ref="CD11:CD12"/>
    <mergeCell ref="F12:H12"/>
    <mergeCell ref="F19:H19"/>
    <mergeCell ref="BP10:BR10"/>
  </mergeCells>
  <hyperlinks>
    <hyperlink ref="BZ7" r:id="rId1" xr:uid="{73C149E0-6F13-4A68-ABD5-244382B4C829}"/>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9B8AA-A23B-4A74-949F-81D93DE6B388}">
  <dimension ref="A1:AE19924"/>
  <sheetViews>
    <sheetView workbookViewId="0"/>
  </sheetViews>
  <sheetFormatPr defaultRowHeight="19.8" x14ac:dyDescent="0.4"/>
  <cols>
    <col min="1" max="1" width="2.19921875" style="149" customWidth="1"/>
    <col min="2" max="2" width="17.09765625" style="149" customWidth="1"/>
    <col min="3" max="3" width="21.09765625" style="149" bestFit="1" customWidth="1"/>
    <col min="4" max="4" width="16.5" style="149" bestFit="1" customWidth="1"/>
    <col min="5" max="5" width="8.09765625" style="149" bestFit="1" customWidth="1"/>
    <col min="6" max="6" width="8.796875" style="149"/>
    <col min="7" max="7" width="8.09765625" style="149" bestFit="1" customWidth="1"/>
    <col min="8" max="9" width="8.796875" style="149"/>
    <col min="10" max="10" width="23.19921875" style="149" customWidth="1"/>
    <col min="11" max="11" width="20.19921875" style="149" customWidth="1"/>
    <col min="12" max="12" width="18.5" style="149" bestFit="1" customWidth="1"/>
    <col min="13" max="13" width="20.69921875" style="149" customWidth="1"/>
    <col min="14" max="14" width="8.796875" style="149"/>
    <col min="15" max="15" width="18.796875" style="149" customWidth="1"/>
    <col min="16" max="16" width="14.5" style="149" bestFit="1" customWidth="1"/>
    <col min="17" max="17" width="19.09765625" style="149" customWidth="1"/>
    <col min="18" max="18" width="21.5" style="149" customWidth="1"/>
    <col min="19" max="19" width="27.59765625" style="149" customWidth="1"/>
    <col min="20" max="20" width="16.69921875" style="149" customWidth="1"/>
    <col min="21" max="21" width="27.59765625" style="151" customWidth="1"/>
    <col min="22" max="22" width="16.796875" style="149" customWidth="1"/>
    <col min="23" max="23" width="22" style="149" customWidth="1"/>
    <col min="24" max="24" width="16.19921875" style="149" bestFit="1" customWidth="1"/>
    <col min="25" max="25" width="23.69921875" style="149" customWidth="1"/>
    <col min="26" max="26" width="22.5" style="149" customWidth="1"/>
    <col min="27" max="27" width="21.19921875" style="149" customWidth="1"/>
    <col min="28" max="16384" width="8.796875" style="149"/>
  </cols>
  <sheetData>
    <row r="1" spans="1:27" ht="51.6" x14ac:dyDescent="0.95">
      <c r="A1" s="148"/>
      <c r="B1" s="148"/>
      <c r="C1" s="148"/>
      <c r="D1" s="148"/>
      <c r="E1" s="148"/>
      <c r="F1" s="148"/>
      <c r="G1" s="148"/>
      <c r="H1" s="148"/>
      <c r="I1" s="148"/>
      <c r="J1" s="148"/>
      <c r="K1" s="148"/>
      <c r="L1" s="148"/>
      <c r="M1" s="148"/>
      <c r="N1" s="148"/>
      <c r="O1" s="148"/>
      <c r="P1" s="148"/>
      <c r="Q1" s="148"/>
      <c r="R1" s="148"/>
      <c r="S1" s="148"/>
      <c r="T1" s="148"/>
      <c r="U1" s="148"/>
      <c r="V1" s="148"/>
      <c r="W1" s="148"/>
      <c r="X1" s="148"/>
      <c r="Y1" s="148"/>
      <c r="Z1" s="148"/>
    </row>
    <row r="4" spans="1:27" x14ac:dyDescent="0.4">
      <c r="B4" s="149" t="s">
        <v>904</v>
      </c>
      <c r="O4" s="150" t="s">
        <v>905</v>
      </c>
      <c r="P4" s="150" t="s">
        <v>35</v>
      </c>
    </row>
    <row r="5" spans="1:27" x14ac:dyDescent="0.4">
      <c r="L5" s="149" t="s">
        <v>906</v>
      </c>
      <c r="M5" s="149" t="s">
        <v>907</v>
      </c>
      <c r="O5" s="150" t="s">
        <v>513</v>
      </c>
      <c r="P5" s="150">
        <v>100</v>
      </c>
    </row>
    <row r="6" spans="1:27" x14ac:dyDescent="0.4">
      <c r="B6" s="152" t="s">
        <v>32</v>
      </c>
      <c r="C6" s="152" t="s">
        <v>908</v>
      </c>
      <c r="D6" s="152" t="s">
        <v>909</v>
      </c>
      <c r="E6" s="152" t="s">
        <v>33</v>
      </c>
      <c r="F6" s="152" t="s">
        <v>910</v>
      </c>
      <c r="G6" s="152" t="s">
        <v>35</v>
      </c>
      <c r="J6" s="149" t="s">
        <v>911</v>
      </c>
      <c r="K6" s="150" t="s">
        <v>912</v>
      </c>
      <c r="L6" s="150"/>
      <c r="M6" s="150"/>
      <c r="O6" s="150" t="s">
        <v>913</v>
      </c>
      <c r="P6" s="150">
        <v>200</v>
      </c>
    </row>
    <row r="7" spans="1:27" x14ac:dyDescent="0.4">
      <c r="B7" s="153">
        <v>41517</v>
      </c>
      <c r="C7" s="150" t="s">
        <v>912</v>
      </c>
      <c r="D7" s="150" t="s">
        <v>914</v>
      </c>
      <c r="E7" s="150">
        <v>2</v>
      </c>
      <c r="F7" s="150" t="s">
        <v>915</v>
      </c>
      <c r="G7" s="150">
        <v>9500</v>
      </c>
      <c r="O7" s="150" t="s">
        <v>513</v>
      </c>
      <c r="P7" s="150">
        <v>500</v>
      </c>
      <c r="AA7" s="152" t="s">
        <v>908</v>
      </c>
    </row>
    <row r="8" spans="1:27" x14ac:dyDescent="0.4">
      <c r="B8" s="153">
        <v>41275</v>
      </c>
      <c r="C8" s="150" t="s">
        <v>177</v>
      </c>
      <c r="D8" s="150" t="s">
        <v>917</v>
      </c>
      <c r="E8" s="150">
        <v>10</v>
      </c>
      <c r="F8" s="150" t="s">
        <v>918</v>
      </c>
      <c r="G8" s="150">
        <v>2000</v>
      </c>
      <c r="O8" s="150" t="s">
        <v>913</v>
      </c>
      <c r="P8" s="150">
        <v>600</v>
      </c>
      <c r="R8" s="149" t="s">
        <v>380</v>
      </c>
      <c r="AA8" s="150" t="s">
        <v>912</v>
      </c>
    </row>
    <row r="9" spans="1:27" x14ac:dyDescent="0.4">
      <c r="B9" s="153">
        <v>41585</v>
      </c>
      <c r="C9" s="150" t="s">
        <v>919</v>
      </c>
      <c r="D9" s="150" t="s">
        <v>920</v>
      </c>
      <c r="E9" s="150">
        <v>3</v>
      </c>
      <c r="F9" s="150" t="s">
        <v>915</v>
      </c>
      <c r="G9" s="150">
        <v>6000</v>
      </c>
      <c r="O9" s="150" t="s">
        <v>921</v>
      </c>
      <c r="P9" s="150">
        <v>500</v>
      </c>
      <c r="R9" s="149" t="s">
        <v>916</v>
      </c>
      <c r="AA9" s="150" t="s">
        <v>177</v>
      </c>
    </row>
    <row r="10" spans="1:27" x14ac:dyDescent="0.4">
      <c r="B10" s="153">
        <v>41792</v>
      </c>
      <c r="C10" s="150" t="s">
        <v>919</v>
      </c>
      <c r="D10" s="150" t="s">
        <v>922</v>
      </c>
      <c r="E10" s="150">
        <v>3</v>
      </c>
      <c r="F10" s="150" t="s">
        <v>918</v>
      </c>
      <c r="G10" s="150">
        <v>2500</v>
      </c>
      <c r="J10" s="154" t="s">
        <v>923</v>
      </c>
      <c r="O10" s="150" t="s">
        <v>513</v>
      </c>
      <c r="P10" s="150">
        <v>1200</v>
      </c>
      <c r="U10" s="149" t="s">
        <v>924</v>
      </c>
      <c r="AA10" s="150" t="s">
        <v>919</v>
      </c>
    </row>
    <row r="11" spans="1:27" x14ac:dyDescent="0.4">
      <c r="B11" s="153">
        <v>41487</v>
      </c>
      <c r="C11" s="150" t="s">
        <v>912</v>
      </c>
      <c r="D11" s="150" t="s">
        <v>914</v>
      </c>
      <c r="E11" s="150">
        <v>2</v>
      </c>
      <c r="F11" s="150" t="s">
        <v>915</v>
      </c>
      <c r="G11" s="150">
        <v>0</v>
      </c>
      <c r="U11" s="149" t="s">
        <v>911</v>
      </c>
      <c r="V11" s="149" t="s">
        <v>912</v>
      </c>
      <c r="AA11" s="150" t="s">
        <v>925</v>
      </c>
    </row>
    <row r="12" spans="1:27" x14ac:dyDescent="0.4">
      <c r="B12" s="153">
        <v>41957</v>
      </c>
      <c r="C12" s="150" t="s">
        <v>925</v>
      </c>
      <c r="D12" s="150" t="s">
        <v>926</v>
      </c>
      <c r="E12" s="150">
        <v>1</v>
      </c>
      <c r="F12" s="150" t="s">
        <v>927</v>
      </c>
      <c r="G12" s="150">
        <v>1500</v>
      </c>
      <c r="J12" s="149" t="s">
        <v>928</v>
      </c>
      <c r="O12" s="149" t="s">
        <v>929</v>
      </c>
      <c r="P12" s="151" t="s">
        <v>72</v>
      </c>
      <c r="Q12" s="151" t="s">
        <v>72</v>
      </c>
      <c r="R12" s="151" t="s">
        <v>72</v>
      </c>
      <c r="U12" s="149" t="s">
        <v>930</v>
      </c>
      <c r="V12" s="149" t="s">
        <v>912</v>
      </c>
      <c r="AA12" s="150" t="s">
        <v>931</v>
      </c>
    </row>
    <row r="13" spans="1:27" x14ac:dyDescent="0.4">
      <c r="B13" s="153">
        <v>41591</v>
      </c>
      <c r="C13" s="150" t="s">
        <v>931</v>
      </c>
      <c r="D13" s="150" t="s">
        <v>932</v>
      </c>
      <c r="E13" s="150">
        <v>3</v>
      </c>
      <c r="F13" s="150" t="s">
        <v>918</v>
      </c>
      <c r="G13" s="150">
        <v>7000</v>
      </c>
      <c r="J13" s="152" t="s">
        <v>908</v>
      </c>
      <c r="K13" s="152" t="s">
        <v>933</v>
      </c>
      <c r="L13" s="152" t="s">
        <v>934</v>
      </c>
      <c r="M13" s="152" t="s">
        <v>935</v>
      </c>
      <c r="O13" s="152" t="s">
        <v>910</v>
      </c>
      <c r="P13" s="152" t="s">
        <v>933</v>
      </c>
      <c r="Q13" s="152" t="s">
        <v>934</v>
      </c>
      <c r="R13" s="152" t="s">
        <v>935</v>
      </c>
      <c r="W13" s="155"/>
      <c r="Y13" s="155"/>
      <c r="AA13" s="150" t="s">
        <v>936</v>
      </c>
    </row>
    <row r="14" spans="1:27" x14ac:dyDescent="0.4">
      <c r="B14" s="153">
        <v>41947</v>
      </c>
      <c r="C14" s="150" t="s">
        <v>912</v>
      </c>
      <c r="D14" s="150" t="s">
        <v>914</v>
      </c>
      <c r="E14" s="150">
        <v>2</v>
      </c>
      <c r="F14" s="150" t="s">
        <v>915</v>
      </c>
      <c r="G14" s="150">
        <v>4000</v>
      </c>
      <c r="J14" s="156" t="s">
        <v>912</v>
      </c>
      <c r="K14" s="157"/>
      <c r="L14" s="158"/>
      <c r="M14" s="159"/>
      <c r="O14" s="156" t="s">
        <v>927</v>
      </c>
      <c r="P14" s="157"/>
      <c r="Q14" s="157"/>
      <c r="R14" s="157"/>
      <c r="W14" s="155"/>
      <c r="X14" s="155"/>
      <c r="Y14" s="155"/>
      <c r="AA14" s="150" t="s">
        <v>937</v>
      </c>
    </row>
    <row r="15" spans="1:27" x14ac:dyDescent="0.4">
      <c r="B15" s="153">
        <v>41969</v>
      </c>
      <c r="C15" s="150" t="s">
        <v>936</v>
      </c>
      <c r="D15" s="150" t="s">
        <v>938</v>
      </c>
      <c r="E15" s="150">
        <v>1</v>
      </c>
      <c r="F15" s="150" t="s">
        <v>918</v>
      </c>
      <c r="G15" s="150">
        <v>2500</v>
      </c>
      <c r="J15" s="156" t="s">
        <v>177</v>
      </c>
      <c r="K15" s="157"/>
      <c r="L15" s="158"/>
      <c r="M15" s="159"/>
      <c r="O15" s="156" t="s">
        <v>918</v>
      </c>
      <c r="P15" s="157"/>
      <c r="Q15" s="157"/>
      <c r="R15" s="157"/>
      <c r="W15" s="155"/>
      <c r="X15" s="155"/>
      <c r="Y15" s="155"/>
      <c r="AA15" s="150" t="s">
        <v>939</v>
      </c>
    </row>
    <row r="16" spans="1:27" x14ac:dyDescent="0.4">
      <c r="B16" s="153">
        <v>41828</v>
      </c>
      <c r="C16" s="150" t="s">
        <v>937</v>
      </c>
      <c r="D16" s="150" t="s">
        <v>940</v>
      </c>
      <c r="E16" s="150">
        <v>2</v>
      </c>
      <c r="F16" s="150" t="s">
        <v>915</v>
      </c>
      <c r="G16" s="150">
        <v>2000</v>
      </c>
      <c r="J16" s="156" t="s">
        <v>919</v>
      </c>
      <c r="K16" s="157"/>
      <c r="L16" s="158"/>
      <c r="M16" s="159"/>
      <c r="O16" s="156" t="s">
        <v>941</v>
      </c>
      <c r="P16" s="157"/>
      <c r="Q16" s="157"/>
      <c r="R16" s="157"/>
      <c r="W16" s="155"/>
      <c r="X16" s="155"/>
      <c r="Y16" s="155"/>
      <c r="AA16" s="150" t="s">
        <v>942</v>
      </c>
    </row>
    <row r="17" spans="2:27" x14ac:dyDescent="0.4">
      <c r="B17" s="153">
        <v>41979</v>
      </c>
      <c r="C17" s="150" t="s">
        <v>939</v>
      </c>
      <c r="D17" s="150" t="s">
        <v>922</v>
      </c>
      <c r="E17" s="150">
        <v>2</v>
      </c>
      <c r="F17" s="150" t="s">
        <v>941</v>
      </c>
      <c r="G17" s="150">
        <v>9000</v>
      </c>
      <c r="J17" s="156" t="s">
        <v>925</v>
      </c>
      <c r="K17" s="157"/>
      <c r="L17" s="158"/>
      <c r="M17" s="159"/>
      <c r="O17" s="156" t="s">
        <v>915</v>
      </c>
      <c r="P17" s="157"/>
      <c r="Q17" s="157"/>
      <c r="R17" s="157"/>
      <c r="W17" s="155"/>
      <c r="X17" s="155"/>
      <c r="Y17" s="155"/>
      <c r="AA17" s="150" t="s">
        <v>943</v>
      </c>
    </row>
    <row r="18" spans="2:27" x14ac:dyDescent="0.4">
      <c r="B18" s="153">
        <v>41622</v>
      </c>
      <c r="C18" s="150" t="s">
        <v>942</v>
      </c>
      <c r="D18" s="150" t="s">
        <v>932</v>
      </c>
      <c r="E18" s="150">
        <v>1</v>
      </c>
      <c r="F18" s="150" t="s">
        <v>918</v>
      </c>
      <c r="G18" s="150">
        <v>7500</v>
      </c>
      <c r="J18" s="156" t="s">
        <v>931</v>
      </c>
      <c r="K18" s="157"/>
      <c r="L18" s="158"/>
      <c r="M18" s="159"/>
      <c r="O18" s="155"/>
      <c r="W18" s="155"/>
      <c r="X18" s="155"/>
      <c r="Y18" s="155"/>
      <c r="AA18" s="150" t="s">
        <v>944</v>
      </c>
    </row>
    <row r="19" spans="2:27" x14ac:dyDescent="0.4">
      <c r="B19" s="153">
        <v>41609</v>
      </c>
      <c r="C19" s="150" t="s">
        <v>943</v>
      </c>
      <c r="D19" s="150" t="s">
        <v>945</v>
      </c>
      <c r="E19" s="150">
        <v>4</v>
      </c>
      <c r="F19" s="150" t="s">
        <v>927</v>
      </c>
      <c r="G19" s="150">
        <v>7000</v>
      </c>
      <c r="J19" s="156" t="s">
        <v>936</v>
      </c>
      <c r="K19" s="157"/>
      <c r="L19" s="158"/>
      <c r="M19" s="159"/>
      <c r="O19" s="155"/>
      <c r="R19" s="149" t="s">
        <v>946</v>
      </c>
      <c r="U19" s="151" t="s">
        <v>72</v>
      </c>
      <c r="V19" s="151" t="s">
        <v>72</v>
      </c>
      <c r="W19" s="155"/>
      <c r="X19" s="155"/>
      <c r="Y19" s="155"/>
      <c r="AA19" s="150" t="s">
        <v>947</v>
      </c>
    </row>
    <row r="20" spans="2:27" x14ac:dyDescent="0.4">
      <c r="B20" s="153">
        <v>41954</v>
      </c>
      <c r="C20" s="150" t="s">
        <v>919</v>
      </c>
      <c r="D20" s="150" t="s">
        <v>922</v>
      </c>
      <c r="E20" s="150">
        <v>2</v>
      </c>
      <c r="F20" s="150" t="s">
        <v>915</v>
      </c>
      <c r="G20" s="150">
        <v>3500</v>
      </c>
      <c r="J20" s="156" t="s">
        <v>937</v>
      </c>
      <c r="K20" s="157"/>
      <c r="L20" s="158"/>
      <c r="M20" s="159"/>
      <c r="O20" s="160" t="s">
        <v>948</v>
      </c>
      <c r="P20" s="161" t="s">
        <v>973</v>
      </c>
      <c r="R20" s="152" t="s">
        <v>908</v>
      </c>
      <c r="S20" s="152" t="s">
        <v>909</v>
      </c>
      <c r="T20" s="152" t="s">
        <v>933</v>
      </c>
      <c r="U20" s="162" t="s">
        <v>934</v>
      </c>
      <c r="V20" s="152" t="s">
        <v>935</v>
      </c>
      <c r="W20" s="155"/>
      <c r="X20" s="155"/>
      <c r="Y20" s="155"/>
      <c r="AA20" s="150" t="s">
        <v>949</v>
      </c>
    </row>
    <row r="21" spans="2:27" x14ac:dyDescent="0.4">
      <c r="B21" s="153">
        <v>41711</v>
      </c>
      <c r="C21" s="150" t="s">
        <v>939</v>
      </c>
      <c r="D21" s="150" t="s">
        <v>917</v>
      </c>
      <c r="E21" s="150">
        <v>1</v>
      </c>
      <c r="F21" s="150" t="s">
        <v>941</v>
      </c>
      <c r="G21" s="150">
        <v>8000</v>
      </c>
      <c r="J21" s="156" t="s">
        <v>939</v>
      </c>
      <c r="K21" s="157"/>
      <c r="L21" s="158"/>
      <c r="M21" s="159"/>
      <c r="O21" s="155"/>
      <c r="P21" s="155"/>
      <c r="R21" s="156"/>
      <c r="S21" s="156" t="s">
        <v>914</v>
      </c>
      <c r="T21" s="163"/>
      <c r="U21" s="163"/>
      <c r="V21" s="163"/>
      <c r="W21" s="155"/>
      <c r="AA21" s="150" t="s">
        <v>950</v>
      </c>
    </row>
    <row r="22" spans="2:27" x14ac:dyDescent="0.4">
      <c r="B22" s="153">
        <v>41306</v>
      </c>
      <c r="C22" s="150" t="s">
        <v>936</v>
      </c>
      <c r="D22" s="150" t="s">
        <v>940</v>
      </c>
      <c r="E22" s="150">
        <v>1</v>
      </c>
      <c r="F22" s="150" t="s">
        <v>918</v>
      </c>
      <c r="G22" s="150">
        <v>3500</v>
      </c>
      <c r="J22" s="156" t="s">
        <v>942</v>
      </c>
      <c r="K22" s="157"/>
      <c r="L22" s="158"/>
      <c r="M22" s="159"/>
      <c r="O22" s="155"/>
      <c r="R22" s="156"/>
      <c r="S22" s="156" t="s">
        <v>917</v>
      </c>
      <c r="T22" s="163"/>
      <c r="U22" s="163"/>
      <c r="V22" s="163"/>
      <c r="AA22" s="150" t="s">
        <v>951</v>
      </c>
    </row>
    <row r="23" spans="2:27" x14ac:dyDescent="0.4">
      <c r="B23" s="153">
        <v>41284</v>
      </c>
      <c r="C23" s="150" t="s">
        <v>944</v>
      </c>
      <c r="D23" s="150" t="s">
        <v>914</v>
      </c>
      <c r="E23" s="150">
        <v>1</v>
      </c>
      <c r="F23" s="150" t="s">
        <v>918</v>
      </c>
      <c r="G23" s="150">
        <v>8000</v>
      </c>
      <c r="J23" s="156" t="s">
        <v>943</v>
      </c>
      <c r="K23" s="157"/>
      <c r="L23" s="158"/>
      <c r="M23" s="159"/>
      <c r="O23" s="155"/>
      <c r="R23" s="156"/>
      <c r="S23" s="156" t="s">
        <v>920</v>
      </c>
      <c r="T23" s="163"/>
      <c r="U23" s="163"/>
      <c r="V23" s="163"/>
      <c r="AA23" s="150" t="s">
        <v>952</v>
      </c>
    </row>
    <row r="24" spans="2:27" x14ac:dyDescent="0.4">
      <c r="B24" s="153">
        <v>41958</v>
      </c>
      <c r="C24" s="150" t="s">
        <v>947</v>
      </c>
      <c r="D24" s="150" t="s">
        <v>922</v>
      </c>
      <c r="E24" s="150">
        <v>9</v>
      </c>
      <c r="F24" s="150" t="s">
        <v>915</v>
      </c>
      <c r="G24" s="150">
        <v>2000</v>
      </c>
      <c r="J24" s="156" t="s">
        <v>944</v>
      </c>
      <c r="K24" s="157"/>
      <c r="L24" s="158"/>
      <c r="M24" s="159"/>
      <c r="O24" s="155"/>
      <c r="R24" s="156"/>
      <c r="S24" s="156" t="s">
        <v>922</v>
      </c>
      <c r="T24" s="163"/>
      <c r="U24" s="163"/>
      <c r="V24" s="163"/>
      <c r="AA24" s="150" t="s">
        <v>953</v>
      </c>
    </row>
    <row r="25" spans="2:27" x14ac:dyDescent="0.4">
      <c r="B25" s="153">
        <v>41620</v>
      </c>
      <c r="C25" s="150" t="s">
        <v>949</v>
      </c>
      <c r="D25" s="150" t="s">
        <v>917</v>
      </c>
      <c r="E25" s="150">
        <v>1</v>
      </c>
      <c r="F25" s="150" t="s">
        <v>915</v>
      </c>
      <c r="G25" s="150">
        <v>2000</v>
      </c>
      <c r="J25" s="156" t="s">
        <v>947</v>
      </c>
      <c r="K25" s="157"/>
      <c r="L25" s="158"/>
      <c r="M25" s="159"/>
      <c r="O25" s="155"/>
      <c r="R25" s="156"/>
      <c r="S25" s="156" t="s">
        <v>926</v>
      </c>
      <c r="T25" s="163"/>
      <c r="U25" s="163"/>
      <c r="V25" s="163"/>
      <c r="AA25" s="150" t="s">
        <v>954</v>
      </c>
    </row>
    <row r="26" spans="2:27" x14ac:dyDescent="0.4">
      <c r="B26" s="153">
        <v>41965</v>
      </c>
      <c r="C26" s="150" t="s">
        <v>939</v>
      </c>
      <c r="D26" s="150" t="s">
        <v>945</v>
      </c>
      <c r="E26" s="150">
        <v>3</v>
      </c>
      <c r="F26" s="150" t="s">
        <v>941</v>
      </c>
      <c r="G26" s="150">
        <v>4500</v>
      </c>
      <c r="J26" s="156" t="s">
        <v>949</v>
      </c>
      <c r="K26" s="157"/>
      <c r="L26" s="158"/>
      <c r="M26" s="159"/>
      <c r="O26" s="155"/>
      <c r="R26" s="156"/>
      <c r="S26" s="156" t="s">
        <v>932</v>
      </c>
      <c r="T26" s="163"/>
      <c r="U26" s="163"/>
      <c r="V26" s="163"/>
      <c r="AA26" s="150" t="s">
        <v>955</v>
      </c>
    </row>
    <row r="27" spans="2:27" x14ac:dyDescent="0.4">
      <c r="B27" s="153">
        <v>41830</v>
      </c>
      <c r="C27" s="150" t="s">
        <v>944</v>
      </c>
      <c r="D27" s="150" t="s">
        <v>922</v>
      </c>
      <c r="E27" s="150">
        <v>3</v>
      </c>
      <c r="F27" s="150" t="s">
        <v>918</v>
      </c>
      <c r="G27" s="150">
        <v>8000</v>
      </c>
      <c r="J27" s="156" t="s">
        <v>950</v>
      </c>
      <c r="K27" s="157"/>
      <c r="L27" s="158"/>
      <c r="M27" s="159"/>
      <c r="O27" s="155"/>
      <c r="R27" s="156"/>
      <c r="S27" s="156" t="s">
        <v>938</v>
      </c>
      <c r="T27" s="163"/>
      <c r="U27" s="163"/>
      <c r="V27" s="163"/>
      <c r="AA27" s="150" t="s">
        <v>956</v>
      </c>
    </row>
    <row r="28" spans="2:27" x14ac:dyDescent="0.4">
      <c r="B28" s="153">
        <v>41635</v>
      </c>
      <c r="C28" s="150" t="s">
        <v>950</v>
      </c>
      <c r="D28" s="150" t="s">
        <v>922</v>
      </c>
      <c r="E28" s="150">
        <v>2</v>
      </c>
      <c r="F28" s="150" t="s">
        <v>915</v>
      </c>
      <c r="G28" s="150">
        <v>9000</v>
      </c>
      <c r="J28" s="156" t="s">
        <v>951</v>
      </c>
      <c r="K28" s="157"/>
      <c r="L28" s="158"/>
      <c r="M28" s="159"/>
      <c r="O28" s="155"/>
      <c r="R28" s="156"/>
      <c r="S28" s="156" t="s">
        <v>940</v>
      </c>
      <c r="T28" s="163"/>
      <c r="U28" s="163"/>
      <c r="V28" s="163"/>
      <c r="AA28" s="150" t="s">
        <v>957</v>
      </c>
    </row>
    <row r="29" spans="2:27" x14ac:dyDescent="0.4">
      <c r="B29" s="153">
        <v>41545</v>
      </c>
      <c r="C29" s="150" t="s">
        <v>951</v>
      </c>
      <c r="D29" s="150" t="s">
        <v>958</v>
      </c>
      <c r="E29" s="150">
        <v>1</v>
      </c>
      <c r="F29" s="150" t="s">
        <v>918</v>
      </c>
      <c r="G29" s="150">
        <v>2500</v>
      </c>
      <c r="J29" s="156" t="s">
        <v>952</v>
      </c>
      <c r="K29" s="157"/>
      <c r="L29" s="158"/>
      <c r="M29" s="159"/>
      <c r="O29" s="155"/>
      <c r="R29" s="156"/>
      <c r="S29" s="156" t="s">
        <v>945</v>
      </c>
      <c r="T29" s="163"/>
      <c r="U29" s="163"/>
      <c r="V29" s="163"/>
      <c r="AA29" s="150" t="s">
        <v>959</v>
      </c>
    </row>
    <row r="30" spans="2:27" x14ac:dyDescent="0.4">
      <c r="B30" s="153">
        <v>41579</v>
      </c>
      <c r="C30" s="150" t="s">
        <v>952</v>
      </c>
      <c r="D30" s="150" t="s">
        <v>945</v>
      </c>
      <c r="E30" s="150">
        <v>2</v>
      </c>
      <c r="F30" s="150" t="s">
        <v>941</v>
      </c>
      <c r="G30" s="150">
        <v>4000</v>
      </c>
      <c r="J30" s="156" t="s">
        <v>953</v>
      </c>
      <c r="K30" s="157"/>
      <c r="L30" s="158"/>
      <c r="M30" s="159"/>
      <c r="O30" s="155"/>
      <c r="R30" s="156"/>
      <c r="S30" s="156" t="s">
        <v>958</v>
      </c>
      <c r="T30" s="163"/>
      <c r="U30" s="163"/>
      <c r="V30" s="163"/>
      <c r="AA30" s="150" t="s">
        <v>960</v>
      </c>
    </row>
    <row r="31" spans="2:27" x14ac:dyDescent="0.4">
      <c r="B31" s="153">
        <v>41578</v>
      </c>
      <c r="C31" s="150" t="s">
        <v>937</v>
      </c>
      <c r="D31" s="150" t="s">
        <v>961</v>
      </c>
      <c r="E31" s="150">
        <v>24</v>
      </c>
      <c r="F31" s="150" t="s">
        <v>915</v>
      </c>
      <c r="G31" s="150">
        <v>4500</v>
      </c>
      <c r="J31" s="156" t="s">
        <v>954</v>
      </c>
      <c r="K31" s="157"/>
      <c r="L31" s="158"/>
      <c r="M31" s="159"/>
      <c r="O31" s="155"/>
      <c r="R31" s="156"/>
      <c r="S31" s="156" t="s">
        <v>961</v>
      </c>
      <c r="T31" s="163"/>
      <c r="U31" s="163"/>
      <c r="V31" s="163"/>
      <c r="AA31" s="150" t="s">
        <v>962</v>
      </c>
    </row>
    <row r="32" spans="2:27" x14ac:dyDescent="0.4">
      <c r="B32" s="153">
        <v>41806</v>
      </c>
      <c r="C32" s="150" t="s">
        <v>951</v>
      </c>
      <c r="D32" s="150" t="s">
        <v>932</v>
      </c>
      <c r="E32" s="150">
        <v>2</v>
      </c>
      <c r="F32" s="150" t="s">
        <v>918</v>
      </c>
      <c r="G32" s="150">
        <v>3500</v>
      </c>
      <c r="J32" s="156" t="s">
        <v>955</v>
      </c>
      <c r="K32" s="157"/>
      <c r="L32" s="158"/>
      <c r="M32" s="159"/>
      <c r="O32" s="155"/>
      <c r="R32" s="156"/>
      <c r="S32" s="156" t="s">
        <v>963</v>
      </c>
      <c r="T32" s="163"/>
      <c r="U32" s="163"/>
      <c r="V32" s="163"/>
      <c r="X32" s="164"/>
      <c r="Y32" s="164"/>
      <c r="Z32" s="164"/>
      <c r="AA32" s="150" t="s">
        <v>964</v>
      </c>
    </row>
    <row r="33" spans="2:31" x14ac:dyDescent="0.4">
      <c r="B33" s="153">
        <v>41599</v>
      </c>
      <c r="C33" s="150" t="s">
        <v>947</v>
      </c>
      <c r="D33" s="150" t="s">
        <v>940</v>
      </c>
      <c r="E33" s="150">
        <v>3</v>
      </c>
      <c r="F33" s="150" t="s">
        <v>915</v>
      </c>
      <c r="G33" s="150">
        <v>6500</v>
      </c>
      <c r="J33" s="156" t="s">
        <v>956</v>
      </c>
      <c r="K33" s="157"/>
      <c r="L33" s="158"/>
      <c r="M33" s="159"/>
      <c r="O33" s="155"/>
      <c r="Q33" s="164"/>
      <c r="R33" s="164"/>
      <c r="S33" s="164"/>
      <c r="T33" s="164"/>
      <c r="U33" s="165"/>
      <c r="V33" s="164"/>
      <c r="W33" s="164"/>
      <c r="X33" s="164"/>
      <c r="Y33" s="164"/>
      <c r="Z33" s="164"/>
      <c r="AA33" s="150" t="s">
        <v>965</v>
      </c>
      <c r="AB33" s="164"/>
      <c r="AC33" s="164"/>
      <c r="AD33" s="164"/>
      <c r="AE33" s="164"/>
    </row>
    <row r="34" spans="2:31" x14ac:dyDescent="0.4">
      <c r="B34" s="153">
        <v>41966</v>
      </c>
      <c r="C34" s="150" t="s">
        <v>951</v>
      </c>
      <c r="D34" s="150" t="s">
        <v>917</v>
      </c>
      <c r="E34" s="150">
        <v>3</v>
      </c>
      <c r="F34" s="150" t="s">
        <v>918</v>
      </c>
      <c r="G34" s="150">
        <v>9500</v>
      </c>
      <c r="J34" s="156" t="s">
        <v>957</v>
      </c>
      <c r="K34" s="157"/>
      <c r="L34" s="158"/>
      <c r="M34" s="159"/>
      <c r="O34" s="155"/>
      <c r="Q34" s="164"/>
      <c r="R34" s="164"/>
      <c r="S34" s="164"/>
      <c r="T34" s="164"/>
      <c r="U34" s="165"/>
      <c r="V34" s="164"/>
      <c r="W34" s="164"/>
      <c r="X34" s="164"/>
      <c r="Y34" s="164"/>
      <c r="Z34" s="164"/>
      <c r="AA34" s="150" t="s">
        <v>966</v>
      </c>
      <c r="AB34" s="164"/>
      <c r="AC34" s="164"/>
      <c r="AD34" s="164"/>
      <c r="AE34" s="164"/>
    </row>
    <row r="35" spans="2:31" x14ac:dyDescent="0.4">
      <c r="B35" s="153">
        <v>41299</v>
      </c>
      <c r="C35" s="150" t="s">
        <v>951</v>
      </c>
      <c r="D35" s="150" t="s">
        <v>940</v>
      </c>
      <c r="E35" s="150">
        <v>2</v>
      </c>
      <c r="F35" s="150" t="s">
        <v>918</v>
      </c>
      <c r="G35" s="150">
        <v>4500</v>
      </c>
      <c r="J35" s="156" t="s">
        <v>959</v>
      </c>
      <c r="K35" s="157"/>
      <c r="L35" s="158"/>
      <c r="M35" s="159"/>
      <c r="O35" s="155"/>
      <c r="R35" s="149" t="s">
        <v>967</v>
      </c>
      <c r="S35" s="149">
        <v>5000</v>
      </c>
      <c r="U35" s="151" t="s">
        <v>1036</v>
      </c>
      <c r="W35" s="164"/>
      <c r="X35" s="164"/>
      <c r="Y35" s="164"/>
      <c r="Z35" s="164"/>
      <c r="AA35" s="150" t="s">
        <v>968</v>
      </c>
    </row>
    <row r="36" spans="2:31" x14ac:dyDescent="0.4">
      <c r="B36" s="153">
        <v>41389</v>
      </c>
      <c r="C36" s="150" t="s">
        <v>953</v>
      </c>
      <c r="D36" s="150" t="s">
        <v>940</v>
      </c>
      <c r="E36" s="150">
        <v>1</v>
      </c>
      <c r="F36" s="150" t="s">
        <v>927</v>
      </c>
      <c r="G36" s="150">
        <v>7000</v>
      </c>
      <c r="J36" s="156" t="s">
        <v>960</v>
      </c>
      <c r="K36" s="157"/>
      <c r="L36" s="158"/>
      <c r="M36" s="159"/>
      <c r="O36" s="155"/>
      <c r="AA36" s="150" t="s">
        <v>969</v>
      </c>
    </row>
    <row r="37" spans="2:31" x14ac:dyDescent="0.4">
      <c r="B37" s="153">
        <v>41952</v>
      </c>
      <c r="C37" s="150" t="s">
        <v>954</v>
      </c>
      <c r="D37" s="150" t="s">
        <v>961</v>
      </c>
      <c r="E37" s="150">
        <v>1</v>
      </c>
      <c r="F37" s="150" t="s">
        <v>918</v>
      </c>
      <c r="G37" s="150">
        <v>9500</v>
      </c>
      <c r="J37" s="156" t="s">
        <v>962</v>
      </c>
      <c r="K37" s="157"/>
      <c r="L37" s="158"/>
      <c r="M37" s="159"/>
      <c r="O37" s="155"/>
      <c r="R37" s="149" t="s">
        <v>970</v>
      </c>
      <c r="S37" s="149" t="s">
        <v>1035</v>
      </c>
      <c r="U37" s="151" t="s">
        <v>72</v>
      </c>
      <c r="V37" s="151" t="s">
        <v>72</v>
      </c>
      <c r="AA37" s="150" t="s">
        <v>971</v>
      </c>
    </row>
    <row r="38" spans="2:31" x14ac:dyDescent="0.4">
      <c r="B38" s="153">
        <v>41600</v>
      </c>
      <c r="C38" s="150" t="s">
        <v>955</v>
      </c>
      <c r="D38" s="150" t="s">
        <v>917</v>
      </c>
      <c r="E38" s="150">
        <v>3</v>
      </c>
      <c r="F38" s="150" t="s">
        <v>918</v>
      </c>
      <c r="G38" s="150">
        <v>3000</v>
      </c>
      <c r="J38" s="156" t="s">
        <v>964</v>
      </c>
      <c r="K38" s="157"/>
      <c r="L38" s="158"/>
      <c r="M38" s="159"/>
      <c r="O38" s="155"/>
      <c r="R38" s="152" t="s">
        <v>908</v>
      </c>
      <c r="S38" s="152" t="s">
        <v>972</v>
      </c>
      <c r="T38" s="152" t="s">
        <v>933</v>
      </c>
      <c r="U38" s="162" t="s">
        <v>934</v>
      </c>
      <c r="V38" s="152" t="s">
        <v>935</v>
      </c>
      <c r="AA38" s="150" t="s">
        <v>973</v>
      </c>
    </row>
    <row r="39" spans="2:31" x14ac:dyDescent="0.4">
      <c r="B39" s="153">
        <v>41613</v>
      </c>
      <c r="C39" s="150" t="s">
        <v>936</v>
      </c>
      <c r="D39" s="150" t="s">
        <v>926</v>
      </c>
      <c r="E39" s="150">
        <v>15</v>
      </c>
      <c r="F39" s="150" t="s">
        <v>918</v>
      </c>
      <c r="G39" s="150">
        <v>6500</v>
      </c>
      <c r="J39" s="156" t="s">
        <v>965</v>
      </c>
      <c r="K39" s="157"/>
      <c r="L39" s="158"/>
      <c r="M39" s="159"/>
      <c r="O39" s="155"/>
      <c r="R39" s="156" t="s">
        <v>912</v>
      </c>
      <c r="S39" s="157"/>
      <c r="T39" s="157"/>
      <c r="U39" s="158"/>
      <c r="V39" s="157"/>
      <c r="AA39" s="150" t="s">
        <v>974</v>
      </c>
    </row>
    <row r="40" spans="2:31" x14ac:dyDescent="0.4">
      <c r="B40" s="153">
        <v>41959</v>
      </c>
      <c r="C40" s="150" t="s">
        <v>956</v>
      </c>
      <c r="D40" s="150" t="s">
        <v>917</v>
      </c>
      <c r="E40" s="150">
        <v>2</v>
      </c>
      <c r="F40" s="150" t="s">
        <v>918</v>
      </c>
      <c r="G40" s="150">
        <v>1500</v>
      </c>
      <c r="J40" s="156" t="s">
        <v>966</v>
      </c>
      <c r="K40" s="157"/>
      <c r="L40" s="158"/>
      <c r="M40" s="159"/>
      <c r="O40" s="155"/>
      <c r="AA40" s="150" t="s">
        <v>975</v>
      </c>
    </row>
    <row r="41" spans="2:31" x14ac:dyDescent="0.4">
      <c r="B41" s="153">
        <v>41724</v>
      </c>
      <c r="C41" s="150" t="s">
        <v>943</v>
      </c>
      <c r="D41" s="150" t="s">
        <v>917</v>
      </c>
      <c r="E41" s="150">
        <v>3</v>
      </c>
      <c r="F41" s="150" t="s">
        <v>927</v>
      </c>
      <c r="G41" s="150">
        <v>6000</v>
      </c>
      <c r="J41" s="156" t="s">
        <v>968</v>
      </c>
      <c r="K41" s="157"/>
      <c r="L41" s="158"/>
      <c r="M41" s="159"/>
      <c r="O41" s="155"/>
      <c r="R41" s="149" t="s">
        <v>976</v>
      </c>
      <c r="AA41" s="150" t="s">
        <v>977</v>
      </c>
    </row>
    <row r="42" spans="2:31" x14ac:dyDescent="0.4">
      <c r="B42" s="153">
        <v>41275</v>
      </c>
      <c r="C42" s="150" t="s">
        <v>957</v>
      </c>
      <c r="D42" s="150" t="s">
        <v>958</v>
      </c>
      <c r="E42" s="150">
        <v>3</v>
      </c>
      <c r="F42" s="150" t="s">
        <v>918</v>
      </c>
      <c r="G42" s="150">
        <v>7000</v>
      </c>
      <c r="J42" s="156" t="s">
        <v>969</v>
      </c>
      <c r="K42" s="157"/>
      <c r="L42" s="158"/>
      <c r="M42" s="159"/>
      <c r="O42" s="155"/>
      <c r="R42" s="152" t="s">
        <v>32</v>
      </c>
      <c r="S42" s="152" t="s">
        <v>972</v>
      </c>
      <c r="T42" s="152" t="s">
        <v>978</v>
      </c>
      <c r="AA42" s="150" t="s">
        <v>979</v>
      </c>
    </row>
    <row r="43" spans="2:31" x14ac:dyDescent="0.4">
      <c r="B43" s="153">
        <v>41607</v>
      </c>
      <c r="C43" s="150" t="s">
        <v>959</v>
      </c>
      <c r="D43" s="150" t="s">
        <v>920</v>
      </c>
      <c r="E43" s="150">
        <v>3</v>
      </c>
      <c r="F43" s="150" t="s">
        <v>918</v>
      </c>
      <c r="G43" s="150">
        <v>3500</v>
      </c>
      <c r="J43" s="156" t="s">
        <v>971</v>
      </c>
      <c r="K43" s="157"/>
      <c r="L43" s="158"/>
      <c r="M43" s="159"/>
      <c r="O43" s="155"/>
      <c r="R43" s="166">
        <v>41275</v>
      </c>
      <c r="S43" s="157"/>
      <c r="T43" s="157"/>
      <c r="AA43" s="150" t="s">
        <v>980</v>
      </c>
    </row>
    <row r="44" spans="2:31" x14ac:dyDescent="0.4">
      <c r="B44" s="153">
        <v>41442</v>
      </c>
      <c r="C44" s="150" t="s">
        <v>960</v>
      </c>
      <c r="D44" s="150" t="s">
        <v>961</v>
      </c>
      <c r="E44" s="150">
        <v>4</v>
      </c>
      <c r="F44" s="150" t="s">
        <v>918</v>
      </c>
      <c r="G44" s="150">
        <v>7000</v>
      </c>
      <c r="J44" s="156" t="s">
        <v>973</v>
      </c>
      <c r="K44" s="157"/>
      <c r="L44" s="158"/>
      <c r="M44" s="159"/>
      <c r="O44" s="155"/>
      <c r="AA44" s="150" t="s">
        <v>981</v>
      </c>
    </row>
    <row r="45" spans="2:31" x14ac:dyDescent="0.4">
      <c r="B45" s="153">
        <v>41961</v>
      </c>
      <c r="C45" s="150" t="s">
        <v>939</v>
      </c>
      <c r="D45" s="150" t="s">
        <v>917</v>
      </c>
      <c r="E45" s="150">
        <v>3</v>
      </c>
      <c r="F45" s="150" t="s">
        <v>941</v>
      </c>
      <c r="G45" s="150">
        <v>9500</v>
      </c>
      <c r="J45" s="156" t="s">
        <v>974</v>
      </c>
      <c r="K45" s="157"/>
      <c r="L45" s="158"/>
      <c r="M45" s="159"/>
      <c r="O45" s="155"/>
      <c r="Q45" s="164"/>
      <c r="R45" s="149" t="s">
        <v>982</v>
      </c>
      <c r="Y45" s="164"/>
      <c r="Z45" s="164"/>
      <c r="AA45" s="150" t="s">
        <v>983</v>
      </c>
      <c r="AB45" s="164"/>
    </row>
    <row r="46" spans="2:31" x14ac:dyDescent="0.4">
      <c r="B46" s="153">
        <v>41963</v>
      </c>
      <c r="C46" s="150" t="s">
        <v>962</v>
      </c>
      <c r="D46" s="150" t="s">
        <v>945</v>
      </c>
      <c r="E46" s="150">
        <v>1</v>
      </c>
      <c r="F46" s="150" t="s">
        <v>941</v>
      </c>
      <c r="G46" s="150">
        <v>7500</v>
      </c>
      <c r="J46" s="156" t="s">
        <v>975</v>
      </c>
      <c r="K46" s="157"/>
      <c r="L46" s="158"/>
      <c r="M46" s="159"/>
      <c r="O46" s="155"/>
      <c r="Q46" s="164"/>
      <c r="R46" s="149" t="s">
        <v>72</v>
      </c>
      <c r="Y46" s="164"/>
      <c r="Z46" s="164"/>
      <c r="AA46" s="150" t="s">
        <v>984</v>
      </c>
      <c r="AB46" s="164"/>
    </row>
    <row r="47" spans="2:31" x14ac:dyDescent="0.4">
      <c r="B47" s="153">
        <v>41589</v>
      </c>
      <c r="C47" s="150" t="s">
        <v>954</v>
      </c>
      <c r="D47" s="150" t="s">
        <v>917</v>
      </c>
      <c r="E47" s="150">
        <v>3</v>
      </c>
      <c r="F47" s="150" t="s">
        <v>918</v>
      </c>
      <c r="G47" s="150">
        <v>6000</v>
      </c>
      <c r="J47" s="156" t="s">
        <v>977</v>
      </c>
      <c r="K47" s="157"/>
      <c r="L47" s="158"/>
      <c r="M47" s="159"/>
      <c r="O47" s="155"/>
      <c r="Q47" s="164"/>
      <c r="R47" s="152" t="s">
        <v>35</v>
      </c>
      <c r="S47" s="152" t="s">
        <v>35</v>
      </c>
      <c r="T47" s="152" t="s">
        <v>985</v>
      </c>
      <c r="Y47" s="164"/>
      <c r="Z47" s="164"/>
      <c r="AA47" s="150" t="s">
        <v>986</v>
      </c>
      <c r="AB47" s="164"/>
    </row>
    <row r="48" spans="2:31" x14ac:dyDescent="0.4">
      <c r="B48" s="153">
        <v>41631</v>
      </c>
      <c r="C48" s="150" t="s">
        <v>964</v>
      </c>
      <c r="D48" s="150" t="s">
        <v>961</v>
      </c>
      <c r="E48" s="150">
        <v>2</v>
      </c>
      <c r="F48" s="150" t="s">
        <v>918</v>
      </c>
      <c r="G48" s="150">
        <v>5000</v>
      </c>
      <c r="J48" s="156" t="s">
        <v>979</v>
      </c>
      <c r="K48" s="157"/>
      <c r="L48" s="158"/>
      <c r="M48" s="159"/>
      <c r="O48" s="155"/>
      <c r="Q48" s="164"/>
      <c r="R48" s="166" t="s">
        <v>987</v>
      </c>
      <c r="S48" s="166" t="s">
        <v>988</v>
      </c>
      <c r="T48" s="157"/>
      <c r="Y48" s="164"/>
      <c r="Z48" s="164"/>
      <c r="AA48" s="150" t="s">
        <v>989</v>
      </c>
      <c r="AB48" s="164"/>
    </row>
    <row r="49" spans="2:27" x14ac:dyDescent="0.4">
      <c r="B49" s="153">
        <v>41613</v>
      </c>
      <c r="C49" s="150" t="s">
        <v>931</v>
      </c>
      <c r="D49" s="150" t="s">
        <v>917</v>
      </c>
      <c r="E49" s="150">
        <v>2</v>
      </c>
      <c r="F49" s="150" t="s">
        <v>918</v>
      </c>
      <c r="G49" s="150">
        <v>9500</v>
      </c>
      <c r="J49" s="156" t="s">
        <v>980</v>
      </c>
      <c r="K49" s="157"/>
      <c r="L49" s="158"/>
      <c r="M49" s="159"/>
      <c r="O49" s="155"/>
      <c r="R49" s="166" t="s">
        <v>990</v>
      </c>
      <c r="S49" s="166" t="s">
        <v>988</v>
      </c>
      <c r="T49" s="157"/>
      <c r="U49" s="165"/>
      <c r="AA49" s="150" t="s">
        <v>991</v>
      </c>
    </row>
    <row r="50" spans="2:27" x14ac:dyDescent="0.4">
      <c r="B50" s="153">
        <v>41614</v>
      </c>
      <c r="C50" s="150" t="s">
        <v>925</v>
      </c>
      <c r="D50" s="150" t="s">
        <v>917</v>
      </c>
      <c r="E50" s="150">
        <v>1</v>
      </c>
      <c r="F50" s="150" t="s">
        <v>927</v>
      </c>
      <c r="G50" s="150">
        <v>7000</v>
      </c>
      <c r="J50" s="156" t="s">
        <v>981</v>
      </c>
      <c r="K50" s="157"/>
      <c r="L50" s="158"/>
      <c r="M50" s="159"/>
      <c r="O50" s="155"/>
      <c r="AA50" s="150" t="s">
        <v>992</v>
      </c>
    </row>
    <row r="51" spans="2:27" x14ac:dyDescent="0.4">
      <c r="B51" s="153">
        <v>41302</v>
      </c>
      <c r="C51" s="150" t="s">
        <v>965</v>
      </c>
      <c r="D51" s="150" t="s">
        <v>917</v>
      </c>
      <c r="E51" s="150">
        <v>2</v>
      </c>
      <c r="F51" s="150" t="s">
        <v>918</v>
      </c>
      <c r="G51" s="150">
        <v>6000</v>
      </c>
      <c r="J51" s="156" t="s">
        <v>983</v>
      </c>
      <c r="K51" s="157"/>
      <c r="L51" s="158"/>
      <c r="M51" s="159"/>
      <c r="O51" s="155"/>
      <c r="R51" s="152" t="s">
        <v>622</v>
      </c>
      <c r="S51" s="152" t="s">
        <v>623</v>
      </c>
      <c r="T51" s="152" t="s">
        <v>908</v>
      </c>
      <c r="U51" s="152" t="s">
        <v>909</v>
      </c>
      <c r="V51" s="152" t="s">
        <v>933</v>
      </c>
      <c r="W51" s="152" t="s">
        <v>934</v>
      </c>
      <c r="X51" s="152" t="s">
        <v>993</v>
      </c>
      <c r="AA51" s="150" t="s">
        <v>994</v>
      </c>
    </row>
    <row r="52" spans="2:27" x14ac:dyDescent="0.4">
      <c r="B52" s="153">
        <v>41609</v>
      </c>
      <c r="C52" s="150" t="s">
        <v>966</v>
      </c>
      <c r="D52" s="150" t="s">
        <v>926</v>
      </c>
      <c r="E52" s="150">
        <v>3</v>
      </c>
      <c r="F52" s="150" t="s">
        <v>915</v>
      </c>
      <c r="G52" s="150">
        <v>8000</v>
      </c>
      <c r="J52" s="156" t="s">
        <v>984</v>
      </c>
      <c r="K52" s="157"/>
      <c r="L52" s="158"/>
      <c r="M52" s="159"/>
      <c r="O52" s="155"/>
      <c r="R52" s="166">
        <v>41275</v>
      </c>
      <c r="S52" s="166">
        <v>41639</v>
      </c>
      <c r="T52" s="166" t="s">
        <v>912</v>
      </c>
      <c r="U52" s="166" t="s">
        <v>914</v>
      </c>
      <c r="V52" s="157"/>
      <c r="W52" s="157"/>
      <c r="X52" s="157"/>
      <c r="AA52" s="150" t="s">
        <v>995</v>
      </c>
    </row>
    <row r="53" spans="2:27" x14ac:dyDescent="0.4">
      <c r="B53" s="153">
        <v>41299</v>
      </c>
      <c r="C53" s="150" t="s">
        <v>968</v>
      </c>
      <c r="D53" s="150" t="s">
        <v>945</v>
      </c>
      <c r="E53" s="150">
        <v>1</v>
      </c>
      <c r="F53" s="150" t="s">
        <v>918</v>
      </c>
      <c r="G53" s="150">
        <v>7500</v>
      </c>
      <c r="J53" s="156" t="s">
        <v>986</v>
      </c>
      <c r="K53" s="157"/>
      <c r="L53" s="158"/>
      <c r="M53" s="159"/>
      <c r="O53" s="155"/>
      <c r="R53" s="166">
        <v>41730</v>
      </c>
      <c r="S53" s="166">
        <v>41744</v>
      </c>
      <c r="T53" s="166" t="s">
        <v>912</v>
      </c>
      <c r="U53" s="166" t="s">
        <v>917</v>
      </c>
      <c r="V53" s="157"/>
      <c r="W53" s="157"/>
      <c r="X53" s="157"/>
      <c r="AA53" s="150" t="s">
        <v>996</v>
      </c>
    </row>
    <row r="54" spans="2:27" x14ac:dyDescent="0.4">
      <c r="B54" s="153">
        <v>41747</v>
      </c>
      <c r="C54" s="150" t="s">
        <v>969</v>
      </c>
      <c r="D54" s="150" t="s">
        <v>920</v>
      </c>
      <c r="E54" s="150">
        <v>2</v>
      </c>
      <c r="F54" s="150" t="s">
        <v>927</v>
      </c>
      <c r="G54" s="150">
        <v>7500</v>
      </c>
      <c r="J54" s="156" t="s">
        <v>989</v>
      </c>
      <c r="K54" s="157"/>
      <c r="L54" s="158"/>
      <c r="M54" s="159"/>
      <c r="O54" s="155"/>
      <c r="R54" s="166">
        <v>41275</v>
      </c>
      <c r="S54" s="166">
        <v>41639</v>
      </c>
      <c r="T54" s="166" t="s">
        <v>177</v>
      </c>
      <c r="U54" s="166" t="s">
        <v>920</v>
      </c>
      <c r="V54" s="157"/>
      <c r="W54" s="157"/>
      <c r="X54" s="157"/>
      <c r="AA54" s="150" t="s">
        <v>997</v>
      </c>
    </row>
    <row r="55" spans="2:27" x14ac:dyDescent="0.4">
      <c r="B55" s="153">
        <v>41968</v>
      </c>
      <c r="C55" s="150" t="s">
        <v>971</v>
      </c>
      <c r="D55" s="150" t="s">
        <v>958</v>
      </c>
      <c r="E55" s="150">
        <v>3</v>
      </c>
      <c r="F55" s="150" t="s">
        <v>915</v>
      </c>
      <c r="G55" s="150">
        <v>9000</v>
      </c>
      <c r="J55" s="156" t="s">
        <v>991</v>
      </c>
      <c r="K55" s="157"/>
      <c r="L55" s="158"/>
      <c r="M55" s="159"/>
      <c r="O55" s="155"/>
      <c r="R55" s="166">
        <v>41640</v>
      </c>
      <c r="S55" s="166">
        <v>42004</v>
      </c>
      <c r="T55" s="166" t="s">
        <v>177</v>
      </c>
      <c r="U55" s="166" t="s">
        <v>922</v>
      </c>
      <c r="V55" s="157"/>
      <c r="W55" s="157"/>
      <c r="X55" s="157"/>
      <c r="AA55" s="150" t="s">
        <v>998</v>
      </c>
    </row>
    <row r="56" spans="2:27" x14ac:dyDescent="0.4">
      <c r="B56" s="153">
        <v>41336</v>
      </c>
      <c r="C56" s="150" t="s">
        <v>973</v>
      </c>
      <c r="D56" s="150" t="s">
        <v>940</v>
      </c>
      <c r="E56" s="150">
        <v>2</v>
      </c>
      <c r="F56" s="150" t="s">
        <v>915</v>
      </c>
      <c r="G56" s="150">
        <v>2500</v>
      </c>
      <c r="J56" s="156" t="s">
        <v>992</v>
      </c>
      <c r="K56" s="157"/>
      <c r="L56" s="158"/>
      <c r="M56" s="159"/>
      <c r="O56" s="155"/>
      <c r="R56" s="166">
        <v>41275</v>
      </c>
      <c r="S56" s="166">
        <v>41639</v>
      </c>
      <c r="T56" s="166" t="s">
        <v>177</v>
      </c>
      <c r="U56" s="166" t="s">
        <v>926</v>
      </c>
      <c r="V56" s="157"/>
      <c r="W56" s="157"/>
      <c r="X56" s="157"/>
      <c r="AA56" s="150" t="s">
        <v>999</v>
      </c>
    </row>
    <row r="57" spans="2:27" x14ac:dyDescent="0.4">
      <c r="B57" s="153">
        <v>41611</v>
      </c>
      <c r="C57" s="150" t="s">
        <v>974</v>
      </c>
      <c r="D57" s="150" t="s">
        <v>938</v>
      </c>
      <c r="E57" s="150">
        <v>2</v>
      </c>
      <c r="F57" s="150" t="s">
        <v>915</v>
      </c>
      <c r="G57" s="150">
        <v>3000</v>
      </c>
      <c r="J57" s="156" t="s">
        <v>994</v>
      </c>
      <c r="K57" s="157"/>
      <c r="L57" s="158"/>
      <c r="M57" s="159"/>
      <c r="O57" s="155"/>
      <c r="R57" s="166">
        <v>41640</v>
      </c>
      <c r="S57" s="166">
        <v>42004</v>
      </c>
      <c r="T57" s="166" t="s">
        <v>177</v>
      </c>
      <c r="U57" s="166" t="s">
        <v>940</v>
      </c>
      <c r="V57" s="157"/>
      <c r="W57" s="157"/>
      <c r="X57" s="157"/>
      <c r="AA57" s="150" t="s">
        <v>1000</v>
      </c>
    </row>
    <row r="58" spans="2:27" x14ac:dyDescent="0.4">
      <c r="B58" s="153">
        <v>41580</v>
      </c>
      <c r="C58" s="150" t="s">
        <v>975</v>
      </c>
      <c r="D58" s="150" t="s">
        <v>945</v>
      </c>
      <c r="E58" s="150">
        <v>1</v>
      </c>
      <c r="F58" s="150" t="s">
        <v>915</v>
      </c>
      <c r="G58" s="150">
        <v>7500</v>
      </c>
      <c r="J58" s="156" t="s">
        <v>995</v>
      </c>
      <c r="K58" s="157"/>
      <c r="L58" s="158"/>
      <c r="M58" s="159"/>
      <c r="O58" s="155"/>
      <c r="R58" s="166">
        <v>41275</v>
      </c>
      <c r="S58" s="166">
        <v>41639</v>
      </c>
      <c r="T58" s="166" t="s">
        <v>919</v>
      </c>
      <c r="U58" s="166" t="s">
        <v>945</v>
      </c>
      <c r="V58" s="157"/>
      <c r="W58" s="157"/>
      <c r="X58" s="157"/>
      <c r="AA58" s="150" t="s">
        <v>1001</v>
      </c>
    </row>
    <row r="59" spans="2:27" x14ac:dyDescent="0.4">
      <c r="B59" s="153">
        <v>41952</v>
      </c>
      <c r="C59" s="150" t="s">
        <v>931</v>
      </c>
      <c r="D59" s="150" t="s">
        <v>958</v>
      </c>
      <c r="E59" s="150">
        <v>1</v>
      </c>
      <c r="F59" s="150" t="s">
        <v>918</v>
      </c>
      <c r="G59" s="150">
        <v>4000</v>
      </c>
      <c r="J59" s="156" t="s">
        <v>996</v>
      </c>
      <c r="K59" s="157"/>
      <c r="L59" s="158"/>
      <c r="M59" s="159"/>
      <c r="O59" s="155"/>
      <c r="R59" s="166">
        <v>41640</v>
      </c>
      <c r="S59" s="166">
        <v>42004</v>
      </c>
      <c r="T59" s="166" t="s">
        <v>912</v>
      </c>
      <c r="U59" s="166" t="s">
        <v>958</v>
      </c>
      <c r="V59" s="157"/>
      <c r="W59" s="157"/>
      <c r="X59" s="157"/>
      <c r="AA59" s="150" t="s">
        <v>1002</v>
      </c>
    </row>
    <row r="60" spans="2:27" x14ac:dyDescent="0.4">
      <c r="B60" s="153">
        <v>41944</v>
      </c>
      <c r="C60" s="150" t="s">
        <v>973</v>
      </c>
      <c r="D60" s="150" t="s">
        <v>938</v>
      </c>
      <c r="E60" s="150">
        <v>3</v>
      </c>
      <c r="F60" s="150" t="s">
        <v>915</v>
      </c>
      <c r="G60" s="150">
        <v>3500</v>
      </c>
      <c r="J60" s="156" t="s">
        <v>997</v>
      </c>
      <c r="K60" s="157"/>
      <c r="L60" s="158"/>
      <c r="M60" s="159"/>
      <c r="O60" s="155"/>
      <c r="AA60" s="150" t="s">
        <v>1003</v>
      </c>
    </row>
    <row r="61" spans="2:27" x14ac:dyDescent="0.4">
      <c r="B61" s="153">
        <v>41544</v>
      </c>
      <c r="C61" s="150" t="s">
        <v>925</v>
      </c>
      <c r="D61" s="150" t="s">
        <v>922</v>
      </c>
      <c r="E61" s="150">
        <v>1</v>
      </c>
      <c r="F61" s="150" t="s">
        <v>927</v>
      </c>
      <c r="G61" s="150">
        <v>9000</v>
      </c>
      <c r="J61" s="156" t="s">
        <v>998</v>
      </c>
      <c r="K61" s="157"/>
      <c r="L61" s="158"/>
      <c r="M61" s="159"/>
      <c r="O61" s="155"/>
      <c r="T61" s="149" t="s">
        <v>912</v>
      </c>
      <c r="U61" s="151" t="s">
        <v>912</v>
      </c>
      <c r="AA61" s="150" t="s">
        <v>1004</v>
      </c>
    </row>
    <row r="62" spans="2:27" x14ac:dyDescent="0.4">
      <c r="B62" s="153">
        <v>41339</v>
      </c>
      <c r="C62" s="150" t="s">
        <v>931</v>
      </c>
      <c r="D62" s="150" t="s">
        <v>958</v>
      </c>
      <c r="E62" s="150">
        <v>21</v>
      </c>
      <c r="F62" s="150" t="s">
        <v>918</v>
      </c>
      <c r="G62" s="150">
        <v>6000</v>
      </c>
      <c r="J62" s="156" t="s">
        <v>999</v>
      </c>
      <c r="K62" s="157"/>
      <c r="L62" s="158"/>
      <c r="M62" s="159"/>
      <c r="O62" s="155"/>
      <c r="AA62" s="150" t="s">
        <v>1005</v>
      </c>
    </row>
    <row r="63" spans="2:27" x14ac:dyDescent="0.4">
      <c r="B63" s="153">
        <v>41985</v>
      </c>
      <c r="C63" s="150" t="s">
        <v>977</v>
      </c>
      <c r="D63" s="150" t="s">
        <v>932</v>
      </c>
      <c r="E63" s="150">
        <v>2</v>
      </c>
      <c r="F63" s="150" t="s">
        <v>941</v>
      </c>
      <c r="G63" s="150">
        <v>1500</v>
      </c>
      <c r="J63" s="156" t="s">
        <v>1000</v>
      </c>
      <c r="K63" s="157"/>
      <c r="L63" s="158"/>
      <c r="M63" s="159"/>
      <c r="O63" s="155"/>
      <c r="S63" s="152" t="s">
        <v>1006</v>
      </c>
      <c r="T63" s="152" t="s">
        <v>985</v>
      </c>
      <c r="AA63" s="150" t="s">
        <v>1007</v>
      </c>
    </row>
    <row r="64" spans="2:27" x14ac:dyDescent="0.4">
      <c r="B64" s="153">
        <v>41489</v>
      </c>
      <c r="C64" s="150" t="s">
        <v>979</v>
      </c>
      <c r="D64" s="150" t="s">
        <v>940</v>
      </c>
      <c r="E64" s="150">
        <v>1</v>
      </c>
      <c r="F64" s="150" t="s">
        <v>927</v>
      </c>
      <c r="G64" s="150">
        <v>7000</v>
      </c>
      <c r="J64" s="156" t="s">
        <v>1001</v>
      </c>
      <c r="K64" s="157"/>
      <c r="L64" s="158"/>
      <c r="M64" s="159"/>
      <c r="O64" s="155"/>
      <c r="S64" s="150" t="s">
        <v>8</v>
      </c>
      <c r="T64" s="157"/>
      <c r="AA64" s="150" t="s">
        <v>1008</v>
      </c>
    </row>
    <row r="65" spans="2:27" x14ac:dyDescent="0.4">
      <c r="B65" s="153">
        <v>41596</v>
      </c>
      <c r="C65" s="150" t="s">
        <v>980</v>
      </c>
      <c r="D65" s="150" t="s">
        <v>938</v>
      </c>
      <c r="E65" s="150">
        <v>3</v>
      </c>
      <c r="F65" s="150" t="s">
        <v>941</v>
      </c>
      <c r="G65" s="150">
        <v>4000</v>
      </c>
      <c r="J65" s="156" t="s">
        <v>1002</v>
      </c>
      <c r="K65" s="157"/>
      <c r="L65" s="158"/>
      <c r="M65" s="159"/>
      <c r="O65" s="155"/>
      <c r="Q65" s="149" t="s">
        <v>72</v>
      </c>
      <c r="AA65" s="150" t="s">
        <v>1009</v>
      </c>
    </row>
    <row r="66" spans="2:27" x14ac:dyDescent="0.4">
      <c r="B66" s="153">
        <v>41616</v>
      </c>
      <c r="C66" s="150" t="s">
        <v>951</v>
      </c>
      <c r="D66" s="150" t="s">
        <v>938</v>
      </c>
      <c r="E66" s="150">
        <v>2</v>
      </c>
      <c r="F66" s="150" t="s">
        <v>918</v>
      </c>
      <c r="G66" s="150">
        <v>3500</v>
      </c>
      <c r="J66" s="156" t="s">
        <v>1003</v>
      </c>
      <c r="K66" s="157"/>
      <c r="L66" s="158"/>
      <c r="M66" s="159"/>
      <c r="O66" s="155"/>
      <c r="Q66" s="152" t="s">
        <v>1010</v>
      </c>
      <c r="R66" s="152" t="s">
        <v>1011</v>
      </c>
      <c r="S66" s="152" t="s">
        <v>985</v>
      </c>
      <c r="AA66" s="150" t="s">
        <v>1012</v>
      </c>
    </row>
    <row r="67" spans="2:27" x14ac:dyDescent="0.4">
      <c r="B67" s="153">
        <v>41956</v>
      </c>
      <c r="C67" s="150" t="s">
        <v>981</v>
      </c>
      <c r="D67" s="150" t="s">
        <v>940</v>
      </c>
      <c r="E67" s="150">
        <v>2</v>
      </c>
      <c r="F67" s="150" t="s">
        <v>918</v>
      </c>
      <c r="G67" s="150">
        <v>8000</v>
      </c>
      <c r="J67" s="156" t="s">
        <v>1004</v>
      </c>
      <c r="K67" s="157"/>
      <c r="L67" s="158"/>
      <c r="M67" s="159"/>
      <c r="O67" s="155"/>
      <c r="Q67" s="150" t="s">
        <v>8</v>
      </c>
      <c r="R67" s="150" t="s">
        <v>58</v>
      </c>
      <c r="S67" s="150"/>
      <c r="AA67" s="150" t="s">
        <v>1013</v>
      </c>
    </row>
    <row r="68" spans="2:27" x14ac:dyDescent="0.4">
      <c r="B68" s="153">
        <v>41832</v>
      </c>
      <c r="C68" s="150" t="s">
        <v>973</v>
      </c>
      <c r="D68" s="150" t="s">
        <v>922</v>
      </c>
      <c r="E68" s="150">
        <v>1</v>
      </c>
      <c r="F68" s="150" t="s">
        <v>915</v>
      </c>
      <c r="G68" s="150">
        <v>6500</v>
      </c>
      <c r="J68" s="156" t="s">
        <v>1005</v>
      </c>
      <c r="K68" s="157"/>
      <c r="L68" s="158"/>
      <c r="M68" s="159"/>
      <c r="O68" s="155"/>
      <c r="AA68" s="150" t="s">
        <v>1014</v>
      </c>
    </row>
    <row r="69" spans="2:27" x14ac:dyDescent="0.4">
      <c r="B69" s="153">
        <v>41972</v>
      </c>
      <c r="C69" s="150" t="s">
        <v>951</v>
      </c>
      <c r="D69" s="150" t="s">
        <v>945</v>
      </c>
      <c r="E69" s="150">
        <v>3</v>
      </c>
      <c r="F69" s="150" t="s">
        <v>918</v>
      </c>
      <c r="G69" s="150">
        <v>2000</v>
      </c>
      <c r="J69" s="156" t="s">
        <v>1007</v>
      </c>
      <c r="K69" s="157"/>
      <c r="L69" s="158"/>
      <c r="M69" s="159"/>
      <c r="O69" s="155"/>
      <c r="AA69" s="150" t="s">
        <v>1015</v>
      </c>
    </row>
    <row r="70" spans="2:27" x14ac:dyDescent="0.4">
      <c r="B70" s="153">
        <v>41971</v>
      </c>
      <c r="C70" s="150" t="s">
        <v>983</v>
      </c>
      <c r="D70" s="150" t="s">
        <v>945</v>
      </c>
      <c r="E70" s="150">
        <v>3</v>
      </c>
      <c r="F70" s="150" t="s">
        <v>927</v>
      </c>
      <c r="G70" s="150">
        <v>2000</v>
      </c>
      <c r="J70" s="156" t="s">
        <v>1008</v>
      </c>
      <c r="K70" s="157"/>
      <c r="L70" s="158"/>
      <c r="M70" s="159"/>
      <c r="O70" s="155"/>
      <c r="AA70" s="150" t="s">
        <v>1016</v>
      </c>
    </row>
    <row r="71" spans="2:27" x14ac:dyDescent="0.4">
      <c r="B71" s="153">
        <v>41617</v>
      </c>
      <c r="C71" s="150" t="s">
        <v>939</v>
      </c>
      <c r="D71" s="150" t="s">
        <v>945</v>
      </c>
      <c r="E71" s="150">
        <v>3</v>
      </c>
      <c r="F71" s="150" t="s">
        <v>941</v>
      </c>
      <c r="G71" s="150">
        <v>6500</v>
      </c>
      <c r="J71" s="156" t="s">
        <v>1009</v>
      </c>
      <c r="K71" s="157"/>
      <c r="L71" s="158"/>
      <c r="M71" s="159"/>
      <c r="O71" s="155"/>
      <c r="AA71" s="150" t="s">
        <v>1017</v>
      </c>
    </row>
    <row r="72" spans="2:27" x14ac:dyDescent="0.4">
      <c r="B72" s="153">
        <v>41838</v>
      </c>
      <c r="C72" s="150" t="s">
        <v>984</v>
      </c>
      <c r="D72" s="150" t="s">
        <v>920</v>
      </c>
      <c r="E72" s="150">
        <v>3</v>
      </c>
      <c r="F72" s="150" t="s">
        <v>927</v>
      </c>
      <c r="G72" s="150">
        <v>9000</v>
      </c>
      <c r="J72" s="156" t="s">
        <v>1012</v>
      </c>
      <c r="K72" s="157"/>
      <c r="L72" s="158"/>
      <c r="M72" s="159"/>
      <c r="O72" s="155"/>
      <c r="AA72" s="150" t="s">
        <v>1018</v>
      </c>
    </row>
    <row r="73" spans="2:27" x14ac:dyDescent="0.4">
      <c r="B73" s="153">
        <v>41945</v>
      </c>
      <c r="C73" s="150" t="s">
        <v>177</v>
      </c>
      <c r="D73" s="150" t="s">
        <v>917</v>
      </c>
      <c r="E73" s="150">
        <v>2</v>
      </c>
      <c r="F73" s="150" t="s">
        <v>918</v>
      </c>
      <c r="G73" s="150">
        <v>9500</v>
      </c>
      <c r="J73" s="156" t="s">
        <v>1013</v>
      </c>
      <c r="K73" s="157"/>
      <c r="L73" s="158"/>
      <c r="M73" s="159"/>
      <c r="O73" s="155"/>
      <c r="Q73" s="149" t="s">
        <v>1019</v>
      </c>
      <c r="AA73" s="150" t="s">
        <v>1020</v>
      </c>
    </row>
    <row r="74" spans="2:27" x14ac:dyDescent="0.4">
      <c r="B74" s="153">
        <v>41961</v>
      </c>
      <c r="C74" s="150" t="s">
        <v>986</v>
      </c>
      <c r="D74" s="150" t="s">
        <v>917</v>
      </c>
      <c r="E74" s="150">
        <v>1</v>
      </c>
      <c r="F74" s="150" t="s">
        <v>941</v>
      </c>
      <c r="G74" s="150">
        <v>1000</v>
      </c>
      <c r="J74" s="156" t="s">
        <v>1014</v>
      </c>
      <c r="K74" s="157"/>
      <c r="L74" s="158"/>
      <c r="M74" s="159"/>
      <c r="O74" s="155"/>
      <c r="AA74" s="150" t="s">
        <v>1021</v>
      </c>
    </row>
    <row r="75" spans="2:27" x14ac:dyDescent="0.4">
      <c r="B75" s="153">
        <v>41627</v>
      </c>
      <c r="C75" s="150" t="s">
        <v>953</v>
      </c>
      <c r="D75" s="150" t="s">
        <v>961</v>
      </c>
      <c r="E75" s="150">
        <v>3</v>
      </c>
      <c r="F75" s="150" t="s">
        <v>927</v>
      </c>
      <c r="G75" s="150">
        <v>1500</v>
      </c>
      <c r="J75" s="156" t="s">
        <v>1015</v>
      </c>
      <c r="K75" s="157"/>
      <c r="L75" s="158"/>
      <c r="M75" s="159"/>
      <c r="O75" s="155"/>
      <c r="Q75" s="152" t="s">
        <v>908</v>
      </c>
      <c r="R75" s="152" t="s">
        <v>906</v>
      </c>
      <c r="S75" s="152" t="s">
        <v>907</v>
      </c>
      <c r="AA75" s="150" t="s">
        <v>1022</v>
      </c>
    </row>
    <row r="76" spans="2:27" x14ac:dyDescent="0.4">
      <c r="B76" s="153">
        <v>41617</v>
      </c>
      <c r="C76" s="150" t="s">
        <v>960</v>
      </c>
      <c r="D76" s="150" t="s">
        <v>940</v>
      </c>
      <c r="E76" s="150">
        <v>2</v>
      </c>
      <c r="F76" s="150" t="s">
        <v>918</v>
      </c>
      <c r="G76" s="150">
        <v>6500</v>
      </c>
      <c r="J76" s="156" t="s">
        <v>1016</v>
      </c>
      <c r="K76" s="157"/>
      <c r="L76" s="158"/>
      <c r="M76" s="159"/>
      <c r="O76" s="155"/>
      <c r="Q76" s="166" t="s">
        <v>912</v>
      </c>
      <c r="R76" s="157"/>
      <c r="S76" s="157"/>
      <c r="AA76" s="150" t="s">
        <v>1023</v>
      </c>
    </row>
    <row r="77" spans="2:27" x14ac:dyDescent="0.4">
      <c r="B77" s="153">
        <v>41977</v>
      </c>
      <c r="C77" s="150" t="s">
        <v>989</v>
      </c>
      <c r="D77" s="150" t="s">
        <v>932</v>
      </c>
      <c r="E77" s="150">
        <v>3</v>
      </c>
      <c r="F77" s="150" t="s">
        <v>927</v>
      </c>
      <c r="G77" s="150">
        <v>5000</v>
      </c>
      <c r="J77" s="156" t="s">
        <v>1017</v>
      </c>
      <c r="K77" s="157"/>
      <c r="L77" s="158"/>
      <c r="M77" s="159"/>
      <c r="O77" s="155"/>
      <c r="Q77" s="166" t="s">
        <v>177</v>
      </c>
      <c r="R77" s="157"/>
      <c r="S77" s="157"/>
      <c r="AA77" s="150" t="s">
        <v>1024</v>
      </c>
    </row>
    <row r="78" spans="2:27" x14ac:dyDescent="0.4">
      <c r="B78" s="153">
        <v>41982</v>
      </c>
      <c r="C78" s="150" t="s">
        <v>951</v>
      </c>
      <c r="D78" s="150" t="s">
        <v>958</v>
      </c>
      <c r="E78" s="150">
        <v>3</v>
      </c>
      <c r="F78" s="150" t="s">
        <v>918</v>
      </c>
      <c r="G78" s="150">
        <v>10000</v>
      </c>
      <c r="J78" s="156" t="s">
        <v>1018</v>
      </c>
      <c r="K78" s="157"/>
      <c r="L78" s="158"/>
      <c r="M78" s="159"/>
      <c r="O78" s="155"/>
      <c r="AA78" s="150" t="s">
        <v>1025</v>
      </c>
    </row>
    <row r="79" spans="2:27" x14ac:dyDescent="0.4">
      <c r="B79" s="153">
        <v>41606</v>
      </c>
      <c r="C79" s="150" t="s">
        <v>977</v>
      </c>
      <c r="D79" s="150" t="s">
        <v>938</v>
      </c>
      <c r="E79" s="150">
        <v>3</v>
      </c>
      <c r="F79" s="150" t="s">
        <v>941</v>
      </c>
      <c r="G79" s="150">
        <v>4000</v>
      </c>
      <c r="J79" s="156" t="s">
        <v>1020</v>
      </c>
      <c r="K79" s="157"/>
      <c r="L79" s="158"/>
      <c r="M79" s="159"/>
      <c r="O79" s="155"/>
      <c r="AA79" s="150" t="s">
        <v>1026</v>
      </c>
    </row>
    <row r="80" spans="2:27" x14ac:dyDescent="0.4">
      <c r="B80" s="153">
        <v>41591</v>
      </c>
      <c r="C80" s="150" t="s">
        <v>991</v>
      </c>
      <c r="D80" s="150" t="s">
        <v>926</v>
      </c>
      <c r="E80" s="150">
        <v>2</v>
      </c>
      <c r="F80" s="150" t="s">
        <v>918</v>
      </c>
      <c r="G80" s="150">
        <v>1000</v>
      </c>
      <c r="J80" s="156" t="s">
        <v>1021</v>
      </c>
      <c r="K80" s="157"/>
      <c r="L80" s="158"/>
      <c r="M80" s="159"/>
      <c r="O80" s="155"/>
      <c r="Q80" s="154" t="s">
        <v>1027</v>
      </c>
      <c r="AA80" s="3"/>
    </row>
    <row r="81" spans="2:27" x14ac:dyDescent="0.4">
      <c r="B81" s="153">
        <v>41977</v>
      </c>
      <c r="C81" s="150" t="s">
        <v>951</v>
      </c>
      <c r="D81" s="150" t="s">
        <v>914</v>
      </c>
      <c r="E81" s="150">
        <v>2</v>
      </c>
      <c r="F81" s="150" t="s">
        <v>918</v>
      </c>
      <c r="G81" s="150">
        <v>2500</v>
      </c>
      <c r="J81" s="156" t="s">
        <v>1022</v>
      </c>
      <c r="K81" s="157"/>
      <c r="L81" s="158"/>
      <c r="M81" s="159"/>
      <c r="O81" s="155"/>
      <c r="AA81" s="3"/>
    </row>
    <row r="82" spans="2:27" x14ac:dyDescent="0.4">
      <c r="B82" s="153">
        <v>41799</v>
      </c>
      <c r="C82" s="150" t="s">
        <v>992</v>
      </c>
      <c r="D82" s="150" t="s">
        <v>922</v>
      </c>
      <c r="E82" s="150">
        <v>2</v>
      </c>
      <c r="F82" s="150" t="s">
        <v>927</v>
      </c>
      <c r="G82" s="150">
        <v>6000</v>
      </c>
      <c r="J82" s="156" t="s">
        <v>1023</v>
      </c>
      <c r="K82" s="157"/>
      <c r="L82" s="158"/>
      <c r="M82" s="159"/>
      <c r="O82" s="155"/>
      <c r="AA82" s="3"/>
    </row>
    <row r="83" spans="2:27" x14ac:dyDescent="0.4">
      <c r="B83" s="153">
        <v>41468</v>
      </c>
      <c r="C83" s="150" t="s">
        <v>994</v>
      </c>
      <c r="D83" s="150" t="s">
        <v>938</v>
      </c>
      <c r="E83" s="150">
        <v>1</v>
      </c>
      <c r="F83" s="150" t="s">
        <v>915</v>
      </c>
      <c r="G83" s="150">
        <v>2500</v>
      </c>
      <c r="J83" s="156" t="s">
        <v>1024</v>
      </c>
      <c r="K83" s="157"/>
      <c r="L83" s="158"/>
      <c r="M83" s="159"/>
      <c r="O83" s="155"/>
      <c r="AA83" s="3"/>
    </row>
    <row r="84" spans="2:27" x14ac:dyDescent="0.4">
      <c r="B84" s="153">
        <v>41584</v>
      </c>
      <c r="C84" s="150" t="s">
        <v>975</v>
      </c>
      <c r="D84" s="150" t="s">
        <v>917</v>
      </c>
      <c r="E84" s="150">
        <v>2</v>
      </c>
      <c r="F84" s="150" t="s">
        <v>915</v>
      </c>
      <c r="G84" s="150">
        <v>4000</v>
      </c>
      <c r="J84" s="156" t="s">
        <v>1025</v>
      </c>
      <c r="K84" s="157"/>
      <c r="L84" s="158"/>
      <c r="M84" s="159"/>
      <c r="O84" s="155"/>
      <c r="AA84" s="3"/>
    </row>
    <row r="85" spans="2:27" x14ac:dyDescent="0.4">
      <c r="B85" s="153">
        <v>41962</v>
      </c>
      <c r="C85" s="150" t="s">
        <v>995</v>
      </c>
      <c r="D85" s="150" t="s">
        <v>958</v>
      </c>
      <c r="E85" s="150">
        <v>3</v>
      </c>
      <c r="F85" s="150" t="s">
        <v>918</v>
      </c>
      <c r="G85" s="150">
        <v>4000</v>
      </c>
      <c r="J85" s="156" t="s">
        <v>1026</v>
      </c>
      <c r="K85" s="157"/>
      <c r="L85" s="158"/>
      <c r="M85" s="159"/>
      <c r="O85" s="155"/>
      <c r="AA85" s="3"/>
    </row>
    <row r="86" spans="2:27" x14ac:dyDescent="0.4">
      <c r="B86" s="153">
        <v>41992</v>
      </c>
      <c r="C86" s="150" t="s">
        <v>960</v>
      </c>
      <c r="D86" s="150" t="s">
        <v>932</v>
      </c>
      <c r="E86" s="150">
        <v>19</v>
      </c>
      <c r="F86" s="150" t="s">
        <v>918</v>
      </c>
      <c r="G86" s="150">
        <v>9000</v>
      </c>
      <c r="O86" s="155"/>
      <c r="AA86" s="3"/>
    </row>
    <row r="87" spans="2:27" x14ac:dyDescent="0.4">
      <c r="B87" s="153">
        <v>41964</v>
      </c>
      <c r="C87" s="150" t="s">
        <v>960</v>
      </c>
      <c r="D87" s="150" t="s">
        <v>920</v>
      </c>
      <c r="E87" s="150">
        <v>1</v>
      </c>
      <c r="F87" s="150" t="s">
        <v>918</v>
      </c>
      <c r="G87" s="150">
        <v>9500</v>
      </c>
      <c r="O87" s="155"/>
      <c r="AA87" s="3"/>
    </row>
    <row r="88" spans="2:27" x14ac:dyDescent="0.4">
      <c r="B88" s="153">
        <v>42004</v>
      </c>
      <c r="C88" s="150" t="s">
        <v>979</v>
      </c>
      <c r="D88" s="150" t="s">
        <v>945</v>
      </c>
      <c r="E88" s="150">
        <v>3</v>
      </c>
      <c r="F88" s="150" t="s">
        <v>927</v>
      </c>
      <c r="G88" s="150">
        <v>7500</v>
      </c>
      <c r="O88" s="155"/>
      <c r="AA88" s="3"/>
    </row>
    <row r="89" spans="2:27" x14ac:dyDescent="0.4">
      <c r="B89" s="153">
        <v>41588</v>
      </c>
      <c r="C89" s="150" t="s">
        <v>996</v>
      </c>
      <c r="D89" s="150" t="s">
        <v>940</v>
      </c>
      <c r="E89" s="150">
        <v>2</v>
      </c>
      <c r="F89" s="150" t="s">
        <v>918</v>
      </c>
      <c r="G89" s="150">
        <v>5000</v>
      </c>
      <c r="O89" s="155"/>
      <c r="AA89" s="3"/>
    </row>
    <row r="90" spans="2:27" x14ac:dyDescent="0.4">
      <c r="B90" s="153">
        <v>41603</v>
      </c>
      <c r="C90" s="150" t="s">
        <v>936</v>
      </c>
      <c r="D90" s="150" t="s">
        <v>958</v>
      </c>
      <c r="E90" s="150">
        <v>3</v>
      </c>
      <c r="F90" s="150" t="s">
        <v>918</v>
      </c>
      <c r="G90" s="150">
        <v>4000</v>
      </c>
      <c r="O90" s="155"/>
      <c r="AA90" s="3"/>
    </row>
    <row r="91" spans="2:27" x14ac:dyDescent="0.4">
      <c r="B91" s="153">
        <v>41990</v>
      </c>
      <c r="C91" s="150" t="s">
        <v>986</v>
      </c>
      <c r="D91" s="150" t="s">
        <v>932</v>
      </c>
      <c r="E91" s="150">
        <v>16</v>
      </c>
      <c r="F91" s="150" t="s">
        <v>941</v>
      </c>
      <c r="G91" s="150">
        <v>5000</v>
      </c>
      <c r="O91" s="155"/>
      <c r="AA91" s="3"/>
    </row>
    <row r="92" spans="2:27" x14ac:dyDescent="0.4">
      <c r="B92" s="153">
        <v>41589</v>
      </c>
      <c r="C92" s="150" t="s">
        <v>955</v>
      </c>
      <c r="D92" s="150" t="s">
        <v>961</v>
      </c>
      <c r="E92" s="150">
        <v>3</v>
      </c>
      <c r="F92" s="150" t="s">
        <v>918</v>
      </c>
      <c r="G92" s="150">
        <v>5500</v>
      </c>
      <c r="O92" s="155"/>
      <c r="AA92" s="3"/>
    </row>
    <row r="93" spans="2:27" x14ac:dyDescent="0.4">
      <c r="B93" s="153">
        <v>41961</v>
      </c>
      <c r="C93" s="150" t="s">
        <v>997</v>
      </c>
      <c r="D93" s="150" t="s">
        <v>945</v>
      </c>
      <c r="E93" s="150">
        <v>2</v>
      </c>
      <c r="F93" s="150" t="s">
        <v>918</v>
      </c>
      <c r="G93" s="150">
        <v>7000</v>
      </c>
      <c r="O93" s="155"/>
      <c r="AA93" s="3"/>
    </row>
    <row r="94" spans="2:27" x14ac:dyDescent="0.4">
      <c r="B94" s="153">
        <v>41986</v>
      </c>
      <c r="C94" s="150" t="s">
        <v>998</v>
      </c>
      <c r="D94" s="150" t="s">
        <v>938</v>
      </c>
      <c r="E94" s="150">
        <v>7</v>
      </c>
      <c r="F94" s="150" t="s">
        <v>915</v>
      </c>
      <c r="G94" s="150">
        <v>5000</v>
      </c>
      <c r="O94" s="155"/>
      <c r="AA94" s="3"/>
    </row>
    <row r="95" spans="2:27" x14ac:dyDescent="0.4">
      <c r="B95" s="153">
        <v>41618</v>
      </c>
      <c r="C95" s="150" t="s">
        <v>999</v>
      </c>
      <c r="D95" s="150" t="s">
        <v>945</v>
      </c>
      <c r="E95" s="150">
        <v>3</v>
      </c>
      <c r="F95" s="150" t="s">
        <v>918</v>
      </c>
      <c r="G95" s="150">
        <v>8000</v>
      </c>
      <c r="O95" s="155"/>
      <c r="AA95" s="3"/>
    </row>
    <row r="96" spans="2:27" x14ac:dyDescent="0.4">
      <c r="B96" s="153">
        <v>41612</v>
      </c>
      <c r="C96" s="150" t="s">
        <v>1000</v>
      </c>
      <c r="D96" s="150" t="s">
        <v>917</v>
      </c>
      <c r="E96" s="150">
        <v>1</v>
      </c>
      <c r="F96" s="150" t="s">
        <v>915</v>
      </c>
      <c r="G96" s="150">
        <v>4000</v>
      </c>
      <c r="O96" s="155"/>
      <c r="AA96" s="3"/>
    </row>
    <row r="97" spans="2:27" x14ac:dyDescent="0.4">
      <c r="B97" s="153">
        <v>41583</v>
      </c>
      <c r="C97" s="150" t="s">
        <v>1001</v>
      </c>
      <c r="D97" s="150" t="s">
        <v>938</v>
      </c>
      <c r="E97" s="150">
        <v>2</v>
      </c>
      <c r="F97" s="150" t="s">
        <v>918</v>
      </c>
      <c r="G97" s="150">
        <v>7000</v>
      </c>
      <c r="O97" s="155"/>
      <c r="AA97" s="3"/>
    </row>
    <row r="98" spans="2:27" x14ac:dyDescent="0.4">
      <c r="B98" s="153">
        <v>41988</v>
      </c>
      <c r="C98" s="150" t="s">
        <v>998</v>
      </c>
      <c r="D98" s="150" t="s">
        <v>940</v>
      </c>
      <c r="E98" s="150">
        <v>2</v>
      </c>
      <c r="F98" s="150" t="s">
        <v>915</v>
      </c>
      <c r="G98" s="150">
        <v>6500</v>
      </c>
      <c r="O98" s="155"/>
      <c r="AA98" s="3"/>
    </row>
    <row r="99" spans="2:27" x14ac:dyDescent="0.4">
      <c r="B99" s="153">
        <v>42000</v>
      </c>
      <c r="C99" s="150" t="s">
        <v>983</v>
      </c>
      <c r="D99" s="150" t="s">
        <v>938</v>
      </c>
      <c r="E99" s="150">
        <v>2</v>
      </c>
      <c r="F99" s="150" t="s">
        <v>927</v>
      </c>
      <c r="G99" s="150">
        <v>3000</v>
      </c>
      <c r="O99" s="155"/>
      <c r="AA99" s="3"/>
    </row>
    <row r="100" spans="2:27" x14ac:dyDescent="0.4">
      <c r="B100" s="153">
        <v>41511</v>
      </c>
      <c r="C100" s="150" t="s">
        <v>974</v>
      </c>
      <c r="D100" s="150" t="s">
        <v>945</v>
      </c>
      <c r="E100" s="150">
        <v>3</v>
      </c>
      <c r="F100" s="150" t="s">
        <v>915</v>
      </c>
      <c r="G100" s="150">
        <v>7500</v>
      </c>
      <c r="O100" s="155"/>
      <c r="AA100" s="3"/>
    </row>
    <row r="101" spans="2:27" x14ac:dyDescent="0.4">
      <c r="B101" s="153">
        <v>41995</v>
      </c>
      <c r="C101" s="150" t="s">
        <v>960</v>
      </c>
      <c r="D101" s="150" t="s">
        <v>945</v>
      </c>
      <c r="E101" s="150">
        <v>2</v>
      </c>
      <c r="F101" s="150" t="s">
        <v>918</v>
      </c>
      <c r="G101" s="150">
        <v>6000</v>
      </c>
      <c r="O101" s="155"/>
      <c r="AA101" s="3"/>
    </row>
    <row r="102" spans="2:27" x14ac:dyDescent="0.4">
      <c r="B102" s="153">
        <v>41987</v>
      </c>
      <c r="C102" s="150" t="s">
        <v>962</v>
      </c>
      <c r="D102" s="150" t="s">
        <v>926</v>
      </c>
      <c r="E102" s="150">
        <v>1</v>
      </c>
      <c r="F102" s="150" t="s">
        <v>941</v>
      </c>
      <c r="G102" s="150">
        <v>9500</v>
      </c>
      <c r="O102" s="155"/>
      <c r="AA102" s="3"/>
    </row>
    <row r="103" spans="2:27" x14ac:dyDescent="0.4">
      <c r="B103" s="153">
        <v>41992</v>
      </c>
      <c r="C103" s="150" t="s">
        <v>998</v>
      </c>
      <c r="D103" s="150" t="s">
        <v>932</v>
      </c>
      <c r="E103" s="150">
        <v>12</v>
      </c>
      <c r="F103" s="150" t="s">
        <v>915</v>
      </c>
      <c r="G103" s="150">
        <v>2000</v>
      </c>
      <c r="O103" s="155"/>
      <c r="AA103" s="3"/>
    </row>
    <row r="104" spans="2:27" x14ac:dyDescent="0.4">
      <c r="B104" s="153">
        <v>41531</v>
      </c>
      <c r="C104" s="150" t="s">
        <v>962</v>
      </c>
      <c r="D104" s="150" t="s">
        <v>961</v>
      </c>
      <c r="E104" s="150">
        <v>1</v>
      </c>
      <c r="F104" s="150" t="s">
        <v>941</v>
      </c>
      <c r="G104" s="150">
        <v>7500</v>
      </c>
      <c r="O104" s="155"/>
      <c r="AA104" s="3"/>
    </row>
    <row r="105" spans="2:27" x14ac:dyDescent="0.4">
      <c r="B105" s="153">
        <v>41995</v>
      </c>
      <c r="C105" s="150" t="s">
        <v>960</v>
      </c>
      <c r="D105" s="150" t="s">
        <v>922</v>
      </c>
      <c r="E105" s="150">
        <v>3</v>
      </c>
      <c r="F105" s="150" t="s">
        <v>918</v>
      </c>
      <c r="G105" s="150">
        <v>1500</v>
      </c>
      <c r="O105" s="155"/>
      <c r="AA105" s="3"/>
    </row>
    <row r="106" spans="2:27" x14ac:dyDescent="0.4">
      <c r="B106" s="153">
        <v>41592</v>
      </c>
      <c r="C106" s="150" t="s">
        <v>944</v>
      </c>
      <c r="D106" s="150" t="s">
        <v>932</v>
      </c>
      <c r="E106" s="150">
        <v>3</v>
      </c>
      <c r="F106" s="150" t="s">
        <v>918</v>
      </c>
      <c r="G106" s="150">
        <v>9000</v>
      </c>
      <c r="O106" s="155"/>
      <c r="AA106" s="3"/>
    </row>
    <row r="107" spans="2:27" x14ac:dyDescent="0.4">
      <c r="B107" s="153">
        <v>41308</v>
      </c>
      <c r="C107" s="150" t="s">
        <v>949</v>
      </c>
      <c r="D107" s="150" t="s">
        <v>940</v>
      </c>
      <c r="E107" s="150">
        <v>1</v>
      </c>
      <c r="F107" s="150" t="s">
        <v>915</v>
      </c>
      <c r="G107" s="150">
        <v>2500</v>
      </c>
      <c r="O107" s="155"/>
      <c r="AA107" s="3"/>
    </row>
    <row r="108" spans="2:27" x14ac:dyDescent="0.4">
      <c r="B108" s="153">
        <v>41612</v>
      </c>
      <c r="C108" s="150" t="s">
        <v>998</v>
      </c>
      <c r="D108" s="150" t="s">
        <v>926</v>
      </c>
      <c r="E108" s="150">
        <v>2</v>
      </c>
      <c r="F108" s="150" t="s">
        <v>915</v>
      </c>
      <c r="G108" s="150">
        <v>8000</v>
      </c>
      <c r="O108" s="155"/>
      <c r="AA108" s="3"/>
    </row>
    <row r="109" spans="2:27" x14ac:dyDescent="0.4">
      <c r="B109" s="153">
        <v>41635</v>
      </c>
      <c r="C109" s="150" t="s">
        <v>962</v>
      </c>
      <c r="D109" s="150" t="s">
        <v>945</v>
      </c>
      <c r="E109" s="150">
        <v>1</v>
      </c>
      <c r="F109" s="150" t="s">
        <v>941</v>
      </c>
      <c r="G109" s="150">
        <v>3500</v>
      </c>
      <c r="O109" s="155"/>
      <c r="AA109" s="3"/>
    </row>
    <row r="110" spans="2:27" x14ac:dyDescent="0.4">
      <c r="B110" s="153">
        <v>41605</v>
      </c>
      <c r="C110" s="150" t="s">
        <v>936</v>
      </c>
      <c r="D110" s="150" t="s">
        <v>917</v>
      </c>
      <c r="E110" s="150">
        <v>2</v>
      </c>
      <c r="F110" s="150" t="s">
        <v>918</v>
      </c>
      <c r="G110" s="150">
        <v>8000</v>
      </c>
      <c r="O110" s="155"/>
      <c r="AA110" s="3"/>
    </row>
    <row r="111" spans="2:27" x14ac:dyDescent="0.4">
      <c r="B111" s="153">
        <v>41467</v>
      </c>
      <c r="C111" s="150" t="s">
        <v>992</v>
      </c>
      <c r="D111" s="150" t="s">
        <v>945</v>
      </c>
      <c r="E111" s="150">
        <v>2</v>
      </c>
      <c r="F111" s="150" t="s">
        <v>927</v>
      </c>
      <c r="G111" s="150">
        <v>6000</v>
      </c>
      <c r="O111" s="155"/>
      <c r="AA111" s="3"/>
    </row>
    <row r="112" spans="2:27" x14ac:dyDescent="0.4">
      <c r="B112" s="153">
        <v>41953</v>
      </c>
      <c r="C112" s="150" t="s">
        <v>931</v>
      </c>
      <c r="D112" s="150" t="s">
        <v>922</v>
      </c>
      <c r="E112" s="150">
        <v>8</v>
      </c>
      <c r="F112" s="150" t="s">
        <v>918</v>
      </c>
      <c r="G112" s="150">
        <v>9000</v>
      </c>
      <c r="O112" s="155"/>
      <c r="AA112" s="3"/>
    </row>
    <row r="113" spans="2:27" x14ac:dyDescent="0.4">
      <c r="B113" s="153">
        <v>41303</v>
      </c>
      <c r="C113" s="150" t="s">
        <v>968</v>
      </c>
      <c r="D113" s="150" t="s">
        <v>940</v>
      </c>
      <c r="E113" s="150">
        <v>1</v>
      </c>
      <c r="F113" s="150" t="s">
        <v>918</v>
      </c>
      <c r="G113" s="150">
        <v>9000</v>
      </c>
      <c r="O113" s="155"/>
      <c r="AA113" s="3"/>
    </row>
    <row r="114" spans="2:27" x14ac:dyDescent="0.4">
      <c r="B114" s="153">
        <v>41631</v>
      </c>
      <c r="C114" s="150" t="s">
        <v>177</v>
      </c>
      <c r="D114" s="150" t="s">
        <v>917</v>
      </c>
      <c r="E114" s="150">
        <v>1</v>
      </c>
      <c r="F114" s="150" t="s">
        <v>918</v>
      </c>
      <c r="G114" s="150">
        <v>7000</v>
      </c>
      <c r="O114" s="155"/>
      <c r="AA114" s="3"/>
    </row>
    <row r="115" spans="2:27" x14ac:dyDescent="0.4">
      <c r="B115" s="153">
        <v>41854</v>
      </c>
      <c r="C115" s="150" t="s">
        <v>960</v>
      </c>
      <c r="D115" s="150" t="s">
        <v>922</v>
      </c>
      <c r="E115" s="150">
        <v>3</v>
      </c>
      <c r="F115" s="150" t="s">
        <v>918</v>
      </c>
      <c r="G115" s="150">
        <v>4500</v>
      </c>
      <c r="O115" s="155"/>
      <c r="AA115" s="3"/>
    </row>
    <row r="116" spans="2:27" x14ac:dyDescent="0.4">
      <c r="B116" s="153">
        <v>41944</v>
      </c>
      <c r="C116" s="150" t="s">
        <v>973</v>
      </c>
      <c r="D116" s="150" t="s">
        <v>917</v>
      </c>
      <c r="E116" s="150">
        <v>1</v>
      </c>
      <c r="F116" s="150" t="s">
        <v>915</v>
      </c>
      <c r="G116" s="150">
        <v>3500</v>
      </c>
      <c r="O116" s="155"/>
      <c r="AA116" s="3"/>
    </row>
    <row r="117" spans="2:27" x14ac:dyDescent="0.4">
      <c r="B117" s="153">
        <v>41994</v>
      </c>
      <c r="C117" s="150" t="s">
        <v>994</v>
      </c>
      <c r="D117" s="150" t="s">
        <v>938</v>
      </c>
      <c r="E117" s="150">
        <v>2</v>
      </c>
      <c r="F117" s="150" t="s">
        <v>915</v>
      </c>
      <c r="G117" s="150">
        <v>6500</v>
      </c>
      <c r="O117" s="155"/>
      <c r="AA117" s="3"/>
    </row>
    <row r="118" spans="2:27" x14ac:dyDescent="0.4">
      <c r="B118" s="153">
        <v>41603</v>
      </c>
      <c r="C118" s="150" t="s">
        <v>944</v>
      </c>
      <c r="D118" s="150" t="s">
        <v>922</v>
      </c>
      <c r="E118" s="150">
        <v>4</v>
      </c>
      <c r="F118" s="150" t="s">
        <v>918</v>
      </c>
      <c r="G118" s="150">
        <v>4500</v>
      </c>
      <c r="O118" s="155"/>
      <c r="AA118" s="3"/>
    </row>
    <row r="119" spans="2:27" x14ac:dyDescent="0.4">
      <c r="B119" s="153">
        <v>42003</v>
      </c>
      <c r="C119" s="150" t="s">
        <v>1002</v>
      </c>
      <c r="D119" s="150" t="s">
        <v>932</v>
      </c>
      <c r="E119" s="150">
        <v>1</v>
      </c>
      <c r="F119" s="150" t="s">
        <v>941</v>
      </c>
      <c r="G119" s="150">
        <v>8500</v>
      </c>
      <c r="O119" s="155"/>
      <c r="AA119" s="3"/>
    </row>
    <row r="120" spans="2:27" x14ac:dyDescent="0.4">
      <c r="B120" s="153">
        <v>41995</v>
      </c>
      <c r="C120" s="150" t="s">
        <v>973</v>
      </c>
      <c r="D120" s="150" t="s">
        <v>945</v>
      </c>
      <c r="E120" s="150">
        <v>2</v>
      </c>
      <c r="F120" s="150" t="s">
        <v>915</v>
      </c>
      <c r="G120" s="150">
        <v>3000</v>
      </c>
      <c r="O120" s="155"/>
      <c r="AA120" s="3"/>
    </row>
    <row r="121" spans="2:27" x14ac:dyDescent="0.4">
      <c r="B121" s="153">
        <v>41638</v>
      </c>
      <c r="C121" s="150" t="s">
        <v>1001</v>
      </c>
      <c r="D121" s="150" t="s">
        <v>938</v>
      </c>
      <c r="E121" s="150">
        <v>2</v>
      </c>
      <c r="F121" s="150" t="s">
        <v>918</v>
      </c>
      <c r="G121" s="150">
        <v>7500</v>
      </c>
      <c r="O121" s="155"/>
      <c r="AA121" s="3"/>
    </row>
    <row r="122" spans="2:27" x14ac:dyDescent="0.4">
      <c r="B122" s="153">
        <v>41975</v>
      </c>
      <c r="C122" s="150" t="s">
        <v>1003</v>
      </c>
      <c r="D122" s="150" t="s">
        <v>917</v>
      </c>
      <c r="E122" s="150">
        <v>2</v>
      </c>
      <c r="F122" s="150" t="s">
        <v>941</v>
      </c>
      <c r="G122" s="150">
        <v>6000</v>
      </c>
      <c r="O122" s="155"/>
      <c r="AA122" s="3"/>
    </row>
    <row r="123" spans="2:27" x14ac:dyDescent="0.4">
      <c r="B123" s="153">
        <v>41560</v>
      </c>
      <c r="C123" s="150" t="s">
        <v>1004</v>
      </c>
      <c r="D123" s="150" t="s">
        <v>917</v>
      </c>
      <c r="E123" s="150">
        <v>1</v>
      </c>
      <c r="F123" s="150" t="s">
        <v>941</v>
      </c>
      <c r="G123" s="150">
        <v>8500</v>
      </c>
      <c r="O123" s="155"/>
      <c r="AA123" s="3"/>
    </row>
    <row r="124" spans="2:27" x14ac:dyDescent="0.4">
      <c r="B124" s="153">
        <v>41987</v>
      </c>
      <c r="C124" s="150" t="s">
        <v>960</v>
      </c>
      <c r="D124" s="150" t="s">
        <v>922</v>
      </c>
      <c r="E124" s="150">
        <v>5</v>
      </c>
      <c r="F124" s="150" t="s">
        <v>918</v>
      </c>
      <c r="G124" s="150">
        <v>7500</v>
      </c>
      <c r="O124" s="155"/>
      <c r="AA124" s="3"/>
    </row>
    <row r="125" spans="2:27" x14ac:dyDescent="0.4">
      <c r="B125" s="153">
        <v>41635</v>
      </c>
      <c r="C125" s="150" t="s">
        <v>964</v>
      </c>
      <c r="D125" s="150" t="s">
        <v>922</v>
      </c>
      <c r="E125" s="150">
        <v>2</v>
      </c>
      <c r="F125" s="150" t="s">
        <v>918</v>
      </c>
      <c r="G125" s="150">
        <v>4000</v>
      </c>
      <c r="O125" s="155"/>
      <c r="AA125" s="3"/>
    </row>
    <row r="126" spans="2:27" x14ac:dyDescent="0.4">
      <c r="B126" s="153">
        <v>41637</v>
      </c>
      <c r="C126" s="150" t="s">
        <v>962</v>
      </c>
      <c r="D126" s="150" t="s">
        <v>945</v>
      </c>
      <c r="E126" s="150">
        <v>1</v>
      </c>
      <c r="F126" s="150" t="s">
        <v>941</v>
      </c>
      <c r="G126" s="150">
        <v>3000</v>
      </c>
      <c r="O126" s="155"/>
      <c r="AA126" s="3"/>
    </row>
    <row r="127" spans="2:27" x14ac:dyDescent="0.4">
      <c r="B127" s="153">
        <v>42004</v>
      </c>
      <c r="C127" s="150" t="s">
        <v>984</v>
      </c>
      <c r="D127" s="150" t="s">
        <v>938</v>
      </c>
      <c r="E127" s="150">
        <v>4</v>
      </c>
      <c r="F127" s="150" t="s">
        <v>927</v>
      </c>
      <c r="G127" s="150">
        <v>7000</v>
      </c>
      <c r="O127" s="155"/>
      <c r="AA127" s="3"/>
    </row>
    <row r="128" spans="2:27" x14ac:dyDescent="0.4">
      <c r="B128" s="153">
        <v>41616</v>
      </c>
      <c r="C128" s="150" t="s">
        <v>1005</v>
      </c>
      <c r="D128" s="150" t="s">
        <v>917</v>
      </c>
      <c r="E128" s="150">
        <v>3</v>
      </c>
      <c r="F128" s="150" t="s">
        <v>918</v>
      </c>
      <c r="G128" s="150">
        <v>5000</v>
      </c>
      <c r="O128" s="155"/>
      <c r="AA128" s="3"/>
    </row>
    <row r="129" spans="2:27" x14ac:dyDescent="0.4">
      <c r="B129" s="153">
        <v>41601</v>
      </c>
      <c r="C129" s="150" t="s">
        <v>944</v>
      </c>
      <c r="D129" s="150" t="s">
        <v>922</v>
      </c>
      <c r="E129" s="150">
        <v>3</v>
      </c>
      <c r="F129" s="150" t="s">
        <v>918</v>
      </c>
      <c r="G129" s="150">
        <v>6000</v>
      </c>
      <c r="O129" s="155"/>
      <c r="AA129" s="3"/>
    </row>
    <row r="130" spans="2:27" x14ac:dyDescent="0.4">
      <c r="B130" s="153">
        <v>41616</v>
      </c>
      <c r="C130" s="150" t="s">
        <v>1007</v>
      </c>
      <c r="D130" s="150" t="s">
        <v>940</v>
      </c>
      <c r="E130" s="150">
        <v>14</v>
      </c>
      <c r="F130" s="150" t="s">
        <v>915</v>
      </c>
      <c r="G130" s="150">
        <v>1500</v>
      </c>
      <c r="O130" s="155"/>
      <c r="AA130" s="3"/>
    </row>
    <row r="131" spans="2:27" x14ac:dyDescent="0.4">
      <c r="B131" s="153">
        <v>41324</v>
      </c>
      <c r="C131" s="150" t="s">
        <v>951</v>
      </c>
      <c r="D131" s="150" t="s">
        <v>914</v>
      </c>
      <c r="E131" s="150">
        <v>4</v>
      </c>
      <c r="F131" s="150" t="s">
        <v>918</v>
      </c>
      <c r="G131" s="150">
        <v>5500</v>
      </c>
      <c r="O131" s="155"/>
      <c r="AA131" s="3"/>
    </row>
    <row r="132" spans="2:27" x14ac:dyDescent="0.4">
      <c r="B132" s="153">
        <v>41621</v>
      </c>
      <c r="C132" s="150" t="s">
        <v>950</v>
      </c>
      <c r="D132" s="150" t="s">
        <v>920</v>
      </c>
      <c r="E132" s="150">
        <v>1</v>
      </c>
      <c r="F132" s="150" t="s">
        <v>915</v>
      </c>
      <c r="G132" s="150">
        <v>9500</v>
      </c>
      <c r="O132" s="155"/>
      <c r="AA132" s="3"/>
    </row>
    <row r="133" spans="2:27" x14ac:dyDescent="0.4">
      <c r="B133" s="153">
        <v>41303</v>
      </c>
      <c r="C133" s="150" t="s">
        <v>960</v>
      </c>
      <c r="D133" s="150" t="s">
        <v>940</v>
      </c>
      <c r="E133" s="150">
        <v>2</v>
      </c>
      <c r="F133" s="150" t="s">
        <v>918</v>
      </c>
      <c r="G133" s="150">
        <v>1500</v>
      </c>
      <c r="O133" s="155"/>
      <c r="AA133" s="3"/>
    </row>
    <row r="134" spans="2:27" x14ac:dyDescent="0.4">
      <c r="B134" s="153">
        <v>41984</v>
      </c>
      <c r="C134" s="150" t="s">
        <v>956</v>
      </c>
      <c r="D134" s="150" t="s">
        <v>914</v>
      </c>
      <c r="E134" s="150">
        <v>2</v>
      </c>
      <c r="F134" s="150" t="s">
        <v>918</v>
      </c>
      <c r="G134" s="150">
        <v>3500</v>
      </c>
      <c r="O134" s="155"/>
      <c r="AA134" s="3"/>
    </row>
    <row r="135" spans="2:27" x14ac:dyDescent="0.4">
      <c r="B135" s="153">
        <v>41613</v>
      </c>
      <c r="C135" s="150" t="s">
        <v>937</v>
      </c>
      <c r="D135" s="150" t="s">
        <v>945</v>
      </c>
      <c r="E135" s="150">
        <v>14</v>
      </c>
      <c r="F135" s="150" t="s">
        <v>915</v>
      </c>
      <c r="G135" s="150">
        <v>4500</v>
      </c>
      <c r="O135" s="155"/>
      <c r="AA135" s="3"/>
    </row>
    <row r="136" spans="2:27" x14ac:dyDescent="0.4">
      <c r="B136" s="153">
        <v>41358</v>
      </c>
      <c r="C136" s="150" t="s">
        <v>1008</v>
      </c>
      <c r="D136" s="150" t="s">
        <v>922</v>
      </c>
      <c r="E136" s="150">
        <v>3</v>
      </c>
      <c r="F136" s="150" t="s">
        <v>941</v>
      </c>
      <c r="G136" s="150">
        <v>1000</v>
      </c>
      <c r="O136" s="155"/>
      <c r="AA136" s="3"/>
    </row>
    <row r="137" spans="2:27" x14ac:dyDescent="0.4">
      <c r="B137" s="153">
        <v>41964</v>
      </c>
      <c r="C137" s="150" t="s">
        <v>1009</v>
      </c>
      <c r="D137" s="150" t="s">
        <v>938</v>
      </c>
      <c r="E137" s="150">
        <v>4</v>
      </c>
      <c r="F137" s="150" t="s">
        <v>915</v>
      </c>
      <c r="G137" s="150">
        <v>7000</v>
      </c>
      <c r="O137" s="155"/>
      <c r="AA137" s="3"/>
    </row>
    <row r="138" spans="2:27" x14ac:dyDescent="0.4">
      <c r="B138" s="153">
        <v>41618</v>
      </c>
      <c r="C138" s="150" t="s">
        <v>960</v>
      </c>
      <c r="D138" s="150" t="s">
        <v>958</v>
      </c>
      <c r="E138" s="150">
        <v>2</v>
      </c>
      <c r="F138" s="150" t="s">
        <v>918</v>
      </c>
      <c r="G138" s="150">
        <v>7500</v>
      </c>
      <c r="O138" s="155"/>
      <c r="AA138" s="3"/>
    </row>
    <row r="139" spans="2:27" x14ac:dyDescent="0.4">
      <c r="B139" s="153">
        <v>41766</v>
      </c>
      <c r="C139" s="150" t="s">
        <v>952</v>
      </c>
      <c r="D139" s="150" t="s">
        <v>917</v>
      </c>
      <c r="E139" s="150">
        <v>2</v>
      </c>
      <c r="F139" s="150" t="s">
        <v>941</v>
      </c>
      <c r="G139" s="150">
        <v>8000</v>
      </c>
      <c r="O139" s="155"/>
      <c r="AA139" s="3"/>
    </row>
    <row r="140" spans="2:27" x14ac:dyDescent="0.4">
      <c r="B140" s="153">
        <v>41608</v>
      </c>
      <c r="C140" s="150" t="s">
        <v>925</v>
      </c>
      <c r="D140" s="150" t="s">
        <v>917</v>
      </c>
      <c r="E140" s="150">
        <v>3</v>
      </c>
      <c r="F140" s="150" t="s">
        <v>927</v>
      </c>
      <c r="G140" s="150">
        <v>6500</v>
      </c>
      <c r="O140" s="155"/>
      <c r="AA140" s="3"/>
    </row>
    <row r="141" spans="2:27" x14ac:dyDescent="0.4">
      <c r="B141" s="153">
        <v>41957</v>
      </c>
      <c r="C141" s="150" t="s">
        <v>939</v>
      </c>
      <c r="D141" s="150" t="s">
        <v>922</v>
      </c>
      <c r="E141" s="150">
        <v>2</v>
      </c>
      <c r="F141" s="150" t="s">
        <v>941</v>
      </c>
      <c r="G141" s="150">
        <v>4500</v>
      </c>
      <c r="O141" s="155"/>
      <c r="AA141" s="3"/>
    </row>
    <row r="142" spans="2:27" x14ac:dyDescent="0.4">
      <c r="B142" s="153">
        <v>41956</v>
      </c>
      <c r="C142" s="150" t="s">
        <v>964</v>
      </c>
      <c r="D142" s="150" t="s">
        <v>917</v>
      </c>
      <c r="E142" s="150">
        <v>2</v>
      </c>
      <c r="F142" s="150" t="s">
        <v>918</v>
      </c>
      <c r="G142" s="150">
        <v>6500</v>
      </c>
      <c r="O142" s="155"/>
      <c r="AA142" s="3"/>
    </row>
    <row r="143" spans="2:27" x14ac:dyDescent="0.4">
      <c r="B143" s="153">
        <v>42004</v>
      </c>
      <c r="C143" s="150" t="s">
        <v>939</v>
      </c>
      <c r="D143" s="150" t="s">
        <v>938</v>
      </c>
      <c r="E143" s="150">
        <v>2</v>
      </c>
      <c r="F143" s="150" t="s">
        <v>941</v>
      </c>
      <c r="G143" s="150">
        <v>3500</v>
      </c>
      <c r="O143" s="155"/>
      <c r="AA143" s="3"/>
    </row>
    <row r="144" spans="2:27" x14ac:dyDescent="0.4">
      <c r="B144" s="153">
        <v>41381</v>
      </c>
      <c r="C144" s="150" t="s">
        <v>971</v>
      </c>
      <c r="D144" s="150" t="s">
        <v>917</v>
      </c>
      <c r="E144" s="150">
        <v>1</v>
      </c>
      <c r="F144" s="150" t="s">
        <v>915</v>
      </c>
      <c r="G144" s="150">
        <v>5000</v>
      </c>
      <c r="O144" s="155"/>
      <c r="AA144" s="3"/>
    </row>
    <row r="145" spans="2:27" x14ac:dyDescent="0.4">
      <c r="B145" s="153">
        <v>41615</v>
      </c>
      <c r="C145" s="150" t="s">
        <v>960</v>
      </c>
      <c r="D145" s="150" t="s">
        <v>938</v>
      </c>
      <c r="E145" s="150">
        <v>5</v>
      </c>
      <c r="F145" s="150" t="s">
        <v>918</v>
      </c>
      <c r="G145" s="150">
        <v>8000</v>
      </c>
      <c r="O145" s="155"/>
      <c r="AA145" s="3"/>
    </row>
    <row r="146" spans="2:27" x14ac:dyDescent="0.4">
      <c r="B146" s="153">
        <v>41970</v>
      </c>
      <c r="C146" s="150" t="s">
        <v>995</v>
      </c>
      <c r="D146" s="150" t="s">
        <v>926</v>
      </c>
      <c r="E146" s="150">
        <v>19</v>
      </c>
      <c r="F146" s="150" t="s">
        <v>918</v>
      </c>
      <c r="G146" s="150">
        <v>6000</v>
      </c>
      <c r="O146" s="155"/>
      <c r="AA146" s="3"/>
    </row>
    <row r="147" spans="2:27" x14ac:dyDescent="0.4">
      <c r="B147" s="153">
        <v>41696</v>
      </c>
      <c r="C147" s="150" t="s">
        <v>919</v>
      </c>
      <c r="D147" s="150" t="s">
        <v>922</v>
      </c>
      <c r="E147" s="150">
        <v>3</v>
      </c>
      <c r="F147" s="150" t="s">
        <v>915</v>
      </c>
      <c r="G147" s="150">
        <v>7500</v>
      </c>
      <c r="O147" s="155"/>
      <c r="AA147" s="3"/>
    </row>
    <row r="148" spans="2:27" x14ac:dyDescent="0.4">
      <c r="B148" s="153">
        <v>41983</v>
      </c>
      <c r="C148" s="150" t="s">
        <v>942</v>
      </c>
      <c r="D148" s="150" t="s">
        <v>922</v>
      </c>
      <c r="E148" s="150">
        <v>2</v>
      </c>
      <c r="F148" s="150" t="s">
        <v>918</v>
      </c>
      <c r="G148" s="150">
        <v>8500</v>
      </c>
      <c r="O148" s="155"/>
      <c r="AA148" s="3"/>
    </row>
    <row r="149" spans="2:27" x14ac:dyDescent="0.4">
      <c r="B149" s="153">
        <v>41629</v>
      </c>
      <c r="C149" s="150" t="s">
        <v>1012</v>
      </c>
      <c r="D149" s="150" t="s">
        <v>922</v>
      </c>
      <c r="E149" s="150">
        <v>1</v>
      </c>
      <c r="F149" s="150" t="s">
        <v>927</v>
      </c>
      <c r="G149" s="150">
        <v>4000</v>
      </c>
      <c r="O149" s="155"/>
      <c r="AA149" s="3"/>
    </row>
    <row r="150" spans="2:27" x14ac:dyDescent="0.4">
      <c r="B150" s="153">
        <v>41958</v>
      </c>
      <c r="C150" s="150" t="s">
        <v>944</v>
      </c>
      <c r="D150" s="150" t="s">
        <v>938</v>
      </c>
      <c r="E150" s="150">
        <v>3</v>
      </c>
      <c r="F150" s="150" t="s">
        <v>918</v>
      </c>
      <c r="G150" s="150">
        <v>7500</v>
      </c>
      <c r="O150" s="155"/>
      <c r="AA150" s="3"/>
    </row>
    <row r="151" spans="2:27" x14ac:dyDescent="0.4">
      <c r="B151" s="153">
        <v>41588</v>
      </c>
      <c r="C151" s="150" t="s">
        <v>995</v>
      </c>
      <c r="D151" s="150" t="s">
        <v>945</v>
      </c>
      <c r="E151" s="150">
        <v>19</v>
      </c>
      <c r="F151" s="150" t="s">
        <v>918</v>
      </c>
      <c r="G151" s="150">
        <v>7000</v>
      </c>
      <c r="O151" s="155"/>
      <c r="AA151" s="3"/>
    </row>
    <row r="152" spans="2:27" x14ac:dyDescent="0.4">
      <c r="B152" s="153">
        <v>41593</v>
      </c>
      <c r="C152" s="150" t="s">
        <v>944</v>
      </c>
      <c r="D152" s="150" t="s">
        <v>961</v>
      </c>
      <c r="E152" s="150">
        <v>2</v>
      </c>
      <c r="F152" s="150" t="s">
        <v>918</v>
      </c>
      <c r="G152" s="150">
        <v>7000</v>
      </c>
      <c r="O152" s="155"/>
      <c r="AA152" s="3"/>
    </row>
    <row r="153" spans="2:27" x14ac:dyDescent="0.4">
      <c r="B153" s="153">
        <v>41337</v>
      </c>
      <c r="C153" s="150" t="s">
        <v>1013</v>
      </c>
      <c r="D153" s="150" t="s">
        <v>922</v>
      </c>
      <c r="E153" s="150">
        <v>2</v>
      </c>
      <c r="F153" s="150" t="s">
        <v>915</v>
      </c>
      <c r="G153" s="150">
        <v>6000</v>
      </c>
      <c r="O153" s="155"/>
      <c r="AA153" s="3"/>
    </row>
    <row r="154" spans="2:27" x14ac:dyDescent="0.4">
      <c r="B154" s="153">
        <v>41668</v>
      </c>
      <c r="C154" s="150" t="s">
        <v>1014</v>
      </c>
      <c r="D154" s="150" t="s">
        <v>922</v>
      </c>
      <c r="E154" s="150">
        <v>3</v>
      </c>
      <c r="F154" s="150" t="s">
        <v>915</v>
      </c>
      <c r="G154" s="150">
        <v>9000</v>
      </c>
      <c r="O154" s="155"/>
      <c r="AA154" s="3"/>
    </row>
    <row r="155" spans="2:27" x14ac:dyDescent="0.4">
      <c r="B155" s="153">
        <v>41400</v>
      </c>
      <c r="C155" s="150" t="s">
        <v>997</v>
      </c>
      <c r="D155" s="150" t="s">
        <v>922</v>
      </c>
      <c r="E155" s="150">
        <v>4</v>
      </c>
      <c r="F155" s="150" t="s">
        <v>918</v>
      </c>
      <c r="G155" s="150">
        <v>9500</v>
      </c>
      <c r="O155" s="155"/>
      <c r="AA155" s="3"/>
    </row>
    <row r="156" spans="2:27" x14ac:dyDescent="0.4">
      <c r="B156" s="153">
        <v>41734</v>
      </c>
      <c r="C156" s="150" t="s">
        <v>1007</v>
      </c>
      <c r="D156" s="150" t="s">
        <v>940</v>
      </c>
      <c r="E156" s="150">
        <v>1</v>
      </c>
      <c r="F156" s="150" t="s">
        <v>915</v>
      </c>
      <c r="G156" s="150">
        <v>3000</v>
      </c>
      <c r="O156" s="155"/>
      <c r="AA156" s="3"/>
    </row>
    <row r="157" spans="2:27" x14ac:dyDescent="0.4">
      <c r="B157" s="153">
        <v>41953</v>
      </c>
      <c r="C157" s="150" t="s">
        <v>997</v>
      </c>
      <c r="D157" s="150" t="s">
        <v>961</v>
      </c>
      <c r="E157" s="150">
        <v>11</v>
      </c>
      <c r="F157" s="150" t="s">
        <v>918</v>
      </c>
      <c r="G157" s="150">
        <v>4500</v>
      </c>
      <c r="O157" s="155"/>
      <c r="AA157" s="3"/>
    </row>
    <row r="158" spans="2:27" x14ac:dyDescent="0.4">
      <c r="B158" s="153">
        <v>41968</v>
      </c>
      <c r="C158" s="150" t="s">
        <v>177</v>
      </c>
      <c r="D158" s="150" t="s">
        <v>920</v>
      </c>
      <c r="E158" s="150">
        <v>2</v>
      </c>
      <c r="F158" s="150" t="s">
        <v>918</v>
      </c>
      <c r="G158" s="150">
        <v>7500</v>
      </c>
      <c r="O158" s="155"/>
      <c r="AA158" s="3"/>
    </row>
    <row r="159" spans="2:27" x14ac:dyDescent="0.4">
      <c r="B159" s="153">
        <v>41825</v>
      </c>
      <c r="C159" s="150" t="s">
        <v>998</v>
      </c>
      <c r="D159" s="150" t="s">
        <v>940</v>
      </c>
      <c r="E159" s="150">
        <v>2</v>
      </c>
      <c r="F159" s="150" t="s">
        <v>915</v>
      </c>
      <c r="G159" s="150">
        <v>5500</v>
      </c>
      <c r="O159" s="155"/>
      <c r="AA159" s="3"/>
    </row>
    <row r="160" spans="2:27" x14ac:dyDescent="0.4">
      <c r="B160" s="153">
        <v>41999</v>
      </c>
      <c r="C160" s="150" t="s">
        <v>979</v>
      </c>
      <c r="D160" s="150" t="s">
        <v>938</v>
      </c>
      <c r="E160" s="150">
        <v>2</v>
      </c>
      <c r="F160" s="150" t="s">
        <v>927</v>
      </c>
      <c r="G160" s="150">
        <v>4500</v>
      </c>
      <c r="O160" s="155"/>
      <c r="AA160" s="3"/>
    </row>
    <row r="161" spans="2:27" x14ac:dyDescent="0.4">
      <c r="B161" s="153">
        <v>41739</v>
      </c>
      <c r="C161" s="150" t="s">
        <v>960</v>
      </c>
      <c r="D161" s="150" t="s">
        <v>940</v>
      </c>
      <c r="E161" s="150">
        <v>2</v>
      </c>
      <c r="F161" s="150" t="s">
        <v>918</v>
      </c>
      <c r="G161" s="150">
        <v>2000</v>
      </c>
      <c r="O161" s="155"/>
      <c r="AA161" s="3"/>
    </row>
    <row r="162" spans="2:27" x14ac:dyDescent="0.4">
      <c r="B162" s="153">
        <v>41595</v>
      </c>
      <c r="C162" s="150" t="s">
        <v>986</v>
      </c>
      <c r="D162" s="150" t="s">
        <v>961</v>
      </c>
      <c r="E162" s="150">
        <v>1</v>
      </c>
      <c r="F162" s="150" t="s">
        <v>941</v>
      </c>
      <c r="G162" s="150">
        <v>6500</v>
      </c>
      <c r="O162" s="155"/>
      <c r="AA162" s="3"/>
    </row>
    <row r="163" spans="2:27" x14ac:dyDescent="0.4">
      <c r="B163" s="153">
        <v>41977</v>
      </c>
      <c r="C163" s="150" t="s">
        <v>925</v>
      </c>
      <c r="D163" s="150" t="s">
        <v>940</v>
      </c>
      <c r="E163" s="150">
        <v>2</v>
      </c>
      <c r="F163" s="150" t="s">
        <v>927</v>
      </c>
      <c r="G163" s="150">
        <v>3500</v>
      </c>
      <c r="O163" s="155"/>
      <c r="AA163" s="3"/>
    </row>
    <row r="164" spans="2:27" x14ac:dyDescent="0.4">
      <c r="B164" s="153">
        <v>41592</v>
      </c>
      <c r="C164" s="150" t="s">
        <v>964</v>
      </c>
      <c r="D164" s="150" t="s">
        <v>917</v>
      </c>
      <c r="E164" s="150">
        <v>5</v>
      </c>
      <c r="F164" s="150" t="s">
        <v>918</v>
      </c>
      <c r="G164" s="150">
        <v>3500</v>
      </c>
      <c r="O164" s="155"/>
      <c r="AA164" s="3"/>
    </row>
    <row r="165" spans="2:27" x14ac:dyDescent="0.4">
      <c r="B165" s="153">
        <v>41619</v>
      </c>
      <c r="C165" s="150" t="s">
        <v>951</v>
      </c>
      <c r="D165" s="150" t="s">
        <v>940</v>
      </c>
      <c r="E165" s="150">
        <v>2</v>
      </c>
      <c r="F165" s="150" t="s">
        <v>918</v>
      </c>
      <c r="G165" s="150">
        <v>7000</v>
      </c>
      <c r="O165" s="155"/>
      <c r="AA165" s="3"/>
    </row>
    <row r="166" spans="2:27" x14ac:dyDescent="0.4">
      <c r="B166" s="153">
        <v>41344</v>
      </c>
      <c r="C166" s="150" t="s">
        <v>942</v>
      </c>
      <c r="D166" s="150" t="s">
        <v>914</v>
      </c>
      <c r="E166" s="150">
        <v>1</v>
      </c>
      <c r="F166" s="150" t="s">
        <v>918</v>
      </c>
      <c r="G166" s="150">
        <v>3500</v>
      </c>
      <c r="O166" s="155"/>
      <c r="AA166" s="3"/>
    </row>
    <row r="167" spans="2:27" x14ac:dyDescent="0.4">
      <c r="B167" s="153">
        <v>41968</v>
      </c>
      <c r="C167" s="150" t="s">
        <v>951</v>
      </c>
      <c r="D167" s="150" t="s">
        <v>922</v>
      </c>
      <c r="E167" s="150">
        <v>2</v>
      </c>
      <c r="F167" s="150" t="s">
        <v>918</v>
      </c>
      <c r="G167" s="150">
        <v>5000</v>
      </c>
      <c r="O167" s="155"/>
      <c r="AA167" s="3"/>
    </row>
    <row r="168" spans="2:27" x14ac:dyDescent="0.4">
      <c r="B168" s="153">
        <v>41599</v>
      </c>
      <c r="C168" s="150" t="s">
        <v>971</v>
      </c>
      <c r="D168" s="150" t="s">
        <v>917</v>
      </c>
      <c r="E168" s="150">
        <v>3</v>
      </c>
      <c r="F168" s="150" t="s">
        <v>915</v>
      </c>
      <c r="G168" s="150">
        <v>8500</v>
      </c>
      <c r="O168" s="155"/>
      <c r="AA168" s="3"/>
    </row>
    <row r="169" spans="2:27" x14ac:dyDescent="0.4">
      <c r="B169" s="153">
        <v>41337</v>
      </c>
      <c r="C169" s="150" t="s">
        <v>936</v>
      </c>
      <c r="D169" s="150" t="s">
        <v>917</v>
      </c>
      <c r="E169" s="150">
        <v>2</v>
      </c>
      <c r="F169" s="150" t="s">
        <v>918</v>
      </c>
      <c r="G169" s="150">
        <v>4500</v>
      </c>
      <c r="O169" s="155"/>
      <c r="AA169" s="3"/>
    </row>
    <row r="170" spans="2:27" x14ac:dyDescent="0.4">
      <c r="B170" s="153">
        <v>41961</v>
      </c>
      <c r="C170" s="150" t="s">
        <v>983</v>
      </c>
      <c r="D170" s="150" t="s">
        <v>922</v>
      </c>
      <c r="E170" s="150">
        <v>2</v>
      </c>
      <c r="F170" s="150" t="s">
        <v>927</v>
      </c>
      <c r="G170" s="150">
        <v>7000</v>
      </c>
      <c r="O170" s="155"/>
      <c r="AA170" s="3"/>
    </row>
    <row r="171" spans="2:27" x14ac:dyDescent="0.4">
      <c r="B171" s="153">
        <v>41616</v>
      </c>
      <c r="C171" s="150" t="s">
        <v>931</v>
      </c>
      <c r="D171" s="150" t="s">
        <v>917</v>
      </c>
      <c r="E171" s="150">
        <v>2</v>
      </c>
      <c r="F171" s="150" t="s">
        <v>918</v>
      </c>
      <c r="G171" s="150">
        <v>5000</v>
      </c>
      <c r="O171" s="155"/>
      <c r="AA171" s="3"/>
    </row>
    <row r="172" spans="2:27" x14ac:dyDescent="0.4">
      <c r="B172" s="153">
        <v>41580</v>
      </c>
      <c r="C172" s="150" t="s">
        <v>954</v>
      </c>
      <c r="D172" s="150" t="s">
        <v>945</v>
      </c>
      <c r="E172" s="150">
        <v>3</v>
      </c>
      <c r="F172" s="150" t="s">
        <v>918</v>
      </c>
      <c r="G172" s="150">
        <v>3500</v>
      </c>
      <c r="O172" s="155"/>
      <c r="AA172" s="3"/>
    </row>
    <row r="173" spans="2:27" x14ac:dyDescent="0.4">
      <c r="B173" s="153">
        <v>42001</v>
      </c>
      <c r="C173" s="150" t="s">
        <v>974</v>
      </c>
      <c r="D173" s="150" t="s">
        <v>922</v>
      </c>
      <c r="E173" s="150">
        <v>3</v>
      </c>
      <c r="F173" s="150" t="s">
        <v>915</v>
      </c>
      <c r="G173" s="150">
        <v>7000</v>
      </c>
      <c r="O173" s="155"/>
      <c r="AA173" s="3"/>
    </row>
    <row r="174" spans="2:27" x14ac:dyDescent="0.4">
      <c r="B174" s="153">
        <v>41584</v>
      </c>
      <c r="C174" s="150" t="s">
        <v>1007</v>
      </c>
      <c r="D174" s="150" t="s">
        <v>926</v>
      </c>
      <c r="E174" s="150">
        <v>1</v>
      </c>
      <c r="F174" s="150" t="s">
        <v>915</v>
      </c>
      <c r="G174" s="150">
        <v>9500</v>
      </c>
      <c r="O174" s="155"/>
      <c r="AA174" s="3"/>
    </row>
    <row r="175" spans="2:27" x14ac:dyDescent="0.4">
      <c r="B175" s="153">
        <v>41995</v>
      </c>
      <c r="C175" s="150" t="s">
        <v>995</v>
      </c>
      <c r="D175" s="150" t="s">
        <v>940</v>
      </c>
      <c r="E175" s="150">
        <v>2</v>
      </c>
      <c r="F175" s="150" t="s">
        <v>918</v>
      </c>
      <c r="G175" s="150">
        <v>6000</v>
      </c>
      <c r="O175" s="155"/>
      <c r="AA175" s="3"/>
    </row>
    <row r="176" spans="2:27" x14ac:dyDescent="0.4">
      <c r="B176" s="153">
        <v>41687</v>
      </c>
      <c r="C176" s="150" t="s">
        <v>981</v>
      </c>
      <c r="D176" s="150" t="s">
        <v>940</v>
      </c>
      <c r="E176" s="150">
        <v>3</v>
      </c>
      <c r="F176" s="150" t="s">
        <v>918</v>
      </c>
      <c r="G176" s="150">
        <v>7000</v>
      </c>
      <c r="O176" s="155"/>
      <c r="AA176" s="3"/>
    </row>
    <row r="177" spans="2:27" x14ac:dyDescent="0.4">
      <c r="B177" s="153">
        <v>41857</v>
      </c>
      <c r="C177" s="150" t="s">
        <v>925</v>
      </c>
      <c r="D177" s="150" t="s">
        <v>922</v>
      </c>
      <c r="E177" s="150">
        <v>1</v>
      </c>
      <c r="F177" s="150" t="s">
        <v>927</v>
      </c>
      <c r="G177" s="150">
        <v>7500</v>
      </c>
      <c r="O177" s="155"/>
      <c r="AA177" s="3"/>
    </row>
    <row r="178" spans="2:27" x14ac:dyDescent="0.4">
      <c r="B178" s="153">
        <v>41772</v>
      </c>
      <c r="C178" s="150" t="s">
        <v>977</v>
      </c>
      <c r="D178" s="150" t="s">
        <v>922</v>
      </c>
      <c r="E178" s="150">
        <v>22</v>
      </c>
      <c r="F178" s="150" t="s">
        <v>941</v>
      </c>
      <c r="G178" s="150">
        <v>2500</v>
      </c>
      <c r="O178" s="155"/>
      <c r="AA178" s="3"/>
    </row>
    <row r="179" spans="2:27" x14ac:dyDescent="0.4">
      <c r="B179" s="153">
        <v>41605</v>
      </c>
      <c r="C179" s="150" t="s">
        <v>960</v>
      </c>
      <c r="D179" s="150" t="s">
        <v>961</v>
      </c>
      <c r="E179" s="150">
        <v>2</v>
      </c>
      <c r="F179" s="150" t="s">
        <v>918</v>
      </c>
      <c r="G179" s="150">
        <v>5500</v>
      </c>
      <c r="O179" s="155"/>
      <c r="AA179" s="3"/>
    </row>
    <row r="180" spans="2:27" x14ac:dyDescent="0.4">
      <c r="B180" s="153">
        <v>41962</v>
      </c>
      <c r="C180" s="150" t="s">
        <v>964</v>
      </c>
      <c r="D180" s="150" t="s">
        <v>938</v>
      </c>
      <c r="E180" s="150">
        <v>1</v>
      </c>
      <c r="F180" s="150" t="s">
        <v>918</v>
      </c>
      <c r="G180" s="150">
        <v>7000</v>
      </c>
      <c r="O180" s="155"/>
      <c r="AA180" s="3"/>
    </row>
    <row r="181" spans="2:27" x14ac:dyDescent="0.4">
      <c r="B181" s="153">
        <v>41599</v>
      </c>
      <c r="C181" s="150" t="s">
        <v>983</v>
      </c>
      <c r="D181" s="150" t="s">
        <v>945</v>
      </c>
      <c r="E181" s="150">
        <v>19</v>
      </c>
      <c r="F181" s="150" t="s">
        <v>927</v>
      </c>
      <c r="G181" s="150">
        <v>3000</v>
      </c>
      <c r="O181" s="155"/>
      <c r="AA181" s="3"/>
    </row>
    <row r="182" spans="2:27" x14ac:dyDescent="0.4">
      <c r="B182" s="153">
        <v>41837</v>
      </c>
      <c r="C182" s="150" t="s">
        <v>1008</v>
      </c>
      <c r="D182" s="150" t="s">
        <v>926</v>
      </c>
      <c r="E182" s="150">
        <v>2</v>
      </c>
      <c r="F182" s="150" t="s">
        <v>941</v>
      </c>
      <c r="G182" s="150">
        <v>9000</v>
      </c>
      <c r="O182" s="155"/>
      <c r="AA182" s="3"/>
    </row>
    <row r="183" spans="2:27" x14ac:dyDescent="0.4">
      <c r="B183" s="153">
        <v>41624</v>
      </c>
      <c r="C183" s="150" t="s">
        <v>974</v>
      </c>
      <c r="D183" s="150" t="s">
        <v>922</v>
      </c>
      <c r="E183" s="150">
        <v>9</v>
      </c>
      <c r="F183" s="150" t="s">
        <v>915</v>
      </c>
      <c r="G183" s="150">
        <v>3500</v>
      </c>
      <c r="O183" s="155"/>
      <c r="AA183" s="3"/>
    </row>
    <row r="184" spans="2:27" x14ac:dyDescent="0.4">
      <c r="B184" s="153">
        <v>41590</v>
      </c>
      <c r="C184" s="150" t="s">
        <v>998</v>
      </c>
      <c r="D184" s="150" t="s">
        <v>926</v>
      </c>
      <c r="E184" s="150">
        <v>2</v>
      </c>
      <c r="F184" s="150" t="s">
        <v>915</v>
      </c>
      <c r="G184" s="150">
        <v>8000</v>
      </c>
      <c r="O184" s="155"/>
      <c r="AA184" s="3"/>
    </row>
    <row r="185" spans="2:27" x14ac:dyDescent="0.4">
      <c r="B185" s="153">
        <v>41667</v>
      </c>
      <c r="C185" s="150" t="s">
        <v>925</v>
      </c>
      <c r="D185" s="150" t="s">
        <v>926</v>
      </c>
      <c r="E185" s="150">
        <v>4</v>
      </c>
      <c r="F185" s="150" t="s">
        <v>927</v>
      </c>
      <c r="G185" s="150">
        <v>7000</v>
      </c>
      <c r="O185" s="155"/>
      <c r="AA185" s="3"/>
    </row>
    <row r="186" spans="2:27" x14ac:dyDescent="0.4">
      <c r="B186" s="153">
        <v>41601</v>
      </c>
      <c r="C186" s="150" t="s">
        <v>965</v>
      </c>
      <c r="D186" s="150" t="s">
        <v>922</v>
      </c>
      <c r="E186" s="150">
        <v>1</v>
      </c>
      <c r="F186" s="150" t="s">
        <v>918</v>
      </c>
      <c r="G186" s="150">
        <v>1000</v>
      </c>
      <c r="O186" s="155"/>
      <c r="AA186" s="3"/>
    </row>
    <row r="187" spans="2:27" x14ac:dyDescent="0.4">
      <c r="B187" s="153">
        <v>41566</v>
      </c>
      <c r="C187" s="150" t="s">
        <v>925</v>
      </c>
      <c r="D187" s="150" t="s">
        <v>945</v>
      </c>
      <c r="E187" s="150">
        <v>1</v>
      </c>
      <c r="F187" s="150" t="s">
        <v>927</v>
      </c>
      <c r="G187" s="150">
        <v>6500</v>
      </c>
      <c r="O187" s="155"/>
      <c r="AA187" s="3"/>
    </row>
    <row r="188" spans="2:27" x14ac:dyDescent="0.4">
      <c r="B188" s="153">
        <v>41944</v>
      </c>
      <c r="C188" s="150" t="s">
        <v>977</v>
      </c>
      <c r="D188" s="150" t="s">
        <v>963</v>
      </c>
      <c r="E188" s="150">
        <v>3</v>
      </c>
      <c r="F188" s="150" t="s">
        <v>941</v>
      </c>
      <c r="G188" s="150">
        <v>2000</v>
      </c>
      <c r="O188" s="155"/>
      <c r="AA188" s="3"/>
    </row>
    <row r="189" spans="2:27" x14ac:dyDescent="0.4">
      <c r="B189" s="153">
        <v>41999</v>
      </c>
      <c r="C189" s="150" t="s">
        <v>966</v>
      </c>
      <c r="D189" s="150" t="s">
        <v>938</v>
      </c>
      <c r="E189" s="150">
        <v>2</v>
      </c>
      <c r="F189" s="150" t="s">
        <v>915</v>
      </c>
      <c r="G189" s="150">
        <v>2000</v>
      </c>
      <c r="O189" s="155"/>
      <c r="AA189" s="3"/>
    </row>
    <row r="190" spans="2:27" x14ac:dyDescent="0.4">
      <c r="B190" s="153">
        <v>41549</v>
      </c>
      <c r="C190" s="150" t="s">
        <v>981</v>
      </c>
      <c r="D190" s="150" t="s">
        <v>932</v>
      </c>
      <c r="E190" s="150">
        <v>1</v>
      </c>
      <c r="F190" s="150" t="s">
        <v>918</v>
      </c>
      <c r="G190" s="150">
        <v>5000</v>
      </c>
      <c r="O190" s="155"/>
      <c r="AA190" s="3"/>
    </row>
    <row r="191" spans="2:27" x14ac:dyDescent="0.4">
      <c r="B191" s="153">
        <v>41335</v>
      </c>
      <c r="C191" s="150" t="s">
        <v>959</v>
      </c>
      <c r="D191" s="150" t="s">
        <v>917</v>
      </c>
      <c r="E191" s="150">
        <v>1</v>
      </c>
      <c r="F191" s="150" t="s">
        <v>918</v>
      </c>
      <c r="G191" s="150">
        <v>4500</v>
      </c>
      <c r="O191" s="155"/>
      <c r="AA191" s="3"/>
    </row>
    <row r="192" spans="2:27" x14ac:dyDescent="0.4">
      <c r="B192" s="153">
        <v>41588</v>
      </c>
      <c r="C192" s="150" t="s">
        <v>1007</v>
      </c>
      <c r="D192" s="150" t="s">
        <v>922</v>
      </c>
      <c r="E192" s="150">
        <v>7</v>
      </c>
      <c r="F192" s="150" t="s">
        <v>915</v>
      </c>
      <c r="G192" s="150">
        <v>4000</v>
      </c>
      <c r="O192" s="155"/>
      <c r="AA192" s="3"/>
    </row>
    <row r="193" spans="2:27" x14ac:dyDescent="0.4">
      <c r="B193" s="153">
        <v>41947</v>
      </c>
      <c r="C193" s="150" t="s">
        <v>999</v>
      </c>
      <c r="D193" s="150" t="s">
        <v>938</v>
      </c>
      <c r="E193" s="150">
        <v>1</v>
      </c>
      <c r="F193" s="150" t="s">
        <v>918</v>
      </c>
      <c r="G193" s="150">
        <v>1000</v>
      </c>
      <c r="O193" s="155"/>
      <c r="AA193" s="3"/>
    </row>
    <row r="194" spans="2:27" x14ac:dyDescent="0.4">
      <c r="B194" s="153">
        <v>41962</v>
      </c>
      <c r="C194" s="150" t="s">
        <v>956</v>
      </c>
      <c r="D194" s="150" t="s">
        <v>922</v>
      </c>
      <c r="E194" s="150">
        <v>2</v>
      </c>
      <c r="F194" s="150" t="s">
        <v>918</v>
      </c>
      <c r="G194" s="150">
        <v>5000</v>
      </c>
      <c r="O194" s="155"/>
      <c r="AA194" s="3"/>
    </row>
    <row r="195" spans="2:27" x14ac:dyDescent="0.4">
      <c r="B195" s="153">
        <v>42001</v>
      </c>
      <c r="C195" s="150" t="s">
        <v>942</v>
      </c>
      <c r="D195" s="150" t="s">
        <v>922</v>
      </c>
      <c r="E195" s="150">
        <v>2</v>
      </c>
      <c r="F195" s="150" t="s">
        <v>918</v>
      </c>
      <c r="G195" s="150">
        <v>2000</v>
      </c>
      <c r="O195" s="155"/>
      <c r="AA195" s="3"/>
    </row>
    <row r="196" spans="2:27" x14ac:dyDescent="0.4">
      <c r="B196" s="153">
        <v>41420</v>
      </c>
      <c r="C196" s="150" t="s">
        <v>1015</v>
      </c>
      <c r="D196" s="150" t="s">
        <v>922</v>
      </c>
      <c r="E196" s="150">
        <v>2</v>
      </c>
      <c r="F196" s="150" t="s">
        <v>915</v>
      </c>
      <c r="G196" s="150">
        <v>7000</v>
      </c>
      <c r="O196" s="155"/>
      <c r="AA196" s="3"/>
    </row>
    <row r="197" spans="2:27" x14ac:dyDescent="0.4">
      <c r="B197" s="153">
        <v>41956</v>
      </c>
      <c r="C197" s="150" t="s">
        <v>979</v>
      </c>
      <c r="D197" s="150" t="s">
        <v>917</v>
      </c>
      <c r="E197" s="150">
        <v>2</v>
      </c>
      <c r="F197" s="150" t="s">
        <v>927</v>
      </c>
      <c r="G197" s="150">
        <v>9500</v>
      </c>
      <c r="O197" s="155"/>
      <c r="AA197" s="3"/>
    </row>
    <row r="198" spans="2:27" x14ac:dyDescent="0.4">
      <c r="B198" s="153">
        <v>41988</v>
      </c>
      <c r="C198" s="150" t="s">
        <v>960</v>
      </c>
      <c r="D198" s="150" t="s">
        <v>945</v>
      </c>
      <c r="E198" s="150">
        <v>3</v>
      </c>
      <c r="F198" s="150" t="s">
        <v>918</v>
      </c>
      <c r="G198" s="150">
        <v>9500</v>
      </c>
      <c r="O198" s="155"/>
      <c r="AA198" s="3"/>
    </row>
    <row r="199" spans="2:27" x14ac:dyDescent="0.4">
      <c r="B199" s="153">
        <v>41959</v>
      </c>
      <c r="C199" s="150" t="s">
        <v>1007</v>
      </c>
      <c r="D199" s="150" t="s">
        <v>938</v>
      </c>
      <c r="E199" s="150">
        <v>1</v>
      </c>
      <c r="F199" s="150" t="s">
        <v>915</v>
      </c>
      <c r="G199" s="150">
        <v>3500</v>
      </c>
      <c r="O199" s="155"/>
      <c r="AA199" s="3"/>
    </row>
    <row r="200" spans="2:27" x14ac:dyDescent="0.4">
      <c r="B200" s="153">
        <v>41963</v>
      </c>
      <c r="C200" s="150" t="s">
        <v>1007</v>
      </c>
      <c r="D200" s="150" t="s">
        <v>922</v>
      </c>
      <c r="E200" s="150">
        <v>2</v>
      </c>
      <c r="F200" s="150" t="s">
        <v>915</v>
      </c>
      <c r="G200" s="150">
        <v>7000</v>
      </c>
      <c r="O200" s="155"/>
      <c r="AA200" s="3"/>
    </row>
    <row r="201" spans="2:27" x14ac:dyDescent="0.4">
      <c r="B201" s="153">
        <v>41526</v>
      </c>
      <c r="C201" s="150" t="s">
        <v>971</v>
      </c>
      <c r="D201" s="150" t="s">
        <v>961</v>
      </c>
      <c r="E201" s="150">
        <v>5</v>
      </c>
      <c r="F201" s="150" t="s">
        <v>915</v>
      </c>
      <c r="G201" s="150">
        <v>7000</v>
      </c>
      <c r="O201" s="155"/>
      <c r="AA201" s="3"/>
    </row>
    <row r="202" spans="2:27" x14ac:dyDescent="0.4">
      <c r="B202" s="153">
        <v>41994</v>
      </c>
      <c r="C202" s="150" t="s">
        <v>936</v>
      </c>
      <c r="D202" s="150" t="s">
        <v>932</v>
      </c>
      <c r="E202" s="150">
        <v>8</v>
      </c>
      <c r="F202" s="150" t="s">
        <v>918</v>
      </c>
      <c r="G202" s="150">
        <v>9000</v>
      </c>
      <c r="O202" s="155"/>
      <c r="AA202" s="3"/>
    </row>
    <row r="203" spans="2:27" x14ac:dyDescent="0.4">
      <c r="B203" s="153">
        <v>41675</v>
      </c>
      <c r="C203" s="150" t="s">
        <v>959</v>
      </c>
      <c r="D203" s="150" t="s">
        <v>945</v>
      </c>
      <c r="E203" s="150">
        <v>3</v>
      </c>
      <c r="F203" s="150" t="s">
        <v>918</v>
      </c>
      <c r="G203" s="150">
        <v>7000</v>
      </c>
      <c r="O203" s="155"/>
      <c r="AA203" s="3"/>
    </row>
    <row r="204" spans="2:27" x14ac:dyDescent="0.4">
      <c r="B204" s="153">
        <v>41585</v>
      </c>
      <c r="C204" s="150" t="s">
        <v>960</v>
      </c>
      <c r="D204" s="150" t="s">
        <v>920</v>
      </c>
      <c r="E204" s="150">
        <v>10</v>
      </c>
      <c r="F204" s="150" t="s">
        <v>918</v>
      </c>
      <c r="G204" s="150">
        <v>8500</v>
      </c>
      <c r="O204" s="155"/>
      <c r="AA204" s="3"/>
    </row>
    <row r="205" spans="2:27" x14ac:dyDescent="0.4">
      <c r="B205" s="153">
        <v>41619</v>
      </c>
      <c r="C205" s="150" t="s">
        <v>944</v>
      </c>
      <c r="D205" s="150" t="s">
        <v>945</v>
      </c>
      <c r="E205" s="150">
        <v>3</v>
      </c>
      <c r="F205" s="150" t="s">
        <v>918</v>
      </c>
      <c r="G205" s="150">
        <v>9000</v>
      </c>
      <c r="O205" s="155"/>
      <c r="AA205" s="3"/>
    </row>
    <row r="206" spans="2:27" x14ac:dyDescent="0.4">
      <c r="B206" s="153">
        <v>41816</v>
      </c>
      <c r="C206" s="150" t="s">
        <v>1016</v>
      </c>
      <c r="D206" s="150" t="s">
        <v>958</v>
      </c>
      <c r="E206" s="150">
        <v>2</v>
      </c>
      <c r="F206" s="150" t="s">
        <v>915</v>
      </c>
      <c r="G206" s="150">
        <v>2500</v>
      </c>
      <c r="O206" s="155"/>
      <c r="AA206" s="3"/>
    </row>
    <row r="207" spans="2:27" x14ac:dyDescent="0.4">
      <c r="B207" s="153">
        <v>41622</v>
      </c>
      <c r="C207" s="150" t="s">
        <v>936</v>
      </c>
      <c r="D207" s="150" t="s">
        <v>922</v>
      </c>
      <c r="E207" s="150">
        <v>3</v>
      </c>
      <c r="F207" s="150" t="s">
        <v>918</v>
      </c>
      <c r="G207" s="150">
        <v>9500</v>
      </c>
      <c r="O207" s="155"/>
      <c r="AA207" s="3"/>
    </row>
    <row r="208" spans="2:27" x14ac:dyDescent="0.4">
      <c r="B208" s="153">
        <v>41979</v>
      </c>
      <c r="C208" s="150" t="s">
        <v>986</v>
      </c>
      <c r="D208" s="150" t="s">
        <v>920</v>
      </c>
      <c r="E208" s="150">
        <v>4</v>
      </c>
      <c r="F208" s="150" t="s">
        <v>941</v>
      </c>
      <c r="G208" s="150">
        <v>6500</v>
      </c>
      <c r="O208" s="155"/>
      <c r="AA208" s="3"/>
    </row>
    <row r="209" spans="2:27" x14ac:dyDescent="0.4">
      <c r="B209" s="153">
        <v>41607</v>
      </c>
      <c r="C209" s="150" t="s">
        <v>994</v>
      </c>
      <c r="D209" s="150" t="s">
        <v>914</v>
      </c>
      <c r="E209" s="150">
        <v>2</v>
      </c>
      <c r="F209" s="150" t="s">
        <v>915</v>
      </c>
      <c r="G209" s="150">
        <v>9500</v>
      </c>
      <c r="O209" s="155"/>
      <c r="AA209" s="3"/>
    </row>
    <row r="210" spans="2:27" x14ac:dyDescent="0.4">
      <c r="B210" s="153">
        <v>41602</v>
      </c>
      <c r="C210" s="150" t="s">
        <v>952</v>
      </c>
      <c r="D210" s="150" t="s">
        <v>922</v>
      </c>
      <c r="E210" s="150">
        <v>2</v>
      </c>
      <c r="F210" s="150" t="s">
        <v>941</v>
      </c>
      <c r="G210" s="150">
        <v>1500</v>
      </c>
      <c r="O210" s="155"/>
      <c r="AA210" s="3"/>
    </row>
    <row r="211" spans="2:27" x14ac:dyDescent="0.4">
      <c r="B211" s="153">
        <v>41638</v>
      </c>
      <c r="C211" s="150" t="s">
        <v>984</v>
      </c>
      <c r="D211" s="150" t="s">
        <v>945</v>
      </c>
      <c r="E211" s="150">
        <v>3</v>
      </c>
      <c r="F211" s="150" t="s">
        <v>927</v>
      </c>
      <c r="G211" s="150">
        <v>5000</v>
      </c>
      <c r="O211" s="155"/>
      <c r="AA211" s="3"/>
    </row>
    <row r="212" spans="2:27" x14ac:dyDescent="0.4">
      <c r="B212" s="153">
        <v>41614</v>
      </c>
      <c r="C212" s="150" t="s">
        <v>1017</v>
      </c>
      <c r="D212" s="150" t="s">
        <v>938</v>
      </c>
      <c r="E212" s="150">
        <v>2</v>
      </c>
      <c r="F212" s="150" t="s">
        <v>927</v>
      </c>
      <c r="G212" s="150">
        <v>2000</v>
      </c>
      <c r="O212" s="155"/>
      <c r="AA212" s="3"/>
    </row>
    <row r="213" spans="2:27" x14ac:dyDescent="0.4">
      <c r="B213" s="153">
        <v>41601</v>
      </c>
      <c r="C213" s="150" t="s">
        <v>986</v>
      </c>
      <c r="D213" s="150" t="s">
        <v>920</v>
      </c>
      <c r="E213" s="150">
        <v>3</v>
      </c>
      <c r="F213" s="150" t="s">
        <v>941</v>
      </c>
      <c r="G213" s="150">
        <v>7000</v>
      </c>
      <c r="O213" s="155"/>
      <c r="AA213" s="3"/>
    </row>
    <row r="214" spans="2:27" x14ac:dyDescent="0.4">
      <c r="B214" s="153">
        <v>41635</v>
      </c>
      <c r="C214" s="150" t="s">
        <v>1009</v>
      </c>
      <c r="D214" s="150" t="s">
        <v>917</v>
      </c>
      <c r="E214" s="150">
        <v>2</v>
      </c>
      <c r="F214" s="150" t="s">
        <v>915</v>
      </c>
      <c r="G214" s="150">
        <v>2500</v>
      </c>
      <c r="O214" s="155"/>
      <c r="AA214" s="3"/>
    </row>
    <row r="215" spans="2:27" x14ac:dyDescent="0.4">
      <c r="B215" s="153">
        <v>41708</v>
      </c>
      <c r="C215" s="150" t="s">
        <v>943</v>
      </c>
      <c r="D215" s="150" t="s">
        <v>961</v>
      </c>
      <c r="E215" s="150">
        <v>3</v>
      </c>
      <c r="F215" s="150" t="s">
        <v>927</v>
      </c>
      <c r="G215" s="150">
        <v>7000</v>
      </c>
      <c r="O215" s="155"/>
      <c r="AA215" s="3"/>
    </row>
    <row r="216" spans="2:27" x14ac:dyDescent="0.4">
      <c r="B216" s="153">
        <v>41953</v>
      </c>
      <c r="C216" s="150" t="s">
        <v>919</v>
      </c>
      <c r="D216" s="150" t="s">
        <v>945</v>
      </c>
      <c r="E216" s="150">
        <v>18</v>
      </c>
      <c r="F216" s="150" t="s">
        <v>915</v>
      </c>
      <c r="G216" s="150">
        <v>10000</v>
      </c>
      <c r="O216" s="155"/>
      <c r="AA216" s="3"/>
    </row>
    <row r="217" spans="2:27" x14ac:dyDescent="0.4">
      <c r="B217" s="153">
        <v>41999</v>
      </c>
      <c r="C217" s="150" t="s">
        <v>979</v>
      </c>
      <c r="D217" s="150" t="s">
        <v>938</v>
      </c>
      <c r="E217" s="150">
        <v>2</v>
      </c>
      <c r="F217" s="150" t="s">
        <v>927</v>
      </c>
      <c r="G217" s="150">
        <v>4000</v>
      </c>
      <c r="O217" s="155"/>
      <c r="AA217" s="3"/>
    </row>
    <row r="218" spans="2:27" x14ac:dyDescent="0.4">
      <c r="B218" s="153">
        <v>41618</v>
      </c>
      <c r="C218" s="150" t="s">
        <v>1018</v>
      </c>
      <c r="D218" s="150" t="s">
        <v>961</v>
      </c>
      <c r="E218" s="150">
        <v>3</v>
      </c>
      <c r="F218" s="150" t="s">
        <v>915</v>
      </c>
      <c r="G218" s="150">
        <v>7000</v>
      </c>
      <c r="O218" s="155"/>
      <c r="AA218" s="3"/>
    </row>
    <row r="219" spans="2:27" x14ac:dyDescent="0.4">
      <c r="B219" s="153">
        <v>41619</v>
      </c>
      <c r="C219" s="150" t="s">
        <v>942</v>
      </c>
      <c r="D219" s="150" t="s">
        <v>940</v>
      </c>
      <c r="E219" s="150">
        <v>2</v>
      </c>
      <c r="F219" s="150" t="s">
        <v>918</v>
      </c>
      <c r="G219" s="150">
        <v>10000</v>
      </c>
      <c r="O219" s="155"/>
      <c r="AA219" s="3"/>
    </row>
    <row r="220" spans="2:27" x14ac:dyDescent="0.4">
      <c r="B220" s="153">
        <v>41347</v>
      </c>
      <c r="C220" s="150" t="s">
        <v>955</v>
      </c>
      <c r="D220" s="150" t="s">
        <v>917</v>
      </c>
      <c r="E220" s="150">
        <v>1</v>
      </c>
      <c r="F220" s="150" t="s">
        <v>918</v>
      </c>
      <c r="G220" s="150">
        <v>6000</v>
      </c>
      <c r="O220" s="155"/>
      <c r="AA220" s="3"/>
    </row>
    <row r="221" spans="2:27" x14ac:dyDescent="0.4">
      <c r="B221" s="153">
        <v>41600</v>
      </c>
      <c r="C221" s="150" t="s">
        <v>1012</v>
      </c>
      <c r="D221" s="150" t="s">
        <v>914</v>
      </c>
      <c r="E221" s="150">
        <v>3</v>
      </c>
      <c r="F221" s="150" t="s">
        <v>927</v>
      </c>
      <c r="G221" s="150">
        <v>7000</v>
      </c>
      <c r="O221" s="155"/>
      <c r="AA221" s="3"/>
    </row>
    <row r="222" spans="2:27" x14ac:dyDescent="0.4">
      <c r="B222" s="153">
        <v>41944</v>
      </c>
      <c r="C222" s="150" t="s">
        <v>995</v>
      </c>
      <c r="D222" s="150" t="s">
        <v>945</v>
      </c>
      <c r="E222" s="150">
        <v>3</v>
      </c>
      <c r="F222" s="150" t="s">
        <v>918</v>
      </c>
      <c r="G222" s="150">
        <v>9500</v>
      </c>
      <c r="O222" s="155"/>
      <c r="AA222" s="3"/>
    </row>
    <row r="223" spans="2:27" x14ac:dyDescent="0.4">
      <c r="B223" s="153">
        <v>41279</v>
      </c>
      <c r="C223" s="150" t="s">
        <v>1020</v>
      </c>
      <c r="D223" s="150" t="s">
        <v>914</v>
      </c>
      <c r="E223" s="150">
        <v>4</v>
      </c>
      <c r="F223" s="150" t="s">
        <v>941</v>
      </c>
      <c r="G223" s="150">
        <v>8500</v>
      </c>
      <c r="O223" s="155"/>
      <c r="AA223" s="3"/>
    </row>
    <row r="224" spans="2:27" x14ac:dyDescent="0.4">
      <c r="B224" s="153">
        <v>41496</v>
      </c>
      <c r="C224" s="150" t="s">
        <v>936</v>
      </c>
      <c r="D224" s="150" t="s">
        <v>914</v>
      </c>
      <c r="E224" s="150">
        <v>3</v>
      </c>
      <c r="F224" s="150" t="s">
        <v>918</v>
      </c>
      <c r="G224" s="150">
        <v>3000</v>
      </c>
      <c r="O224" s="155"/>
      <c r="AA224" s="3"/>
    </row>
    <row r="225" spans="2:27" x14ac:dyDescent="0.4">
      <c r="B225" s="153">
        <v>41632</v>
      </c>
      <c r="C225" s="150" t="s">
        <v>925</v>
      </c>
      <c r="D225" s="150" t="s">
        <v>922</v>
      </c>
      <c r="E225" s="150">
        <v>17</v>
      </c>
      <c r="F225" s="150" t="s">
        <v>927</v>
      </c>
      <c r="G225" s="150">
        <v>9500</v>
      </c>
      <c r="O225" s="155"/>
      <c r="AA225" s="3"/>
    </row>
    <row r="226" spans="2:27" x14ac:dyDescent="0.4">
      <c r="B226" s="153">
        <v>41607</v>
      </c>
      <c r="C226" s="150" t="s">
        <v>959</v>
      </c>
      <c r="D226" s="150" t="s">
        <v>917</v>
      </c>
      <c r="E226" s="150">
        <v>4</v>
      </c>
      <c r="F226" s="150" t="s">
        <v>918</v>
      </c>
      <c r="G226" s="150">
        <v>1500</v>
      </c>
      <c r="O226" s="155"/>
      <c r="AA226" s="3"/>
    </row>
    <row r="227" spans="2:27" x14ac:dyDescent="0.4">
      <c r="B227" s="153">
        <v>41607</v>
      </c>
      <c r="C227" s="150" t="s">
        <v>1021</v>
      </c>
      <c r="D227" s="150" t="s">
        <v>940</v>
      </c>
      <c r="E227" s="150">
        <v>3</v>
      </c>
      <c r="F227" s="150" t="s">
        <v>915</v>
      </c>
      <c r="G227" s="150">
        <v>1000</v>
      </c>
      <c r="O227" s="155"/>
      <c r="AA227" s="3"/>
    </row>
    <row r="228" spans="2:27" x14ac:dyDescent="0.4">
      <c r="B228" s="153">
        <v>41964</v>
      </c>
      <c r="C228" s="150" t="s">
        <v>989</v>
      </c>
      <c r="D228" s="150" t="s">
        <v>920</v>
      </c>
      <c r="E228" s="150">
        <v>1</v>
      </c>
      <c r="F228" s="150" t="s">
        <v>927</v>
      </c>
      <c r="G228" s="150">
        <v>10000</v>
      </c>
      <c r="O228" s="155"/>
      <c r="AA228" s="3"/>
    </row>
    <row r="229" spans="2:27" x14ac:dyDescent="0.4">
      <c r="B229" s="153">
        <v>41610</v>
      </c>
      <c r="C229" s="150" t="s">
        <v>956</v>
      </c>
      <c r="D229" s="150" t="s">
        <v>945</v>
      </c>
      <c r="E229" s="150">
        <v>3</v>
      </c>
      <c r="F229" s="150" t="s">
        <v>918</v>
      </c>
      <c r="G229" s="150">
        <v>6000</v>
      </c>
      <c r="O229" s="155"/>
      <c r="AA229" s="3"/>
    </row>
    <row r="230" spans="2:27" x14ac:dyDescent="0.4">
      <c r="B230" s="153">
        <v>41588</v>
      </c>
      <c r="C230" s="150" t="s">
        <v>1012</v>
      </c>
      <c r="D230" s="150" t="s">
        <v>963</v>
      </c>
      <c r="E230" s="150">
        <v>2</v>
      </c>
      <c r="F230" s="150" t="s">
        <v>927</v>
      </c>
      <c r="G230" s="150">
        <v>7500</v>
      </c>
      <c r="O230" s="155"/>
      <c r="AA230" s="3"/>
    </row>
    <row r="231" spans="2:27" x14ac:dyDescent="0.4">
      <c r="B231" s="153">
        <v>41596</v>
      </c>
      <c r="C231" s="150" t="s">
        <v>995</v>
      </c>
      <c r="D231" s="150" t="s">
        <v>945</v>
      </c>
      <c r="E231" s="150">
        <v>3</v>
      </c>
      <c r="F231" s="150" t="s">
        <v>918</v>
      </c>
      <c r="G231" s="150">
        <v>2500</v>
      </c>
      <c r="O231" s="155"/>
      <c r="AA231" s="3"/>
    </row>
    <row r="232" spans="2:27" x14ac:dyDescent="0.4">
      <c r="B232" s="153">
        <v>41633</v>
      </c>
      <c r="C232" s="150" t="s">
        <v>992</v>
      </c>
      <c r="D232" s="150" t="s">
        <v>945</v>
      </c>
      <c r="E232" s="150">
        <v>1</v>
      </c>
      <c r="F232" s="150" t="s">
        <v>927</v>
      </c>
      <c r="G232" s="150">
        <v>6500</v>
      </c>
      <c r="O232" s="155"/>
      <c r="AA232" s="3"/>
    </row>
    <row r="233" spans="2:27" x14ac:dyDescent="0.4">
      <c r="B233" s="153">
        <v>41474</v>
      </c>
      <c r="C233" s="150" t="s">
        <v>983</v>
      </c>
      <c r="D233" s="150" t="s">
        <v>938</v>
      </c>
      <c r="E233" s="150">
        <v>3</v>
      </c>
      <c r="F233" s="150" t="s">
        <v>927</v>
      </c>
      <c r="G233" s="150">
        <v>3500</v>
      </c>
      <c r="O233" s="155"/>
      <c r="AA233" s="3"/>
    </row>
    <row r="234" spans="2:27" x14ac:dyDescent="0.4">
      <c r="B234" s="153">
        <v>41608</v>
      </c>
      <c r="C234" s="150" t="s">
        <v>936</v>
      </c>
      <c r="D234" s="150" t="s">
        <v>922</v>
      </c>
      <c r="E234" s="150">
        <v>2</v>
      </c>
      <c r="F234" s="150" t="s">
        <v>918</v>
      </c>
      <c r="G234" s="150">
        <v>6000</v>
      </c>
      <c r="O234" s="155"/>
      <c r="AA234" s="3"/>
    </row>
    <row r="235" spans="2:27" x14ac:dyDescent="0.4">
      <c r="B235" s="153">
        <v>41994</v>
      </c>
      <c r="C235" s="150" t="s">
        <v>980</v>
      </c>
      <c r="D235" s="150" t="s">
        <v>917</v>
      </c>
      <c r="E235" s="150">
        <v>2</v>
      </c>
      <c r="F235" s="150" t="s">
        <v>941</v>
      </c>
      <c r="G235" s="150">
        <v>8500</v>
      </c>
      <c r="O235" s="155"/>
      <c r="AA235" s="3"/>
    </row>
    <row r="236" spans="2:27" x14ac:dyDescent="0.4">
      <c r="B236" s="153">
        <v>41962</v>
      </c>
      <c r="C236" s="150" t="s">
        <v>936</v>
      </c>
      <c r="D236" s="150" t="s">
        <v>917</v>
      </c>
      <c r="E236" s="150">
        <v>2</v>
      </c>
      <c r="F236" s="150" t="s">
        <v>918</v>
      </c>
      <c r="G236" s="150">
        <v>9500</v>
      </c>
      <c r="O236" s="155"/>
      <c r="AA236" s="3"/>
    </row>
    <row r="237" spans="2:27" x14ac:dyDescent="0.4">
      <c r="B237" s="153">
        <v>41606</v>
      </c>
      <c r="C237" s="150" t="s">
        <v>937</v>
      </c>
      <c r="D237" s="150" t="s">
        <v>945</v>
      </c>
      <c r="E237" s="150">
        <v>2</v>
      </c>
      <c r="F237" s="150" t="s">
        <v>915</v>
      </c>
      <c r="G237" s="150">
        <v>5000</v>
      </c>
      <c r="O237" s="155"/>
      <c r="AA237" s="3"/>
    </row>
    <row r="238" spans="2:27" x14ac:dyDescent="0.4">
      <c r="B238" s="153">
        <v>41945</v>
      </c>
      <c r="C238" s="150" t="s">
        <v>983</v>
      </c>
      <c r="D238" s="150" t="s">
        <v>938</v>
      </c>
      <c r="E238" s="150">
        <v>3</v>
      </c>
      <c r="F238" s="150" t="s">
        <v>927</v>
      </c>
      <c r="G238" s="150">
        <v>4000</v>
      </c>
      <c r="O238" s="155"/>
      <c r="AA238" s="3"/>
    </row>
    <row r="239" spans="2:27" x14ac:dyDescent="0.4">
      <c r="B239" s="153">
        <v>42002</v>
      </c>
      <c r="C239" s="150" t="s">
        <v>936</v>
      </c>
      <c r="D239" s="150" t="s">
        <v>920</v>
      </c>
      <c r="E239" s="150">
        <v>3</v>
      </c>
      <c r="F239" s="150" t="s">
        <v>918</v>
      </c>
      <c r="G239" s="150">
        <v>8500</v>
      </c>
      <c r="O239" s="155"/>
      <c r="AA239" s="3"/>
    </row>
    <row r="240" spans="2:27" x14ac:dyDescent="0.4">
      <c r="B240" s="153">
        <v>41951</v>
      </c>
      <c r="C240" s="150" t="s">
        <v>965</v>
      </c>
      <c r="D240" s="150" t="s">
        <v>938</v>
      </c>
      <c r="E240" s="150">
        <v>3</v>
      </c>
      <c r="F240" s="150" t="s">
        <v>918</v>
      </c>
      <c r="G240" s="150">
        <v>5500</v>
      </c>
      <c r="O240" s="155"/>
      <c r="AA240" s="3"/>
    </row>
    <row r="241" spans="2:27" x14ac:dyDescent="0.4">
      <c r="B241" s="153">
        <v>41988</v>
      </c>
      <c r="C241" s="150" t="s">
        <v>1008</v>
      </c>
      <c r="D241" s="150" t="s">
        <v>926</v>
      </c>
      <c r="E241" s="150">
        <v>3</v>
      </c>
      <c r="F241" s="150" t="s">
        <v>941</v>
      </c>
      <c r="G241" s="150">
        <v>6500</v>
      </c>
      <c r="O241" s="155"/>
      <c r="AA241" s="3"/>
    </row>
    <row r="242" spans="2:27" x14ac:dyDescent="0.4">
      <c r="B242" s="153">
        <v>41635</v>
      </c>
      <c r="C242" s="150" t="s">
        <v>1017</v>
      </c>
      <c r="D242" s="150" t="s">
        <v>922</v>
      </c>
      <c r="E242" s="150">
        <v>1</v>
      </c>
      <c r="F242" s="150" t="s">
        <v>927</v>
      </c>
      <c r="G242" s="150">
        <v>5000</v>
      </c>
      <c r="O242" s="155"/>
      <c r="AA242" s="3"/>
    </row>
    <row r="243" spans="2:27" x14ac:dyDescent="0.4">
      <c r="B243" s="153">
        <v>41962</v>
      </c>
      <c r="C243" s="150" t="s">
        <v>980</v>
      </c>
      <c r="D243" s="150" t="s">
        <v>922</v>
      </c>
      <c r="E243" s="150">
        <v>12</v>
      </c>
      <c r="F243" s="150" t="s">
        <v>941</v>
      </c>
      <c r="G243" s="150">
        <v>6500</v>
      </c>
      <c r="O243" s="155"/>
      <c r="AA243" s="3"/>
    </row>
    <row r="244" spans="2:27" x14ac:dyDescent="0.4">
      <c r="B244" s="153">
        <v>41999</v>
      </c>
      <c r="C244" s="150" t="s">
        <v>1018</v>
      </c>
      <c r="D244" s="150" t="s">
        <v>932</v>
      </c>
      <c r="E244" s="150">
        <v>3</v>
      </c>
      <c r="F244" s="150" t="s">
        <v>915</v>
      </c>
      <c r="G244" s="150">
        <v>6000</v>
      </c>
      <c r="O244" s="155"/>
      <c r="AA244" s="3"/>
    </row>
    <row r="245" spans="2:27" x14ac:dyDescent="0.4">
      <c r="B245" s="153">
        <v>42002</v>
      </c>
      <c r="C245" s="150" t="s">
        <v>981</v>
      </c>
      <c r="D245" s="150" t="s">
        <v>961</v>
      </c>
      <c r="E245" s="150">
        <v>1</v>
      </c>
      <c r="F245" s="150" t="s">
        <v>918</v>
      </c>
      <c r="G245" s="150">
        <v>3500</v>
      </c>
      <c r="O245" s="155"/>
      <c r="AA245" s="3"/>
    </row>
    <row r="246" spans="2:27" x14ac:dyDescent="0.4">
      <c r="B246" s="153">
        <v>41608</v>
      </c>
      <c r="C246" s="150" t="s">
        <v>965</v>
      </c>
      <c r="D246" s="150" t="s">
        <v>961</v>
      </c>
      <c r="E246" s="150">
        <v>2</v>
      </c>
      <c r="F246" s="150" t="s">
        <v>918</v>
      </c>
      <c r="G246" s="150">
        <v>8000</v>
      </c>
      <c r="O246" s="155"/>
      <c r="AA246" s="3"/>
    </row>
    <row r="247" spans="2:27" x14ac:dyDescent="0.4">
      <c r="B247" s="153">
        <v>41597</v>
      </c>
      <c r="C247" s="150" t="s">
        <v>1004</v>
      </c>
      <c r="D247" s="150" t="s">
        <v>922</v>
      </c>
      <c r="E247" s="150">
        <v>24</v>
      </c>
      <c r="F247" s="150" t="s">
        <v>941</v>
      </c>
      <c r="G247" s="150">
        <v>7500</v>
      </c>
      <c r="O247" s="155"/>
      <c r="AA247" s="3"/>
    </row>
    <row r="248" spans="2:27" x14ac:dyDescent="0.4">
      <c r="B248" s="153">
        <v>41599</v>
      </c>
      <c r="C248" s="150" t="s">
        <v>1005</v>
      </c>
      <c r="D248" s="150" t="s">
        <v>932</v>
      </c>
      <c r="E248" s="150">
        <v>3</v>
      </c>
      <c r="F248" s="150" t="s">
        <v>918</v>
      </c>
      <c r="G248" s="150">
        <v>9500</v>
      </c>
      <c r="O248" s="155"/>
      <c r="AA248" s="3"/>
    </row>
    <row r="249" spans="2:27" x14ac:dyDescent="0.4">
      <c r="B249" s="153">
        <v>41975</v>
      </c>
      <c r="C249" s="150" t="s">
        <v>1000</v>
      </c>
      <c r="D249" s="150" t="s">
        <v>945</v>
      </c>
      <c r="E249" s="150">
        <v>3</v>
      </c>
      <c r="F249" s="150" t="s">
        <v>915</v>
      </c>
      <c r="G249" s="150">
        <v>1000</v>
      </c>
      <c r="O249" s="155"/>
      <c r="AA249" s="3"/>
    </row>
    <row r="250" spans="2:27" x14ac:dyDescent="0.4">
      <c r="B250" s="153">
        <v>41944</v>
      </c>
      <c r="C250" s="150" t="s">
        <v>944</v>
      </c>
      <c r="D250" s="150" t="s">
        <v>922</v>
      </c>
      <c r="E250" s="150">
        <v>2</v>
      </c>
      <c r="F250" s="150" t="s">
        <v>918</v>
      </c>
      <c r="G250" s="150">
        <v>2000</v>
      </c>
      <c r="O250" s="155"/>
      <c r="AA250" s="3"/>
    </row>
    <row r="251" spans="2:27" x14ac:dyDescent="0.4">
      <c r="B251" s="153">
        <v>41569</v>
      </c>
      <c r="C251" s="150" t="s">
        <v>981</v>
      </c>
      <c r="D251" s="150" t="s">
        <v>961</v>
      </c>
      <c r="E251" s="150">
        <v>2</v>
      </c>
      <c r="F251" s="150" t="s">
        <v>918</v>
      </c>
      <c r="G251" s="150">
        <v>4000</v>
      </c>
      <c r="O251" s="155"/>
      <c r="AA251" s="3"/>
    </row>
    <row r="252" spans="2:27" x14ac:dyDescent="0.4">
      <c r="B252" s="153">
        <v>41957</v>
      </c>
      <c r="C252" s="150" t="s">
        <v>1000</v>
      </c>
      <c r="D252" s="150" t="s">
        <v>938</v>
      </c>
      <c r="E252" s="150">
        <v>2</v>
      </c>
      <c r="F252" s="150" t="s">
        <v>915</v>
      </c>
      <c r="G252" s="150">
        <v>6000</v>
      </c>
      <c r="O252" s="155"/>
      <c r="AA252" s="3"/>
    </row>
    <row r="253" spans="2:27" x14ac:dyDescent="0.4">
      <c r="B253" s="153">
        <v>41955</v>
      </c>
      <c r="C253" s="150" t="s">
        <v>937</v>
      </c>
      <c r="D253" s="150" t="s">
        <v>917</v>
      </c>
      <c r="E253" s="150">
        <v>3</v>
      </c>
      <c r="F253" s="150" t="s">
        <v>915</v>
      </c>
      <c r="G253" s="150">
        <v>4000</v>
      </c>
      <c r="O253" s="155"/>
      <c r="AA253" s="3"/>
    </row>
    <row r="254" spans="2:27" x14ac:dyDescent="0.4">
      <c r="B254" s="153">
        <v>41985</v>
      </c>
      <c r="C254" s="150" t="s">
        <v>966</v>
      </c>
      <c r="D254" s="150" t="s">
        <v>917</v>
      </c>
      <c r="E254" s="150">
        <v>2</v>
      </c>
      <c r="F254" s="150" t="s">
        <v>915</v>
      </c>
      <c r="G254" s="150">
        <v>8500</v>
      </c>
      <c r="O254" s="155"/>
      <c r="AA254" s="3"/>
    </row>
    <row r="255" spans="2:27" x14ac:dyDescent="0.4">
      <c r="B255" s="153">
        <v>41585</v>
      </c>
      <c r="C255" s="150" t="s">
        <v>983</v>
      </c>
      <c r="D255" s="150" t="s">
        <v>945</v>
      </c>
      <c r="E255" s="150">
        <v>1</v>
      </c>
      <c r="F255" s="150" t="s">
        <v>927</v>
      </c>
      <c r="G255" s="150">
        <v>3500</v>
      </c>
      <c r="O255" s="155"/>
      <c r="AA255" s="3"/>
    </row>
    <row r="256" spans="2:27" x14ac:dyDescent="0.4">
      <c r="B256" s="153">
        <v>41633</v>
      </c>
      <c r="C256" s="150" t="s">
        <v>919</v>
      </c>
      <c r="D256" s="150" t="s">
        <v>938</v>
      </c>
      <c r="E256" s="150">
        <v>2</v>
      </c>
      <c r="F256" s="150" t="s">
        <v>915</v>
      </c>
      <c r="G256" s="150">
        <v>7500</v>
      </c>
      <c r="O256" s="155"/>
      <c r="AA256" s="3"/>
    </row>
    <row r="257" spans="2:27" x14ac:dyDescent="0.4">
      <c r="B257" s="153">
        <v>41999</v>
      </c>
      <c r="C257" s="150" t="s">
        <v>936</v>
      </c>
      <c r="D257" s="150" t="s">
        <v>922</v>
      </c>
      <c r="E257" s="150">
        <v>3</v>
      </c>
      <c r="F257" s="150" t="s">
        <v>918</v>
      </c>
      <c r="G257" s="150">
        <v>4000</v>
      </c>
      <c r="O257" s="155"/>
      <c r="AA257" s="3"/>
    </row>
    <row r="258" spans="2:27" x14ac:dyDescent="0.4">
      <c r="B258" s="153">
        <v>41954</v>
      </c>
      <c r="C258" s="150" t="s">
        <v>979</v>
      </c>
      <c r="D258" s="150" t="s">
        <v>938</v>
      </c>
      <c r="E258" s="150">
        <v>2</v>
      </c>
      <c r="F258" s="150" t="s">
        <v>927</v>
      </c>
      <c r="G258" s="150">
        <v>6500</v>
      </c>
      <c r="O258" s="155"/>
      <c r="AA258" s="3"/>
    </row>
    <row r="259" spans="2:27" x14ac:dyDescent="0.4">
      <c r="B259" s="153">
        <v>41634</v>
      </c>
      <c r="C259" s="150" t="s">
        <v>1009</v>
      </c>
      <c r="D259" s="150" t="s">
        <v>922</v>
      </c>
      <c r="E259" s="150">
        <v>2</v>
      </c>
      <c r="F259" s="150" t="s">
        <v>915</v>
      </c>
      <c r="G259" s="150">
        <v>9000</v>
      </c>
      <c r="O259" s="155"/>
      <c r="AA259" s="3"/>
    </row>
    <row r="260" spans="2:27" x14ac:dyDescent="0.4">
      <c r="B260" s="153">
        <v>41372</v>
      </c>
      <c r="C260" s="150" t="s">
        <v>936</v>
      </c>
      <c r="D260" s="150" t="s">
        <v>938</v>
      </c>
      <c r="E260" s="150">
        <v>2</v>
      </c>
      <c r="F260" s="150" t="s">
        <v>918</v>
      </c>
      <c r="G260" s="150">
        <v>2000</v>
      </c>
      <c r="O260" s="155"/>
      <c r="AA260" s="3"/>
    </row>
    <row r="261" spans="2:27" x14ac:dyDescent="0.4">
      <c r="B261" s="153">
        <v>41626</v>
      </c>
      <c r="C261" s="150" t="s">
        <v>983</v>
      </c>
      <c r="D261" s="150" t="s">
        <v>932</v>
      </c>
      <c r="E261" s="150">
        <v>2</v>
      </c>
      <c r="F261" s="150" t="s">
        <v>927</v>
      </c>
      <c r="G261" s="150">
        <v>9000</v>
      </c>
      <c r="O261" s="155"/>
      <c r="AA261" s="3"/>
    </row>
    <row r="262" spans="2:27" x14ac:dyDescent="0.4">
      <c r="B262" s="153">
        <v>41521</v>
      </c>
      <c r="C262" s="150" t="s">
        <v>947</v>
      </c>
      <c r="D262" s="150" t="s">
        <v>922</v>
      </c>
      <c r="E262" s="150">
        <v>1</v>
      </c>
      <c r="F262" s="150" t="s">
        <v>915</v>
      </c>
      <c r="G262" s="150">
        <v>9500</v>
      </c>
      <c r="O262" s="155"/>
      <c r="AA262" s="3"/>
    </row>
    <row r="263" spans="2:27" x14ac:dyDescent="0.4">
      <c r="B263" s="153">
        <v>42004</v>
      </c>
      <c r="C263" s="150" t="s">
        <v>965</v>
      </c>
      <c r="D263" s="150" t="s">
        <v>920</v>
      </c>
      <c r="E263" s="150">
        <v>3</v>
      </c>
      <c r="F263" s="150" t="s">
        <v>918</v>
      </c>
      <c r="G263" s="150">
        <v>7500</v>
      </c>
      <c r="O263" s="155"/>
      <c r="AA263" s="3"/>
    </row>
    <row r="264" spans="2:27" x14ac:dyDescent="0.4">
      <c r="B264" s="153">
        <v>41957</v>
      </c>
      <c r="C264" s="150" t="s">
        <v>936</v>
      </c>
      <c r="D264" s="150" t="s">
        <v>940</v>
      </c>
      <c r="E264" s="150">
        <v>2</v>
      </c>
      <c r="F264" s="150" t="s">
        <v>918</v>
      </c>
      <c r="G264" s="150">
        <v>5500</v>
      </c>
      <c r="O264" s="155"/>
      <c r="AA264" s="3"/>
    </row>
    <row r="265" spans="2:27" x14ac:dyDescent="0.4">
      <c r="B265" s="153">
        <v>41333</v>
      </c>
      <c r="C265" s="150" t="s">
        <v>974</v>
      </c>
      <c r="D265" s="150" t="s">
        <v>945</v>
      </c>
      <c r="E265" s="150">
        <v>2</v>
      </c>
      <c r="F265" s="150" t="s">
        <v>915</v>
      </c>
      <c r="G265" s="150">
        <v>9500</v>
      </c>
      <c r="O265" s="155"/>
      <c r="AA265" s="3"/>
    </row>
    <row r="266" spans="2:27" x14ac:dyDescent="0.4">
      <c r="B266" s="153">
        <v>41581</v>
      </c>
      <c r="C266" s="150" t="s">
        <v>943</v>
      </c>
      <c r="D266" s="150" t="s">
        <v>926</v>
      </c>
      <c r="E266" s="150">
        <v>3</v>
      </c>
      <c r="F266" s="150" t="s">
        <v>927</v>
      </c>
      <c r="G266" s="150">
        <v>7500</v>
      </c>
      <c r="O266" s="155"/>
      <c r="AA266" s="3"/>
    </row>
    <row r="267" spans="2:27" x14ac:dyDescent="0.4">
      <c r="B267" s="153">
        <v>41936</v>
      </c>
      <c r="C267" s="150" t="s">
        <v>942</v>
      </c>
      <c r="D267" s="150" t="s">
        <v>932</v>
      </c>
      <c r="E267" s="150">
        <v>2</v>
      </c>
      <c r="F267" s="150" t="s">
        <v>918</v>
      </c>
      <c r="G267" s="150">
        <v>9000</v>
      </c>
      <c r="O267" s="155"/>
      <c r="AA267" s="3"/>
    </row>
    <row r="268" spans="2:27" x14ac:dyDescent="0.4">
      <c r="B268" s="153">
        <v>41631</v>
      </c>
      <c r="C268" s="150" t="s">
        <v>1007</v>
      </c>
      <c r="D268" s="150" t="s">
        <v>926</v>
      </c>
      <c r="E268" s="150">
        <v>1</v>
      </c>
      <c r="F268" s="150" t="s">
        <v>915</v>
      </c>
      <c r="G268" s="150">
        <v>8000</v>
      </c>
      <c r="O268" s="155"/>
      <c r="AA268" s="3"/>
    </row>
    <row r="269" spans="2:27" x14ac:dyDescent="0.4">
      <c r="B269" s="153">
        <v>41637</v>
      </c>
      <c r="C269" s="150" t="s">
        <v>959</v>
      </c>
      <c r="D269" s="150" t="s">
        <v>922</v>
      </c>
      <c r="E269" s="150">
        <v>1</v>
      </c>
      <c r="F269" s="150" t="s">
        <v>918</v>
      </c>
      <c r="G269" s="150">
        <v>4000</v>
      </c>
      <c r="O269" s="155"/>
      <c r="AA269" s="3"/>
    </row>
    <row r="270" spans="2:27" x14ac:dyDescent="0.4">
      <c r="B270" s="153">
        <v>41871</v>
      </c>
      <c r="C270" s="150" t="s">
        <v>998</v>
      </c>
      <c r="D270" s="150" t="s">
        <v>940</v>
      </c>
      <c r="E270" s="150">
        <v>2</v>
      </c>
      <c r="F270" s="150" t="s">
        <v>915</v>
      </c>
      <c r="G270" s="150">
        <v>5000</v>
      </c>
      <c r="O270" s="155"/>
      <c r="AA270" s="3"/>
    </row>
    <row r="271" spans="2:27" x14ac:dyDescent="0.4">
      <c r="B271" s="153">
        <v>41597</v>
      </c>
      <c r="C271" s="150" t="s">
        <v>964</v>
      </c>
      <c r="D271" s="150" t="s">
        <v>938</v>
      </c>
      <c r="E271" s="150">
        <v>2</v>
      </c>
      <c r="F271" s="150" t="s">
        <v>918</v>
      </c>
      <c r="G271" s="150">
        <v>5000</v>
      </c>
      <c r="O271" s="155"/>
      <c r="AA271" s="3"/>
    </row>
    <row r="272" spans="2:27" x14ac:dyDescent="0.4">
      <c r="B272" s="153">
        <v>41978</v>
      </c>
      <c r="C272" s="150" t="s">
        <v>1022</v>
      </c>
      <c r="D272" s="150" t="s">
        <v>940</v>
      </c>
      <c r="E272" s="150">
        <v>1</v>
      </c>
      <c r="F272" s="150" t="s">
        <v>918</v>
      </c>
      <c r="G272" s="150">
        <v>4500</v>
      </c>
      <c r="O272" s="155"/>
      <c r="AA272" s="3"/>
    </row>
    <row r="273" spans="2:27" x14ac:dyDescent="0.4">
      <c r="B273" s="153">
        <v>41635</v>
      </c>
      <c r="C273" s="150" t="s">
        <v>936</v>
      </c>
      <c r="D273" s="150" t="s">
        <v>945</v>
      </c>
      <c r="E273" s="150">
        <v>1</v>
      </c>
      <c r="F273" s="150" t="s">
        <v>918</v>
      </c>
      <c r="G273" s="150">
        <v>8500</v>
      </c>
      <c r="O273" s="155"/>
      <c r="AA273" s="3"/>
    </row>
    <row r="274" spans="2:27" x14ac:dyDescent="0.4">
      <c r="B274" s="153">
        <v>42004</v>
      </c>
      <c r="C274" s="150" t="s">
        <v>966</v>
      </c>
      <c r="D274" s="150" t="s">
        <v>938</v>
      </c>
      <c r="E274" s="150">
        <v>1</v>
      </c>
      <c r="F274" s="150" t="s">
        <v>915</v>
      </c>
      <c r="G274" s="150">
        <v>10000</v>
      </c>
      <c r="O274" s="155"/>
      <c r="AA274" s="3"/>
    </row>
    <row r="275" spans="2:27" x14ac:dyDescent="0.4">
      <c r="B275" s="153">
        <v>41996</v>
      </c>
      <c r="C275" s="150" t="s">
        <v>937</v>
      </c>
      <c r="D275" s="150" t="s">
        <v>940</v>
      </c>
      <c r="E275" s="150">
        <v>3</v>
      </c>
      <c r="F275" s="150" t="s">
        <v>915</v>
      </c>
      <c r="G275" s="150">
        <v>9000</v>
      </c>
      <c r="O275" s="155"/>
      <c r="AA275" s="3"/>
    </row>
    <row r="276" spans="2:27" x14ac:dyDescent="0.4">
      <c r="B276" s="153">
        <v>41996</v>
      </c>
      <c r="C276" s="150" t="s">
        <v>957</v>
      </c>
      <c r="D276" s="150" t="s">
        <v>945</v>
      </c>
      <c r="E276" s="150">
        <v>3</v>
      </c>
      <c r="F276" s="150" t="s">
        <v>918</v>
      </c>
      <c r="G276" s="150">
        <v>7000</v>
      </c>
      <c r="O276" s="155"/>
      <c r="AA276" s="3"/>
    </row>
    <row r="277" spans="2:27" x14ac:dyDescent="0.4">
      <c r="B277" s="153">
        <v>41979</v>
      </c>
      <c r="C277" s="150" t="s">
        <v>962</v>
      </c>
      <c r="D277" s="150" t="s">
        <v>938</v>
      </c>
      <c r="E277" s="150">
        <v>1</v>
      </c>
      <c r="F277" s="150" t="s">
        <v>941</v>
      </c>
      <c r="G277" s="150">
        <v>7500</v>
      </c>
      <c r="O277" s="155"/>
      <c r="AA277" s="3"/>
    </row>
    <row r="278" spans="2:27" x14ac:dyDescent="0.4">
      <c r="B278" s="153">
        <v>41596</v>
      </c>
      <c r="C278" s="150" t="s">
        <v>969</v>
      </c>
      <c r="D278" s="150" t="s">
        <v>938</v>
      </c>
      <c r="E278" s="150">
        <v>3</v>
      </c>
      <c r="F278" s="150" t="s">
        <v>927</v>
      </c>
      <c r="G278" s="150">
        <v>8000</v>
      </c>
      <c r="O278" s="155"/>
      <c r="AA278" s="3"/>
    </row>
    <row r="279" spans="2:27" x14ac:dyDescent="0.4">
      <c r="B279" s="153">
        <v>41630</v>
      </c>
      <c r="C279" s="150" t="s">
        <v>1008</v>
      </c>
      <c r="D279" s="150" t="s">
        <v>922</v>
      </c>
      <c r="E279" s="150">
        <v>1</v>
      </c>
      <c r="F279" s="150" t="s">
        <v>941</v>
      </c>
      <c r="G279" s="150">
        <v>1000</v>
      </c>
      <c r="O279" s="155"/>
      <c r="AA279" s="3"/>
    </row>
    <row r="280" spans="2:27" x14ac:dyDescent="0.4">
      <c r="B280" s="153">
        <v>41632</v>
      </c>
      <c r="C280" s="150" t="s">
        <v>947</v>
      </c>
      <c r="D280" s="150" t="s">
        <v>945</v>
      </c>
      <c r="E280" s="150">
        <v>2</v>
      </c>
      <c r="F280" s="150" t="s">
        <v>915</v>
      </c>
      <c r="G280" s="150">
        <v>9500</v>
      </c>
      <c r="O280" s="155"/>
      <c r="AA280" s="3"/>
    </row>
    <row r="281" spans="2:27" x14ac:dyDescent="0.4">
      <c r="B281" s="153">
        <v>41633</v>
      </c>
      <c r="C281" s="150" t="s">
        <v>1023</v>
      </c>
      <c r="D281" s="150" t="s">
        <v>938</v>
      </c>
      <c r="E281" s="150">
        <v>1</v>
      </c>
      <c r="F281" s="150" t="s">
        <v>927</v>
      </c>
      <c r="G281" s="150">
        <v>8500</v>
      </c>
      <c r="O281" s="155"/>
      <c r="AA281" s="3"/>
    </row>
    <row r="282" spans="2:27" x14ac:dyDescent="0.4">
      <c r="B282" s="153">
        <v>41400</v>
      </c>
      <c r="C282" s="150" t="s">
        <v>1021</v>
      </c>
      <c r="D282" s="150" t="s">
        <v>922</v>
      </c>
      <c r="E282" s="150">
        <v>2</v>
      </c>
      <c r="F282" s="150" t="s">
        <v>915</v>
      </c>
      <c r="G282" s="150">
        <v>5500</v>
      </c>
      <c r="O282" s="155"/>
      <c r="AA282" s="3"/>
    </row>
    <row r="283" spans="2:27" x14ac:dyDescent="0.4">
      <c r="B283" s="153">
        <v>41837</v>
      </c>
      <c r="C283" s="150" t="s">
        <v>943</v>
      </c>
      <c r="D283" s="150" t="s">
        <v>917</v>
      </c>
      <c r="E283" s="150">
        <v>1</v>
      </c>
      <c r="F283" s="150" t="s">
        <v>927</v>
      </c>
      <c r="G283" s="150">
        <v>7000</v>
      </c>
      <c r="O283" s="155"/>
      <c r="AA283" s="3"/>
    </row>
    <row r="284" spans="2:27" x14ac:dyDescent="0.4">
      <c r="B284" s="153">
        <v>41602</v>
      </c>
      <c r="C284" s="150" t="s">
        <v>1022</v>
      </c>
      <c r="D284" s="150" t="s">
        <v>932</v>
      </c>
      <c r="E284" s="150">
        <v>21</v>
      </c>
      <c r="F284" s="150" t="s">
        <v>918</v>
      </c>
      <c r="G284" s="150">
        <v>9000</v>
      </c>
      <c r="O284" s="155"/>
      <c r="AA284" s="3"/>
    </row>
    <row r="285" spans="2:27" x14ac:dyDescent="0.4">
      <c r="B285" s="153">
        <v>41601</v>
      </c>
      <c r="C285" s="150" t="s">
        <v>979</v>
      </c>
      <c r="D285" s="150" t="s">
        <v>945</v>
      </c>
      <c r="E285" s="150">
        <v>2</v>
      </c>
      <c r="F285" s="150" t="s">
        <v>927</v>
      </c>
      <c r="G285" s="150">
        <v>2500</v>
      </c>
      <c r="O285" s="155"/>
      <c r="AA285" s="3"/>
    </row>
    <row r="286" spans="2:27" x14ac:dyDescent="0.4">
      <c r="B286" s="153">
        <v>41630</v>
      </c>
      <c r="C286" s="150" t="s">
        <v>960</v>
      </c>
      <c r="D286" s="150" t="s">
        <v>932</v>
      </c>
      <c r="E286" s="150">
        <v>4</v>
      </c>
      <c r="F286" s="150" t="s">
        <v>918</v>
      </c>
      <c r="G286" s="150">
        <v>2500</v>
      </c>
      <c r="O286" s="155"/>
      <c r="AA286" s="3"/>
    </row>
    <row r="287" spans="2:27" x14ac:dyDescent="0.4">
      <c r="B287" s="153">
        <v>41579</v>
      </c>
      <c r="C287" s="150" t="s">
        <v>1023</v>
      </c>
      <c r="D287" s="150" t="s">
        <v>917</v>
      </c>
      <c r="E287" s="150">
        <v>3</v>
      </c>
      <c r="F287" s="150" t="s">
        <v>927</v>
      </c>
      <c r="G287" s="150">
        <v>5000</v>
      </c>
      <c r="O287" s="155"/>
      <c r="AA287" s="3"/>
    </row>
    <row r="288" spans="2:27" x14ac:dyDescent="0.4">
      <c r="B288" s="153">
        <v>41961</v>
      </c>
      <c r="C288" s="150" t="s">
        <v>954</v>
      </c>
      <c r="D288" s="150" t="s">
        <v>922</v>
      </c>
      <c r="E288" s="150">
        <v>2</v>
      </c>
      <c r="F288" s="150" t="s">
        <v>918</v>
      </c>
      <c r="G288" s="150">
        <v>3000</v>
      </c>
      <c r="O288" s="155"/>
      <c r="AA288" s="3"/>
    </row>
    <row r="289" spans="2:27" x14ac:dyDescent="0.4">
      <c r="B289" s="153">
        <v>41701</v>
      </c>
      <c r="C289" s="150" t="s">
        <v>971</v>
      </c>
      <c r="D289" s="150" t="s">
        <v>917</v>
      </c>
      <c r="E289" s="150">
        <v>1</v>
      </c>
      <c r="F289" s="150" t="s">
        <v>915</v>
      </c>
      <c r="G289" s="150">
        <v>3500</v>
      </c>
      <c r="O289" s="155"/>
      <c r="AA289" s="3"/>
    </row>
    <row r="290" spans="2:27" x14ac:dyDescent="0.4">
      <c r="B290" s="153">
        <v>41603</v>
      </c>
      <c r="C290" s="150" t="s">
        <v>983</v>
      </c>
      <c r="D290" s="150" t="s">
        <v>945</v>
      </c>
      <c r="E290" s="150">
        <v>1</v>
      </c>
      <c r="F290" s="150" t="s">
        <v>927</v>
      </c>
      <c r="G290" s="150">
        <v>7500</v>
      </c>
      <c r="O290" s="155"/>
      <c r="AA290" s="3"/>
    </row>
    <row r="291" spans="2:27" x14ac:dyDescent="0.4">
      <c r="B291" s="153">
        <v>41594</v>
      </c>
      <c r="C291" s="150" t="s">
        <v>1007</v>
      </c>
      <c r="D291" s="150" t="s">
        <v>922</v>
      </c>
      <c r="E291" s="150">
        <v>3</v>
      </c>
      <c r="F291" s="150" t="s">
        <v>915</v>
      </c>
      <c r="G291" s="150">
        <v>5000</v>
      </c>
      <c r="O291" s="155"/>
      <c r="AA291" s="3"/>
    </row>
    <row r="292" spans="2:27" x14ac:dyDescent="0.4">
      <c r="B292" s="153">
        <v>41638</v>
      </c>
      <c r="C292" s="150" t="s">
        <v>959</v>
      </c>
      <c r="D292" s="150" t="s">
        <v>958</v>
      </c>
      <c r="E292" s="150">
        <v>2</v>
      </c>
      <c r="F292" s="150" t="s">
        <v>918</v>
      </c>
      <c r="G292" s="150">
        <v>2000</v>
      </c>
      <c r="O292" s="155"/>
      <c r="AA292" s="3"/>
    </row>
    <row r="293" spans="2:27" x14ac:dyDescent="0.4">
      <c r="B293" s="153">
        <v>41608</v>
      </c>
      <c r="C293" s="150" t="s">
        <v>1020</v>
      </c>
      <c r="D293" s="150" t="s">
        <v>920</v>
      </c>
      <c r="E293" s="150">
        <v>4</v>
      </c>
      <c r="F293" s="150" t="s">
        <v>941</v>
      </c>
      <c r="G293" s="150">
        <v>6000</v>
      </c>
      <c r="O293" s="155"/>
      <c r="AA293" s="3"/>
    </row>
    <row r="294" spans="2:27" x14ac:dyDescent="0.4">
      <c r="B294" s="153">
        <v>41980</v>
      </c>
      <c r="C294" s="150" t="s">
        <v>937</v>
      </c>
      <c r="D294" s="150" t="s">
        <v>926</v>
      </c>
      <c r="E294" s="150">
        <v>2</v>
      </c>
      <c r="F294" s="150" t="s">
        <v>915</v>
      </c>
      <c r="G294" s="150">
        <v>6500</v>
      </c>
      <c r="O294" s="155"/>
      <c r="AA294" s="3"/>
    </row>
    <row r="295" spans="2:27" x14ac:dyDescent="0.4">
      <c r="B295" s="153">
        <v>41638</v>
      </c>
      <c r="C295" s="150" t="s">
        <v>995</v>
      </c>
      <c r="D295" s="150" t="s">
        <v>961</v>
      </c>
      <c r="E295" s="150">
        <v>1</v>
      </c>
      <c r="F295" s="150" t="s">
        <v>918</v>
      </c>
      <c r="G295" s="150">
        <v>7500</v>
      </c>
      <c r="O295" s="155"/>
      <c r="AA295" s="3"/>
    </row>
    <row r="296" spans="2:27" x14ac:dyDescent="0.4">
      <c r="B296" s="153">
        <v>41619</v>
      </c>
      <c r="C296" s="150" t="s">
        <v>1016</v>
      </c>
      <c r="D296" s="150" t="s">
        <v>917</v>
      </c>
      <c r="E296" s="150">
        <v>4</v>
      </c>
      <c r="F296" s="150" t="s">
        <v>915</v>
      </c>
      <c r="G296" s="150">
        <v>4500</v>
      </c>
      <c r="O296" s="155"/>
      <c r="AA296" s="3"/>
    </row>
    <row r="297" spans="2:27" x14ac:dyDescent="0.4">
      <c r="B297" s="153">
        <v>41948</v>
      </c>
      <c r="C297" s="150" t="s">
        <v>979</v>
      </c>
      <c r="D297" s="150" t="s">
        <v>963</v>
      </c>
      <c r="E297" s="150">
        <v>2</v>
      </c>
      <c r="F297" s="150" t="s">
        <v>927</v>
      </c>
      <c r="G297" s="150">
        <v>8500</v>
      </c>
      <c r="O297" s="155"/>
      <c r="AA297" s="3"/>
    </row>
    <row r="298" spans="2:27" x14ac:dyDescent="0.4">
      <c r="B298" s="153">
        <v>41619</v>
      </c>
      <c r="C298" s="150" t="s">
        <v>936</v>
      </c>
      <c r="D298" s="150" t="s">
        <v>938</v>
      </c>
      <c r="E298" s="150">
        <v>2</v>
      </c>
      <c r="F298" s="150" t="s">
        <v>918</v>
      </c>
      <c r="G298" s="150">
        <v>2000</v>
      </c>
      <c r="O298" s="155"/>
      <c r="AA298" s="3"/>
    </row>
    <row r="299" spans="2:27" x14ac:dyDescent="0.4">
      <c r="B299" s="153">
        <v>41380</v>
      </c>
      <c r="C299" s="150" t="s">
        <v>1005</v>
      </c>
      <c r="D299" s="150" t="s">
        <v>961</v>
      </c>
      <c r="E299" s="150">
        <v>1</v>
      </c>
      <c r="F299" s="150" t="s">
        <v>918</v>
      </c>
      <c r="G299" s="150">
        <v>6500</v>
      </c>
      <c r="O299" s="155"/>
      <c r="AA299" s="3"/>
    </row>
    <row r="300" spans="2:27" x14ac:dyDescent="0.4">
      <c r="B300" s="153">
        <v>41979</v>
      </c>
      <c r="C300" s="150" t="s">
        <v>937</v>
      </c>
      <c r="D300" s="150" t="s">
        <v>945</v>
      </c>
      <c r="E300" s="150">
        <v>1</v>
      </c>
      <c r="F300" s="150" t="s">
        <v>915</v>
      </c>
      <c r="G300" s="150">
        <v>5500</v>
      </c>
      <c r="O300" s="155"/>
      <c r="AA300" s="3"/>
    </row>
    <row r="301" spans="2:27" x14ac:dyDescent="0.4">
      <c r="B301" s="153">
        <v>41962</v>
      </c>
      <c r="C301" s="150" t="s">
        <v>1021</v>
      </c>
      <c r="D301" s="150" t="s">
        <v>917</v>
      </c>
      <c r="E301" s="150">
        <v>4</v>
      </c>
      <c r="F301" s="150" t="s">
        <v>915</v>
      </c>
      <c r="G301" s="150">
        <v>1500</v>
      </c>
      <c r="O301" s="155"/>
      <c r="AA301" s="3"/>
    </row>
    <row r="302" spans="2:27" x14ac:dyDescent="0.4">
      <c r="B302" s="153">
        <v>41950</v>
      </c>
      <c r="C302" s="150" t="s">
        <v>1013</v>
      </c>
      <c r="D302" s="150" t="s">
        <v>961</v>
      </c>
      <c r="E302" s="150">
        <v>13</v>
      </c>
      <c r="F302" s="150" t="s">
        <v>915</v>
      </c>
      <c r="G302" s="150">
        <v>8000</v>
      </c>
      <c r="O302" s="155"/>
      <c r="AA302" s="3"/>
    </row>
    <row r="303" spans="2:27" x14ac:dyDescent="0.4">
      <c r="B303" s="153">
        <v>41946</v>
      </c>
      <c r="C303" s="150" t="s">
        <v>931</v>
      </c>
      <c r="D303" s="150" t="s">
        <v>926</v>
      </c>
      <c r="E303" s="150">
        <v>25</v>
      </c>
      <c r="F303" s="150" t="s">
        <v>918</v>
      </c>
      <c r="G303" s="150">
        <v>7000</v>
      </c>
      <c r="O303" s="155"/>
      <c r="AA303" s="3"/>
    </row>
    <row r="304" spans="2:27" x14ac:dyDescent="0.4">
      <c r="B304" s="153">
        <v>41582</v>
      </c>
      <c r="C304" s="150" t="s">
        <v>925</v>
      </c>
      <c r="D304" s="150" t="s">
        <v>917</v>
      </c>
      <c r="E304" s="150">
        <v>2</v>
      </c>
      <c r="F304" s="150" t="s">
        <v>927</v>
      </c>
      <c r="G304" s="150">
        <v>3000</v>
      </c>
      <c r="O304" s="155"/>
      <c r="AA304" s="3"/>
    </row>
    <row r="305" spans="2:27" x14ac:dyDescent="0.4">
      <c r="B305" s="153">
        <v>42003</v>
      </c>
      <c r="C305" s="150" t="s">
        <v>995</v>
      </c>
      <c r="D305" s="150" t="s">
        <v>926</v>
      </c>
      <c r="E305" s="150">
        <v>2</v>
      </c>
      <c r="F305" s="150" t="s">
        <v>918</v>
      </c>
      <c r="G305" s="150">
        <v>4500</v>
      </c>
      <c r="O305" s="155"/>
      <c r="AA305" s="3"/>
    </row>
    <row r="306" spans="2:27" x14ac:dyDescent="0.4">
      <c r="B306" s="153">
        <v>41974</v>
      </c>
      <c r="C306" s="150" t="s">
        <v>971</v>
      </c>
      <c r="D306" s="150" t="s">
        <v>945</v>
      </c>
      <c r="E306" s="150">
        <v>2</v>
      </c>
      <c r="F306" s="150" t="s">
        <v>915</v>
      </c>
      <c r="G306" s="150">
        <v>6000</v>
      </c>
      <c r="O306" s="155"/>
      <c r="AA306" s="3"/>
    </row>
    <row r="307" spans="2:27" x14ac:dyDescent="0.4">
      <c r="B307" s="153">
        <v>41861</v>
      </c>
      <c r="C307" s="150" t="s">
        <v>950</v>
      </c>
      <c r="D307" s="150" t="s">
        <v>932</v>
      </c>
      <c r="E307" s="150">
        <v>3</v>
      </c>
      <c r="F307" s="150" t="s">
        <v>915</v>
      </c>
      <c r="G307" s="150">
        <v>4500</v>
      </c>
      <c r="O307" s="155"/>
      <c r="AA307" s="3"/>
    </row>
    <row r="308" spans="2:27" x14ac:dyDescent="0.4">
      <c r="B308" s="153">
        <v>41970</v>
      </c>
      <c r="C308" s="150" t="s">
        <v>947</v>
      </c>
      <c r="D308" s="150" t="s">
        <v>917</v>
      </c>
      <c r="E308" s="150">
        <v>2</v>
      </c>
      <c r="F308" s="150" t="s">
        <v>915</v>
      </c>
      <c r="G308" s="150">
        <v>6500</v>
      </c>
      <c r="O308" s="155"/>
      <c r="AA308" s="3"/>
    </row>
    <row r="309" spans="2:27" x14ac:dyDescent="0.4">
      <c r="B309" s="153">
        <v>41950</v>
      </c>
      <c r="C309" s="150" t="s">
        <v>955</v>
      </c>
      <c r="D309" s="150" t="s">
        <v>961</v>
      </c>
      <c r="E309" s="150">
        <v>1</v>
      </c>
      <c r="F309" s="150" t="s">
        <v>918</v>
      </c>
      <c r="G309" s="150">
        <v>8500</v>
      </c>
      <c r="O309" s="155"/>
      <c r="AA309" s="3"/>
    </row>
    <row r="310" spans="2:27" x14ac:dyDescent="0.4">
      <c r="B310" s="153">
        <v>41617</v>
      </c>
      <c r="C310" s="150" t="s">
        <v>995</v>
      </c>
      <c r="D310" s="150" t="s">
        <v>938</v>
      </c>
      <c r="E310" s="150">
        <v>2</v>
      </c>
      <c r="F310" s="150" t="s">
        <v>918</v>
      </c>
      <c r="G310" s="150">
        <v>6500</v>
      </c>
      <c r="O310" s="155"/>
      <c r="AA310" s="3"/>
    </row>
    <row r="311" spans="2:27" x14ac:dyDescent="0.4">
      <c r="B311" s="153">
        <v>41412</v>
      </c>
      <c r="C311" s="150" t="s">
        <v>925</v>
      </c>
      <c r="D311" s="150" t="s">
        <v>945</v>
      </c>
      <c r="E311" s="150">
        <v>2</v>
      </c>
      <c r="F311" s="150" t="s">
        <v>927</v>
      </c>
      <c r="G311" s="150">
        <v>5000</v>
      </c>
      <c r="O311" s="155"/>
      <c r="AA311" s="3"/>
    </row>
    <row r="312" spans="2:27" x14ac:dyDescent="0.4">
      <c r="B312" s="153">
        <v>41668</v>
      </c>
      <c r="C312" s="150" t="s">
        <v>177</v>
      </c>
      <c r="D312" s="150" t="s">
        <v>963</v>
      </c>
      <c r="E312" s="150">
        <v>2</v>
      </c>
      <c r="F312" s="150" t="s">
        <v>918</v>
      </c>
      <c r="G312" s="150">
        <v>3000</v>
      </c>
      <c r="O312" s="155"/>
      <c r="AA312" s="3"/>
    </row>
    <row r="313" spans="2:27" x14ac:dyDescent="0.4">
      <c r="B313" s="153">
        <v>41981</v>
      </c>
      <c r="C313" s="150" t="s">
        <v>925</v>
      </c>
      <c r="D313" s="150" t="s">
        <v>922</v>
      </c>
      <c r="E313" s="150">
        <v>1</v>
      </c>
      <c r="F313" s="150" t="s">
        <v>927</v>
      </c>
      <c r="G313" s="150">
        <v>6000</v>
      </c>
      <c r="O313" s="155"/>
      <c r="AA313" s="3"/>
    </row>
    <row r="314" spans="2:27" x14ac:dyDescent="0.4">
      <c r="B314" s="153">
        <v>42002</v>
      </c>
      <c r="C314" s="150" t="s">
        <v>994</v>
      </c>
      <c r="D314" s="150" t="s">
        <v>917</v>
      </c>
      <c r="E314" s="150">
        <v>3</v>
      </c>
      <c r="F314" s="150" t="s">
        <v>915</v>
      </c>
      <c r="G314" s="150">
        <v>7000</v>
      </c>
      <c r="O314" s="155"/>
      <c r="AA314" s="3"/>
    </row>
    <row r="315" spans="2:27" x14ac:dyDescent="0.4">
      <c r="B315" s="153">
        <v>41737</v>
      </c>
      <c r="C315" s="150" t="s">
        <v>973</v>
      </c>
      <c r="D315" s="150" t="s">
        <v>945</v>
      </c>
      <c r="E315" s="150">
        <v>2</v>
      </c>
      <c r="F315" s="150" t="s">
        <v>915</v>
      </c>
      <c r="G315" s="150">
        <v>9000</v>
      </c>
      <c r="O315" s="155"/>
      <c r="AA315" s="3"/>
    </row>
    <row r="316" spans="2:27" x14ac:dyDescent="0.4">
      <c r="B316" s="153">
        <v>41979</v>
      </c>
      <c r="C316" s="150" t="s">
        <v>925</v>
      </c>
      <c r="D316" s="150" t="s">
        <v>958</v>
      </c>
      <c r="E316" s="150">
        <v>2</v>
      </c>
      <c r="F316" s="150" t="s">
        <v>927</v>
      </c>
      <c r="G316" s="150">
        <v>3000</v>
      </c>
      <c r="O316" s="155"/>
      <c r="AA316" s="3"/>
    </row>
    <row r="317" spans="2:27" x14ac:dyDescent="0.4">
      <c r="B317" s="153">
        <v>41806</v>
      </c>
      <c r="C317" s="150" t="s">
        <v>999</v>
      </c>
      <c r="D317" s="150" t="s">
        <v>926</v>
      </c>
      <c r="E317" s="150">
        <v>2</v>
      </c>
      <c r="F317" s="150" t="s">
        <v>918</v>
      </c>
      <c r="G317" s="150">
        <v>10000</v>
      </c>
      <c r="O317" s="155"/>
      <c r="AA317" s="3"/>
    </row>
    <row r="318" spans="2:27" x14ac:dyDescent="0.4">
      <c r="B318" s="153">
        <v>41481</v>
      </c>
      <c r="C318" s="150" t="s">
        <v>925</v>
      </c>
      <c r="D318" s="150" t="s">
        <v>938</v>
      </c>
      <c r="E318" s="150">
        <v>2</v>
      </c>
      <c r="F318" s="150" t="s">
        <v>927</v>
      </c>
      <c r="G318" s="150">
        <v>4500</v>
      </c>
      <c r="O318" s="155"/>
      <c r="AA318" s="3"/>
    </row>
    <row r="319" spans="2:27" x14ac:dyDescent="0.4">
      <c r="B319" s="153">
        <v>41949</v>
      </c>
      <c r="C319" s="150" t="s">
        <v>1018</v>
      </c>
      <c r="D319" s="150" t="s">
        <v>938</v>
      </c>
      <c r="E319" s="150">
        <v>1</v>
      </c>
      <c r="F319" s="150" t="s">
        <v>915</v>
      </c>
      <c r="G319" s="150">
        <v>8500</v>
      </c>
      <c r="O319" s="155"/>
      <c r="AA319" s="3"/>
    </row>
    <row r="320" spans="2:27" x14ac:dyDescent="0.4">
      <c r="B320" s="153">
        <v>41951</v>
      </c>
      <c r="C320" s="150" t="s">
        <v>943</v>
      </c>
      <c r="D320" s="150" t="s">
        <v>938</v>
      </c>
      <c r="E320" s="150">
        <v>2</v>
      </c>
      <c r="F320" s="150" t="s">
        <v>927</v>
      </c>
      <c r="G320" s="150">
        <v>5500</v>
      </c>
      <c r="O320" s="155"/>
      <c r="AA320" s="3"/>
    </row>
    <row r="321" spans="2:27" x14ac:dyDescent="0.4">
      <c r="B321" s="153">
        <v>41602</v>
      </c>
      <c r="C321" s="150" t="s">
        <v>1018</v>
      </c>
      <c r="D321" s="150" t="s">
        <v>961</v>
      </c>
      <c r="E321" s="150">
        <v>2</v>
      </c>
      <c r="F321" s="150" t="s">
        <v>915</v>
      </c>
      <c r="G321" s="150">
        <v>9000</v>
      </c>
      <c r="O321" s="155"/>
      <c r="AA321" s="3"/>
    </row>
    <row r="322" spans="2:27" x14ac:dyDescent="0.4">
      <c r="B322" s="153">
        <v>41952</v>
      </c>
      <c r="C322" s="150" t="s">
        <v>912</v>
      </c>
      <c r="D322" s="150" t="s">
        <v>920</v>
      </c>
      <c r="E322" s="150">
        <v>3</v>
      </c>
      <c r="F322" s="150" t="s">
        <v>915</v>
      </c>
      <c r="G322" s="150">
        <v>1000</v>
      </c>
      <c r="O322" s="155"/>
      <c r="AA322" s="3"/>
    </row>
    <row r="323" spans="2:27" x14ac:dyDescent="0.4">
      <c r="B323" s="153">
        <v>41611</v>
      </c>
      <c r="C323" s="150" t="s">
        <v>1023</v>
      </c>
      <c r="D323" s="150" t="s">
        <v>940</v>
      </c>
      <c r="E323" s="150">
        <v>2</v>
      </c>
      <c r="F323" s="150" t="s">
        <v>927</v>
      </c>
      <c r="G323" s="150">
        <v>7000</v>
      </c>
      <c r="O323" s="155"/>
      <c r="AA323" s="3"/>
    </row>
    <row r="324" spans="2:27" x14ac:dyDescent="0.4">
      <c r="B324" s="153">
        <v>41947</v>
      </c>
      <c r="C324" s="150" t="s">
        <v>1008</v>
      </c>
      <c r="D324" s="150" t="s">
        <v>922</v>
      </c>
      <c r="E324" s="150">
        <v>2</v>
      </c>
      <c r="F324" s="150" t="s">
        <v>941</v>
      </c>
      <c r="G324" s="150">
        <v>3000</v>
      </c>
      <c r="O324" s="155"/>
      <c r="AA324" s="3"/>
    </row>
    <row r="325" spans="2:27" x14ac:dyDescent="0.4">
      <c r="B325" s="153">
        <v>41637</v>
      </c>
      <c r="C325" s="150" t="s">
        <v>971</v>
      </c>
      <c r="D325" s="150" t="s">
        <v>920</v>
      </c>
      <c r="E325" s="150">
        <v>4</v>
      </c>
      <c r="F325" s="150" t="s">
        <v>915</v>
      </c>
      <c r="G325" s="150">
        <v>9500</v>
      </c>
      <c r="O325" s="155"/>
      <c r="AA325" s="3"/>
    </row>
    <row r="326" spans="2:27" x14ac:dyDescent="0.4">
      <c r="B326" s="153">
        <v>41998</v>
      </c>
      <c r="C326" s="150" t="s">
        <v>1024</v>
      </c>
      <c r="D326" s="150" t="s">
        <v>922</v>
      </c>
      <c r="E326" s="150">
        <v>1</v>
      </c>
      <c r="F326" s="150" t="s">
        <v>941</v>
      </c>
      <c r="G326" s="150">
        <v>8500</v>
      </c>
      <c r="O326" s="155"/>
      <c r="AA326" s="3"/>
    </row>
    <row r="327" spans="2:27" x14ac:dyDescent="0.4">
      <c r="B327" s="153">
        <v>41580</v>
      </c>
      <c r="C327" s="150" t="s">
        <v>925</v>
      </c>
      <c r="D327" s="150" t="s">
        <v>940</v>
      </c>
      <c r="E327" s="150">
        <v>2</v>
      </c>
      <c r="F327" s="150" t="s">
        <v>927</v>
      </c>
      <c r="G327" s="150">
        <v>7000</v>
      </c>
      <c r="O327" s="155"/>
      <c r="AA327" s="3"/>
    </row>
    <row r="328" spans="2:27" x14ac:dyDescent="0.4">
      <c r="B328" s="153">
        <v>41978</v>
      </c>
      <c r="C328" s="150" t="s">
        <v>942</v>
      </c>
      <c r="D328" s="150" t="s">
        <v>922</v>
      </c>
      <c r="E328" s="150">
        <v>14</v>
      </c>
      <c r="F328" s="150" t="s">
        <v>918</v>
      </c>
      <c r="G328" s="150">
        <v>9000</v>
      </c>
      <c r="O328" s="155"/>
      <c r="AA328" s="3"/>
    </row>
    <row r="329" spans="2:27" x14ac:dyDescent="0.4">
      <c r="B329" s="153">
        <v>41624</v>
      </c>
      <c r="C329" s="150" t="s">
        <v>999</v>
      </c>
      <c r="D329" s="150" t="s">
        <v>938</v>
      </c>
      <c r="E329" s="150">
        <v>2</v>
      </c>
      <c r="F329" s="150" t="s">
        <v>918</v>
      </c>
      <c r="G329" s="150">
        <v>2000</v>
      </c>
      <c r="O329" s="155"/>
      <c r="AA329" s="3"/>
    </row>
    <row r="330" spans="2:27" x14ac:dyDescent="0.4">
      <c r="B330" s="153">
        <v>41593</v>
      </c>
      <c r="C330" s="150" t="s">
        <v>971</v>
      </c>
      <c r="D330" s="150" t="s">
        <v>945</v>
      </c>
      <c r="E330" s="150">
        <v>2</v>
      </c>
      <c r="F330" s="150" t="s">
        <v>915</v>
      </c>
      <c r="G330" s="150">
        <v>7000</v>
      </c>
      <c r="O330" s="155"/>
      <c r="AA330" s="3"/>
    </row>
    <row r="331" spans="2:27" x14ac:dyDescent="0.4">
      <c r="B331" s="153">
        <v>41700</v>
      </c>
      <c r="C331" s="150" t="s">
        <v>960</v>
      </c>
      <c r="D331" s="150" t="s">
        <v>922</v>
      </c>
      <c r="E331" s="150">
        <v>2</v>
      </c>
      <c r="F331" s="150" t="s">
        <v>918</v>
      </c>
      <c r="G331" s="150">
        <v>1000</v>
      </c>
      <c r="O331" s="155"/>
      <c r="AA331" s="3"/>
    </row>
    <row r="332" spans="2:27" x14ac:dyDescent="0.4">
      <c r="B332" s="153">
        <v>41600</v>
      </c>
      <c r="C332" s="150" t="s">
        <v>1004</v>
      </c>
      <c r="D332" s="150" t="s">
        <v>945</v>
      </c>
      <c r="E332" s="150">
        <v>1</v>
      </c>
      <c r="F332" s="150" t="s">
        <v>941</v>
      </c>
      <c r="G332" s="150">
        <v>4500</v>
      </c>
      <c r="O332" s="155"/>
      <c r="AA332" s="3"/>
    </row>
    <row r="333" spans="2:27" x14ac:dyDescent="0.4">
      <c r="B333" s="153">
        <v>41973</v>
      </c>
      <c r="C333" s="150" t="s">
        <v>995</v>
      </c>
      <c r="D333" s="150" t="s">
        <v>917</v>
      </c>
      <c r="E333" s="150">
        <v>2</v>
      </c>
      <c r="F333" s="150" t="s">
        <v>918</v>
      </c>
      <c r="G333" s="150">
        <v>7000</v>
      </c>
      <c r="O333" s="155"/>
      <c r="AA333" s="3"/>
    </row>
    <row r="334" spans="2:27" x14ac:dyDescent="0.4">
      <c r="B334" s="153">
        <v>41586</v>
      </c>
      <c r="C334" s="150" t="s">
        <v>1004</v>
      </c>
      <c r="D334" s="150" t="s">
        <v>920</v>
      </c>
      <c r="E334" s="150">
        <v>3</v>
      </c>
      <c r="F334" s="150" t="s">
        <v>941</v>
      </c>
      <c r="G334" s="150">
        <v>8500</v>
      </c>
      <c r="O334" s="155"/>
      <c r="AA334" s="3"/>
    </row>
    <row r="335" spans="2:27" x14ac:dyDescent="0.4">
      <c r="B335" s="153">
        <v>41957</v>
      </c>
      <c r="C335" s="150" t="s">
        <v>944</v>
      </c>
      <c r="D335" s="150" t="s">
        <v>926</v>
      </c>
      <c r="E335" s="150">
        <v>3</v>
      </c>
      <c r="F335" s="150" t="s">
        <v>918</v>
      </c>
      <c r="G335" s="150">
        <v>8500</v>
      </c>
      <c r="O335" s="155"/>
      <c r="AA335" s="3"/>
    </row>
    <row r="336" spans="2:27" x14ac:dyDescent="0.4">
      <c r="B336" s="153">
        <v>41621</v>
      </c>
      <c r="C336" s="150" t="s">
        <v>1005</v>
      </c>
      <c r="D336" s="150" t="s">
        <v>917</v>
      </c>
      <c r="E336" s="150">
        <v>1</v>
      </c>
      <c r="F336" s="150" t="s">
        <v>918</v>
      </c>
      <c r="G336" s="150">
        <v>4000</v>
      </c>
      <c r="O336" s="155"/>
      <c r="AA336" s="3"/>
    </row>
    <row r="337" spans="2:27" x14ac:dyDescent="0.4">
      <c r="B337" s="153">
        <v>41954</v>
      </c>
      <c r="C337" s="150" t="s">
        <v>939</v>
      </c>
      <c r="D337" s="150" t="s">
        <v>940</v>
      </c>
      <c r="E337" s="150">
        <v>1</v>
      </c>
      <c r="F337" s="150" t="s">
        <v>941</v>
      </c>
      <c r="G337" s="150">
        <v>9500</v>
      </c>
      <c r="O337" s="155"/>
      <c r="AA337" s="3"/>
    </row>
    <row r="338" spans="2:27" x14ac:dyDescent="0.4">
      <c r="B338" s="153">
        <v>41603</v>
      </c>
      <c r="C338" s="150" t="s">
        <v>962</v>
      </c>
      <c r="D338" s="150" t="s">
        <v>914</v>
      </c>
      <c r="E338" s="150">
        <v>1</v>
      </c>
      <c r="F338" s="150" t="s">
        <v>941</v>
      </c>
      <c r="G338" s="150">
        <v>4000</v>
      </c>
      <c r="O338" s="155"/>
      <c r="AA338" s="3"/>
    </row>
    <row r="339" spans="2:27" x14ac:dyDescent="0.4">
      <c r="B339" s="153">
        <v>41965</v>
      </c>
      <c r="C339" s="150" t="s">
        <v>962</v>
      </c>
      <c r="D339" s="150" t="s">
        <v>961</v>
      </c>
      <c r="E339" s="150">
        <v>3</v>
      </c>
      <c r="F339" s="150" t="s">
        <v>941</v>
      </c>
      <c r="G339" s="150">
        <v>4500</v>
      </c>
      <c r="O339" s="155"/>
      <c r="AA339" s="3"/>
    </row>
    <row r="340" spans="2:27" x14ac:dyDescent="0.4">
      <c r="B340" s="153">
        <v>41597</v>
      </c>
      <c r="C340" s="150" t="s">
        <v>939</v>
      </c>
      <c r="D340" s="150" t="s">
        <v>938</v>
      </c>
      <c r="E340" s="150">
        <v>3</v>
      </c>
      <c r="F340" s="150" t="s">
        <v>941</v>
      </c>
      <c r="G340" s="150">
        <v>8500</v>
      </c>
      <c r="O340" s="155"/>
      <c r="AA340" s="3"/>
    </row>
    <row r="341" spans="2:27" x14ac:dyDescent="0.4">
      <c r="B341" s="153">
        <v>41423</v>
      </c>
      <c r="C341" s="150" t="s">
        <v>983</v>
      </c>
      <c r="D341" s="150" t="s">
        <v>920</v>
      </c>
      <c r="E341" s="150">
        <v>2</v>
      </c>
      <c r="F341" s="150" t="s">
        <v>927</v>
      </c>
      <c r="G341" s="150">
        <v>3000</v>
      </c>
      <c r="O341" s="155"/>
      <c r="AA341" s="3"/>
    </row>
    <row r="342" spans="2:27" x14ac:dyDescent="0.4">
      <c r="B342" s="153">
        <v>41589</v>
      </c>
      <c r="C342" s="150" t="s">
        <v>1016</v>
      </c>
      <c r="D342" s="150" t="s">
        <v>938</v>
      </c>
      <c r="E342" s="150">
        <v>1</v>
      </c>
      <c r="F342" s="150" t="s">
        <v>915</v>
      </c>
      <c r="G342" s="150">
        <v>7500</v>
      </c>
      <c r="O342" s="155"/>
      <c r="AA342" s="3"/>
    </row>
    <row r="343" spans="2:27" x14ac:dyDescent="0.4">
      <c r="B343" s="153">
        <v>41332</v>
      </c>
      <c r="C343" s="150" t="s">
        <v>991</v>
      </c>
      <c r="D343" s="150" t="s">
        <v>945</v>
      </c>
      <c r="E343" s="150">
        <v>1</v>
      </c>
      <c r="F343" s="150" t="s">
        <v>918</v>
      </c>
      <c r="G343" s="150">
        <v>2500</v>
      </c>
      <c r="O343" s="155"/>
      <c r="AA343" s="3"/>
    </row>
    <row r="344" spans="2:27" x14ac:dyDescent="0.4">
      <c r="B344" s="153">
        <v>41420</v>
      </c>
      <c r="C344" s="150" t="s">
        <v>1003</v>
      </c>
      <c r="D344" s="150" t="s">
        <v>938</v>
      </c>
      <c r="E344" s="150">
        <v>2</v>
      </c>
      <c r="F344" s="150" t="s">
        <v>941</v>
      </c>
      <c r="G344" s="150">
        <v>4500</v>
      </c>
      <c r="O344" s="155"/>
      <c r="AA344" s="3"/>
    </row>
    <row r="345" spans="2:27" x14ac:dyDescent="0.4">
      <c r="B345" s="153">
        <v>41594</v>
      </c>
      <c r="C345" s="150" t="s">
        <v>960</v>
      </c>
      <c r="D345" s="150" t="s">
        <v>945</v>
      </c>
      <c r="E345" s="150">
        <v>14</v>
      </c>
      <c r="F345" s="150" t="s">
        <v>918</v>
      </c>
      <c r="G345" s="150">
        <v>3000</v>
      </c>
      <c r="O345" s="155"/>
      <c r="AA345" s="3"/>
    </row>
    <row r="346" spans="2:27" x14ac:dyDescent="0.4">
      <c r="B346" s="153">
        <v>41602</v>
      </c>
      <c r="C346" s="150" t="s">
        <v>1017</v>
      </c>
      <c r="D346" s="150" t="s">
        <v>958</v>
      </c>
      <c r="E346" s="150">
        <v>2</v>
      </c>
      <c r="F346" s="150" t="s">
        <v>927</v>
      </c>
      <c r="G346" s="150">
        <v>9000</v>
      </c>
      <c r="O346" s="155"/>
      <c r="AA346" s="3"/>
    </row>
    <row r="347" spans="2:27" x14ac:dyDescent="0.4">
      <c r="B347" s="153">
        <v>41555</v>
      </c>
      <c r="C347" s="150" t="s">
        <v>936</v>
      </c>
      <c r="D347" s="150" t="s">
        <v>938</v>
      </c>
      <c r="E347" s="150">
        <v>1</v>
      </c>
      <c r="F347" s="150" t="s">
        <v>918</v>
      </c>
      <c r="G347" s="150">
        <v>2500</v>
      </c>
      <c r="O347" s="155"/>
      <c r="AA347" s="3"/>
    </row>
    <row r="348" spans="2:27" x14ac:dyDescent="0.4">
      <c r="B348" s="153">
        <v>41438</v>
      </c>
      <c r="C348" s="150" t="s">
        <v>1017</v>
      </c>
      <c r="D348" s="150" t="s">
        <v>938</v>
      </c>
      <c r="E348" s="150">
        <v>2</v>
      </c>
      <c r="F348" s="150" t="s">
        <v>927</v>
      </c>
      <c r="G348" s="150">
        <v>5500</v>
      </c>
      <c r="O348" s="155"/>
      <c r="AA348" s="3"/>
    </row>
    <row r="349" spans="2:27" x14ac:dyDescent="0.4">
      <c r="B349" s="153">
        <v>41634</v>
      </c>
      <c r="C349" s="150" t="s">
        <v>1025</v>
      </c>
      <c r="D349" s="150" t="s">
        <v>961</v>
      </c>
      <c r="E349" s="150">
        <v>1</v>
      </c>
      <c r="F349" s="150" t="s">
        <v>915</v>
      </c>
      <c r="G349" s="150">
        <v>1500</v>
      </c>
      <c r="O349" s="155"/>
      <c r="AA349" s="3"/>
    </row>
    <row r="350" spans="2:27" x14ac:dyDescent="0.4">
      <c r="B350" s="153">
        <v>41634</v>
      </c>
      <c r="C350" s="150" t="s">
        <v>980</v>
      </c>
      <c r="D350" s="150" t="s">
        <v>922</v>
      </c>
      <c r="E350" s="150">
        <v>1</v>
      </c>
      <c r="F350" s="150" t="s">
        <v>941</v>
      </c>
      <c r="G350" s="150">
        <v>2500</v>
      </c>
      <c r="O350" s="155"/>
      <c r="AA350" s="3"/>
    </row>
    <row r="351" spans="2:27" x14ac:dyDescent="0.4">
      <c r="B351" s="153">
        <v>41614</v>
      </c>
      <c r="C351" s="150" t="s">
        <v>936</v>
      </c>
      <c r="D351" s="150" t="s">
        <v>938</v>
      </c>
      <c r="E351" s="150">
        <v>1</v>
      </c>
      <c r="F351" s="150" t="s">
        <v>918</v>
      </c>
      <c r="G351" s="150">
        <v>9500</v>
      </c>
      <c r="O351" s="155"/>
      <c r="AA351" s="3"/>
    </row>
    <row r="352" spans="2:27" x14ac:dyDescent="0.4">
      <c r="B352" s="153">
        <v>41637</v>
      </c>
      <c r="C352" s="150" t="s">
        <v>955</v>
      </c>
      <c r="D352" s="150" t="s">
        <v>945</v>
      </c>
      <c r="E352" s="150">
        <v>2</v>
      </c>
      <c r="F352" s="150" t="s">
        <v>918</v>
      </c>
      <c r="G352" s="150">
        <v>9500</v>
      </c>
      <c r="O352" s="155"/>
      <c r="AA352" s="3"/>
    </row>
    <row r="353" spans="2:27" x14ac:dyDescent="0.4">
      <c r="B353" s="153">
        <v>41973</v>
      </c>
      <c r="C353" s="150" t="s">
        <v>998</v>
      </c>
      <c r="D353" s="150" t="s">
        <v>917</v>
      </c>
      <c r="E353" s="150">
        <v>17</v>
      </c>
      <c r="F353" s="150" t="s">
        <v>915</v>
      </c>
      <c r="G353" s="150">
        <v>6000</v>
      </c>
      <c r="O353" s="155"/>
      <c r="AA353" s="3"/>
    </row>
    <row r="354" spans="2:27" x14ac:dyDescent="0.4">
      <c r="B354" s="153">
        <v>41956</v>
      </c>
      <c r="C354" s="150" t="s">
        <v>950</v>
      </c>
      <c r="D354" s="150" t="s">
        <v>938</v>
      </c>
      <c r="E354" s="150">
        <v>2</v>
      </c>
      <c r="F354" s="150" t="s">
        <v>915</v>
      </c>
      <c r="G354" s="150">
        <v>2500</v>
      </c>
      <c r="O354" s="155"/>
      <c r="AA354" s="3"/>
    </row>
    <row r="355" spans="2:27" x14ac:dyDescent="0.4">
      <c r="B355" s="153">
        <v>41982</v>
      </c>
      <c r="C355" s="150" t="s">
        <v>979</v>
      </c>
      <c r="D355" s="150" t="s">
        <v>961</v>
      </c>
      <c r="E355" s="150">
        <v>4</v>
      </c>
      <c r="F355" s="150" t="s">
        <v>927</v>
      </c>
      <c r="G355" s="150">
        <v>6500</v>
      </c>
      <c r="O355" s="155"/>
      <c r="AA355" s="3"/>
    </row>
    <row r="356" spans="2:27" x14ac:dyDescent="0.4">
      <c r="B356" s="153">
        <v>41622</v>
      </c>
      <c r="C356" s="150" t="s">
        <v>980</v>
      </c>
      <c r="D356" s="150" t="s">
        <v>922</v>
      </c>
      <c r="E356" s="150">
        <v>3</v>
      </c>
      <c r="F356" s="150" t="s">
        <v>941</v>
      </c>
      <c r="G356" s="150">
        <v>1000</v>
      </c>
      <c r="O356" s="155"/>
      <c r="AA356" s="3"/>
    </row>
    <row r="357" spans="2:27" x14ac:dyDescent="0.4">
      <c r="B357" s="153">
        <v>41646</v>
      </c>
      <c r="C357" s="150" t="s">
        <v>953</v>
      </c>
      <c r="D357" s="150" t="s">
        <v>945</v>
      </c>
      <c r="E357" s="150">
        <v>2</v>
      </c>
      <c r="F357" s="150" t="s">
        <v>927</v>
      </c>
      <c r="G357" s="150">
        <v>9000</v>
      </c>
      <c r="O357" s="155"/>
      <c r="AA357" s="3"/>
    </row>
    <row r="358" spans="2:27" x14ac:dyDescent="0.4">
      <c r="B358" s="153">
        <v>41605</v>
      </c>
      <c r="C358" s="150" t="s">
        <v>1008</v>
      </c>
      <c r="D358" s="150" t="s">
        <v>917</v>
      </c>
      <c r="E358" s="150">
        <v>3</v>
      </c>
      <c r="F358" s="150" t="s">
        <v>941</v>
      </c>
      <c r="G358" s="150">
        <v>9500</v>
      </c>
      <c r="O358" s="155"/>
      <c r="AA358" s="3"/>
    </row>
    <row r="359" spans="2:27" x14ac:dyDescent="0.4">
      <c r="B359" s="153">
        <v>41537</v>
      </c>
      <c r="C359" s="150" t="s">
        <v>943</v>
      </c>
      <c r="D359" s="150" t="s">
        <v>920</v>
      </c>
      <c r="E359" s="150">
        <v>1</v>
      </c>
      <c r="F359" s="150" t="s">
        <v>927</v>
      </c>
      <c r="G359" s="150">
        <v>4000</v>
      </c>
      <c r="O359" s="155"/>
      <c r="AA359" s="3"/>
    </row>
    <row r="360" spans="2:27" x14ac:dyDescent="0.4">
      <c r="B360" s="153">
        <v>41585</v>
      </c>
      <c r="C360" s="150" t="s">
        <v>995</v>
      </c>
      <c r="D360" s="150" t="s">
        <v>914</v>
      </c>
      <c r="E360" s="150">
        <v>1</v>
      </c>
      <c r="F360" s="150" t="s">
        <v>918</v>
      </c>
      <c r="G360" s="150">
        <v>3500</v>
      </c>
      <c r="O360" s="155"/>
      <c r="AA360" s="3"/>
    </row>
    <row r="361" spans="2:27" x14ac:dyDescent="0.4">
      <c r="B361" s="153">
        <v>41627</v>
      </c>
      <c r="C361" s="150" t="s">
        <v>991</v>
      </c>
      <c r="D361" s="150" t="s">
        <v>917</v>
      </c>
      <c r="E361" s="150">
        <v>15</v>
      </c>
      <c r="F361" s="150" t="s">
        <v>918</v>
      </c>
      <c r="G361" s="150">
        <v>4500</v>
      </c>
      <c r="O361" s="155"/>
      <c r="AA361" s="3"/>
    </row>
    <row r="362" spans="2:27" x14ac:dyDescent="0.4">
      <c r="B362" s="153">
        <v>41998</v>
      </c>
      <c r="C362" s="150" t="s">
        <v>1012</v>
      </c>
      <c r="D362" s="150" t="s">
        <v>917</v>
      </c>
      <c r="E362" s="150">
        <v>3</v>
      </c>
      <c r="F362" s="150" t="s">
        <v>927</v>
      </c>
      <c r="G362" s="150">
        <v>5000</v>
      </c>
      <c r="O362" s="155"/>
      <c r="AA362" s="3"/>
    </row>
    <row r="363" spans="2:27" x14ac:dyDescent="0.4">
      <c r="B363" s="153">
        <v>41588</v>
      </c>
      <c r="C363" s="150" t="s">
        <v>952</v>
      </c>
      <c r="D363" s="150" t="s">
        <v>914</v>
      </c>
      <c r="E363" s="150">
        <v>3</v>
      </c>
      <c r="F363" s="150" t="s">
        <v>941</v>
      </c>
      <c r="G363" s="150">
        <v>2000</v>
      </c>
      <c r="O363" s="155"/>
      <c r="AA363" s="3"/>
    </row>
    <row r="364" spans="2:27" x14ac:dyDescent="0.4">
      <c r="B364" s="153">
        <v>41984</v>
      </c>
      <c r="C364" s="150" t="s">
        <v>998</v>
      </c>
      <c r="D364" s="150" t="s">
        <v>920</v>
      </c>
      <c r="E364" s="150">
        <v>1</v>
      </c>
      <c r="F364" s="150" t="s">
        <v>915</v>
      </c>
      <c r="G364" s="150">
        <v>1000</v>
      </c>
      <c r="O364" s="155"/>
      <c r="AA364" s="3"/>
    </row>
    <row r="365" spans="2:27" x14ac:dyDescent="0.4">
      <c r="B365" s="153">
        <v>41700</v>
      </c>
      <c r="C365" s="150" t="s">
        <v>1008</v>
      </c>
      <c r="D365" s="150" t="s">
        <v>917</v>
      </c>
      <c r="E365" s="150">
        <v>1</v>
      </c>
      <c r="F365" s="150" t="s">
        <v>941</v>
      </c>
      <c r="G365" s="150">
        <v>7500</v>
      </c>
      <c r="O365" s="155"/>
      <c r="AA365" s="3"/>
    </row>
    <row r="366" spans="2:27" x14ac:dyDescent="0.4">
      <c r="B366" s="153">
        <v>41952</v>
      </c>
      <c r="C366" s="150" t="s">
        <v>977</v>
      </c>
      <c r="D366" s="150" t="s">
        <v>920</v>
      </c>
      <c r="E366" s="150">
        <v>2</v>
      </c>
      <c r="F366" s="150" t="s">
        <v>941</v>
      </c>
      <c r="G366" s="150">
        <v>7500</v>
      </c>
      <c r="O366" s="155"/>
      <c r="AA366" s="3"/>
    </row>
    <row r="367" spans="2:27" x14ac:dyDescent="0.4">
      <c r="B367" s="153">
        <v>41587</v>
      </c>
      <c r="C367" s="150" t="s">
        <v>951</v>
      </c>
      <c r="D367" s="150" t="s">
        <v>938</v>
      </c>
      <c r="E367" s="150">
        <v>1</v>
      </c>
      <c r="F367" s="150" t="s">
        <v>918</v>
      </c>
      <c r="G367" s="150">
        <v>4000</v>
      </c>
      <c r="O367" s="155"/>
      <c r="AA367" s="3"/>
    </row>
    <row r="368" spans="2:27" x14ac:dyDescent="0.4">
      <c r="B368" s="153">
        <v>41584</v>
      </c>
      <c r="C368" s="150" t="s">
        <v>1012</v>
      </c>
      <c r="D368" s="150" t="s">
        <v>917</v>
      </c>
      <c r="E368" s="150">
        <v>3</v>
      </c>
      <c r="F368" s="150" t="s">
        <v>927</v>
      </c>
      <c r="G368" s="150">
        <v>4000</v>
      </c>
      <c r="O368" s="155"/>
      <c r="AA368" s="3"/>
    </row>
    <row r="369" spans="2:27" x14ac:dyDescent="0.4">
      <c r="B369" s="153">
        <v>41876</v>
      </c>
      <c r="C369" s="150" t="s">
        <v>997</v>
      </c>
      <c r="D369" s="150" t="s">
        <v>922</v>
      </c>
      <c r="E369" s="150">
        <v>2</v>
      </c>
      <c r="F369" s="150" t="s">
        <v>918</v>
      </c>
      <c r="G369" s="150">
        <v>6500</v>
      </c>
      <c r="O369" s="155"/>
      <c r="AA369" s="3"/>
    </row>
    <row r="370" spans="2:27" x14ac:dyDescent="0.4">
      <c r="B370" s="153">
        <v>41976</v>
      </c>
      <c r="C370" s="150" t="s">
        <v>1017</v>
      </c>
      <c r="D370" s="150" t="s">
        <v>914</v>
      </c>
      <c r="E370" s="150">
        <v>3</v>
      </c>
      <c r="F370" s="150" t="s">
        <v>927</v>
      </c>
      <c r="G370" s="150">
        <v>8500</v>
      </c>
      <c r="O370" s="155"/>
      <c r="AA370" s="3"/>
    </row>
    <row r="371" spans="2:27" x14ac:dyDescent="0.4">
      <c r="B371" s="153">
        <v>41759</v>
      </c>
      <c r="C371" s="150" t="s">
        <v>950</v>
      </c>
      <c r="D371" s="150" t="s">
        <v>926</v>
      </c>
      <c r="E371" s="150">
        <v>3</v>
      </c>
      <c r="F371" s="150" t="s">
        <v>915</v>
      </c>
      <c r="G371" s="150">
        <v>6500</v>
      </c>
      <c r="O371" s="155"/>
      <c r="AA371" s="3"/>
    </row>
    <row r="372" spans="2:27" x14ac:dyDescent="0.4">
      <c r="B372" s="153">
        <v>41761</v>
      </c>
      <c r="C372" s="150" t="s">
        <v>974</v>
      </c>
      <c r="D372" s="150" t="s">
        <v>938</v>
      </c>
      <c r="E372" s="150">
        <v>1</v>
      </c>
      <c r="F372" s="150" t="s">
        <v>915</v>
      </c>
      <c r="G372" s="150">
        <v>8500</v>
      </c>
      <c r="O372" s="155"/>
      <c r="AA372" s="3"/>
    </row>
    <row r="373" spans="2:27" x14ac:dyDescent="0.4">
      <c r="B373" s="153">
        <v>41975</v>
      </c>
      <c r="C373" s="150" t="s">
        <v>991</v>
      </c>
      <c r="D373" s="150" t="s">
        <v>932</v>
      </c>
      <c r="E373" s="150">
        <v>23</v>
      </c>
      <c r="F373" s="150" t="s">
        <v>918</v>
      </c>
      <c r="G373" s="150">
        <v>7000</v>
      </c>
      <c r="O373" s="155"/>
      <c r="AA373" s="3"/>
    </row>
    <row r="374" spans="2:27" x14ac:dyDescent="0.4">
      <c r="B374" s="153">
        <v>41981</v>
      </c>
      <c r="C374" s="150" t="s">
        <v>925</v>
      </c>
      <c r="D374" s="150" t="s">
        <v>922</v>
      </c>
      <c r="E374" s="150">
        <v>2</v>
      </c>
      <c r="F374" s="150" t="s">
        <v>927</v>
      </c>
      <c r="G374" s="150">
        <v>3000</v>
      </c>
      <c r="O374" s="155"/>
      <c r="AA374" s="3"/>
    </row>
    <row r="375" spans="2:27" x14ac:dyDescent="0.4">
      <c r="B375" s="153">
        <v>41623</v>
      </c>
      <c r="C375" s="150" t="s">
        <v>925</v>
      </c>
      <c r="D375" s="150" t="s">
        <v>926</v>
      </c>
      <c r="E375" s="150">
        <v>1</v>
      </c>
      <c r="F375" s="150" t="s">
        <v>927</v>
      </c>
      <c r="G375" s="150">
        <v>8500</v>
      </c>
      <c r="O375" s="155"/>
      <c r="AA375" s="3"/>
    </row>
    <row r="376" spans="2:27" x14ac:dyDescent="0.4">
      <c r="B376" s="153">
        <v>41604</v>
      </c>
      <c r="C376" s="150" t="s">
        <v>939</v>
      </c>
      <c r="D376" s="150" t="s">
        <v>938</v>
      </c>
      <c r="E376" s="150">
        <v>3</v>
      </c>
      <c r="F376" s="150" t="s">
        <v>941</v>
      </c>
      <c r="G376" s="150">
        <v>4000</v>
      </c>
      <c r="O376" s="155"/>
      <c r="AA376" s="3"/>
    </row>
    <row r="377" spans="2:27" x14ac:dyDescent="0.4">
      <c r="B377" s="153">
        <v>41424</v>
      </c>
      <c r="C377" s="150" t="s">
        <v>939</v>
      </c>
      <c r="D377" s="150" t="s">
        <v>963</v>
      </c>
      <c r="E377" s="150">
        <v>2</v>
      </c>
      <c r="F377" s="150" t="s">
        <v>941</v>
      </c>
      <c r="G377" s="150">
        <v>9000</v>
      </c>
      <c r="O377" s="155"/>
      <c r="AA377" s="3"/>
    </row>
    <row r="378" spans="2:27" x14ac:dyDescent="0.4">
      <c r="B378" s="153">
        <v>41601</v>
      </c>
      <c r="C378" s="150" t="s">
        <v>962</v>
      </c>
      <c r="D378" s="150" t="s">
        <v>917</v>
      </c>
      <c r="E378" s="150">
        <v>1</v>
      </c>
      <c r="F378" s="150" t="s">
        <v>941</v>
      </c>
      <c r="G378" s="150">
        <v>2500</v>
      </c>
      <c r="O378" s="155"/>
      <c r="AA378" s="3"/>
    </row>
    <row r="379" spans="2:27" x14ac:dyDescent="0.4">
      <c r="B379" s="153">
        <v>42002</v>
      </c>
      <c r="C379" s="150" t="s">
        <v>951</v>
      </c>
      <c r="D379" s="150" t="s">
        <v>926</v>
      </c>
      <c r="E379" s="150">
        <v>2</v>
      </c>
      <c r="F379" s="150" t="s">
        <v>918</v>
      </c>
      <c r="G379" s="150">
        <v>5000</v>
      </c>
      <c r="O379" s="155"/>
      <c r="AA379" s="3"/>
    </row>
    <row r="380" spans="2:27" x14ac:dyDescent="0.4">
      <c r="B380" s="153">
        <v>41997</v>
      </c>
      <c r="C380" s="150" t="s">
        <v>942</v>
      </c>
      <c r="D380" s="150" t="s">
        <v>917</v>
      </c>
      <c r="E380" s="150">
        <v>8</v>
      </c>
      <c r="F380" s="150" t="s">
        <v>918</v>
      </c>
      <c r="G380" s="150">
        <v>2500</v>
      </c>
      <c r="O380" s="155"/>
      <c r="AA380" s="3"/>
    </row>
    <row r="381" spans="2:27" x14ac:dyDescent="0.4">
      <c r="B381" s="153">
        <v>41611</v>
      </c>
      <c r="C381" s="150" t="s">
        <v>949</v>
      </c>
      <c r="D381" s="150" t="s">
        <v>920</v>
      </c>
      <c r="E381" s="150">
        <v>1</v>
      </c>
      <c r="F381" s="150" t="s">
        <v>915</v>
      </c>
      <c r="G381" s="150">
        <v>7500</v>
      </c>
      <c r="O381" s="155"/>
      <c r="AA381" s="3"/>
    </row>
    <row r="382" spans="2:27" x14ac:dyDescent="0.4">
      <c r="B382" s="153">
        <v>41588</v>
      </c>
      <c r="C382" s="150" t="s">
        <v>944</v>
      </c>
      <c r="D382" s="150" t="s">
        <v>922</v>
      </c>
      <c r="E382" s="150">
        <v>3</v>
      </c>
      <c r="F382" s="150" t="s">
        <v>918</v>
      </c>
      <c r="G382" s="150">
        <v>9500</v>
      </c>
      <c r="O382" s="155"/>
      <c r="AA382" s="3"/>
    </row>
    <row r="383" spans="2:27" x14ac:dyDescent="0.4">
      <c r="B383" s="153">
        <v>42000</v>
      </c>
      <c r="C383" s="150" t="s">
        <v>998</v>
      </c>
      <c r="D383" s="150" t="s">
        <v>938</v>
      </c>
      <c r="E383" s="150">
        <v>2</v>
      </c>
      <c r="F383" s="150" t="s">
        <v>915</v>
      </c>
      <c r="G383" s="150">
        <v>6000</v>
      </c>
      <c r="O383" s="155"/>
      <c r="AA383" s="3"/>
    </row>
    <row r="384" spans="2:27" x14ac:dyDescent="0.4">
      <c r="B384" s="153">
        <v>41999</v>
      </c>
      <c r="C384" s="150" t="s">
        <v>953</v>
      </c>
      <c r="D384" s="150" t="s">
        <v>926</v>
      </c>
      <c r="E384" s="150">
        <v>3</v>
      </c>
      <c r="F384" s="150" t="s">
        <v>927</v>
      </c>
      <c r="G384" s="150">
        <v>7000</v>
      </c>
      <c r="O384" s="155"/>
      <c r="AA384" s="3"/>
    </row>
    <row r="385" spans="2:27" x14ac:dyDescent="0.4">
      <c r="B385" s="153">
        <v>41601</v>
      </c>
      <c r="C385" s="150" t="s">
        <v>960</v>
      </c>
      <c r="D385" s="150" t="s">
        <v>938</v>
      </c>
      <c r="E385" s="150">
        <v>5</v>
      </c>
      <c r="F385" s="150" t="s">
        <v>918</v>
      </c>
      <c r="G385" s="150">
        <v>1500</v>
      </c>
      <c r="O385" s="155"/>
      <c r="AA385" s="3"/>
    </row>
    <row r="386" spans="2:27" x14ac:dyDescent="0.4">
      <c r="B386" s="153">
        <v>41524</v>
      </c>
      <c r="C386" s="150" t="s">
        <v>939</v>
      </c>
      <c r="D386" s="150" t="s">
        <v>940</v>
      </c>
      <c r="E386" s="150">
        <v>22</v>
      </c>
      <c r="F386" s="150" t="s">
        <v>941</v>
      </c>
      <c r="G386" s="150">
        <v>6500</v>
      </c>
      <c r="O386" s="155"/>
      <c r="AA386" s="3"/>
    </row>
    <row r="387" spans="2:27" x14ac:dyDescent="0.4">
      <c r="B387" s="153">
        <v>41493</v>
      </c>
      <c r="C387" s="150" t="s">
        <v>981</v>
      </c>
      <c r="D387" s="150" t="s">
        <v>961</v>
      </c>
      <c r="E387" s="150">
        <v>2</v>
      </c>
      <c r="F387" s="150" t="s">
        <v>918</v>
      </c>
      <c r="G387" s="150">
        <v>8500</v>
      </c>
      <c r="O387" s="155"/>
      <c r="AA387" s="3"/>
    </row>
    <row r="388" spans="2:27" x14ac:dyDescent="0.4">
      <c r="B388" s="153">
        <v>41750</v>
      </c>
      <c r="C388" s="150" t="s">
        <v>939</v>
      </c>
      <c r="D388" s="150" t="s">
        <v>938</v>
      </c>
      <c r="E388" s="150">
        <v>10</v>
      </c>
      <c r="F388" s="150" t="s">
        <v>941</v>
      </c>
      <c r="G388" s="150">
        <v>4500</v>
      </c>
      <c r="O388" s="155"/>
      <c r="AA388" s="3"/>
    </row>
    <row r="389" spans="2:27" x14ac:dyDescent="0.4">
      <c r="B389" s="153">
        <v>41978</v>
      </c>
      <c r="C389" s="150" t="s">
        <v>1020</v>
      </c>
      <c r="D389" s="150" t="s">
        <v>940</v>
      </c>
      <c r="E389" s="150">
        <v>3</v>
      </c>
      <c r="F389" s="150" t="s">
        <v>941</v>
      </c>
      <c r="G389" s="150">
        <v>7000</v>
      </c>
      <c r="O389" s="155"/>
      <c r="AA389" s="3"/>
    </row>
    <row r="390" spans="2:27" x14ac:dyDescent="0.4">
      <c r="B390" s="153">
        <v>41300</v>
      </c>
      <c r="C390" s="150" t="s">
        <v>939</v>
      </c>
      <c r="D390" s="150" t="s">
        <v>940</v>
      </c>
      <c r="E390" s="150">
        <v>2</v>
      </c>
      <c r="F390" s="150" t="s">
        <v>941</v>
      </c>
      <c r="G390" s="150">
        <v>9500</v>
      </c>
      <c r="O390" s="155"/>
      <c r="AA390" s="3"/>
    </row>
    <row r="391" spans="2:27" x14ac:dyDescent="0.4">
      <c r="B391" s="153">
        <v>41585</v>
      </c>
      <c r="C391" s="150" t="s">
        <v>1001</v>
      </c>
      <c r="D391" s="150" t="s">
        <v>917</v>
      </c>
      <c r="E391" s="150">
        <v>1</v>
      </c>
      <c r="F391" s="150" t="s">
        <v>918</v>
      </c>
      <c r="G391" s="150">
        <v>7500</v>
      </c>
      <c r="O391" s="155"/>
      <c r="AA391" s="3"/>
    </row>
    <row r="392" spans="2:27" x14ac:dyDescent="0.4">
      <c r="B392" s="153">
        <v>41605</v>
      </c>
      <c r="C392" s="150" t="s">
        <v>973</v>
      </c>
      <c r="D392" s="150" t="s">
        <v>914</v>
      </c>
      <c r="E392" s="150">
        <v>3</v>
      </c>
      <c r="F392" s="150" t="s">
        <v>915</v>
      </c>
      <c r="G392" s="150">
        <v>4500</v>
      </c>
      <c r="O392" s="155"/>
      <c r="AA392" s="3"/>
    </row>
    <row r="393" spans="2:27" x14ac:dyDescent="0.4">
      <c r="B393" s="153">
        <v>41386</v>
      </c>
      <c r="C393" s="150" t="s">
        <v>966</v>
      </c>
      <c r="D393" s="150" t="s">
        <v>963</v>
      </c>
      <c r="E393" s="150">
        <v>2</v>
      </c>
      <c r="F393" s="150" t="s">
        <v>915</v>
      </c>
      <c r="G393" s="150">
        <v>3000</v>
      </c>
      <c r="O393" s="155"/>
      <c r="AA393" s="3"/>
    </row>
    <row r="394" spans="2:27" x14ac:dyDescent="0.4">
      <c r="B394" s="153">
        <v>41976</v>
      </c>
      <c r="C394" s="150" t="s">
        <v>937</v>
      </c>
      <c r="D394" s="150" t="s">
        <v>914</v>
      </c>
      <c r="E394" s="150">
        <v>11</v>
      </c>
      <c r="F394" s="150" t="s">
        <v>915</v>
      </c>
      <c r="G394" s="150">
        <v>4500</v>
      </c>
      <c r="O394" s="155"/>
      <c r="AA394" s="3"/>
    </row>
    <row r="395" spans="2:27" x14ac:dyDescent="0.4">
      <c r="B395" s="153">
        <v>41967</v>
      </c>
      <c r="C395" s="150" t="s">
        <v>980</v>
      </c>
      <c r="D395" s="150" t="s">
        <v>926</v>
      </c>
      <c r="E395" s="150">
        <v>3</v>
      </c>
      <c r="F395" s="150" t="s">
        <v>941</v>
      </c>
      <c r="G395" s="150">
        <v>9500</v>
      </c>
      <c r="O395" s="155"/>
      <c r="AA395" s="3"/>
    </row>
    <row r="396" spans="2:27" x14ac:dyDescent="0.4">
      <c r="B396" s="153">
        <v>41988</v>
      </c>
      <c r="C396" s="150" t="s">
        <v>936</v>
      </c>
      <c r="D396" s="150" t="s">
        <v>917</v>
      </c>
      <c r="E396" s="150">
        <v>2</v>
      </c>
      <c r="F396" s="150" t="s">
        <v>918</v>
      </c>
      <c r="G396" s="150">
        <v>6000</v>
      </c>
      <c r="O396" s="155"/>
      <c r="AA396" s="3"/>
    </row>
    <row r="397" spans="2:27" x14ac:dyDescent="0.4">
      <c r="B397" s="153">
        <v>41621</v>
      </c>
      <c r="C397" s="150" t="s">
        <v>949</v>
      </c>
      <c r="D397" s="150" t="s">
        <v>917</v>
      </c>
      <c r="E397" s="150">
        <v>3</v>
      </c>
      <c r="F397" s="150" t="s">
        <v>915</v>
      </c>
      <c r="G397" s="150">
        <v>5000</v>
      </c>
      <c r="O397" s="155"/>
      <c r="AA397" s="3"/>
    </row>
    <row r="398" spans="2:27" x14ac:dyDescent="0.4">
      <c r="B398" s="153">
        <v>41973</v>
      </c>
      <c r="C398" s="150" t="s">
        <v>1002</v>
      </c>
      <c r="D398" s="150" t="s">
        <v>961</v>
      </c>
      <c r="E398" s="150">
        <v>2</v>
      </c>
      <c r="F398" s="150" t="s">
        <v>941</v>
      </c>
      <c r="G398" s="150">
        <v>8500</v>
      </c>
      <c r="O398" s="155"/>
      <c r="AA398" s="3"/>
    </row>
    <row r="399" spans="2:27" x14ac:dyDescent="0.4">
      <c r="B399" s="153">
        <v>41600</v>
      </c>
      <c r="C399" s="150" t="s">
        <v>951</v>
      </c>
      <c r="D399" s="150" t="s">
        <v>945</v>
      </c>
      <c r="E399" s="150">
        <v>14</v>
      </c>
      <c r="F399" s="150" t="s">
        <v>918</v>
      </c>
      <c r="G399" s="150">
        <v>5000</v>
      </c>
      <c r="O399" s="155"/>
      <c r="AA399" s="3"/>
    </row>
    <row r="400" spans="2:27" x14ac:dyDescent="0.4">
      <c r="B400" s="153">
        <v>41609</v>
      </c>
      <c r="C400" s="150" t="s">
        <v>971</v>
      </c>
      <c r="D400" s="150" t="s">
        <v>917</v>
      </c>
      <c r="E400" s="150">
        <v>1</v>
      </c>
      <c r="F400" s="150" t="s">
        <v>915</v>
      </c>
      <c r="G400" s="150">
        <v>1500</v>
      </c>
      <c r="O400" s="155"/>
      <c r="AA400" s="3"/>
    </row>
    <row r="401" spans="2:27" x14ac:dyDescent="0.4">
      <c r="B401" s="153">
        <v>41311</v>
      </c>
      <c r="C401" s="150" t="s">
        <v>1005</v>
      </c>
      <c r="D401" s="150" t="s">
        <v>922</v>
      </c>
      <c r="E401" s="150">
        <v>3</v>
      </c>
      <c r="F401" s="150" t="s">
        <v>918</v>
      </c>
      <c r="G401" s="150">
        <v>8500</v>
      </c>
      <c r="O401" s="155"/>
      <c r="AA401" s="3"/>
    </row>
    <row r="402" spans="2:27" x14ac:dyDescent="0.4">
      <c r="B402" s="153">
        <v>41589</v>
      </c>
      <c r="C402" s="150" t="s">
        <v>1007</v>
      </c>
      <c r="D402" s="150" t="s">
        <v>922</v>
      </c>
      <c r="E402" s="150">
        <v>1</v>
      </c>
      <c r="F402" s="150" t="s">
        <v>915</v>
      </c>
      <c r="G402" s="150">
        <v>8000</v>
      </c>
      <c r="O402" s="155"/>
      <c r="AA402" s="3"/>
    </row>
    <row r="403" spans="2:27" x14ac:dyDescent="0.4">
      <c r="B403" s="153">
        <v>41623</v>
      </c>
      <c r="C403" s="150" t="s">
        <v>996</v>
      </c>
      <c r="D403" s="150" t="s">
        <v>938</v>
      </c>
      <c r="E403" s="150">
        <v>3</v>
      </c>
      <c r="F403" s="150" t="s">
        <v>918</v>
      </c>
      <c r="G403" s="150">
        <v>3000</v>
      </c>
      <c r="O403" s="155"/>
      <c r="AA403" s="3"/>
    </row>
    <row r="404" spans="2:27" x14ac:dyDescent="0.4">
      <c r="B404" s="153">
        <v>41990</v>
      </c>
      <c r="C404" s="150" t="s">
        <v>1022</v>
      </c>
      <c r="D404" s="150" t="s">
        <v>917</v>
      </c>
      <c r="E404" s="150">
        <v>3</v>
      </c>
      <c r="F404" s="150" t="s">
        <v>918</v>
      </c>
      <c r="G404" s="150">
        <v>3000</v>
      </c>
      <c r="O404" s="155"/>
      <c r="AA404" s="3"/>
    </row>
    <row r="405" spans="2:27" x14ac:dyDescent="0.4">
      <c r="B405" s="153">
        <v>41599</v>
      </c>
      <c r="C405" s="150" t="s">
        <v>942</v>
      </c>
      <c r="D405" s="150" t="s">
        <v>945</v>
      </c>
      <c r="E405" s="150">
        <v>1</v>
      </c>
      <c r="F405" s="150" t="s">
        <v>918</v>
      </c>
      <c r="G405" s="150">
        <v>1500</v>
      </c>
      <c r="O405" s="155"/>
      <c r="AA405" s="3"/>
    </row>
    <row r="406" spans="2:27" x14ac:dyDescent="0.4">
      <c r="B406" s="153">
        <v>41593</v>
      </c>
      <c r="C406" s="150" t="s">
        <v>1009</v>
      </c>
      <c r="D406" s="150" t="s">
        <v>932</v>
      </c>
      <c r="E406" s="150">
        <v>2</v>
      </c>
      <c r="F406" s="150" t="s">
        <v>915</v>
      </c>
      <c r="G406" s="150">
        <v>7500</v>
      </c>
      <c r="O406" s="155"/>
      <c r="AA406" s="3"/>
    </row>
    <row r="407" spans="2:27" x14ac:dyDescent="0.4">
      <c r="B407" s="153">
        <v>41613</v>
      </c>
      <c r="C407" s="150" t="s">
        <v>1009</v>
      </c>
      <c r="D407" s="150" t="s">
        <v>961</v>
      </c>
      <c r="E407" s="150">
        <v>2</v>
      </c>
      <c r="F407" s="150" t="s">
        <v>915</v>
      </c>
      <c r="G407" s="150">
        <v>1500</v>
      </c>
      <c r="O407" s="155"/>
      <c r="AA407" s="3"/>
    </row>
    <row r="408" spans="2:27" x14ac:dyDescent="0.4">
      <c r="B408" s="153">
        <v>41867</v>
      </c>
      <c r="C408" s="150" t="s">
        <v>995</v>
      </c>
      <c r="D408" s="150" t="s">
        <v>940</v>
      </c>
      <c r="E408" s="150">
        <v>2</v>
      </c>
      <c r="F408" s="150" t="s">
        <v>918</v>
      </c>
      <c r="G408" s="150">
        <v>6500</v>
      </c>
      <c r="O408" s="155"/>
      <c r="AA408" s="3"/>
    </row>
    <row r="409" spans="2:27" x14ac:dyDescent="0.4">
      <c r="B409" s="153">
        <v>41633</v>
      </c>
      <c r="C409" s="150" t="s">
        <v>998</v>
      </c>
      <c r="D409" s="150" t="s">
        <v>920</v>
      </c>
      <c r="E409" s="150">
        <v>2</v>
      </c>
      <c r="F409" s="150" t="s">
        <v>915</v>
      </c>
      <c r="G409" s="150">
        <v>2000</v>
      </c>
      <c r="O409" s="155"/>
      <c r="AA409" s="3"/>
    </row>
    <row r="410" spans="2:27" x14ac:dyDescent="0.4">
      <c r="B410" s="153">
        <v>41353</v>
      </c>
      <c r="C410" s="150" t="s">
        <v>974</v>
      </c>
      <c r="D410" s="150" t="s">
        <v>922</v>
      </c>
      <c r="E410" s="150">
        <v>1</v>
      </c>
      <c r="F410" s="150" t="s">
        <v>915</v>
      </c>
      <c r="G410" s="150">
        <v>9500</v>
      </c>
      <c r="O410" s="155"/>
      <c r="AA410" s="3"/>
    </row>
    <row r="411" spans="2:27" x14ac:dyDescent="0.4">
      <c r="B411" s="153">
        <v>41331</v>
      </c>
      <c r="C411" s="150" t="s">
        <v>979</v>
      </c>
      <c r="D411" s="150" t="s">
        <v>920</v>
      </c>
      <c r="E411" s="150">
        <v>20</v>
      </c>
      <c r="F411" s="150" t="s">
        <v>927</v>
      </c>
      <c r="G411" s="150">
        <v>9500</v>
      </c>
      <c r="O411" s="155"/>
      <c r="AA411" s="3"/>
    </row>
    <row r="412" spans="2:27" x14ac:dyDescent="0.4">
      <c r="B412" s="153">
        <v>41962</v>
      </c>
      <c r="C412" s="150" t="s">
        <v>997</v>
      </c>
      <c r="D412" s="150" t="s">
        <v>945</v>
      </c>
      <c r="E412" s="150">
        <v>2</v>
      </c>
      <c r="F412" s="150" t="s">
        <v>918</v>
      </c>
      <c r="G412" s="150">
        <v>2000</v>
      </c>
      <c r="O412" s="155"/>
      <c r="AA412" s="3"/>
    </row>
    <row r="413" spans="2:27" x14ac:dyDescent="0.4">
      <c r="B413" s="153">
        <v>41756</v>
      </c>
      <c r="C413" s="150" t="s">
        <v>939</v>
      </c>
      <c r="D413" s="150" t="s">
        <v>922</v>
      </c>
      <c r="E413" s="150">
        <v>2</v>
      </c>
      <c r="F413" s="150" t="s">
        <v>941</v>
      </c>
      <c r="G413" s="150">
        <v>6500</v>
      </c>
      <c r="O413" s="155"/>
      <c r="AA413" s="3"/>
    </row>
    <row r="414" spans="2:27" x14ac:dyDescent="0.4">
      <c r="B414" s="153">
        <v>41412</v>
      </c>
      <c r="C414" s="150" t="s">
        <v>1017</v>
      </c>
      <c r="D414" s="150" t="s">
        <v>961</v>
      </c>
      <c r="E414" s="150">
        <v>4</v>
      </c>
      <c r="F414" s="150" t="s">
        <v>927</v>
      </c>
      <c r="G414" s="150">
        <v>1000</v>
      </c>
      <c r="O414" s="155"/>
      <c r="AA414" s="3"/>
    </row>
    <row r="415" spans="2:27" x14ac:dyDescent="0.4">
      <c r="B415" s="153">
        <v>41897</v>
      </c>
      <c r="C415" s="150" t="s">
        <v>1002</v>
      </c>
      <c r="D415" s="150" t="s">
        <v>938</v>
      </c>
      <c r="E415" s="150">
        <v>3</v>
      </c>
      <c r="F415" s="150" t="s">
        <v>941</v>
      </c>
      <c r="G415" s="150">
        <v>4500</v>
      </c>
      <c r="O415" s="155"/>
      <c r="AA415" s="3"/>
    </row>
    <row r="416" spans="2:27" x14ac:dyDescent="0.4">
      <c r="B416" s="153">
        <v>41635</v>
      </c>
      <c r="C416" s="150" t="s">
        <v>947</v>
      </c>
      <c r="D416" s="150" t="s">
        <v>945</v>
      </c>
      <c r="E416" s="150">
        <v>1</v>
      </c>
      <c r="F416" s="150" t="s">
        <v>915</v>
      </c>
      <c r="G416" s="150">
        <v>8500</v>
      </c>
      <c r="O416" s="155"/>
      <c r="AA416" s="3"/>
    </row>
    <row r="417" spans="2:27" x14ac:dyDescent="0.4">
      <c r="B417" s="153">
        <v>41605</v>
      </c>
      <c r="C417" s="150" t="s">
        <v>998</v>
      </c>
      <c r="D417" s="150" t="s">
        <v>932</v>
      </c>
      <c r="E417" s="150">
        <v>2</v>
      </c>
      <c r="F417" s="150" t="s">
        <v>915</v>
      </c>
      <c r="G417" s="150">
        <v>9500</v>
      </c>
      <c r="O417" s="155"/>
      <c r="AA417" s="3"/>
    </row>
    <row r="418" spans="2:27" x14ac:dyDescent="0.4">
      <c r="B418" s="153">
        <v>41628</v>
      </c>
      <c r="C418" s="150" t="s">
        <v>996</v>
      </c>
      <c r="D418" s="150" t="s">
        <v>932</v>
      </c>
      <c r="E418" s="150">
        <v>3</v>
      </c>
      <c r="F418" s="150" t="s">
        <v>918</v>
      </c>
      <c r="G418" s="150">
        <v>7500</v>
      </c>
      <c r="O418" s="155"/>
      <c r="AA418" s="3"/>
    </row>
    <row r="419" spans="2:27" x14ac:dyDescent="0.4">
      <c r="B419" s="153">
        <v>41372</v>
      </c>
      <c r="C419" s="150" t="s">
        <v>947</v>
      </c>
      <c r="D419" s="150" t="s">
        <v>945</v>
      </c>
      <c r="E419" s="150">
        <v>1</v>
      </c>
      <c r="F419" s="150" t="s">
        <v>915</v>
      </c>
      <c r="G419" s="150">
        <v>8000</v>
      </c>
      <c r="O419" s="155"/>
      <c r="AA419" s="3"/>
    </row>
    <row r="420" spans="2:27" x14ac:dyDescent="0.4">
      <c r="B420" s="153">
        <v>41997</v>
      </c>
      <c r="C420" s="150" t="s">
        <v>962</v>
      </c>
      <c r="D420" s="150" t="s">
        <v>926</v>
      </c>
      <c r="E420" s="150">
        <v>1</v>
      </c>
      <c r="F420" s="150" t="s">
        <v>941</v>
      </c>
      <c r="G420" s="150">
        <v>9500</v>
      </c>
      <c r="O420" s="155"/>
      <c r="AA420" s="3"/>
    </row>
    <row r="421" spans="2:27" x14ac:dyDescent="0.4">
      <c r="B421" s="153">
        <v>41597</v>
      </c>
      <c r="C421" s="150" t="s">
        <v>1005</v>
      </c>
      <c r="D421" s="150" t="s">
        <v>922</v>
      </c>
      <c r="E421" s="150">
        <v>4</v>
      </c>
      <c r="F421" s="150" t="s">
        <v>918</v>
      </c>
      <c r="G421" s="150">
        <v>3500</v>
      </c>
      <c r="O421" s="155"/>
      <c r="AA421" s="3"/>
    </row>
    <row r="422" spans="2:27" x14ac:dyDescent="0.4">
      <c r="B422" s="153">
        <v>41607</v>
      </c>
      <c r="C422" s="150" t="s">
        <v>1012</v>
      </c>
      <c r="D422" s="150" t="s">
        <v>938</v>
      </c>
      <c r="E422" s="150">
        <v>1</v>
      </c>
      <c r="F422" s="150" t="s">
        <v>927</v>
      </c>
      <c r="G422" s="150">
        <v>5500</v>
      </c>
      <c r="O422" s="155"/>
      <c r="AA422" s="3"/>
    </row>
    <row r="423" spans="2:27" x14ac:dyDescent="0.4">
      <c r="B423" s="153">
        <v>41580</v>
      </c>
      <c r="C423" s="150" t="s">
        <v>975</v>
      </c>
      <c r="D423" s="150" t="s">
        <v>926</v>
      </c>
      <c r="E423" s="150">
        <v>8</v>
      </c>
      <c r="F423" s="150" t="s">
        <v>915</v>
      </c>
      <c r="G423" s="150">
        <v>1500</v>
      </c>
      <c r="O423" s="155"/>
      <c r="AA423" s="3"/>
    </row>
    <row r="424" spans="2:27" x14ac:dyDescent="0.4">
      <c r="B424" s="153">
        <v>41621</v>
      </c>
      <c r="C424" s="150" t="s">
        <v>960</v>
      </c>
      <c r="D424" s="150" t="s">
        <v>938</v>
      </c>
      <c r="E424" s="150">
        <v>2</v>
      </c>
      <c r="F424" s="150" t="s">
        <v>918</v>
      </c>
      <c r="G424" s="150">
        <v>9500</v>
      </c>
      <c r="O424" s="155"/>
      <c r="AA424" s="3"/>
    </row>
    <row r="425" spans="2:27" x14ac:dyDescent="0.4">
      <c r="B425" s="153">
        <v>41844</v>
      </c>
      <c r="C425" s="150" t="s">
        <v>1009</v>
      </c>
      <c r="D425" s="150" t="s">
        <v>940</v>
      </c>
      <c r="E425" s="150">
        <v>2</v>
      </c>
      <c r="F425" s="150" t="s">
        <v>915</v>
      </c>
      <c r="G425" s="150">
        <v>5000</v>
      </c>
      <c r="O425" s="155"/>
      <c r="AA425" s="3"/>
    </row>
    <row r="426" spans="2:27" x14ac:dyDescent="0.4">
      <c r="B426" s="153">
        <v>41614</v>
      </c>
      <c r="C426" s="150" t="s">
        <v>939</v>
      </c>
      <c r="D426" s="150" t="s">
        <v>922</v>
      </c>
      <c r="E426" s="150">
        <v>1</v>
      </c>
      <c r="F426" s="150" t="s">
        <v>941</v>
      </c>
      <c r="G426" s="150">
        <v>1000</v>
      </c>
      <c r="O426" s="155"/>
      <c r="AA426" s="3"/>
    </row>
    <row r="427" spans="2:27" x14ac:dyDescent="0.4">
      <c r="B427" s="153">
        <v>41421</v>
      </c>
      <c r="C427" s="150" t="s">
        <v>984</v>
      </c>
      <c r="D427" s="150" t="s">
        <v>940</v>
      </c>
      <c r="E427" s="150">
        <v>3</v>
      </c>
      <c r="F427" s="150" t="s">
        <v>927</v>
      </c>
      <c r="G427" s="150">
        <v>1500</v>
      </c>
      <c r="O427" s="155"/>
      <c r="AA427" s="3"/>
    </row>
    <row r="428" spans="2:27" x14ac:dyDescent="0.4">
      <c r="B428" s="153">
        <v>41609</v>
      </c>
      <c r="C428" s="150" t="s">
        <v>939</v>
      </c>
      <c r="D428" s="150" t="s">
        <v>922</v>
      </c>
      <c r="E428" s="150">
        <v>2</v>
      </c>
      <c r="F428" s="150" t="s">
        <v>941</v>
      </c>
      <c r="G428" s="150">
        <v>7000</v>
      </c>
      <c r="O428" s="155"/>
      <c r="AA428" s="3"/>
    </row>
    <row r="429" spans="2:27" x14ac:dyDescent="0.4">
      <c r="B429" s="153">
        <v>41631</v>
      </c>
      <c r="C429" s="150" t="s">
        <v>1016</v>
      </c>
      <c r="D429" s="150" t="s">
        <v>940</v>
      </c>
      <c r="E429" s="150">
        <v>3</v>
      </c>
      <c r="F429" s="150" t="s">
        <v>915</v>
      </c>
      <c r="G429" s="150">
        <v>6500</v>
      </c>
      <c r="O429" s="155"/>
      <c r="AA429" s="3"/>
    </row>
    <row r="430" spans="2:27" x14ac:dyDescent="0.4">
      <c r="B430" s="153">
        <v>41625</v>
      </c>
      <c r="C430" s="150" t="s">
        <v>1014</v>
      </c>
      <c r="D430" s="150" t="s">
        <v>932</v>
      </c>
      <c r="E430" s="150">
        <v>22</v>
      </c>
      <c r="F430" s="150" t="s">
        <v>915</v>
      </c>
      <c r="G430" s="150">
        <v>9000</v>
      </c>
      <c r="O430" s="155"/>
      <c r="AA430" s="3"/>
    </row>
    <row r="431" spans="2:27" x14ac:dyDescent="0.4">
      <c r="B431" s="153">
        <v>41976</v>
      </c>
      <c r="C431" s="150" t="s">
        <v>986</v>
      </c>
      <c r="D431" s="150" t="s">
        <v>917</v>
      </c>
      <c r="E431" s="150">
        <v>3</v>
      </c>
      <c r="F431" s="150" t="s">
        <v>941</v>
      </c>
      <c r="G431" s="150">
        <v>9500</v>
      </c>
      <c r="O431" s="155"/>
      <c r="AA431" s="3"/>
    </row>
    <row r="432" spans="2:27" x14ac:dyDescent="0.4">
      <c r="B432" s="153">
        <v>42000</v>
      </c>
      <c r="C432" s="150" t="s">
        <v>1008</v>
      </c>
      <c r="D432" s="150" t="s">
        <v>922</v>
      </c>
      <c r="E432" s="150">
        <v>1</v>
      </c>
      <c r="F432" s="150" t="s">
        <v>941</v>
      </c>
      <c r="G432" s="150">
        <v>1500</v>
      </c>
      <c r="O432" s="155"/>
      <c r="AA432" s="3"/>
    </row>
    <row r="433" spans="2:27" x14ac:dyDescent="0.4">
      <c r="B433" s="153">
        <v>41977</v>
      </c>
      <c r="C433" s="150" t="s">
        <v>939</v>
      </c>
      <c r="D433" s="150" t="s">
        <v>917</v>
      </c>
      <c r="E433" s="150">
        <v>1</v>
      </c>
      <c r="F433" s="150" t="s">
        <v>941</v>
      </c>
      <c r="G433" s="150">
        <v>3000</v>
      </c>
      <c r="O433" s="155"/>
      <c r="AA433" s="3"/>
    </row>
    <row r="434" spans="2:27" x14ac:dyDescent="0.4">
      <c r="B434" s="153">
        <v>41968</v>
      </c>
      <c r="C434" s="150" t="s">
        <v>1008</v>
      </c>
      <c r="D434" s="150" t="s">
        <v>917</v>
      </c>
      <c r="E434" s="150">
        <v>2</v>
      </c>
      <c r="F434" s="150" t="s">
        <v>941</v>
      </c>
      <c r="G434" s="150">
        <v>9500</v>
      </c>
      <c r="O434" s="155"/>
      <c r="AA434" s="3"/>
    </row>
    <row r="435" spans="2:27" x14ac:dyDescent="0.4">
      <c r="B435" s="153">
        <v>41614</v>
      </c>
      <c r="C435" s="150" t="s">
        <v>966</v>
      </c>
      <c r="D435" s="150" t="s">
        <v>932</v>
      </c>
      <c r="E435" s="150">
        <v>2</v>
      </c>
      <c r="F435" s="150" t="s">
        <v>915</v>
      </c>
      <c r="G435" s="150">
        <v>9500</v>
      </c>
      <c r="O435" s="155"/>
      <c r="AA435" s="3"/>
    </row>
    <row r="436" spans="2:27" x14ac:dyDescent="0.4">
      <c r="B436" s="153">
        <v>41599</v>
      </c>
      <c r="C436" s="150" t="s">
        <v>981</v>
      </c>
      <c r="D436" s="150" t="s">
        <v>917</v>
      </c>
      <c r="E436" s="150">
        <v>4</v>
      </c>
      <c r="F436" s="150" t="s">
        <v>918</v>
      </c>
      <c r="G436" s="150">
        <v>8500</v>
      </c>
      <c r="O436" s="155"/>
      <c r="AA436" s="3"/>
    </row>
    <row r="437" spans="2:27" x14ac:dyDescent="0.4">
      <c r="B437" s="153">
        <v>41958</v>
      </c>
      <c r="C437" s="150" t="s">
        <v>1015</v>
      </c>
      <c r="D437" s="150" t="s">
        <v>922</v>
      </c>
      <c r="E437" s="150">
        <v>3</v>
      </c>
      <c r="F437" s="150" t="s">
        <v>915</v>
      </c>
      <c r="G437" s="150">
        <v>7000</v>
      </c>
      <c r="O437" s="155"/>
      <c r="AA437" s="3"/>
    </row>
    <row r="438" spans="2:27" x14ac:dyDescent="0.4">
      <c r="B438" s="153">
        <v>41698</v>
      </c>
      <c r="C438" s="150" t="s">
        <v>1007</v>
      </c>
      <c r="D438" s="150" t="s">
        <v>914</v>
      </c>
      <c r="E438" s="150">
        <v>3</v>
      </c>
      <c r="F438" s="150" t="s">
        <v>915</v>
      </c>
      <c r="G438" s="150">
        <v>3500</v>
      </c>
      <c r="O438" s="155"/>
      <c r="AA438" s="3"/>
    </row>
    <row r="439" spans="2:27" x14ac:dyDescent="0.4">
      <c r="B439" s="153">
        <v>41934</v>
      </c>
      <c r="C439" s="150" t="s">
        <v>177</v>
      </c>
      <c r="D439" s="150" t="s">
        <v>961</v>
      </c>
      <c r="E439" s="150">
        <v>3</v>
      </c>
      <c r="F439" s="150" t="s">
        <v>918</v>
      </c>
      <c r="G439" s="150">
        <v>2000</v>
      </c>
      <c r="O439" s="155"/>
      <c r="AA439" s="3"/>
    </row>
    <row r="440" spans="2:27" x14ac:dyDescent="0.4">
      <c r="B440" s="153">
        <v>41974</v>
      </c>
      <c r="C440" s="150" t="s">
        <v>177</v>
      </c>
      <c r="D440" s="150" t="s">
        <v>922</v>
      </c>
      <c r="E440" s="150">
        <v>1</v>
      </c>
      <c r="F440" s="150" t="s">
        <v>918</v>
      </c>
      <c r="G440" s="150">
        <v>2500</v>
      </c>
      <c r="O440" s="155"/>
      <c r="AA440" s="3"/>
    </row>
    <row r="441" spans="2:27" x14ac:dyDescent="0.4">
      <c r="B441" s="153">
        <v>41638</v>
      </c>
      <c r="C441" s="150" t="s">
        <v>998</v>
      </c>
      <c r="D441" s="150" t="s">
        <v>920</v>
      </c>
      <c r="E441" s="150">
        <v>1</v>
      </c>
      <c r="F441" s="150" t="s">
        <v>915</v>
      </c>
      <c r="G441" s="150">
        <v>4500</v>
      </c>
      <c r="O441" s="155"/>
      <c r="AA441" s="3"/>
    </row>
    <row r="442" spans="2:27" x14ac:dyDescent="0.4">
      <c r="B442" s="153">
        <v>41547</v>
      </c>
      <c r="C442" s="150" t="s">
        <v>1008</v>
      </c>
      <c r="D442" s="150" t="s">
        <v>922</v>
      </c>
      <c r="E442" s="150">
        <v>3</v>
      </c>
      <c r="F442" s="150" t="s">
        <v>941</v>
      </c>
      <c r="G442" s="150">
        <v>3500</v>
      </c>
      <c r="O442" s="155"/>
      <c r="AA442" s="3"/>
    </row>
    <row r="443" spans="2:27" x14ac:dyDescent="0.4">
      <c r="B443" s="153">
        <v>41636</v>
      </c>
      <c r="C443" s="150" t="s">
        <v>1018</v>
      </c>
      <c r="D443" s="150" t="s">
        <v>961</v>
      </c>
      <c r="E443" s="150">
        <v>3</v>
      </c>
      <c r="F443" s="150" t="s">
        <v>915</v>
      </c>
      <c r="G443" s="150">
        <v>8500</v>
      </c>
      <c r="O443" s="155"/>
      <c r="AA443" s="3"/>
    </row>
    <row r="444" spans="2:27" x14ac:dyDescent="0.4">
      <c r="B444" s="153">
        <v>41560</v>
      </c>
      <c r="C444" s="150" t="s">
        <v>1004</v>
      </c>
      <c r="D444" s="150" t="s">
        <v>922</v>
      </c>
      <c r="E444" s="150">
        <v>2</v>
      </c>
      <c r="F444" s="150" t="s">
        <v>941</v>
      </c>
      <c r="G444" s="150">
        <v>8000</v>
      </c>
      <c r="O444" s="155"/>
      <c r="AA444" s="3"/>
    </row>
    <row r="445" spans="2:27" x14ac:dyDescent="0.4">
      <c r="B445" s="153">
        <v>41625</v>
      </c>
      <c r="C445" s="150" t="s">
        <v>953</v>
      </c>
      <c r="D445" s="150" t="s">
        <v>945</v>
      </c>
      <c r="E445" s="150">
        <v>1</v>
      </c>
      <c r="F445" s="150" t="s">
        <v>927</v>
      </c>
      <c r="G445" s="150">
        <v>7000</v>
      </c>
      <c r="O445" s="155"/>
      <c r="AA445" s="3"/>
    </row>
    <row r="446" spans="2:27" x14ac:dyDescent="0.4">
      <c r="B446" s="153">
        <v>41968</v>
      </c>
      <c r="C446" s="150" t="s">
        <v>991</v>
      </c>
      <c r="D446" s="150" t="s">
        <v>926</v>
      </c>
      <c r="E446" s="150">
        <v>3</v>
      </c>
      <c r="F446" s="150" t="s">
        <v>918</v>
      </c>
      <c r="G446" s="150">
        <v>7000</v>
      </c>
      <c r="O446" s="155"/>
      <c r="AA446" s="3"/>
    </row>
    <row r="447" spans="2:27" x14ac:dyDescent="0.4">
      <c r="B447" s="153">
        <v>41415</v>
      </c>
      <c r="C447" s="150" t="s">
        <v>1014</v>
      </c>
      <c r="D447" s="150" t="s">
        <v>922</v>
      </c>
      <c r="E447" s="150">
        <v>3</v>
      </c>
      <c r="F447" s="150" t="s">
        <v>915</v>
      </c>
      <c r="G447" s="150">
        <v>8500</v>
      </c>
      <c r="O447" s="155"/>
      <c r="AA447" s="3"/>
    </row>
    <row r="448" spans="2:27" x14ac:dyDescent="0.4">
      <c r="B448" s="153">
        <v>41596</v>
      </c>
      <c r="C448" s="150" t="s">
        <v>1023</v>
      </c>
      <c r="D448" s="150" t="s">
        <v>938</v>
      </c>
      <c r="E448" s="150">
        <v>3</v>
      </c>
      <c r="F448" s="150" t="s">
        <v>927</v>
      </c>
      <c r="G448" s="150">
        <v>9500</v>
      </c>
      <c r="O448" s="155"/>
      <c r="AA448" s="3"/>
    </row>
    <row r="449" spans="2:27" x14ac:dyDescent="0.4">
      <c r="B449" s="153">
        <v>41706</v>
      </c>
      <c r="C449" s="150" t="s">
        <v>983</v>
      </c>
      <c r="D449" s="150" t="s">
        <v>940</v>
      </c>
      <c r="E449" s="150">
        <v>3</v>
      </c>
      <c r="F449" s="150" t="s">
        <v>927</v>
      </c>
      <c r="G449" s="150">
        <v>7000</v>
      </c>
      <c r="O449" s="155"/>
      <c r="AA449" s="3"/>
    </row>
    <row r="450" spans="2:27" x14ac:dyDescent="0.4">
      <c r="B450" s="153">
        <v>41660</v>
      </c>
      <c r="C450" s="150" t="s">
        <v>1026</v>
      </c>
      <c r="D450" s="150" t="s">
        <v>940</v>
      </c>
      <c r="E450" s="150">
        <v>23</v>
      </c>
      <c r="F450" s="150" t="s">
        <v>918</v>
      </c>
      <c r="G450" s="150">
        <v>7000</v>
      </c>
      <c r="O450" s="155"/>
      <c r="AA450" s="3"/>
    </row>
    <row r="451" spans="2:27" x14ac:dyDescent="0.4">
      <c r="B451" s="153">
        <v>41471</v>
      </c>
      <c r="C451" s="150" t="s">
        <v>177</v>
      </c>
      <c r="D451" s="150" t="s">
        <v>938</v>
      </c>
      <c r="E451" s="150">
        <v>2</v>
      </c>
      <c r="F451" s="150" t="s">
        <v>918</v>
      </c>
      <c r="G451" s="150">
        <v>5000</v>
      </c>
      <c r="O451" s="155"/>
      <c r="AA451" s="3"/>
    </row>
    <row r="452" spans="2:27" x14ac:dyDescent="0.4">
      <c r="B452" s="153">
        <v>41450</v>
      </c>
      <c r="C452" s="150" t="s">
        <v>1020</v>
      </c>
      <c r="D452" s="150" t="s">
        <v>958</v>
      </c>
      <c r="E452" s="150">
        <v>4</v>
      </c>
      <c r="F452" s="150" t="s">
        <v>941</v>
      </c>
      <c r="G452" s="150">
        <v>5000</v>
      </c>
      <c r="O452" s="155"/>
      <c r="AA452" s="3"/>
    </row>
    <row r="453" spans="2:27" x14ac:dyDescent="0.4">
      <c r="B453" s="153">
        <v>41999</v>
      </c>
      <c r="C453" s="150" t="s">
        <v>977</v>
      </c>
      <c r="D453" s="150" t="s">
        <v>963</v>
      </c>
      <c r="E453" s="150">
        <v>2</v>
      </c>
      <c r="F453" s="150" t="s">
        <v>941</v>
      </c>
      <c r="G453" s="150">
        <v>3000</v>
      </c>
      <c r="O453" s="155"/>
      <c r="AA453" s="3"/>
    </row>
    <row r="454" spans="2:27" x14ac:dyDescent="0.4">
      <c r="B454" s="153">
        <v>41614</v>
      </c>
      <c r="C454" s="150" t="s">
        <v>1017</v>
      </c>
      <c r="D454" s="150" t="s">
        <v>922</v>
      </c>
      <c r="E454" s="150">
        <v>3</v>
      </c>
      <c r="F454" s="150" t="s">
        <v>927</v>
      </c>
      <c r="G454" s="150">
        <v>9000</v>
      </c>
      <c r="O454" s="155"/>
      <c r="AA454" s="3"/>
    </row>
    <row r="455" spans="2:27" x14ac:dyDescent="0.4">
      <c r="B455" s="153">
        <v>41999</v>
      </c>
      <c r="C455" s="150" t="s">
        <v>954</v>
      </c>
      <c r="D455" s="150" t="s">
        <v>938</v>
      </c>
      <c r="E455" s="150">
        <v>2</v>
      </c>
      <c r="F455" s="150" t="s">
        <v>918</v>
      </c>
      <c r="G455" s="150">
        <v>6000</v>
      </c>
      <c r="O455" s="155"/>
      <c r="AA455" s="3"/>
    </row>
    <row r="456" spans="2:27" x14ac:dyDescent="0.4">
      <c r="B456" s="153">
        <v>41692</v>
      </c>
      <c r="C456" s="150" t="s">
        <v>980</v>
      </c>
      <c r="D456" s="150" t="s">
        <v>958</v>
      </c>
      <c r="E456" s="150">
        <v>1</v>
      </c>
      <c r="F456" s="150" t="s">
        <v>941</v>
      </c>
      <c r="G456" s="150">
        <v>8500</v>
      </c>
      <c r="O456" s="155"/>
      <c r="AA456" s="3"/>
    </row>
    <row r="457" spans="2:27" x14ac:dyDescent="0.4">
      <c r="B457" s="153">
        <v>41976</v>
      </c>
      <c r="C457" s="150" t="s">
        <v>997</v>
      </c>
      <c r="D457" s="150" t="s">
        <v>917</v>
      </c>
      <c r="E457" s="150">
        <v>22</v>
      </c>
      <c r="F457" s="150" t="s">
        <v>918</v>
      </c>
      <c r="G457" s="150">
        <v>5500</v>
      </c>
      <c r="O457" s="155"/>
      <c r="AA457" s="3"/>
    </row>
    <row r="458" spans="2:27" x14ac:dyDescent="0.4">
      <c r="B458" s="153">
        <v>41601</v>
      </c>
      <c r="C458" s="150" t="s">
        <v>964</v>
      </c>
      <c r="D458" s="150" t="s">
        <v>922</v>
      </c>
      <c r="E458" s="150">
        <v>24</v>
      </c>
      <c r="F458" s="150" t="s">
        <v>918</v>
      </c>
      <c r="G458" s="150">
        <v>8000</v>
      </c>
      <c r="O458" s="155"/>
      <c r="AA458" s="3"/>
    </row>
    <row r="459" spans="2:27" x14ac:dyDescent="0.4">
      <c r="B459" s="153">
        <v>41616</v>
      </c>
      <c r="C459" s="150" t="s">
        <v>1002</v>
      </c>
      <c r="D459" s="150" t="s">
        <v>920</v>
      </c>
      <c r="E459" s="150">
        <v>4</v>
      </c>
      <c r="F459" s="150" t="s">
        <v>941</v>
      </c>
      <c r="G459" s="150">
        <v>2000</v>
      </c>
      <c r="O459" s="155"/>
      <c r="AA459" s="3"/>
    </row>
    <row r="460" spans="2:27" x14ac:dyDescent="0.4">
      <c r="B460" s="153">
        <v>41517</v>
      </c>
      <c r="C460" s="150" t="s">
        <v>1022</v>
      </c>
      <c r="D460" s="150" t="s">
        <v>938</v>
      </c>
      <c r="E460" s="150">
        <v>11</v>
      </c>
      <c r="F460" s="150" t="s">
        <v>918</v>
      </c>
      <c r="G460" s="150">
        <v>9000</v>
      </c>
      <c r="O460" s="155"/>
      <c r="AA460" s="3"/>
    </row>
    <row r="461" spans="2:27" x14ac:dyDescent="0.4">
      <c r="B461" s="153">
        <v>41430</v>
      </c>
      <c r="C461" s="150" t="s">
        <v>979</v>
      </c>
      <c r="D461" s="150" t="s">
        <v>963</v>
      </c>
      <c r="E461" s="150">
        <v>2</v>
      </c>
      <c r="F461" s="150" t="s">
        <v>927</v>
      </c>
      <c r="G461" s="150">
        <v>6500</v>
      </c>
      <c r="O461" s="155"/>
      <c r="AA461" s="3"/>
    </row>
    <row r="462" spans="2:27" x14ac:dyDescent="0.4">
      <c r="B462" s="153">
        <v>41981</v>
      </c>
      <c r="C462" s="150" t="s">
        <v>966</v>
      </c>
      <c r="D462" s="150" t="s">
        <v>922</v>
      </c>
      <c r="E462" s="150">
        <v>2</v>
      </c>
      <c r="F462" s="150" t="s">
        <v>915</v>
      </c>
      <c r="G462" s="150">
        <v>2000</v>
      </c>
      <c r="O462" s="155"/>
      <c r="AA462" s="3"/>
    </row>
    <row r="463" spans="2:27" x14ac:dyDescent="0.4">
      <c r="B463" s="153">
        <v>41950</v>
      </c>
      <c r="C463" s="150" t="s">
        <v>968</v>
      </c>
      <c r="D463" s="150" t="s">
        <v>940</v>
      </c>
      <c r="E463" s="150">
        <v>2</v>
      </c>
      <c r="F463" s="150" t="s">
        <v>918</v>
      </c>
      <c r="G463" s="150">
        <v>2000</v>
      </c>
      <c r="O463" s="155"/>
      <c r="AA463" s="3"/>
    </row>
    <row r="464" spans="2:27" x14ac:dyDescent="0.4">
      <c r="B464" s="153">
        <v>41584</v>
      </c>
      <c r="C464" s="150" t="s">
        <v>1025</v>
      </c>
      <c r="D464" s="150" t="s">
        <v>958</v>
      </c>
      <c r="E464" s="150">
        <v>1</v>
      </c>
      <c r="F464" s="150" t="s">
        <v>915</v>
      </c>
      <c r="G464" s="150">
        <v>8500</v>
      </c>
      <c r="O464" s="155"/>
      <c r="AA464" s="3"/>
    </row>
    <row r="465" spans="2:27" x14ac:dyDescent="0.4">
      <c r="B465" s="153">
        <v>41728</v>
      </c>
      <c r="C465" s="150" t="s">
        <v>962</v>
      </c>
      <c r="D465" s="150" t="s">
        <v>940</v>
      </c>
      <c r="E465" s="150">
        <v>3</v>
      </c>
      <c r="F465" s="150" t="s">
        <v>941</v>
      </c>
      <c r="G465" s="150">
        <v>4500</v>
      </c>
      <c r="O465" s="155"/>
      <c r="AA465" s="3"/>
    </row>
    <row r="466" spans="2:27" x14ac:dyDescent="0.4">
      <c r="B466" s="153">
        <v>41948</v>
      </c>
      <c r="C466" s="150" t="s">
        <v>983</v>
      </c>
      <c r="D466" s="150" t="s">
        <v>940</v>
      </c>
      <c r="E466" s="150">
        <v>3</v>
      </c>
      <c r="F466" s="150" t="s">
        <v>927</v>
      </c>
      <c r="G466" s="150">
        <v>8500</v>
      </c>
      <c r="O466" s="155"/>
      <c r="AA466" s="3"/>
    </row>
    <row r="467" spans="2:27" x14ac:dyDescent="0.4">
      <c r="B467" s="153">
        <v>41989</v>
      </c>
      <c r="C467" s="150" t="s">
        <v>943</v>
      </c>
      <c r="D467" s="150" t="s">
        <v>920</v>
      </c>
      <c r="E467" s="150">
        <v>2</v>
      </c>
      <c r="F467" s="150" t="s">
        <v>927</v>
      </c>
      <c r="G467" s="150">
        <v>7500</v>
      </c>
      <c r="O467" s="155"/>
      <c r="AA467" s="3"/>
    </row>
    <row r="468" spans="2:27" x14ac:dyDescent="0.4">
      <c r="B468" s="153">
        <v>41613</v>
      </c>
      <c r="C468" s="150" t="s">
        <v>1004</v>
      </c>
      <c r="D468" s="150" t="s">
        <v>945</v>
      </c>
      <c r="E468" s="150">
        <v>2</v>
      </c>
      <c r="F468" s="150" t="s">
        <v>941</v>
      </c>
      <c r="G468" s="150">
        <v>3000</v>
      </c>
      <c r="O468" s="155"/>
      <c r="AA468" s="3"/>
    </row>
    <row r="469" spans="2:27" x14ac:dyDescent="0.4">
      <c r="B469" s="153">
        <v>41955</v>
      </c>
      <c r="C469" s="150" t="s">
        <v>995</v>
      </c>
      <c r="D469" s="150" t="s">
        <v>938</v>
      </c>
      <c r="E469" s="150">
        <v>6</v>
      </c>
      <c r="F469" s="150" t="s">
        <v>918</v>
      </c>
      <c r="G469" s="150">
        <v>5500</v>
      </c>
      <c r="O469" s="155"/>
      <c r="AA469" s="3"/>
    </row>
    <row r="470" spans="2:27" x14ac:dyDescent="0.4">
      <c r="B470" s="153">
        <v>41585</v>
      </c>
      <c r="C470" s="150" t="s">
        <v>979</v>
      </c>
      <c r="D470" s="150" t="s">
        <v>961</v>
      </c>
      <c r="E470" s="150">
        <v>3</v>
      </c>
      <c r="F470" s="150" t="s">
        <v>927</v>
      </c>
      <c r="G470" s="150">
        <v>2000</v>
      </c>
      <c r="O470" s="155"/>
      <c r="AA470" s="3"/>
    </row>
    <row r="471" spans="2:27" x14ac:dyDescent="0.4">
      <c r="B471" s="153">
        <v>41997</v>
      </c>
      <c r="C471" s="150" t="s">
        <v>942</v>
      </c>
      <c r="D471" s="150" t="s">
        <v>963</v>
      </c>
      <c r="E471" s="150">
        <v>2</v>
      </c>
      <c r="F471" s="150" t="s">
        <v>918</v>
      </c>
      <c r="G471" s="150">
        <v>4500</v>
      </c>
      <c r="O471" s="155"/>
      <c r="AA471" s="3"/>
    </row>
    <row r="472" spans="2:27" x14ac:dyDescent="0.4">
      <c r="B472" s="153">
        <v>41951</v>
      </c>
      <c r="C472" s="150" t="s">
        <v>1007</v>
      </c>
      <c r="D472" s="150" t="s">
        <v>926</v>
      </c>
      <c r="E472" s="150">
        <v>2</v>
      </c>
      <c r="F472" s="150" t="s">
        <v>915</v>
      </c>
      <c r="G472" s="150">
        <v>8000</v>
      </c>
      <c r="O472" s="155"/>
      <c r="AA472" s="3"/>
    </row>
    <row r="473" spans="2:27" x14ac:dyDescent="0.4">
      <c r="B473" s="153">
        <v>41714</v>
      </c>
      <c r="C473" s="150" t="s">
        <v>983</v>
      </c>
      <c r="D473" s="150" t="s">
        <v>938</v>
      </c>
      <c r="E473" s="150">
        <v>4</v>
      </c>
      <c r="F473" s="150" t="s">
        <v>927</v>
      </c>
      <c r="G473" s="150">
        <v>8000</v>
      </c>
      <c r="O473" s="155"/>
      <c r="AA473" s="3"/>
    </row>
    <row r="474" spans="2:27" x14ac:dyDescent="0.4">
      <c r="B474" s="153">
        <v>41617</v>
      </c>
      <c r="C474" s="150" t="s">
        <v>925</v>
      </c>
      <c r="D474" s="150" t="s">
        <v>958</v>
      </c>
      <c r="E474" s="150">
        <v>3</v>
      </c>
      <c r="F474" s="150" t="s">
        <v>927</v>
      </c>
      <c r="G474" s="150">
        <v>1500</v>
      </c>
      <c r="O474" s="155"/>
      <c r="AA474" s="3"/>
    </row>
    <row r="475" spans="2:27" x14ac:dyDescent="0.4">
      <c r="B475" s="153">
        <v>41691</v>
      </c>
      <c r="C475" s="150" t="s">
        <v>919</v>
      </c>
      <c r="D475" s="150" t="s">
        <v>914</v>
      </c>
      <c r="E475" s="150">
        <v>2</v>
      </c>
      <c r="F475" s="150" t="s">
        <v>915</v>
      </c>
      <c r="G475" s="150">
        <v>6500</v>
      </c>
      <c r="O475" s="155"/>
      <c r="AA475" s="3"/>
    </row>
    <row r="476" spans="2:27" x14ac:dyDescent="0.4">
      <c r="B476" s="153">
        <v>41674</v>
      </c>
      <c r="C476" s="150" t="s">
        <v>968</v>
      </c>
      <c r="D476" s="150" t="s">
        <v>917</v>
      </c>
      <c r="E476" s="150">
        <v>2</v>
      </c>
      <c r="F476" s="150" t="s">
        <v>918</v>
      </c>
      <c r="G476" s="150">
        <v>3500</v>
      </c>
      <c r="O476" s="155"/>
      <c r="AA476" s="3"/>
    </row>
    <row r="477" spans="2:27" x14ac:dyDescent="0.4">
      <c r="B477" s="153">
        <v>41596</v>
      </c>
      <c r="C477" s="150" t="s">
        <v>997</v>
      </c>
      <c r="D477" s="150" t="s">
        <v>917</v>
      </c>
      <c r="E477" s="150">
        <v>1</v>
      </c>
      <c r="F477" s="150" t="s">
        <v>918</v>
      </c>
      <c r="G477" s="150">
        <v>3500</v>
      </c>
      <c r="O477" s="155"/>
      <c r="AA477" s="3"/>
    </row>
    <row r="478" spans="2:27" x14ac:dyDescent="0.4">
      <c r="B478" s="153">
        <v>41295</v>
      </c>
      <c r="C478" s="150" t="s">
        <v>1001</v>
      </c>
      <c r="D478" s="150" t="s">
        <v>938</v>
      </c>
      <c r="E478" s="150">
        <v>2</v>
      </c>
      <c r="F478" s="150" t="s">
        <v>918</v>
      </c>
      <c r="G478" s="150">
        <v>1500</v>
      </c>
      <c r="O478" s="155"/>
      <c r="AA478" s="3"/>
    </row>
    <row r="479" spans="2:27" x14ac:dyDescent="0.4">
      <c r="B479" s="153">
        <v>41614</v>
      </c>
      <c r="C479" s="150" t="s">
        <v>952</v>
      </c>
      <c r="D479" s="150" t="s">
        <v>963</v>
      </c>
      <c r="E479" s="150">
        <v>2</v>
      </c>
      <c r="F479" s="150" t="s">
        <v>941</v>
      </c>
      <c r="G479" s="150">
        <v>5500</v>
      </c>
      <c r="O479" s="155"/>
      <c r="AA479" s="3"/>
    </row>
    <row r="480" spans="2:27" x14ac:dyDescent="0.4">
      <c r="B480" s="153">
        <v>41978</v>
      </c>
      <c r="C480" s="150" t="s">
        <v>942</v>
      </c>
      <c r="D480" s="150" t="s">
        <v>932</v>
      </c>
      <c r="E480" s="150">
        <v>3</v>
      </c>
      <c r="F480" s="150" t="s">
        <v>918</v>
      </c>
      <c r="G480" s="150">
        <v>5000</v>
      </c>
      <c r="O480" s="155"/>
      <c r="AA480" s="3"/>
    </row>
    <row r="481" spans="2:27" x14ac:dyDescent="0.4">
      <c r="B481" s="153">
        <v>41623</v>
      </c>
      <c r="C481" s="150" t="s">
        <v>965</v>
      </c>
      <c r="D481" s="150" t="s">
        <v>940</v>
      </c>
      <c r="E481" s="150">
        <v>4</v>
      </c>
      <c r="F481" s="150" t="s">
        <v>918</v>
      </c>
      <c r="G481" s="150">
        <v>9500</v>
      </c>
      <c r="O481" s="155"/>
      <c r="AA481" s="3"/>
    </row>
    <row r="482" spans="2:27" x14ac:dyDescent="0.4">
      <c r="B482" s="153">
        <v>41979</v>
      </c>
      <c r="C482" s="150" t="s">
        <v>983</v>
      </c>
      <c r="D482" s="150" t="s">
        <v>932</v>
      </c>
      <c r="E482" s="150">
        <v>1</v>
      </c>
      <c r="F482" s="150" t="s">
        <v>927</v>
      </c>
      <c r="G482" s="150">
        <v>8000</v>
      </c>
      <c r="O482" s="155"/>
      <c r="AA482" s="3"/>
    </row>
    <row r="483" spans="2:27" x14ac:dyDescent="0.4">
      <c r="B483" s="153">
        <v>41580</v>
      </c>
      <c r="C483" s="150" t="s">
        <v>1021</v>
      </c>
      <c r="D483" s="150" t="s">
        <v>940</v>
      </c>
      <c r="E483" s="150">
        <v>3</v>
      </c>
      <c r="F483" s="150" t="s">
        <v>915</v>
      </c>
      <c r="G483" s="150">
        <v>7000</v>
      </c>
      <c r="O483" s="155"/>
      <c r="AA483" s="3"/>
    </row>
    <row r="484" spans="2:27" x14ac:dyDescent="0.4">
      <c r="B484" s="153">
        <v>41636</v>
      </c>
      <c r="C484" s="150" t="s">
        <v>925</v>
      </c>
      <c r="D484" s="150" t="s">
        <v>940</v>
      </c>
      <c r="E484" s="150">
        <v>1</v>
      </c>
      <c r="F484" s="150" t="s">
        <v>927</v>
      </c>
      <c r="G484" s="150">
        <v>8500</v>
      </c>
      <c r="O484" s="155"/>
      <c r="AA484" s="3"/>
    </row>
    <row r="485" spans="2:27" x14ac:dyDescent="0.4">
      <c r="B485" s="153">
        <v>41292</v>
      </c>
      <c r="C485" s="150" t="s">
        <v>939</v>
      </c>
      <c r="D485" s="150" t="s">
        <v>961</v>
      </c>
      <c r="E485" s="150">
        <v>3</v>
      </c>
      <c r="F485" s="150" t="s">
        <v>941</v>
      </c>
      <c r="G485" s="150">
        <v>6500</v>
      </c>
      <c r="O485" s="155"/>
      <c r="AA485" s="3"/>
    </row>
    <row r="486" spans="2:27" x14ac:dyDescent="0.4">
      <c r="B486" s="153">
        <v>41613</v>
      </c>
      <c r="C486" s="150" t="s">
        <v>1008</v>
      </c>
      <c r="D486" s="150" t="s">
        <v>940</v>
      </c>
      <c r="E486" s="150">
        <v>4</v>
      </c>
      <c r="F486" s="150" t="s">
        <v>941</v>
      </c>
      <c r="G486" s="150">
        <v>2500</v>
      </c>
      <c r="O486" s="155"/>
      <c r="AA486" s="3"/>
    </row>
    <row r="487" spans="2:27" x14ac:dyDescent="0.4">
      <c r="B487" s="153">
        <v>41722</v>
      </c>
      <c r="C487" s="150" t="s">
        <v>1022</v>
      </c>
      <c r="D487" s="150" t="s">
        <v>940</v>
      </c>
      <c r="E487" s="150">
        <v>2</v>
      </c>
      <c r="F487" s="150" t="s">
        <v>918</v>
      </c>
      <c r="G487" s="150">
        <v>9500</v>
      </c>
      <c r="O487" s="155"/>
      <c r="AA487" s="3"/>
    </row>
    <row r="488" spans="2:27" x14ac:dyDescent="0.4">
      <c r="B488" s="153">
        <v>41313</v>
      </c>
      <c r="C488" s="150" t="s">
        <v>971</v>
      </c>
      <c r="D488" s="150" t="s">
        <v>922</v>
      </c>
      <c r="E488" s="150">
        <v>1</v>
      </c>
      <c r="F488" s="150" t="s">
        <v>915</v>
      </c>
      <c r="G488" s="150">
        <v>3500</v>
      </c>
      <c r="O488" s="155"/>
      <c r="AA488" s="3"/>
    </row>
    <row r="489" spans="2:27" x14ac:dyDescent="0.4">
      <c r="B489" s="153">
        <v>41989</v>
      </c>
      <c r="C489" s="150" t="s">
        <v>998</v>
      </c>
      <c r="D489" s="150" t="s">
        <v>938</v>
      </c>
      <c r="E489" s="150">
        <v>1</v>
      </c>
      <c r="F489" s="150" t="s">
        <v>915</v>
      </c>
      <c r="G489" s="150">
        <v>1500</v>
      </c>
      <c r="O489" s="155"/>
      <c r="AA489" s="3"/>
    </row>
    <row r="490" spans="2:27" x14ac:dyDescent="0.4">
      <c r="B490" s="153">
        <v>41979</v>
      </c>
      <c r="C490" s="150" t="s">
        <v>962</v>
      </c>
      <c r="D490" s="150" t="s">
        <v>926</v>
      </c>
      <c r="E490" s="150">
        <v>2</v>
      </c>
      <c r="F490" s="150" t="s">
        <v>941</v>
      </c>
      <c r="G490" s="150">
        <v>1500</v>
      </c>
      <c r="O490" s="155"/>
      <c r="AA490" s="3"/>
    </row>
    <row r="491" spans="2:27" x14ac:dyDescent="0.4">
      <c r="B491" s="153">
        <v>41815</v>
      </c>
      <c r="C491" s="150" t="s">
        <v>992</v>
      </c>
      <c r="D491" s="150" t="s">
        <v>920</v>
      </c>
      <c r="E491" s="150">
        <v>3</v>
      </c>
      <c r="F491" s="150" t="s">
        <v>927</v>
      </c>
      <c r="G491" s="150">
        <v>1500</v>
      </c>
      <c r="O491" s="155"/>
      <c r="AA491" s="3"/>
    </row>
    <row r="492" spans="2:27" x14ac:dyDescent="0.4">
      <c r="B492" s="153">
        <v>41703</v>
      </c>
      <c r="C492" s="150" t="s">
        <v>951</v>
      </c>
      <c r="D492" s="150" t="s">
        <v>922</v>
      </c>
      <c r="E492" s="150">
        <v>1</v>
      </c>
      <c r="F492" s="150" t="s">
        <v>918</v>
      </c>
      <c r="G492" s="150">
        <v>3500</v>
      </c>
      <c r="O492" s="155"/>
      <c r="AA492" s="3"/>
    </row>
    <row r="493" spans="2:27" x14ac:dyDescent="0.4">
      <c r="B493" s="153">
        <v>41981</v>
      </c>
      <c r="C493" s="150" t="s">
        <v>936</v>
      </c>
      <c r="D493" s="150" t="s">
        <v>920</v>
      </c>
      <c r="E493" s="150">
        <v>2</v>
      </c>
      <c r="F493" s="150" t="s">
        <v>918</v>
      </c>
      <c r="G493" s="150">
        <v>8500</v>
      </c>
      <c r="O493" s="155"/>
      <c r="AA493" s="3"/>
    </row>
    <row r="494" spans="2:27" x14ac:dyDescent="0.4">
      <c r="B494" s="153">
        <v>41624</v>
      </c>
      <c r="C494" s="150" t="s">
        <v>955</v>
      </c>
      <c r="D494" s="150" t="s">
        <v>958</v>
      </c>
      <c r="E494" s="150">
        <v>3</v>
      </c>
      <c r="F494" s="150" t="s">
        <v>918</v>
      </c>
      <c r="G494" s="150">
        <v>8500</v>
      </c>
      <c r="O494" s="155"/>
      <c r="AA494" s="3"/>
    </row>
    <row r="495" spans="2:27" x14ac:dyDescent="0.4">
      <c r="B495" s="153">
        <v>41994</v>
      </c>
      <c r="C495" s="150" t="s">
        <v>964</v>
      </c>
      <c r="D495" s="150" t="s">
        <v>963</v>
      </c>
      <c r="E495" s="150">
        <v>3</v>
      </c>
      <c r="F495" s="150" t="s">
        <v>918</v>
      </c>
      <c r="G495" s="150">
        <v>7000</v>
      </c>
      <c r="O495" s="155"/>
      <c r="AA495" s="3"/>
    </row>
    <row r="496" spans="2:27" x14ac:dyDescent="0.4">
      <c r="B496" s="153">
        <v>41635</v>
      </c>
      <c r="C496" s="150" t="s">
        <v>960</v>
      </c>
      <c r="D496" s="150" t="s">
        <v>920</v>
      </c>
      <c r="E496" s="150">
        <v>2</v>
      </c>
      <c r="F496" s="150" t="s">
        <v>918</v>
      </c>
      <c r="G496" s="150">
        <v>6000</v>
      </c>
      <c r="O496" s="155"/>
      <c r="AA496" s="3"/>
    </row>
    <row r="497" spans="2:27" x14ac:dyDescent="0.4">
      <c r="B497" s="153">
        <v>41956</v>
      </c>
      <c r="C497" s="150" t="s">
        <v>1020</v>
      </c>
      <c r="D497" s="150" t="s">
        <v>922</v>
      </c>
      <c r="E497" s="150">
        <v>4</v>
      </c>
      <c r="F497" s="150" t="s">
        <v>941</v>
      </c>
      <c r="G497" s="150">
        <v>7000</v>
      </c>
      <c r="O497" s="155"/>
      <c r="AA497" s="3"/>
    </row>
    <row r="498" spans="2:27" x14ac:dyDescent="0.4">
      <c r="B498" s="153">
        <v>41592</v>
      </c>
      <c r="C498" s="150" t="s">
        <v>951</v>
      </c>
      <c r="D498" s="150" t="s">
        <v>945</v>
      </c>
      <c r="E498" s="150">
        <v>2</v>
      </c>
      <c r="F498" s="150" t="s">
        <v>918</v>
      </c>
      <c r="G498" s="150">
        <v>6500</v>
      </c>
      <c r="O498" s="155"/>
      <c r="AA498" s="3"/>
    </row>
    <row r="499" spans="2:27" x14ac:dyDescent="0.4">
      <c r="B499" s="153">
        <v>41985</v>
      </c>
      <c r="C499" s="150" t="s">
        <v>939</v>
      </c>
      <c r="D499" s="150" t="s">
        <v>938</v>
      </c>
      <c r="E499" s="150">
        <v>2</v>
      </c>
      <c r="F499" s="150" t="s">
        <v>941</v>
      </c>
      <c r="G499" s="150">
        <v>8500</v>
      </c>
      <c r="O499" s="155"/>
      <c r="AA499" s="3"/>
    </row>
    <row r="500" spans="2:27" x14ac:dyDescent="0.4">
      <c r="B500" s="153">
        <v>41603</v>
      </c>
      <c r="C500" s="150" t="s">
        <v>964</v>
      </c>
      <c r="D500" s="150" t="s">
        <v>945</v>
      </c>
      <c r="E500" s="150">
        <v>25</v>
      </c>
      <c r="F500" s="150" t="s">
        <v>918</v>
      </c>
      <c r="G500" s="150">
        <v>2000</v>
      </c>
      <c r="O500" s="155"/>
      <c r="AA500" s="3"/>
    </row>
    <row r="501" spans="2:27" x14ac:dyDescent="0.4">
      <c r="B501" s="153">
        <v>41720</v>
      </c>
      <c r="C501" s="150" t="s">
        <v>951</v>
      </c>
      <c r="D501" s="150" t="s">
        <v>958</v>
      </c>
      <c r="E501" s="150">
        <v>1</v>
      </c>
      <c r="F501" s="150" t="s">
        <v>918</v>
      </c>
      <c r="G501" s="150">
        <v>9500</v>
      </c>
      <c r="O501" s="155"/>
      <c r="AA501" s="3"/>
    </row>
    <row r="502" spans="2:27" x14ac:dyDescent="0.4">
      <c r="B502" s="153">
        <v>41981</v>
      </c>
      <c r="C502" s="150" t="s">
        <v>980</v>
      </c>
      <c r="D502" s="150" t="s">
        <v>917</v>
      </c>
      <c r="E502" s="150">
        <v>2</v>
      </c>
      <c r="F502" s="150" t="s">
        <v>941</v>
      </c>
      <c r="G502" s="150">
        <v>4000</v>
      </c>
      <c r="O502" s="155"/>
      <c r="AA502" s="3"/>
    </row>
    <row r="503" spans="2:27" x14ac:dyDescent="0.4">
      <c r="B503" s="153">
        <v>41477</v>
      </c>
      <c r="C503" s="150" t="s">
        <v>1009</v>
      </c>
      <c r="D503" s="150" t="s">
        <v>938</v>
      </c>
      <c r="E503" s="150">
        <v>2</v>
      </c>
      <c r="F503" s="150" t="s">
        <v>915</v>
      </c>
      <c r="G503" s="150">
        <v>7500</v>
      </c>
      <c r="O503" s="155"/>
      <c r="AA503" s="3"/>
    </row>
    <row r="504" spans="2:27" x14ac:dyDescent="0.4">
      <c r="B504" s="153">
        <v>41400</v>
      </c>
      <c r="C504" s="150" t="s">
        <v>1020</v>
      </c>
      <c r="D504" s="150" t="s">
        <v>938</v>
      </c>
      <c r="E504" s="150">
        <v>2</v>
      </c>
      <c r="F504" s="150" t="s">
        <v>941</v>
      </c>
      <c r="G504" s="150">
        <v>4500</v>
      </c>
      <c r="O504" s="155"/>
      <c r="AA504" s="3"/>
    </row>
    <row r="505" spans="2:27" x14ac:dyDescent="0.4">
      <c r="B505" s="153">
        <v>41495</v>
      </c>
      <c r="C505" s="150" t="s">
        <v>998</v>
      </c>
      <c r="D505" s="150" t="s">
        <v>938</v>
      </c>
      <c r="E505" s="150">
        <v>3</v>
      </c>
      <c r="F505" s="150" t="s">
        <v>915</v>
      </c>
      <c r="G505" s="150">
        <v>8000</v>
      </c>
      <c r="O505" s="155"/>
      <c r="AA505" s="3"/>
    </row>
    <row r="506" spans="2:27" x14ac:dyDescent="0.4">
      <c r="B506" s="153">
        <v>41951</v>
      </c>
      <c r="C506" s="150" t="s">
        <v>997</v>
      </c>
      <c r="D506" s="150" t="s">
        <v>922</v>
      </c>
      <c r="E506" s="150">
        <v>20</v>
      </c>
      <c r="F506" s="150" t="s">
        <v>918</v>
      </c>
      <c r="G506" s="150">
        <v>2000</v>
      </c>
      <c r="O506" s="155"/>
      <c r="AA506" s="3"/>
    </row>
    <row r="507" spans="2:27" x14ac:dyDescent="0.4">
      <c r="B507" s="153">
        <v>41616</v>
      </c>
      <c r="C507" s="150" t="s">
        <v>944</v>
      </c>
      <c r="D507" s="150" t="s">
        <v>958</v>
      </c>
      <c r="E507" s="150">
        <v>3</v>
      </c>
      <c r="F507" s="150" t="s">
        <v>918</v>
      </c>
      <c r="G507" s="150">
        <v>7000</v>
      </c>
      <c r="O507" s="155"/>
      <c r="AA507" s="3"/>
    </row>
    <row r="508" spans="2:27" x14ac:dyDescent="0.4">
      <c r="B508" s="153">
        <v>41945</v>
      </c>
      <c r="C508" s="150" t="s">
        <v>971</v>
      </c>
      <c r="D508" s="150" t="s">
        <v>945</v>
      </c>
      <c r="E508" s="150">
        <v>2</v>
      </c>
      <c r="F508" s="150" t="s">
        <v>915</v>
      </c>
      <c r="G508" s="150">
        <v>7500</v>
      </c>
      <c r="O508" s="155"/>
      <c r="AA508" s="3"/>
    </row>
    <row r="509" spans="2:27" x14ac:dyDescent="0.4">
      <c r="B509" s="153">
        <v>41610</v>
      </c>
      <c r="C509" s="150" t="s">
        <v>966</v>
      </c>
      <c r="D509" s="150" t="s">
        <v>963</v>
      </c>
      <c r="E509" s="150">
        <v>2</v>
      </c>
      <c r="F509" s="150" t="s">
        <v>915</v>
      </c>
      <c r="G509" s="150">
        <v>7500</v>
      </c>
      <c r="O509" s="155"/>
      <c r="AA509" s="3"/>
    </row>
    <row r="510" spans="2:27" x14ac:dyDescent="0.4">
      <c r="B510" s="153">
        <v>41768</v>
      </c>
      <c r="C510" s="150" t="s">
        <v>931</v>
      </c>
      <c r="D510" s="150" t="s">
        <v>917</v>
      </c>
      <c r="E510" s="150">
        <v>1</v>
      </c>
      <c r="F510" s="150" t="s">
        <v>918</v>
      </c>
      <c r="G510" s="150">
        <v>1500</v>
      </c>
      <c r="O510" s="155"/>
      <c r="AA510" s="3"/>
    </row>
    <row r="511" spans="2:27" x14ac:dyDescent="0.4">
      <c r="B511" s="153">
        <v>41620</v>
      </c>
      <c r="C511" s="150" t="s">
        <v>1013</v>
      </c>
      <c r="D511" s="150" t="s">
        <v>922</v>
      </c>
      <c r="E511" s="150">
        <v>3</v>
      </c>
      <c r="F511" s="150" t="s">
        <v>915</v>
      </c>
      <c r="G511" s="150">
        <v>7500</v>
      </c>
      <c r="O511" s="155"/>
      <c r="AA511" s="3"/>
    </row>
    <row r="512" spans="2:27" x14ac:dyDescent="0.4">
      <c r="B512" s="153">
        <v>41629</v>
      </c>
      <c r="C512" s="150" t="s">
        <v>983</v>
      </c>
      <c r="D512" s="150" t="s">
        <v>961</v>
      </c>
      <c r="E512" s="150">
        <v>2</v>
      </c>
      <c r="F512" s="150" t="s">
        <v>927</v>
      </c>
      <c r="G512" s="150">
        <v>4500</v>
      </c>
      <c r="O512" s="155"/>
      <c r="AA512" s="3"/>
    </row>
    <row r="513" spans="2:27" x14ac:dyDescent="0.4">
      <c r="B513" s="153">
        <v>41949</v>
      </c>
      <c r="C513" s="150" t="s">
        <v>939</v>
      </c>
      <c r="D513" s="150" t="s">
        <v>917</v>
      </c>
      <c r="E513" s="150">
        <v>1</v>
      </c>
      <c r="F513" s="150" t="s">
        <v>941</v>
      </c>
      <c r="G513" s="150">
        <v>9500</v>
      </c>
      <c r="O513" s="155"/>
      <c r="AA513" s="3"/>
    </row>
    <row r="514" spans="2:27" x14ac:dyDescent="0.4">
      <c r="B514" s="153">
        <v>41540</v>
      </c>
      <c r="C514" s="150" t="s">
        <v>960</v>
      </c>
      <c r="D514" s="150" t="s">
        <v>914</v>
      </c>
      <c r="E514" s="150">
        <v>1</v>
      </c>
      <c r="F514" s="150" t="s">
        <v>918</v>
      </c>
      <c r="G514" s="150">
        <v>7000</v>
      </c>
      <c r="O514" s="155"/>
      <c r="AA514" s="3"/>
    </row>
    <row r="515" spans="2:27" x14ac:dyDescent="0.4">
      <c r="B515" s="153">
        <v>41329</v>
      </c>
      <c r="C515" s="150" t="s">
        <v>995</v>
      </c>
      <c r="D515" s="150" t="s">
        <v>940</v>
      </c>
      <c r="E515" s="150">
        <v>1</v>
      </c>
      <c r="F515" s="150" t="s">
        <v>918</v>
      </c>
      <c r="G515" s="150">
        <v>7500</v>
      </c>
      <c r="O515" s="155"/>
      <c r="AA515" s="3"/>
    </row>
    <row r="516" spans="2:27" x14ac:dyDescent="0.4">
      <c r="B516" s="153">
        <v>41987</v>
      </c>
      <c r="C516" s="150" t="s">
        <v>964</v>
      </c>
      <c r="D516" s="150" t="s">
        <v>922</v>
      </c>
      <c r="E516" s="150">
        <v>1</v>
      </c>
      <c r="F516" s="150" t="s">
        <v>918</v>
      </c>
      <c r="G516" s="150">
        <v>2000</v>
      </c>
      <c r="O516" s="155"/>
      <c r="AA516" s="3"/>
    </row>
    <row r="517" spans="2:27" x14ac:dyDescent="0.4">
      <c r="B517" s="153">
        <v>41976</v>
      </c>
      <c r="C517" s="150" t="s">
        <v>979</v>
      </c>
      <c r="D517" s="150" t="s">
        <v>932</v>
      </c>
      <c r="E517" s="150">
        <v>12</v>
      </c>
      <c r="F517" s="150" t="s">
        <v>927</v>
      </c>
      <c r="G517" s="150">
        <v>5500</v>
      </c>
      <c r="O517" s="155"/>
      <c r="AA517" s="3"/>
    </row>
    <row r="518" spans="2:27" x14ac:dyDescent="0.4">
      <c r="B518" s="153">
        <v>41390</v>
      </c>
      <c r="C518" s="150" t="s">
        <v>1017</v>
      </c>
      <c r="D518" s="150" t="s">
        <v>940</v>
      </c>
      <c r="E518" s="150">
        <v>2</v>
      </c>
      <c r="F518" s="150" t="s">
        <v>927</v>
      </c>
      <c r="G518" s="150">
        <v>4500</v>
      </c>
      <c r="O518" s="155"/>
      <c r="AA518" s="3"/>
    </row>
    <row r="519" spans="2:27" x14ac:dyDescent="0.4">
      <c r="B519" s="153">
        <v>41346</v>
      </c>
      <c r="C519" s="150" t="s">
        <v>925</v>
      </c>
      <c r="D519" s="150" t="s">
        <v>940</v>
      </c>
      <c r="E519" s="150">
        <v>4</v>
      </c>
      <c r="F519" s="150" t="s">
        <v>927</v>
      </c>
      <c r="G519" s="150">
        <v>8000</v>
      </c>
      <c r="O519" s="155"/>
      <c r="AA519" s="3"/>
    </row>
    <row r="520" spans="2:27" x14ac:dyDescent="0.4">
      <c r="B520" s="153">
        <v>41586</v>
      </c>
      <c r="C520" s="150" t="s">
        <v>955</v>
      </c>
      <c r="D520" s="150" t="s">
        <v>945</v>
      </c>
      <c r="E520" s="150">
        <v>1</v>
      </c>
      <c r="F520" s="150" t="s">
        <v>918</v>
      </c>
      <c r="G520" s="150">
        <v>8000</v>
      </c>
      <c r="O520" s="155"/>
      <c r="AA520" s="3"/>
    </row>
    <row r="521" spans="2:27" x14ac:dyDescent="0.4">
      <c r="B521" s="153">
        <v>41582</v>
      </c>
      <c r="C521" s="150" t="s">
        <v>942</v>
      </c>
      <c r="D521" s="150" t="s">
        <v>945</v>
      </c>
      <c r="E521" s="150">
        <v>2</v>
      </c>
      <c r="F521" s="150" t="s">
        <v>918</v>
      </c>
      <c r="G521" s="150">
        <v>4000</v>
      </c>
      <c r="O521" s="155"/>
      <c r="AA521" s="3"/>
    </row>
    <row r="522" spans="2:27" x14ac:dyDescent="0.4">
      <c r="B522" s="153">
        <v>41603</v>
      </c>
      <c r="C522" s="150" t="s">
        <v>1001</v>
      </c>
      <c r="D522" s="150" t="s">
        <v>922</v>
      </c>
      <c r="E522" s="150">
        <v>1</v>
      </c>
      <c r="F522" s="150" t="s">
        <v>918</v>
      </c>
      <c r="G522" s="150">
        <v>2500</v>
      </c>
      <c r="O522" s="155"/>
      <c r="AA522" s="3"/>
    </row>
    <row r="523" spans="2:27" x14ac:dyDescent="0.4">
      <c r="B523" s="153">
        <v>41276</v>
      </c>
      <c r="C523" s="150" t="s">
        <v>1008</v>
      </c>
      <c r="D523" s="150" t="s">
        <v>922</v>
      </c>
      <c r="E523" s="150">
        <v>2</v>
      </c>
      <c r="F523" s="150" t="s">
        <v>941</v>
      </c>
      <c r="G523" s="150">
        <v>5000</v>
      </c>
      <c r="O523" s="155"/>
      <c r="AA523" s="3"/>
    </row>
    <row r="524" spans="2:27" x14ac:dyDescent="0.4">
      <c r="B524" s="153">
        <v>41674</v>
      </c>
      <c r="C524" s="150" t="s">
        <v>984</v>
      </c>
      <c r="D524" s="150" t="s">
        <v>926</v>
      </c>
      <c r="E524" s="150">
        <v>1</v>
      </c>
      <c r="F524" s="150" t="s">
        <v>927</v>
      </c>
      <c r="G524" s="150">
        <v>8500</v>
      </c>
      <c r="O524" s="155"/>
      <c r="AA524" s="3"/>
    </row>
    <row r="525" spans="2:27" x14ac:dyDescent="0.4">
      <c r="B525" s="153">
        <v>41587</v>
      </c>
      <c r="C525" s="150" t="s">
        <v>1009</v>
      </c>
      <c r="D525" s="150" t="s">
        <v>917</v>
      </c>
      <c r="E525" s="150">
        <v>7</v>
      </c>
      <c r="F525" s="150" t="s">
        <v>915</v>
      </c>
      <c r="G525" s="150">
        <v>9000</v>
      </c>
      <c r="O525" s="155"/>
      <c r="AA525" s="3"/>
    </row>
    <row r="526" spans="2:27" x14ac:dyDescent="0.4">
      <c r="B526" s="153">
        <v>41589</v>
      </c>
      <c r="C526" s="150" t="s">
        <v>936</v>
      </c>
      <c r="D526" s="150" t="s">
        <v>938</v>
      </c>
      <c r="E526" s="150">
        <v>2</v>
      </c>
      <c r="F526" s="150" t="s">
        <v>918</v>
      </c>
      <c r="G526" s="150">
        <v>5500</v>
      </c>
      <c r="O526" s="155"/>
      <c r="AA526" s="3"/>
    </row>
    <row r="527" spans="2:27" x14ac:dyDescent="0.4">
      <c r="B527" s="153">
        <v>42002</v>
      </c>
      <c r="C527" s="150" t="s">
        <v>983</v>
      </c>
      <c r="D527" s="150" t="s">
        <v>922</v>
      </c>
      <c r="E527" s="150">
        <v>2</v>
      </c>
      <c r="F527" s="150" t="s">
        <v>927</v>
      </c>
      <c r="G527" s="150">
        <v>2000</v>
      </c>
      <c r="O527" s="155"/>
      <c r="AA527" s="3"/>
    </row>
    <row r="528" spans="2:27" x14ac:dyDescent="0.4">
      <c r="B528" s="153">
        <v>41636</v>
      </c>
      <c r="C528" s="150" t="s">
        <v>925</v>
      </c>
      <c r="D528" s="150" t="s">
        <v>945</v>
      </c>
      <c r="E528" s="150">
        <v>2</v>
      </c>
      <c r="F528" s="150" t="s">
        <v>927</v>
      </c>
      <c r="G528" s="150">
        <v>6500</v>
      </c>
      <c r="O528" s="155"/>
      <c r="AA528" s="3"/>
    </row>
    <row r="529" spans="2:27" x14ac:dyDescent="0.4">
      <c r="B529" s="153">
        <v>41595</v>
      </c>
      <c r="C529" s="150" t="s">
        <v>974</v>
      </c>
      <c r="D529" s="150" t="s">
        <v>917</v>
      </c>
      <c r="E529" s="150">
        <v>2</v>
      </c>
      <c r="F529" s="150" t="s">
        <v>915</v>
      </c>
      <c r="G529" s="150">
        <v>4500</v>
      </c>
      <c r="O529" s="155"/>
      <c r="AA529" s="3"/>
    </row>
    <row r="530" spans="2:27" x14ac:dyDescent="0.4">
      <c r="B530" s="153">
        <v>41969</v>
      </c>
      <c r="C530" s="150" t="s">
        <v>1002</v>
      </c>
      <c r="D530" s="150" t="s">
        <v>945</v>
      </c>
      <c r="E530" s="150">
        <v>2</v>
      </c>
      <c r="F530" s="150" t="s">
        <v>941</v>
      </c>
      <c r="G530" s="150">
        <v>8000</v>
      </c>
      <c r="O530" s="155"/>
      <c r="AA530" s="3"/>
    </row>
    <row r="531" spans="2:27" x14ac:dyDescent="0.4">
      <c r="B531" s="153">
        <v>41947</v>
      </c>
      <c r="C531" s="150" t="s">
        <v>936</v>
      </c>
      <c r="D531" s="150" t="s">
        <v>945</v>
      </c>
      <c r="E531" s="150">
        <v>1</v>
      </c>
      <c r="F531" s="150" t="s">
        <v>918</v>
      </c>
      <c r="G531" s="150">
        <v>7000</v>
      </c>
      <c r="O531" s="155"/>
      <c r="AA531" s="3"/>
    </row>
    <row r="532" spans="2:27" x14ac:dyDescent="0.4">
      <c r="B532" s="153">
        <v>41978</v>
      </c>
      <c r="C532" s="150" t="s">
        <v>966</v>
      </c>
      <c r="D532" s="150" t="s">
        <v>932</v>
      </c>
      <c r="E532" s="150">
        <v>1</v>
      </c>
      <c r="F532" s="150" t="s">
        <v>915</v>
      </c>
      <c r="G532" s="150">
        <v>2500</v>
      </c>
      <c r="O532" s="155"/>
      <c r="AA532" s="3"/>
    </row>
    <row r="533" spans="2:27" x14ac:dyDescent="0.4">
      <c r="B533" s="153">
        <v>41606</v>
      </c>
      <c r="C533" s="150" t="s">
        <v>960</v>
      </c>
      <c r="D533" s="150" t="s">
        <v>938</v>
      </c>
      <c r="E533" s="150">
        <v>4</v>
      </c>
      <c r="F533" s="150" t="s">
        <v>918</v>
      </c>
      <c r="G533" s="150">
        <v>4000</v>
      </c>
      <c r="O533" s="155"/>
      <c r="AA533" s="3"/>
    </row>
    <row r="534" spans="2:27" x14ac:dyDescent="0.4">
      <c r="B534" s="153">
        <v>41586</v>
      </c>
      <c r="C534" s="150" t="s">
        <v>959</v>
      </c>
      <c r="D534" s="150" t="s">
        <v>926</v>
      </c>
      <c r="E534" s="150">
        <v>3</v>
      </c>
      <c r="F534" s="150" t="s">
        <v>918</v>
      </c>
      <c r="G534" s="150">
        <v>8000</v>
      </c>
      <c r="O534" s="155"/>
      <c r="AA534" s="3"/>
    </row>
    <row r="535" spans="2:27" x14ac:dyDescent="0.4">
      <c r="B535" s="153">
        <v>41982</v>
      </c>
      <c r="C535" s="150" t="s">
        <v>968</v>
      </c>
      <c r="D535" s="150" t="s">
        <v>938</v>
      </c>
      <c r="E535" s="150">
        <v>3</v>
      </c>
      <c r="F535" s="150" t="s">
        <v>918</v>
      </c>
      <c r="G535" s="150">
        <v>1000</v>
      </c>
      <c r="O535" s="155"/>
      <c r="AA535" s="3"/>
    </row>
    <row r="536" spans="2:27" x14ac:dyDescent="0.4">
      <c r="B536" s="153">
        <v>41637</v>
      </c>
      <c r="C536" s="150" t="s">
        <v>989</v>
      </c>
      <c r="D536" s="150" t="s">
        <v>938</v>
      </c>
      <c r="E536" s="150">
        <v>2</v>
      </c>
      <c r="F536" s="150" t="s">
        <v>927</v>
      </c>
      <c r="G536" s="150">
        <v>5000</v>
      </c>
      <c r="O536" s="155"/>
      <c r="AA536" s="3"/>
    </row>
    <row r="537" spans="2:27" x14ac:dyDescent="0.4">
      <c r="B537" s="153">
        <v>41619</v>
      </c>
      <c r="C537" s="150" t="s">
        <v>951</v>
      </c>
      <c r="D537" s="150" t="s">
        <v>922</v>
      </c>
      <c r="E537" s="150">
        <v>1</v>
      </c>
      <c r="F537" s="150" t="s">
        <v>918</v>
      </c>
      <c r="G537" s="150">
        <v>2500</v>
      </c>
      <c r="O537" s="155"/>
      <c r="AA537" s="3"/>
    </row>
    <row r="538" spans="2:27" x14ac:dyDescent="0.4">
      <c r="B538" s="153">
        <v>41584</v>
      </c>
      <c r="C538" s="150" t="s">
        <v>951</v>
      </c>
      <c r="D538" s="150" t="s">
        <v>940</v>
      </c>
      <c r="E538" s="150">
        <v>3</v>
      </c>
      <c r="F538" s="150" t="s">
        <v>918</v>
      </c>
      <c r="G538" s="150">
        <v>5500</v>
      </c>
      <c r="O538" s="155"/>
      <c r="AA538" s="3"/>
    </row>
    <row r="539" spans="2:27" x14ac:dyDescent="0.4">
      <c r="B539" s="153">
        <v>41980</v>
      </c>
      <c r="C539" s="150" t="s">
        <v>983</v>
      </c>
      <c r="D539" s="150" t="s">
        <v>958</v>
      </c>
      <c r="E539" s="150">
        <v>1</v>
      </c>
      <c r="F539" s="150" t="s">
        <v>927</v>
      </c>
      <c r="G539" s="150">
        <v>6500</v>
      </c>
      <c r="O539" s="155"/>
      <c r="AA539" s="3"/>
    </row>
    <row r="540" spans="2:27" x14ac:dyDescent="0.4">
      <c r="B540" s="153">
        <v>41294</v>
      </c>
      <c r="C540" s="150" t="s">
        <v>975</v>
      </c>
      <c r="D540" s="150" t="s">
        <v>917</v>
      </c>
      <c r="E540" s="150">
        <v>1</v>
      </c>
      <c r="F540" s="150" t="s">
        <v>915</v>
      </c>
      <c r="G540" s="150">
        <v>8500</v>
      </c>
      <c r="O540" s="155"/>
      <c r="AA540" s="3"/>
    </row>
    <row r="541" spans="2:27" x14ac:dyDescent="0.4">
      <c r="B541" s="153">
        <v>41637</v>
      </c>
      <c r="C541" s="150" t="s">
        <v>960</v>
      </c>
      <c r="D541" s="150" t="s">
        <v>926</v>
      </c>
      <c r="E541" s="150">
        <v>2</v>
      </c>
      <c r="F541" s="150" t="s">
        <v>918</v>
      </c>
      <c r="G541" s="150">
        <v>6500</v>
      </c>
      <c r="O541" s="155"/>
      <c r="AA541" s="3"/>
    </row>
    <row r="542" spans="2:27" x14ac:dyDescent="0.4">
      <c r="B542" s="153">
        <v>41963</v>
      </c>
      <c r="C542" s="150" t="s">
        <v>1023</v>
      </c>
      <c r="D542" s="150" t="s">
        <v>945</v>
      </c>
      <c r="E542" s="150">
        <v>3</v>
      </c>
      <c r="F542" s="150" t="s">
        <v>927</v>
      </c>
      <c r="G542" s="150">
        <v>4000</v>
      </c>
      <c r="O542" s="155"/>
      <c r="AA542" s="3"/>
    </row>
    <row r="543" spans="2:27" x14ac:dyDescent="0.4">
      <c r="B543" s="153">
        <v>41631</v>
      </c>
      <c r="C543" s="150" t="s">
        <v>983</v>
      </c>
      <c r="D543" s="150" t="s">
        <v>938</v>
      </c>
      <c r="E543" s="150">
        <v>1</v>
      </c>
      <c r="F543" s="150" t="s">
        <v>927</v>
      </c>
      <c r="G543" s="150">
        <v>2000</v>
      </c>
      <c r="O543" s="155"/>
      <c r="AA543" s="3"/>
    </row>
    <row r="544" spans="2:27" x14ac:dyDescent="0.4">
      <c r="B544" s="153">
        <v>41603</v>
      </c>
      <c r="C544" s="150" t="s">
        <v>994</v>
      </c>
      <c r="D544" s="150" t="s">
        <v>922</v>
      </c>
      <c r="E544" s="150">
        <v>2</v>
      </c>
      <c r="F544" s="150" t="s">
        <v>915</v>
      </c>
      <c r="G544" s="150">
        <v>2500</v>
      </c>
      <c r="O544" s="155"/>
      <c r="AA544" s="3"/>
    </row>
    <row r="545" spans="2:27" x14ac:dyDescent="0.4">
      <c r="B545" s="153">
        <v>41775</v>
      </c>
      <c r="C545" s="150" t="s">
        <v>983</v>
      </c>
      <c r="D545" s="150" t="s">
        <v>938</v>
      </c>
      <c r="E545" s="150">
        <v>3</v>
      </c>
      <c r="F545" s="150" t="s">
        <v>927</v>
      </c>
      <c r="G545" s="150">
        <v>1000</v>
      </c>
      <c r="O545" s="155"/>
      <c r="AA545" s="3"/>
    </row>
    <row r="546" spans="2:27" x14ac:dyDescent="0.4">
      <c r="B546" s="153">
        <v>41605</v>
      </c>
      <c r="C546" s="150" t="s">
        <v>919</v>
      </c>
      <c r="D546" s="150" t="s">
        <v>920</v>
      </c>
      <c r="E546" s="150">
        <v>2</v>
      </c>
      <c r="F546" s="150" t="s">
        <v>915</v>
      </c>
      <c r="G546" s="150">
        <v>8500</v>
      </c>
      <c r="O546" s="155"/>
      <c r="AA546" s="3"/>
    </row>
    <row r="547" spans="2:27" x14ac:dyDescent="0.4">
      <c r="B547" s="153">
        <v>41904</v>
      </c>
      <c r="C547" s="150" t="s">
        <v>942</v>
      </c>
      <c r="D547" s="150" t="s">
        <v>914</v>
      </c>
      <c r="E547" s="150">
        <v>3</v>
      </c>
      <c r="F547" s="150" t="s">
        <v>918</v>
      </c>
      <c r="G547" s="150">
        <v>1500</v>
      </c>
      <c r="O547" s="155"/>
      <c r="AA547" s="3"/>
    </row>
    <row r="548" spans="2:27" x14ac:dyDescent="0.4">
      <c r="B548" s="153">
        <v>41588</v>
      </c>
      <c r="C548" s="150" t="s">
        <v>1007</v>
      </c>
      <c r="D548" s="150" t="s">
        <v>922</v>
      </c>
      <c r="E548" s="150">
        <v>2</v>
      </c>
      <c r="F548" s="150" t="s">
        <v>915</v>
      </c>
      <c r="G548" s="150">
        <v>7500</v>
      </c>
      <c r="O548" s="155"/>
      <c r="AA548" s="3"/>
    </row>
    <row r="549" spans="2:27" x14ac:dyDescent="0.4">
      <c r="B549" s="153">
        <v>41414</v>
      </c>
      <c r="C549" s="150" t="s">
        <v>1005</v>
      </c>
      <c r="D549" s="150" t="s">
        <v>914</v>
      </c>
      <c r="E549" s="150">
        <v>1</v>
      </c>
      <c r="F549" s="150" t="s">
        <v>918</v>
      </c>
      <c r="G549" s="150">
        <v>6000</v>
      </c>
      <c r="O549" s="155"/>
      <c r="AA549" s="3"/>
    </row>
    <row r="550" spans="2:27" x14ac:dyDescent="0.4">
      <c r="B550" s="153">
        <v>41635</v>
      </c>
      <c r="C550" s="150" t="s">
        <v>1023</v>
      </c>
      <c r="D550" s="150" t="s">
        <v>945</v>
      </c>
      <c r="E550" s="150">
        <v>23</v>
      </c>
      <c r="F550" s="150" t="s">
        <v>927</v>
      </c>
      <c r="G550" s="150">
        <v>7500</v>
      </c>
      <c r="O550" s="155"/>
      <c r="AA550" s="3"/>
    </row>
    <row r="551" spans="2:27" x14ac:dyDescent="0.4">
      <c r="B551" s="153">
        <v>41620</v>
      </c>
      <c r="C551" s="150" t="s">
        <v>957</v>
      </c>
      <c r="D551" s="150" t="s">
        <v>932</v>
      </c>
      <c r="E551" s="150">
        <v>2</v>
      </c>
      <c r="F551" s="150" t="s">
        <v>918</v>
      </c>
      <c r="G551" s="150">
        <v>6000</v>
      </c>
      <c r="O551" s="155"/>
      <c r="AA551" s="3"/>
    </row>
    <row r="552" spans="2:27" x14ac:dyDescent="0.4">
      <c r="B552" s="153">
        <v>41755</v>
      </c>
      <c r="C552" s="150" t="s">
        <v>966</v>
      </c>
      <c r="D552" s="150" t="s">
        <v>961</v>
      </c>
      <c r="E552" s="150">
        <v>2</v>
      </c>
      <c r="F552" s="150" t="s">
        <v>915</v>
      </c>
      <c r="G552" s="150">
        <v>9500</v>
      </c>
      <c r="O552" s="155"/>
      <c r="AA552" s="3"/>
    </row>
    <row r="553" spans="2:27" x14ac:dyDescent="0.4">
      <c r="B553" s="153">
        <v>41616</v>
      </c>
      <c r="C553" s="150" t="s">
        <v>974</v>
      </c>
      <c r="D553" s="150" t="s">
        <v>961</v>
      </c>
      <c r="E553" s="150">
        <v>3</v>
      </c>
      <c r="F553" s="150" t="s">
        <v>915</v>
      </c>
      <c r="G553" s="150">
        <v>6500</v>
      </c>
      <c r="O553" s="155"/>
      <c r="AA553" s="3"/>
    </row>
    <row r="554" spans="2:27" x14ac:dyDescent="0.4">
      <c r="B554" s="153">
        <v>41615</v>
      </c>
      <c r="C554" s="150" t="s">
        <v>1009</v>
      </c>
      <c r="D554" s="150" t="s">
        <v>920</v>
      </c>
      <c r="E554" s="150">
        <v>2</v>
      </c>
      <c r="F554" s="150" t="s">
        <v>915</v>
      </c>
      <c r="G554" s="150">
        <v>9000</v>
      </c>
      <c r="O554" s="155"/>
      <c r="AA554" s="3"/>
    </row>
    <row r="555" spans="2:27" x14ac:dyDescent="0.4">
      <c r="B555" s="153">
        <v>41590</v>
      </c>
      <c r="C555" s="150" t="s">
        <v>952</v>
      </c>
      <c r="D555" s="150" t="s">
        <v>938</v>
      </c>
      <c r="E555" s="150">
        <v>1</v>
      </c>
      <c r="F555" s="150" t="s">
        <v>941</v>
      </c>
      <c r="G555" s="150">
        <v>1500</v>
      </c>
      <c r="O555" s="155"/>
      <c r="AA555" s="3"/>
    </row>
    <row r="556" spans="2:27" x14ac:dyDescent="0.4">
      <c r="B556" s="153">
        <v>41627</v>
      </c>
      <c r="C556" s="150" t="s">
        <v>962</v>
      </c>
      <c r="D556" s="150" t="s">
        <v>945</v>
      </c>
      <c r="E556" s="150">
        <v>3</v>
      </c>
      <c r="F556" s="150" t="s">
        <v>941</v>
      </c>
      <c r="G556" s="150">
        <v>5000</v>
      </c>
      <c r="O556" s="155"/>
      <c r="AA556" s="3"/>
    </row>
    <row r="557" spans="2:27" x14ac:dyDescent="0.4">
      <c r="B557" s="153">
        <v>41951</v>
      </c>
      <c r="C557" s="150" t="s">
        <v>1022</v>
      </c>
      <c r="D557" s="150" t="s">
        <v>932</v>
      </c>
      <c r="E557" s="150">
        <v>3</v>
      </c>
      <c r="F557" s="150" t="s">
        <v>918</v>
      </c>
      <c r="G557" s="150">
        <v>8000</v>
      </c>
      <c r="O557" s="155"/>
      <c r="AA557" s="3"/>
    </row>
    <row r="558" spans="2:27" x14ac:dyDescent="0.4">
      <c r="B558" s="153">
        <v>41989</v>
      </c>
      <c r="C558" s="150" t="s">
        <v>936</v>
      </c>
      <c r="D558" s="150" t="s">
        <v>926</v>
      </c>
      <c r="E558" s="150">
        <v>1</v>
      </c>
      <c r="F558" s="150" t="s">
        <v>918</v>
      </c>
      <c r="G558" s="150">
        <v>7000</v>
      </c>
      <c r="O558" s="155"/>
      <c r="AA558" s="3"/>
    </row>
    <row r="559" spans="2:27" x14ac:dyDescent="0.4">
      <c r="B559" s="153">
        <v>41582</v>
      </c>
      <c r="C559" s="150" t="s">
        <v>1023</v>
      </c>
      <c r="D559" s="150" t="s">
        <v>922</v>
      </c>
      <c r="E559" s="150">
        <v>24</v>
      </c>
      <c r="F559" s="150" t="s">
        <v>927</v>
      </c>
      <c r="G559" s="150">
        <v>6500</v>
      </c>
      <c r="O559" s="155"/>
      <c r="AA559" s="3"/>
    </row>
    <row r="560" spans="2:27" x14ac:dyDescent="0.4">
      <c r="B560" s="153">
        <v>41953</v>
      </c>
      <c r="C560" s="150" t="s">
        <v>925</v>
      </c>
      <c r="D560" s="150" t="s">
        <v>926</v>
      </c>
      <c r="E560" s="150">
        <v>1</v>
      </c>
      <c r="F560" s="150" t="s">
        <v>927</v>
      </c>
      <c r="G560" s="150">
        <v>1500</v>
      </c>
      <c r="O560" s="155"/>
      <c r="AA560" s="3"/>
    </row>
    <row r="561" spans="2:27" x14ac:dyDescent="0.4">
      <c r="B561" s="153">
        <v>41602</v>
      </c>
      <c r="C561" s="150" t="s">
        <v>1014</v>
      </c>
      <c r="D561" s="150" t="s">
        <v>920</v>
      </c>
      <c r="E561" s="150">
        <v>1</v>
      </c>
      <c r="F561" s="150" t="s">
        <v>915</v>
      </c>
      <c r="G561" s="150">
        <v>5000</v>
      </c>
      <c r="O561" s="155"/>
      <c r="AA561" s="3"/>
    </row>
    <row r="562" spans="2:27" x14ac:dyDescent="0.4">
      <c r="B562" s="153">
        <v>41638</v>
      </c>
      <c r="C562" s="150" t="s">
        <v>944</v>
      </c>
      <c r="D562" s="150" t="s">
        <v>938</v>
      </c>
      <c r="E562" s="150">
        <v>2</v>
      </c>
      <c r="F562" s="150" t="s">
        <v>918</v>
      </c>
      <c r="G562" s="150">
        <v>7500</v>
      </c>
      <c r="O562" s="155"/>
      <c r="AA562" s="3"/>
    </row>
    <row r="563" spans="2:27" x14ac:dyDescent="0.4">
      <c r="B563" s="153">
        <v>41638</v>
      </c>
      <c r="C563" s="150" t="s">
        <v>979</v>
      </c>
      <c r="D563" s="150" t="s">
        <v>945</v>
      </c>
      <c r="E563" s="150">
        <v>1</v>
      </c>
      <c r="F563" s="150" t="s">
        <v>927</v>
      </c>
      <c r="G563" s="150">
        <v>6000</v>
      </c>
      <c r="O563" s="155"/>
      <c r="AA563" s="3"/>
    </row>
    <row r="564" spans="2:27" x14ac:dyDescent="0.4">
      <c r="B564" s="153">
        <v>41711</v>
      </c>
      <c r="C564" s="150" t="s">
        <v>964</v>
      </c>
      <c r="D564" s="150" t="s">
        <v>932</v>
      </c>
      <c r="E564" s="150">
        <v>2</v>
      </c>
      <c r="F564" s="150" t="s">
        <v>918</v>
      </c>
      <c r="G564" s="150">
        <v>8000</v>
      </c>
      <c r="O564" s="155"/>
      <c r="AA564" s="3"/>
    </row>
    <row r="565" spans="2:27" x14ac:dyDescent="0.4">
      <c r="B565" s="153">
        <v>41400</v>
      </c>
      <c r="C565" s="150" t="s">
        <v>931</v>
      </c>
      <c r="D565" s="150" t="s">
        <v>917</v>
      </c>
      <c r="E565" s="150">
        <v>3</v>
      </c>
      <c r="F565" s="150" t="s">
        <v>918</v>
      </c>
      <c r="G565" s="150">
        <v>6000</v>
      </c>
      <c r="O565" s="155"/>
      <c r="AA565" s="3"/>
    </row>
    <row r="566" spans="2:27" x14ac:dyDescent="0.4">
      <c r="B566" s="153">
        <v>41868</v>
      </c>
      <c r="C566" s="150" t="s">
        <v>983</v>
      </c>
      <c r="D566" s="150" t="s">
        <v>914</v>
      </c>
      <c r="E566" s="150">
        <v>2</v>
      </c>
      <c r="F566" s="150" t="s">
        <v>927</v>
      </c>
      <c r="G566" s="150">
        <v>4000</v>
      </c>
      <c r="O566" s="155"/>
      <c r="AA566" s="3"/>
    </row>
    <row r="567" spans="2:27" x14ac:dyDescent="0.4">
      <c r="B567" s="153">
        <v>42001</v>
      </c>
      <c r="C567" s="150" t="s">
        <v>1015</v>
      </c>
      <c r="D567" s="150" t="s">
        <v>958</v>
      </c>
      <c r="E567" s="150">
        <v>3</v>
      </c>
      <c r="F567" s="150" t="s">
        <v>915</v>
      </c>
      <c r="G567" s="150">
        <v>9000</v>
      </c>
      <c r="O567" s="155"/>
      <c r="AA567" s="3"/>
    </row>
    <row r="568" spans="2:27" x14ac:dyDescent="0.4">
      <c r="B568" s="153">
        <v>41835</v>
      </c>
      <c r="C568" s="150" t="s">
        <v>960</v>
      </c>
      <c r="D568" s="150" t="s">
        <v>938</v>
      </c>
      <c r="E568" s="150">
        <v>3</v>
      </c>
      <c r="F568" s="150" t="s">
        <v>918</v>
      </c>
      <c r="G568" s="150">
        <v>6000</v>
      </c>
      <c r="O568" s="155"/>
      <c r="AA568" s="3"/>
    </row>
    <row r="569" spans="2:27" x14ac:dyDescent="0.4">
      <c r="B569" s="153">
        <v>41397</v>
      </c>
      <c r="C569" s="150" t="s">
        <v>1020</v>
      </c>
      <c r="D569" s="150" t="s">
        <v>926</v>
      </c>
      <c r="E569" s="150">
        <v>2</v>
      </c>
      <c r="F569" s="150" t="s">
        <v>941</v>
      </c>
      <c r="G569" s="150">
        <v>5500</v>
      </c>
      <c r="O569" s="155"/>
      <c r="AA569" s="3"/>
    </row>
    <row r="570" spans="2:27" x14ac:dyDescent="0.4">
      <c r="B570" s="153">
        <v>41975</v>
      </c>
      <c r="C570" s="150" t="s">
        <v>939</v>
      </c>
      <c r="D570" s="150" t="s">
        <v>963</v>
      </c>
      <c r="E570" s="150">
        <v>3</v>
      </c>
      <c r="F570" s="150" t="s">
        <v>941</v>
      </c>
      <c r="G570" s="150">
        <v>3000</v>
      </c>
      <c r="O570" s="155"/>
      <c r="AA570" s="3"/>
    </row>
    <row r="571" spans="2:27" x14ac:dyDescent="0.4">
      <c r="B571" s="153">
        <v>41979</v>
      </c>
      <c r="C571" s="150" t="s">
        <v>998</v>
      </c>
      <c r="D571" s="150" t="s">
        <v>914</v>
      </c>
      <c r="E571" s="150">
        <v>7</v>
      </c>
      <c r="F571" s="150" t="s">
        <v>915</v>
      </c>
      <c r="G571" s="150">
        <v>6500</v>
      </c>
      <c r="O571" s="155"/>
      <c r="AA571" s="3"/>
    </row>
    <row r="572" spans="2:27" x14ac:dyDescent="0.4">
      <c r="B572" s="153">
        <v>41637</v>
      </c>
      <c r="C572" s="150" t="s">
        <v>912</v>
      </c>
      <c r="D572" s="150" t="s">
        <v>940</v>
      </c>
      <c r="E572" s="150">
        <v>2</v>
      </c>
      <c r="F572" s="150" t="s">
        <v>915</v>
      </c>
      <c r="G572" s="150">
        <v>9000</v>
      </c>
      <c r="O572" s="155"/>
      <c r="AA572" s="3"/>
    </row>
    <row r="573" spans="2:27" x14ac:dyDescent="0.4">
      <c r="B573" s="153">
        <v>41584</v>
      </c>
      <c r="C573" s="150" t="s">
        <v>919</v>
      </c>
      <c r="D573" s="150" t="s">
        <v>917</v>
      </c>
      <c r="E573" s="150">
        <v>3</v>
      </c>
      <c r="F573" s="150" t="s">
        <v>915</v>
      </c>
      <c r="G573" s="150">
        <v>3000</v>
      </c>
      <c r="O573" s="155"/>
      <c r="AA573" s="3"/>
    </row>
    <row r="574" spans="2:27" x14ac:dyDescent="0.4">
      <c r="B574" s="153">
        <v>41966</v>
      </c>
      <c r="C574" s="150" t="s">
        <v>1008</v>
      </c>
      <c r="D574" s="150" t="s">
        <v>938</v>
      </c>
      <c r="E574" s="150">
        <v>2</v>
      </c>
      <c r="F574" s="150" t="s">
        <v>941</v>
      </c>
      <c r="G574" s="150">
        <v>5500</v>
      </c>
      <c r="O574" s="155"/>
      <c r="AA574" s="3"/>
    </row>
    <row r="575" spans="2:27" x14ac:dyDescent="0.4">
      <c r="B575" s="153">
        <v>41980</v>
      </c>
      <c r="C575" s="150" t="s">
        <v>936</v>
      </c>
      <c r="D575" s="150" t="s">
        <v>922</v>
      </c>
      <c r="E575" s="150">
        <v>2</v>
      </c>
      <c r="F575" s="150" t="s">
        <v>918</v>
      </c>
      <c r="G575" s="150">
        <v>1000</v>
      </c>
      <c r="O575" s="155"/>
      <c r="AA575" s="3"/>
    </row>
    <row r="576" spans="2:27" x14ac:dyDescent="0.4">
      <c r="B576" s="153">
        <v>41989</v>
      </c>
      <c r="C576" s="150" t="s">
        <v>951</v>
      </c>
      <c r="D576" s="150" t="s">
        <v>920</v>
      </c>
      <c r="E576" s="150">
        <v>2</v>
      </c>
      <c r="F576" s="150" t="s">
        <v>918</v>
      </c>
      <c r="G576" s="150">
        <v>4000</v>
      </c>
      <c r="O576" s="155"/>
      <c r="AA576" s="3"/>
    </row>
    <row r="577" spans="2:27" x14ac:dyDescent="0.4">
      <c r="B577" s="153">
        <v>41635</v>
      </c>
      <c r="C577" s="150" t="s">
        <v>939</v>
      </c>
      <c r="D577" s="150" t="s">
        <v>920</v>
      </c>
      <c r="E577" s="150">
        <v>2</v>
      </c>
      <c r="F577" s="150" t="s">
        <v>941</v>
      </c>
      <c r="G577" s="150">
        <v>9500</v>
      </c>
      <c r="O577" s="155"/>
      <c r="AA577" s="3"/>
    </row>
    <row r="578" spans="2:27" x14ac:dyDescent="0.4">
      <c r="B578" s="153">
        <v>41975</v>
      </c>
      <c r="C578" s="150" t="s">
        <v>1009</v>
      </c>
      <c r="D578" s="150" t="s">
        <v>945</v>
      </c>
      <c r="E578" s="150">
        <v>2</v>
      </c>
      <c r="F578" s="150" t="s">
        <v>915</v>
      </c>
      <c r="G578" s="150">
        <v>1500</v>
      </c>
      <c r="O578" s="155"/>
      <c r="AA578" s="3"/>
    </row>
    <row r="579" spans="2:27" x14ac:dyDescent="0.4">
      <c r="B579" s="153">
        <v>41958</v>
      </c>
      <c r="C579" s="150" t="s">
        <v>936</v>
      </c>
      <c r="D579" s="150" t="s">
        <v>938</v>
      </c>
      <c r="E579" s="150">
        <v>2</v>
      </c>
      <c r="F579" s="150" t="s">
        <v>918</v>
      </c>
      <c r="G579" s="150">
        <v>7500</v>
      </c>
      <c r="O579" s="155"/>
      <c r="AA579" s="3"/>
    </row>
    <row r="580" spans="2:27" x14ac:dyDescent="0.4">
      <c r="B580" s="153">
        <v>41622</v>
      </c>
      <c r="C580" s="150" t="s">
        <v>1005</v>
      </c>
      <c r="D580" s="150" t="s">
        <v>963</v>
      </c>
      <c r="E580" s="150">
        <v>1</v>
      </c>
      <c r="F580" s="150" t="s">
        <v>918</v>
      </c>
      <c r="G580" s="150">
        <v>7500</v>
      </c>
      <c r="O580" s="155"/>
      <c r="AA580" s="3"/>
    </row>
    <row r="581" spans="2:27" x14ac:dyDescent="0.4">
      <c r="B581" s="153">
        <v>41620</v>
      </c>
      <c r="C581" s="150" t="s">
        <v>944</v>
      </c>
      <c r="D581" s="150" t="s">
        <v>917</v>
      </c>
      <c r="E581" s="150">
        <v>4</v>
      </c>
      <c r="F581" s="150" t="s">
        <v>918</v>
      </c>
      <c r="G581" s="150">
        <v>8500</v>
      </c>
      <c r="O581" s="155"/>
      <c r="AA581" s="3"/>
    </row>
    <row r="582" spans="2:27" x14ac:dyDescent="0.4">
      <c r="B582" s="153">
        <v>41999</v>
      </c>
      <c r="C582" s="150" t="s">
        <v>1008</v>
      </c>
      <c r="D582" s="150" t="s">
        <v>938</v>
      </c>
      <c r="E582" s="150">
        <v>2</v>
      </c>
      <c r="F582" s="150" t="s">
        <v>941</v>
      </c>
      <c r="G582" s="150">
        <v>3000</v>
      </c>
      <c r="O582" s="155"/>
      <c r="AA582" s="3"/>
    </row>
    <row r="583" spans="2:27" x14ac:dyDescent="0.4">
      <c r="B583" s="153">
        <v>41618</v>
      </c>
      <c r="C583" s="150" t="s">
        <v>1020</v>
      </c>
      <c r="D583" s="150" t="s">
        <v>922</v>
      </c>
      <c r="E583" s="150">
        <v>3</v>
      </c>
      <c r="F583" s="150" t="s">
        <v>941</v>
      </c>
      <c r="G583" s="150">
        <v>6500</v>
      </c>
      <c r="O583" s="155"/>
      <c r="AA583" s="3"/>
    </row>
    <row r="584" spans="2:27" x14ac:dyDescent="0.4">
      <c r="B584" s="153">
        <v>41478</v>
      </c>
      <c r="C584" s="150" t="s">
        <v>960</v>
      </c>
      <c r="D584" s="150" t="s">
        <v>920</v>
      </c>
      <c r="E584" s="150">
        <v>3</v>
      </c>
      <c r="F584" s="150" t="s">
        <v>918</v>
      </c>
      <c r="G584" s="150">
        <v>4000</v>
      </c>
      <c r="O584" s="155"/>
      <c r="AA584" s="3"/>
    </row>
    <row r="585" spans="2:27" x14ac:dyDescent="0.4">
      <c r="B585" s="153">
        <v>41948</v>
      </c>
      <c r="C585" s="150" t="s">
        <v>944</v>
      </c>
      <c r="D585" s="150" t="s">
        <v>917</v>
      </c>
      <c r="E585" s="150">
        <v>2</v>
      </c>
      <c r="F585" s="150" t="s">
        <v>918</v>
      </c>
      <c r="G585" s="150">
        <v>4500</v>
      </c>
      <c r="O585" s="155"/>
      <c r="AA585" s="3"/>
    </row>
    <row r="586" spans="2:27" x14ac:dyDescent="0.4">
      <c r="B586" s="153">
        <v>41663</v>
      </c>
      <c r="C586" s="150" t="s">
        <v>177</v>
      </c>
      <c r="D586" s="150" t="s">
        <v>922</v>
      </c>
      <c r="E586" s="150">
        <v>1</v>
      </c>
      <c r="F586" s="150" t="s">
        <v>918</v>
      </c>
      <c r="G586" s="150">
        <v>2000</v>
      </c>
      <c r="O586" s="155"/>
      <c r="AA586" s="3"/>
    </row>
    <row r="587" spans="2:27" x14ac:dyDescent="0.4">
      <c r="B587" s="153">
        <v>41322</v>
      </c>
      <c r="C587" s="150" t="s">
        <v>949</v>
      </c>
      <c r="D587" s="150" t="s">
        <v>917</v>
      </c>
      <c r="E587" s="150">
        <v>18</v>
      </c>
      <c r="F587" s="150" t="s">
        <v>915</v>
      </c>
      <c r="G587" s="150">
        <v>1000</v>
      </c>
      <c r="O587" s="155"/>
      <c r="AA587" s="3"/>
    </row>
    <row r="588" spans="2:27" x14ac:dyDescent="0.4">
      <c r="B588" s="153">
        <v>41976</v>
      </c>
      <c r="C588" s="150" t="s">
        <v>949</v>
      </c>
      <c r="D588" s="150" t="s">
        <v>920</v>
      </c>
      <c r="E588" s="150">
        <v>1</v>
      </c>
      <c r="F588" s="150" t="s">
        <v>915</v>
      </c>
      <c r="G588" s="150">
        <v>8500</v>
      </c>
      <c r="O588" s="155"/>
      <c r="AA588" s="3"/>
    </row>
    <row r="589" spans="2:27" x14ac:dyDescent="0.4">
      <c r="B589" s="153">
        <v>41958</v>
      </c>
      <c r="C589" s="150" t="s">
        <v>998</v>
      </c>
      <c r="D589" s="150" t="s">
        <v>922</v>
      </c>
      <c r="E589" s="150">
        <v>3</v>
      </c>
      <c r="F589" s="150" t="s">
        <v>915</v>
      </c>
      <c r="G589" s="150">
        <v>9500</v>
      </c>
      <c r="O589" s="155"/>
      <c r="AA589" s="3"/>
    </row>
    <row r="590" spans="2:27" x14ac:dyDescent="0.4">
      <c r="B590" s="153">
        <v>41985</v>
      </c>
      <c r="C590" s="150" t="s">
        <v>925</v>
      </c>
      <c r="D590" s="150" t="s">
        <v>961</v>
      </c>
      <c r="E590" s="150">
        <v>2</v>
      </c>
      <c r="F590" s="150" t="s">
        <v>927</v>
      </c>
      <c r="G590" s="150">
        <v>5000</v>
      </c>
      <c r="O590" s="155"/>
      <c r="AA590" s="3"/>
    </row>
    <row r="591" spans="2:27" x14ac:dyDescent="0.4">
      <c r="B591" s="153">
        <v>41612</v>
      </c>
      <c r="C591" s="150" t="s">
        <v>983</v>
      </c>
      <c r="D591" s="150" t="s">
        <v>961</v>
      </c>
      <c r="E591" s="150">
        <v>2</v>
      </c>
      <c r="F591" s="150" t="s">
        <v>927</v>
      </c>
      <c r="G591" s="150">
        <v>8500</v>
      </c>
      <c r="O591" s="155"/>
      <c r="AA591" s="3"/>
    </row>
    <row r="592" spans="2:27" x14ac:dyDescent="0.4">
      <c r="B592" s="153">
        <v>42001</v>
      </c>
      <c r="C592" s="150" t="s">
        <v>936</v>
      </c>
      <c r="D592" s="150" t="s">
        <v>917</v>
      </c>
      <c r="E592" s="150">
        <v>3</v>
      </c>
      <c r="F592" s="150" t="s">
        <v>918</v>
      </c>
      <c r="G592" s="150">
        <v>6000</v>
      </c>
      <c r="O592" s="155"/>
      <c r="AA592" s="3"/>
    </row>
    <row r="593" spans="2:27" x14ac:dyDescent="0.4">
      <c r="B593" s="153">
        <v>41977</v>
      </c>
      <c r="C593" s="150" t="s">
        <v>1008</v>
      </c>
      <c r="D593" s="150" t="s">
        <v>922</v>
      </c>
      <c r="E593" s="150">
        <v>21</v>
      </c>
      <c r="F593" s="150" t="s">
        <v>941</v>
      </c>
      <c r="G593" s="150">
        <v>6500</v>
      </c>
      <c r="O593" s="155"/>
      <c r="AA593" s="3"/>
    </row>
    <row r="594" spans="2:27" x14ac:dyDescent="0.4">
      <c r="B594" s="153">
        <v>41542</v>
      </c>
      <c r="C594" s="150" t="s">
        <v>992</v>
      </c>
      <c r="D594" s="150" t="s">
        <v>920</v>
      </c>
      <c r="E594" s="150">
        <v>3</v>
      </c>
      <c r="F594" s="150" t="s">
        <v>927</v>
      </c>
      <c r="G594" s="150">
        <v>2500</v>
      </c>
      <c r="O594" s="155"/>
      <c r="AA594" s="3"/>
    </row>
    <row r="595" spans="2:27" x14ac:dyDescent="0.4">
      <c r="B595" s="153">
        <v>41616</v>
      </c>
      <c r="C595" s="150" t="s">
        <v>936</v>
      </c>
      <c r="D595" s="150" t="s">
        <v>920</v>
      </c>
      <c r="E595" s="150">
        <v>2</v>
      </c>
      <c r="F595" s="150" t="s">
        <v>918</v>
      </c>
      <c r="G595" s="150">
        <v>9500</v>
      </c>
      <c r="O595" s="155"/>
      <c r="AA595" s="3"/>
    </row>
    <row r="596" spans="2:27" x14ac:dyDescent="0.4">
      <c r="B596" s="153">
        <v>41610</v>
      </c>
      <c r="C596" s="150" t="s">
        <v>925</v>
      </c>
      <c r="D596" s="150" t="s">
        <v>938</v>
      </c>
      <c r="E596" s="150">
        <v>1</v>
      </c>
      <c r="F596" s="150" t="s">
        <v>927</v>
      </c>
      <c r="G596" s="150">
        <v>3000</v>
      </c>
      <c r="O596" s="155"/>
      <c r="AA596" s="3"/>
    </row>
    <row r="597" spans="2:27" x14ac:dyDescent="0.4">
      <c r="B597" s="153">
        <v>41593</v>
      </c>
      <c r="C597" s="150" t="s">
        <v>975</v>
      </c>
      <c r="D597" s="150" t="s">
        <v>917</v>
      </c>
      <c r="E597" s="150">
        <v>2</v>
      </c>
      <c r="F597" s="150" t="s">
        <v>915</v>
      </c>
      <c r="G597" s="150">
        <v>7000</v>
      </c>
      <c r="O597" s="155"/>
      <c r="AA597" s="3"/>
    </row>
    <row r="598" spans="2:27" x14ac:dyDescent="0.4">
      <c r="B598" s="153">
        <v>42003</v>
      </c>
      <c r="C598" s="150" t="s">
        <v>949</v>
      </c>
      <c r="D598" s="150" t="s">
        <v>932</v>
      </c>
      <c r="E598" s="150">
        <v>2</v>
      </c>
      <c r="F598" s="150" t="s">
        <v>915</v>
      </c>
      <c r="G598" s="150">
        <v>5000</v>
      </c>
      <c r="O598" s="155"/>
      <c r="AA598" s="3"/>
    </row>
    <row r="599" spans="2:27" x14ac:dyDescent="0.4">
      <c r="B599" s="153">
        <v>41434</v>
      </c>
      <c r="C599" s="150" t="s">
        <v>925</v>
      </c>
      <c r="D599" s="150" t="s">
        <v>914</v>
      </c>
      <c r="E599" s="150">
        <v>3</v>
      </c>
      <c r="F599" s="150" t="s">
        <v>927</v>
      </c>
      <c r="G599" s="150">
        <v>5000</v>
      </c>
      <c r="O599" s="155"/>
      <c r="AA599" s="3"/>
    </row>
    <row r="600" spans="2:27" x14ac:dyDescent="0.4">
      <c r="B600" s="153">
        <v>41627</v>
      </c>
      <c r="C600" s="150" t="s">
        <v>959</v>
      </c>
      <c r="D600" s="150" t="s">
        <v>945</v>
      </c>
      <c r="E600" s="150">
        <v>2</v>
      </c>
      <c r="F600" s="150" t="s">
        <v>918</v>
      </c>
      <c r="G600" s="150">
        <v>4000</v>
      </c>
      <c r="O600" s="155"/>
      <c r="AA600" s="3"/>
    </row>
    <row r="601" spans="2:27" x14ac:dyDescent="0.4">
      <c r="B601" s="153">
        <v>41977</v>
      </c>
      <c r="C601" s="150" t="s">
        <v>994</v>
      </c>
      <c r="D601" s="150" t="s">
        <v>945</v>
      </c>
      <c r="E601" s="150">
        <v>2</v>
      </c>
      <c r="F601" s="150" t="s">
        <v>915</v>
      </c>
      <c r="G601" s="150">
        <v>2500</v>
      </c>
      <c r="O601" s="155"/>
      <c r="AA601" s="3"/>
    </row>
    <row r="602" spans="2:27" x14ac:dyDescent="0.4">
      <c r="B602" s="153">
        <v>42000</v>
      </c>
      <c r="C602" s="150" t="s">
        <v>971</v>
      </c>
      <c r="D602" s="150" t="s">
        <v>926</v>
      </c>
      <c r="E602" s="150">
        <v>4</v>
      </c>
      <c r="F602" s="150" t="s">
        <v>915</v>
      </c>
      <c r="G602" s="150">
        <v>1500</v>
      </c>
      <c r="O602" s="155"/>
      <c r="AA602" s="3"/>
    </row>
    <row r="603" spans="2:27" x14ac:dyDescent="0.4">
      <c r="B603" s="153">
        <v>41666</v>
      </c>
      <c r="C603" s="150" t="s">
        <v>962</v>
      </c>
      <c r="D603" s="150" t="s">
        <v>920</v>
      </c>
      <c r="E603" s="150">
        <v>2</v>
      </c>
      <c r="F603" s="150" t="s">
        <v>941</v>
      </c>
      <c r="G603" s="150">
        <v>6500</v>
      </c>
      <c r="O603" s="155"/>
      <c r="AA603" s="3"/>
    </row>
    <row r="604" spans="2:27" x14ac:dyDescent="0.4">
      <c r="B604" s="153">
        <v>41516</v>
      </c>
      <c r="C604" s="150" t="s">
        <v>953</v>
      </c>
      <c r="D604" s="150" t="s">
        <v>938</v>
      </c>
      <c r="E604" s="150">
        <v>4</v>
      </c>
      <c r="F604" s="150" t="s">
        <v>927</v>
      </c>
      <c r="G604" s="150">
        <v>5500</v>
      </c>
      <c r="O604" s="155"/>
      <c r="AA604" s="3"/>
    </row>
    <row r="605" spans="2:27" x14ac:dyDescent="0.4">
      <c r="B605" s="153">
        <v>41501</v>
      </c>
      <c r="C605" s="150" t="s">
        <v>1007</v>
      </c>
      <c r="D605" s="150" t="s">
        <v>926</v>
      </c>
      <c r="E605" s="150">
        <v>2</v>
      </c>
      <c r="F605" s="150" t="s">
        <v>915</v>
      </c>
      <c r="G605" s="150">
        <v>7500</v>
      </c>
      <c r="O605" s="155"/>
      <c r="AA605" s="3"/>
    </row>
    <row r="606" spans="2:27" x14ac:dyDescent="0.4">
      <c r="B606" s="153">
        <v>41584</v>
      </c>
      <c r="C606" s="150" t="s">
        <v>973</v>
      </c>
      <c r="D606" s="150" t="s">
        <v>958</v>
      </c>
      <c r="E606" s="150">
        <v>3</v>
      </c>
      <c r="F606" s="150" t="s">
        <v>915</v>
      </c>
      <c r="G606" s="150">
        <v>6500</v>
      </c>
      <c r="O606" s="155"/>
      <c r="AA606" s="3"/>
    </row>
    <row r="607" spans="2:27" x14ac:dyDescent="0.4">
      <c r="B607" s="153">
        <v>41968</v>
      </c>
      <c r="C607" s="150" t="s">
        <v>939</v>
      </c>
      <c r="D607" s="150" t="s">
        <v>945</v>
      </c>
      <c r="E607" s="150">
        <v>2</v>
      </c>
      <c r="F607" s="150" t="s">
        <v>941</v>
      </c>
      <c r="G607" s="150">
        <v>1000</v>
      </c>
      <c r="O607" s="155"/>
      <c r="AA607" s="3"/>
    </row>
    <row r="608" spans="2:27" x14ac:dyDescent="0.4">
      <c r="B608" s="153">
        <v>41329</v>
      </c>
      <c r="C608" s="150" t="s">
        <v>1007</v>
      </c>
      <c r="D608" s="150" t="s">
        <v>940</v>
      </c>
      <c r="E608" s="150">
        <v>1</v>
      </c>
      <c r="F608" s="150" t="s">
        <v>915</v>
      </c>
      <c r="G608" s="150">
        <v>3000</v>
      </c>
      <c r="O608" s="155"/>
      <c r="AA608" s="3"/>
    </row>
    <row r="609" spans="2:27" x14ac:dyDescent="0.4">
      <c r="B609" s="153">
        <v>41957</v>
      </c>
      <c r="C609" s="150" t="s">
        <v>1015</v>
      </c>
      <c r="D609" s="150" t="s">
        <v>920</v>
      </c>
      <c r="E609" s="150">
        <v>2</v>
      </c>
      <c r="F609" s="150" t="s">
        <v>915</v>
      </c>
      <c r="G609" s="150">
        <v>3500</v>
      </c>
      <c r="O609" s="155"/>
      <c r="AA609" s="3"/>
    </row>
    <row r="610" spans="2:27" x14ac:dyDescent="0.4">
      <c r="B610" s="153">
        <v>41633</v>
      </c>
      <c r="C610" s="150" t="s">
        <v>943</v>
      </c>
      <c r="D610" s="150" t="s">
        <v>940</v>
      </c>
      <c r="E610" s="150">
        <v>2</v>
      </c>
      <c r="F610" s="150" t="s">
        <v>927</v>
      </c>
      <c r="G610" s="150">
        <v>3000</v>
      </c>
      <c r="O610" s="155"/>
      <c r="AA610" s="3"/>
    </row>
    <row r="611" spans="2:27" x14ac:dyDescent="0.4">
      <c r="B611" s="153">
        <v>41980</v>
      </c>
      <c r="C611" s="150" t="s">
        <v>973</v>
      </c>
      <c r="D611" s="150" t="s">
        <v>963</v>
      </c>
      <c r="E611" s="150">
        <v>4</v>
      </c>
      <c r="F611" s="150" t="s">
        <v>915</v>
      </c>
      <c r="G611" s="150">
        <v>4000</v>
      </c>
      <c r="O611" s="155"/>
      <c r="AA611" s="3"/>
    </row>
    <row r="612" spans="2:27" x14ac:dyDescent="0.4">
      <c r="B612" s="153">
        <v>41279</v>
      </c>
      <c r="C612" s="150" t="s">
        <v>956</v>
      </c>
      <c r="D612" s="150" t="s">
        <v>945</v>
      </c>
      <c r="E612" s="150">
        <v>3</v>
      </c>
      <c r="F612" s="150" t="s">
        <v>918</v>
      </c>
      <c r="G612" s="150">
        <v>9000</v>
      </c>
      <c r="O612" s="155"/>
      <c r="AA612" s="3"/>
    </row>
    <row r="613" spans="2:27" x14ac:dyDescent="0.4">
      <c r="B613" s="153">
        <v>41990</v>
      </c>
      <c r="C613" s="150" t="s">
        <v>964</v>
      </c>
      <c r="D613" s="150" t="s">
        <v>922</v>
      </c>
      <c r="E613" s="150">
        <v>3</v>
      </c>
      <c r="F613" s="150" t="s">
        <v>918</v>
      </c>
      <c r="G613" s="150">
        <v>6500</v>
      </c>
      <c r="O613" s="155"/>
      <c r="AA613" s="3"/>
    </row>
    <row r="614" spans="2:27" x14ac:dyDescent="0.4">
      <c r="B614" s="153">
        <v>41586</v>
      </c>
      <c r="C614" s="150" t="s">
        <v>962</v>
      </c>
      <c r="D614" s="150" t="s">
        <v>922</v>
      </c>
      <c r="E614" s="150">
        <v>1</v>
      </c>
      <c r="F614" s="150" t="s">
        <v>941</v>
      </c>
      <c r="G614" s="150">
        <v>3500</v>
      </c>
      <c r="O614" s="155"/>
      <c r="AA614" s="3"/>
    </row>
    <row r="615" spans="2:27" x14ac:dyDescent="0.4">
      <c r="B615" s="153">
        <v>41954</v>
      </c>
      <c r="C615" s="150" t="s">
        <v>1016</v>
      </c>
      <c r="D615" s="150" t="s">
        <v>920</v>
      </c>
      <c r="E615" s="150">
        <v>1</v>
      </c>
      <c r="F615" s="150" t="s">
        <v>915</v>
      </c>
      <c r="G615" s="150">
        <v>6500</v>
      </c>
      <c r="O615" s="155"/>
      <c r="AA615" s="3"/>
    </row>
    <row r="616" spans="2:27" x14ac:dyDescent="0.4">
      <c r="B616" s="153">
        <v>41918</v>
      </c>
      <c r="C616" s="150" t="s">
        <v>1013</v>
      </c>
      <c r="D616" s="150" t="s">
        <v>945</v>
      </c>
      <c r="E616" s="150">
        <v>2</v>
      </c>
      <c r="F616" s="150" t="s">
        <v>915</v>
      </c>
      <c r="G616" s="150">
        <v>8500</v>
      </c>
      <c r="O616" s="155"/>
      <c r="AA616" s="3"/>
    </row>
    <row r="617" spans="2:27" x14ac:dyDescent="0.4">
      <c r="B617" s="153">
        <v>41617</v>
      </c>
      <c r="C617" s="150" t="s">
        <v>980</v>
      </c>
      <c r="D617" s="150" t="s">
        <v>945</v>
      </c>
      <c r="E617" s="150">
        <v>3</v>
      </c>
      <c r="F617" s="150" t="s">
        <v>941</v>
      </c>
      <c r="G617" s="150">
        <v>4000</v>
      </c>
      <c r="O617" s="155"/>
      <c r="AA617" s="3"/>
    </row>
    <row r="618" spans="2:27" x14ac:dyDescent="0.4">
      <c r="B618" s="153">
        <v>41612</v>
      </c>
      <c r="C618" s="150" t="s">
        <v>960</v>
      </c>
      <c r="D618" s="150" t="s">
        <v>932</v>
      </c>
      <c r="E618" s="150">
        <v>3</v>
      </c>
      <c r="F618" s="150" t="s">
        <v>918</v>
      </c>
      <c r="G618" s="150">
        <v>9500</v>
      </c>
      <c r="O618" s="155"/>
      <c r="AA618" s="3"/>
    </row>
    <row r="619" spans="2:27" x14ac:dyDescent="0.4">
      <c r="B619" s="153">
        <v>41395</v>
      </c>
      <c r="C619" s="150" t="s">
        <v>983</v>
      </c>
      <c r="D619" s="150" t="s">
        <v>922</v>
      </c>
      <c r="E619" s="150">
        <v>2</v>
      </c>
      <c r="F619" s="150" t="s">
        <v>927</v>
      </c>
      <c r="G619" s="150">
        <v>4000</v>
      </c>
      <c r="O619" s="155"/>
      <c r="AA619" s="3"/>
    </row>
    <row r="620" spans="2:27" x14ac:dyDescent="0.4">
      <c r="B620" s="153">
        <v>41471</v>
      </c>
      <c r="C620" s="150" t="s">
        <v>1020</v>
      </c>
      <c r="D620" s="150" t="s">
        <v>961</v>
      </c>
      <c r="E620" s="150">
        <v>2</v>
      </c>
      <c r="F620" s="150" t="s">
        <v>941</v>
      </c>
      <c r="G620" s="150">
        <v>9000</v>
      </c>
      <c r="O620" s="155"/>
      <c r="AA620" s="3"/>
    </row>
    <row r="621" spans="2:27" x14ac:dyDescent="0.4">
      <c r="B621" s="153">
        <v>41967</v>
      </c>
      <c r="C621" s="150" t="s">
        <v>960</v>
      </c>
      <c r="D621" s="150" t="s">
        <v>926</v>
      </c>
      <c r="E621" s="150">
        <v>3</v>
      </c>
      <c r="F621" s="150" t="s">
        <v>918</v>
      </c>
      <c r="G621" s="150">
        <v>9500</v>
      </c>
      <c r="O621" s="155"/>
      <c r="AA621" s="3"/>
    </row>
    <row r="622" spans="2:27" x14ac:dyDescent="0.4">
      <c r="B622" s="153">
        <v>41799</v>
      </c>
      <c r="C622" s="150" t="s">
        <v>1003</v>
      </c>
      <c r="D622" s="150" t="s">
        <v>938</v>
      </c>
      <c r="E622" s="150">
        <v>6</v>
      </c>
      <c r="F622" s="150" t="s">
        <v>941</v>
      </c>
      <c r="G622" s="150">
        <v>7000</v>
      </c>
      <c r="O622" s="155"/>
      <c r="AA622" s="3"/>
    </row>
    <row r="623" spans="2:27" x14ac:dyDescent="0.4">
      <c r="B623" s="153">
        <v>41606</v>
      </c>
      <c r="C623" s="150" t="s">
        <v>1012</v>
      </c>
      <c r="D623" s="150" t="s">
        <v>940</v>
      </c>
      <c r="E623" s="150">
        <v>2</v>
      </c>
      <c r="F623" s="150" t="s">
        <v>927</v>
      </c>
      <c r="G623" s="150">
        <v>9500</v>
      </c>
      <c r="O623" s="155"/>
      <c r="AA623" s="3"/>
    </row>
    <row r="624" spans="2:27" x14ac:dyDescent="0.4">
      <c r="B624" s="153">
        <v>41601</v>
      </c>
      <c r="C624" s="150" t="s">
        <v>999</v>
      </c>
      <c r="D624" s="150" t="s">
        <v>926</v>
      </c>
      <c r="E624" s="150">
        <v>19</v>
      </c>
      <c r="F624" s="150" t="s">
        <v>918</v>
      </c>
      <c r="G624" s="150">
        <v>4000</v>
      </c>
      <c r="O624" s="155"/>
      <c r="AA624" s="3"/>
    </row>
    <row r="625" spans="2:27" x14ac:dyDescent="0.4">
      <c r="B625" s="153">
        <v>42003</v>
      </c>
      <c r="C625" s="150" t="s">
        <v>965</v>
      </c>
      <c r="D625" s="150" t="s">
        <v>940</v>
      </c>
      <c r="E625" s="150">
        <v>3</v>
      </c>
      <c r="F625" s="150" t="s">
        <v>918</v>
      </c>
      <c r="G625" s="150">
        <v>4500</v>
      </c>
      <c r="O625" s="155"/>
      <c r="AA625" s="3"/>
    </row>
    <row r="626" spans="2:27" x14ac:dyDescent="0.4">
      <c r="B626" s="153">
        <v>42002</v>
      </c>
      <c r="C626" s="150" t="s">
        <v>1025</v>
      </c>
      <c r="D626" s="150" t="s">
        <v>945</v>
      </c>
      <c r="E626" s="150">
        <v>4</v>
      </c>
      <c r="F626" s="150" t="s">
        <v>915</v>
      </c>
      <c r="G626" s="150">
        <v>8000</v>
      </c>
      <c r="O626" s="155"/>
      <c r="AA626" s="3"/>
    </row>
    <row r="627" spans="2:27" x14ac:dyDescent="0.4">
      <c r="B627" s="153">
        <v>41967</v>
      </c>
      <c r="C627" s="150" t="s">
        <v>998</v>
      </c>
      <c r="D627" s="150" t="s">
        <v>917</v>
      </c>
      <c r="E627" s="150">
        <v>3</v>
      </c>
      <c r="F627" s="150" t="s">
        <v>915</v>
      </c>
      <c r="G627" s="150">
        <v>2000</v>
      </c>
      <c r="O627" s="155"/>
      <c r="AA627" s="3"/>
    </row>
    <row r="628" spans="2:27" x14ac:dyDescent="0.4">
      <c r="B628" s="153">
        <v>41965</v>
      </c>
      <c r="C628" s="150" t="s">
        <v>1025</v>
      </c>
      <c r="D628" s="150" t="s">
        <v>922</v>
      </c>
      <c r="E628" s="150">
        <v>2</v>
      </c>
      <c r="F628" s="150" t="s">
        <v>915</v>
      </c>
      <c r="G628" s="150">
        <v>1500</v>
      </c>
      <c r="O628" s="155"/>
      <c r="AA628" s="3"/>
    </row>
    <row r="629" spans="2:27" x14ac:dyDescent="0.4">
      <c r="B629" s="153">
        <v>41993</v>
      </c>
      <c r="C629" s="150" t="s">
        <v>1005</v>
      </c>
      <c r="D629" s="150" t="s">
        <v>922</v>
      </c>
      <c r="E629" s="150">
        <v>3</v>
      </c>
      <c r="F629" s="150" t="s">
        <v>918</v>
      </c>
      <c r="G629" s="150">
        <v>7000</v>
      </c>
      <c r="O629" s="155"/>
      <c r="AA629" s="3"/>
    </row>
    <row r="630" spans="2:27" x14ac:dyDescent="0.4">
      <c r="B630" s="153">
        <v>41597</v>
      </c>
      <c r="C630" s="150" t="s">
        <v>1008</v>
      </c>
      <c r="D630" s="150" t="s">
        <v>917</v>
      </c>
      <c r="E630" s="150">
        <v>3</v>
      </c>
      <c r="F630" s="150" t="s">
        <v>941</v>
      </c>
      <c r="G630" s="150">
        <v>5500</v>
      </c>
      <c r="O630" s="155"/>
      <c r="AA630" s="3"/>
    </row>
    <row r="631" spans="2:27" x14ac:dyDescent="0.4">
      <c r="B631" s="153">
        <v>41430</v>
      </c>
      <c r="C631" s="150" t="s">
        <v>994</v>
      </c>
      <c r="D631" s="150" t="s">
        <v>963</v>
      </c>
      <c r="E631" s="150">
        <v>2</v>
      </c>
      <c r="F631" s="150" t="s">
        <v>915</v>
      </c>
      <c r="G631" s="150">
        <v>8500</v>
      </c>
      <c r="O631" s="155"/>
      <c r="AA631" s="3"/>
    </row>
    <row r="632" spans="2:27" x14ac:dyDescent="0.4">
      <c r="B632" s="153">
        <v>41958</v>
      </c>
      <c r="C632" s="150" t="s">
        <v>1017</v>
      </c>
      <c r="D632" s="150" t="s">
        <v>922</v>
      </c>
      <c r="E632" s="150">
        <v>3</v>
      </c>
      <c r="F632" s="150" t="s">
        <v>927</v>
      </c>
      <c r="G632" s="150">
        <v>9500</v>
      </c>
      <c r="O632" s="155"/>
      <c r="AA632" s="3"/>
    </row>
    <row r="633" spans="2:27" x14ac:dyDescent="0.4">
      <c r="B633" s="153">
        <v>41617</v>
      </c>
      <c r="C633" s="150" t="s">
        <v>942</v>
      </c>
      <c r="D633" s="150" t="s">
        <v>932</v>
      </c>
      <c r="E633" s="150">
        <v>1</v>
      </c>
      <c r="F633" s="150" t="s">
        <v>918</v>
      </c>
      <c r="G633" s="150">
        <v>2000</v>
      </c>
      <c r="O633" s="155"/>
      <c r="AA633" s="3"/>
    </row>
    <row r="634" spans="2:27" x14ac:dyDescent="0.4">
      <c r="B634" s="153">
        <v>41603</v>
      </c>
      <c r="C634" s="150" t="s">
        <v>959</v>
      </c>
      <c r="D634" s="150" t="s">
        <v>922</v>
      </c>
      <c r="E634" s="150">
        <v>3</v>
      </c>
      <c r="F634" s="150" t="s">
        <v>918</v>
      </c>
      <c r="G634" s="150">
        <v>5000</v>
      </c>
      <c r="O634" s="155"/>
      <c r="AA634" s="3"/>
    </row>
    <row r="635" spans="2:27" x14ac:dyDescent="0.4">
      <c r="B635" s="153">
        <v>41627</v>
      </c>
      <c r="C635" s="150" t="s">
        <v>1012</v>
      </c>
      <c r="D635" s="150" t="s">
        <v>940</v>
      </c>
      <c r="E635" s="150">
        <v>2</v>
      </c>
      <c r="F635" s="150" t="s">
        <v>927</v>
      </c>
      <c r="G635" s="150">
        <v>5500</v>
      </c>
      <c r="O635" s="155"/>
      <c r="AA635" s="3"/>
    </row>
    <row r="636" spans="2:27" x14ac:dyDescent="0.4">
      <c r="B636" s="153">
        <v>41649</v>
      </c>
      <c r="C636" s="150" t="s">
        <v>1008</v>
      </c>
      <c r="D636" s="150" t="s">
        <v>917</v>
      </c>
      <c r="E636" s="150">
        <v>1</v>
      </c>
      <c r="F636" s="150" t="s">
        <v>941</v>
      </c>
      <c r="G636" s="150">
        <v>9000</v>
      </c>
      <c r="O636" s="155"/>
      <c r="AA636" s="3"/>
    </row>
    <row r="637" spans="2:27" x14ac:dyDescent="0.4">
      <c r="B637" s="153">
        <v>41965</v>
      </c>
      <c r="C637" s="150" t="s">
        <v>1004</v>
      </c>
      <c r="D637" s="150" t="s">
        <v>945</v>
      </c>
      <c r="E637" s="150">
        <v>2</v>
      </c>
      <c r="F637" s="150" t="s">
        <v>941</v>
      </c>
      <c r="G637" s="150">
        <v>8500</v>
      </c>
      <c r="O637" s="155"/>
      <c r="AA637" s="3"/>
    </row>
    <row r="638" spans="2:27" x14ac:dyDescent="0.4">
      <c r="B638" s="153">
        <v>41307</v>
      </c>
      <c r="C638" s="150" t="s">
        <v>947</v>
      </c>
      <c r="D638" s="150" t="s">
        <v>922</v>
      </c>
      <c r="E638" s="150">
        <v>1</v>
      </c>
      <c r="F638" s="150" t="s">
        <v>915</v>
      </c>
      <c r="G638" s="150">
        <v>8500</v>
      </c>
      <c r="O638" s="155"/>
      <c r="AA638" s="3"/>
    </row>
    <row r="639" spans="2:27" x14ac:dyDescent="0.4">
      <c r="B639" s="153">
        <v>42004</v>
      </c>
      <c r="C639" s="150" t="s">
        <v>989</v>
      </c>
      <c r="D639" s="150" t="s">
        <v>917</v>
      </c>
      <c r="E639" s="150">
        <v>2</v>
      </c>
      <c r="F639" s="150" t="s">
        <v>927</v>
      </c>
      <c r="G639" s="150">
        <v>2500</v>
      </c>
      <c r="O639" s="155"/>
      <c r="AA639" s="3"/>
    </row>
    <row r="640" spans="2:27" x14ac:dyDescent="0.4">
      <c r="B640" s="153">
        <v>41970</v>
      </c>
      <c r="C640" s="150" t="s">
        <v>971</v>
      </c>
      <c r="D640" s="150" t="s">
        <v>914</v>
      </c>
      <c r="E640" s="150">
        <v>3</v>
      </c>
      <c r="F640" s="150" t="s">
        <v>915</v>
      </c>
      <c r="G640" s="150">
        <v>2000</v>
      </c>
      <c r="O640" s="155"/>
      <c r="AA640" s="3"/>
    </row>
    <row r="641" spans="2:27" x14ac:dyDescent="0.4">
      <c r="B641" s="153">
        <v>41957</v>
      </c>
      <c r="C641" s="150" t="s">
        <v>966</v>
      </c>
      <c r="D641" s="150" t="s">
        <v>945</v>
      </c>
      <c r="E641" s="150">
        <v>3</v>
      </c>
      <c r="F641" s="150" t="s">
        <v>915</v>
      </c>
      <c r="G641" s="150">
        <v>6000</v>
      </c>
      <c r="O641" s="155"/>
      <c r="AA641" s="3"/>
    </row>
    <row r="642" spans="2:27" x14ac:dyDescent="0.4">
      <c r="B642" s="153">
        <v>41633</v>
      </c>
      <c r="C642" s="150" t="s">
        <v>999</v>
      </c>
      <c r="D642" s="150" t="s">
        <v>938</v>
      </c>
      <c r="E642" s="150">
        <v>3</v>
      </c>
      <c r="F642" s="150" t="s">
        <v>918</v>
      </c>
      <c r="G642" s="150">
        <v>7000</v>
      </c>
      <c r="O642" s="155"/>
      <c r="AA642" s="3"/>
    </row>
    <row r="643" spans="2:27" x14ac:dyDescent="0.4">
      <c r="B643" s="153">
        <v>41582</v>
      </c>
      <c r="C643" s="150" t="s">
        <v>1008</v>
      </c>
      <c r="D643" s="150" t="s">
        <v>940</v>
      </c>
      <c r="E643" s="150">
        <v>2</v>
      </c>
      <c r="F643" s="150" t="s">
        <v>941</v>
      </c>
      <c r="G643" s="150">
        <v>3500</v>
      </c>
      <c r="O643" s="155"/>
      <c r="AA643" s="3"/>
    </row>
    <row r="644" spans="2:27" x14ac:dyDescent="0.4">
      <c r="B644" s="153">
        <v>41725</v>
      </c>
      <c r="C644" s="150" t="s">
        <v>939</v>
      </c>
      <c r="D644" s="150" t="s">
        <v>938</v>
      </c>
      <c r="E644" s="150">
        <v>2</v>
      </c>
      <c r="F644" s="150" t="s">
        <v>941</v>
      </c>
      <c r="G644" s="150">
        <v>9000</v>
      </c>
      <c r="O644" s="155"/>
      <c r="AA644" s="3"/>
    </row>
    <row r="645" spans="2:27" x14ac:dyDescent="0.4">
      <c r="B645" s="153">
        <v>41753</v>
      </c>
      <c r="C645" s="150" t="s">
        <v>996</v>
      </c>
      <c r="D645" s="150" t="s">
        <v>920</v>
      </c>
      <c r="E645" s="150">
        <v>2</v>
      </c>
      <c r="F645" s="150" t="s">
        <v>918</v>
      </c>
      <c r="G645" s="150">
        <v>9000</v>
      </c>
      <c r="O645" s="155"/>
      <c r="AA645" s="3"/>
    </row>
    <row r="646" spans="2:27" x14ac:dyDescent="0.4">
      <c r="B646" s="153">
        <v>41845</v>
      </c>
      <c r="C646" s="150" t="s">
        <v>1003</v>
      </c>
      <c r="D646" s="150" t="s">
        <v>938</v>
      </c>
      <c r="E646" s="150">
        <v>1</v>
      </c>
      <c r="F646" s="150" t="s">
        <v>941</v>
      </c>
      <c r="G646" s="150">
        <v>5000</v>
      </c>
      <c r="O646" s="155"/>
      <c r="AA646" s="3"/>
    </row>
    <row r="647" spans="2:27" x14ac:dyDescent="0.4">
      <c r="B647" s="153">
        <v>41635</v>
      </c>
      <c r="C647" s="150" t="s">
        <v>965</v>
      </c>
      <c r="D647" s="150" t="s">
        <v>945</v>
      </c>
      <c r="E647" s="150">
        <v>2</v>
      </c>
      <c r="F647" s="150" t="s">
        <v>918</v>
      </c>
      <c r="G647" s="150">
        <v>4000</v>
      </c>
      <c r="O647" s="155"/>
      <c r="AA647" s="3"/>
    </row>
    <row r="648" spans="2:27" x14ac:dyDescent="0.4">
      <c r="B648" s="153">
        <v>41653</v>
      </c>
      <c r="C648" s="150" t="s">
        <v>942</v>
      </c>
      <c r="D648" s="150" t="s">
        <v>926</v>
      </c>
      <c r="E648" s="150">
        <v>2</v>
      </c>
      <c r="F648" s="150" t="s">
        <v>918</v>
      </c>
      <c r="G648" s="150">
        <v>7000</v>
      </c>
      <c r="O648" s="155"/>
      <c r="AA648" s="3"/>
    </row>
    <row r="649" spans="2:27" x14ac:dyDescent="0.4">
      <c r="B649" s="153">
        <v>41955</v>
      </c>
      <c r="C649" s="150" t="s">
        <v>937</v>
      </c>
      <c r="D649" s="150" t="s">
        <v>945</v>
      </c>
      <c r="E649" s="150">
        <v>3</v>
      </c>
      <c r="F649" s="150" t="s">
        <v>915</v>
      </c>
      <c r="G649" s="150">
        <v>9000</v>
      </c>
      <c r="O649" s="155"/>
      <c r="AA649" s="3"/>
    </row>
    <row r="650" spans="2:27" x14ac:dyDescent="0.4">
      <c r="B650" s="153">
        <v>41944</v>
      </c>
      <c r="C650" s="150" t="s">
        <v>960</v>
      </c>
      <c r="D650" s="150" t="s">
        <v>961</v>
      </c>
      <c r="E650" s="150">
        <v>3</v>
      </c>
      <c r="F650" s="150" t="s">
        <v>918</v>
      </c>
      <c r="G650" s="150">
        <v>4500</v>
      </c>
      <c r="O650" s="155"/>
      <c r="AA650" s="3"/>
    </row>
    <row r="651" spans="2:27" x14ac:dyDescent="0.4">
      <c r="B651" s="153">
        <v>41611</v>
      </c>
      <c r="C651" s="150" t="s">
        <v>984</v>
      </c>
      <c r="D651" s="150" t="s">
        <v>961</v>
      </c>
      <c r="E651" s="150">
        <v>3</v>
      </c>
      <c r="F651" s="150" t="s">
        <v>927</v>
      </c>
      <c r="G651" s="150">
        <v>7500</v>
      </c>
      <c r="O651" s="155"/>
      <c r="AA651" s="3"/>
    </row>
    <row r="652" spans="2:27" x14ac:dyDescent="0.4">
      <c r="B652" s="153">
        <v>42002</v>
      </c>
      <c r="C652" s="150" t="s">
        <v>931</v>
      </c>
      <c r="D652" s="150" t="s">
        <v>920</v>
      </c>
      <c r="E652" s="150">
        <v>1</v>
      </c>
      <c r="F652" s="150" t="s">
        <v>918</v>
      </c>
      <c r="G652" s="150">
        <v>6500</v>
      </c>
      <c r="O652" s="155"/>
      <c r="AA652" s="3"/>
    </row>
    <row r="653" spans="2:27" x14ac:dyDescent="0.4">
      <c r="B653" s="153">
        <v>41637</v>
      </c>
      <c r="C653" s="150" t="s">
        <v>939</v>
      </c>
      <c r="D653" s="150" t="s">
        <v>958</v>
      </c>
      <c r="E653" s="150">
        <v>7</v>
      </c>
      <c r="F653" s="150" t="s">
        <v>941</v>
      </c>
      <c r="G653" s="150">
        <v>7000</v>
      </c>
      <c r="O653" s="155"/>
      <c r="AA653" s="3"/>
    </row>
    <row r="654" spans="2:27" x14ac:dyDescent="0.4">
      <c r="B654" s="153">
        <v>41695</v>
      </c>
      <c r="C654" s="150" t="s">
        <v>1016</v>
      </c>
      <c r="D654" s="150" t="s">
        <v>922</v>
      </c>
      <c r="E654" s="150">
        <v>2</v>
      </c>
      <c r="F654" s="150" t="s">
        <v>915</v>
      </c>
      <c r="G654" s="150">
        <v>9000</v>
      </c>
      <c r="O654" s="155"/>
      <c r="AA654" s="3"/>
    </row>
    <row r="655" spans="2:27" x14ac:dyDescent="0.4">
      <c r="B655" s="153">
        <v>41625</v>
      </c>
      <c r="C655" s="150" t="s">
        <v>1007</v>
      </c>
      <c r="D655" s="150" t="s">
        <v>922</v>
      </c>
      <c r="E655" s="150">
        <v>1</v>
      </c>
      <c r="F655" s="150" t="s">
        <v>915</v>
      </c>
      <c r="G655" s="150">
        <v>6500</v>
      </c>
      <c r="O655" s="155"/>
      <c r="AA655" s="3"/>
    </row>
    <row r="656" spans="2:27" x14ac:dyDescent="0.4">
      <c r="B656" s="153">
        <v>41618</v>
      </c>
      <c r="C656" s="150" t="s">
        <v>983</v>
      </c>
      <c r="D656" s="150" t="s">
        <v>922</v>
      </c>
      <c r="E656" s="150">
        <v>1</v>
      </c>
      <c r="F656" s="150" t="s">
        <v>927</v>
      </c>
      <c r="G656" s="150">
        <v>8000</v>
      </c>
      <c r="O656" s="155"/>
      <c r="AA656" s="3"/>
    </row>
    <row r="657" spans="2:27" x14ac:dyDescent="0.4">
      <c r="B657" s="153">
        <v>41618</v>
      </c>
      <c r="C657" s="150" t="s">
        <v>919</v>
      </c>
      <c r="D657" s="150" t="s">
        <v>940</v>
      </c>
      <c r="E657" s="150">
        <v>2</v>
      </c>
      <c r="F657" s="150" t="s">
        <v>915</v>
      </c>
      <c r="G657" s="150">
        <v>6000</v>
      </c>
      <c r="O657" s="155"/>
      <c r="AA657" s="3"/>
    </row>
    <row r="658" spans="2:27" x14ac:dyDescent="0.4">
      <c r="B658" s="153">
        <v>41948</v>
      </c>
      <c r="C658" s="150" t="s">
        <v>919</v>
      </c>
      <c r="D658" s="150" t="s">
        <v>932</v>
      </c>
      <c r="E658" s="150">
        <v>2</v>
      </c>
      <c r="F658" s="150" t="s">
        <v>915</v>
      </c>
      <c r="G658" s="150">
        <v>3000</v>
      </c>
      <c r="O658" s="155"/>
      <c r="AA658" s="3"/>
    </row>
    <row r="659" spans="2:27" x14ac:dyDescent="0.4">
      <c r="B659" s="153">
        <v>41706</v>
      </c>
      <c r="C659" s="150" t="s">
        <v>925</v>
      </c>
      <c r="D659" s="150" t="s">
        <v>938</v>
      </c>
      <c r="E659" s="150">
        <v>2</v>
      </c>
      <c r="F659" s="150" t="s">
        <v>927</v>
      </c>
      <c r="G659" s="150">
        <v>8500</v>
      </c>
      <c r="O659" s="155"/>
      <c r="AA659" s="3"/>
    </row>
    <row r="660" spans="2:27" x14ac:dyDescent="0.4">
      <c r="B660" s="153">
        <v>41965</v>
      </c>
      <c r="C660" s="150" t="s">
        <v>1018</v>
      </c>
      <c r="D660" s="150" t="s">
        <v>945</v>
      </c>
      <c r="E660" s="150">
        <v>2</v>
      </c>
      <c r="F660" s="150" t="s">
        <v>915</v>
      </c>
      <c r="G660" s="150">
        <v>2000</v>
      </c>
      <c r="O660" s="155"/>
      <c r="AA660" s="3"/>
    </row>
    <row r="661" spans="2:27" x14ac:dyDescent="0.4">
      <c r="B661" s="153">
        <v>41310</v>
      </c>
      <c r="C661" s="150" t="s">
        <v>969</v>
      </c>
      <c r="D661" s="150" t="s">
        <v>917</v>
      </c>
      <c r="E661" s="150">
        <v>3</v>
      </c>
      <c r="F661" s="150" t="s">
        <v>927</v>
      </c>
      <c r="G661" s="150">
        <v>6500</v>
      </c>
      <c r="O661" s="155"/>
      <c r="AA661" s="3"/>
    </row>
    <row r="662" spans="2:27" x14ac:dyDescent="0.4">
      <c r="B662" s="153">
        <v>41415</v>
      </c>
      <c r="C662" s="150" t="s">
        <v>951</v>
      </c>
      <c r="D662" s="150" t="s">
        <v>945</v>
      </c>
      <c r="E662" s="150">
        <v>1</v>
      </c>
      <c r="F662" s="150" t="s">
        <v>918</v>
      </c>
      <c r="G662" s="150">
        <v>2000</v>
      </c>
      <c r="O662" s="155"/>
      <c r="AA662" s="3"/>
    </row>
    <row r="663" spans="2:27" x14ac:dyDescent="0.4">
      <c r="B663" s="153">
        <v>41961</v>
      </c>
      <c r="C663" s="150" t="s">
        <v>1024</v>
      </c>
      <c r="D663" s="150" t="s">
        <v>917</v>
      </c>
      <c r="E663" s="150">
        <v>9</v>
      </c>
      <c r="F663" s="150" t="s">
        <v>941</v>
      </c>
      <c r="G663" s="150">
        <v>4000</v>
      </c>
      <c r="O663" s="155"/>
      <c r="AA663" s="3"/>
    </row>
    <row r="664" spans="2:27" x14ac:dyDescent="0.4">
      <c r="B664" s="153">
        <v>41322</v>
      </c>
      <c r="C664" s="150" t="s">
        <v>1002</v>
      </c>
      <c r="D664" s="150" t="s">
        <v>945</v>
      </c>
      <c r="E664" s="150">
        <v>2</v>
      </c>
      <c r="F664" s="150" t="s">
        <v>941</v>
      </c>
      <c r="G664" s="150">
        <v>9500</v>
      </c>
      <c r="O664" s="155"/>
      <c r="AA664" s="3"/>
    </row>
    <row r="665" spans="2:27" x14ac:dyDescent="0.4">
      <c r="B665" s="153">
        <v>41632</v>
      </c>
      <c r="C665" s="150" t="s">
        <v>947</v>
      </c>
      <c r="D665" s="150" t="s">
        <v>945</v>
      </c>
      <c r="E665" s="150">
        <v>2</v>
      </c>
      <c r="F665" s="150" t="s">
        <v>915</v>
      </c>
      <c r="G665" s="150">
        <v>2500</v>
      </c>
      <c r="O665" s="155"/>
      <c r="AA665" s="3"/>
    </row>
    <row r="666" spans="2:27" x14ac:dyDescent="0.4">
      <c r="B666" s="153">
        <v>41982</v>
      </c>
      <c r="C666" s="150" t="s">
        <v>942</v>
      </c>
      <c r="D666" s="150" t="s">
        <v>926</v>
      </c>
      <c r="E666" s="150">
        <v>3</v>
      </c>
      <c r="F666" s="150" t="s">
        <v>918</v>
      </c>
      <c r="G666" s="150">
        <v>2000</v>
      </c>
      <c r="O666" s="155"/>
      <c r="AA666" s="3"/>
    </row>
    <row r="667" spans="2:27" x14ac:dyDescent="0.4">
      <c r="B667" s="153">
        <v>41585</v>
      </c>
      <c r="C667" s="150" t="s">
        <v>959</v>
      </c>
      <c r="D667" s="150" t="s">
        <v>932</v>
      </c>
      <c r="E667" s="150">
        <v>3</v>
      </c>
      <c r="F667" s="150" t="s">
        <v>918</v>
      </c>
      <c r="G667" s="150">
        <v>2000</v>
      </c>
      <c r="O667" s="155"/>
      <c r="AA667" s="3"/>
    </row>
    <row r="668" spans="2:27" x14ac:dyDescent="0.4">
      <c r="B668" s="153">
        <v>41962</v>
      </c>
      <c r="C668" s="150" t="s">
        <v>995</v>
      </c>
      <c r="D668" s="150" t="s">
        <v>922</v>
      </c>
      <c r="E668" s="150">
        <v>1</v>
      </c>
      <c r="F668" s="150" t="s">
        <v>918</v>
      </c>
      <c r="G668" s="150">
        <v>3500</v>
      </c>
      <c r="O668" s="155"/>
      <c r="AA668" s="3"/>
    </row>
    <row r="669" spans="2:27" x14ac:dyDescent="0.4">
      <c r="B669" s="153">
        <v>41976</v>
      </c>
      <c r="C669" s="150" t="s">
        <v>999</v>
      </c>
      <c r="D669" s="150" t="s">
        <v>945</v>
      </c>
      <c r="E669" s="150">
        <v>1</v>
      </c>
      <c r="F669" s="150" t="s">
        <v>918</v>
      </c>
      <c r="G669" s="150">
        <v>2000</v>
      </c>
      <c r="O669" s="155"/>
      <c r="AA669" s="3"/>
    </row>
    <row r="670" spans="2:27" x14ac:dyDescent="0.4">
      <c r="B670" s="153">
        <v>41659</v>
      </c>
      <c r="C670" s="150" t="s">
        <v>968</v>
      </c>
      <c r="D670" s="150" t="s">
        <v>958</v>
      </c>
      <c r="E670" s="150">
        <v>23</v>
      </c>
      <c r="F670" s="150" t="s">
        <v>918</v>
      </c>
      <c r="G670" s="150">
        <v>2000</v>
      </c>
      <c r="O670" s="155"/>
      <c r="AA670" s="3"/>
    </row>
    <row r="671" spans="2:27" x14ac:dyDescent="0.4">
      <c r="B671" s="153">
        <v>41997</v>
      </c>
      <c r="C671" s="150" t="s">
        <v>971</v>
      </c>
      <c r="D671" s="150" t="s">
        <v>932</v>
      </c>
      <c r="E671" s="150">
        <v>2</v>
      </c>
      <c r="F671" s="150" t="s">
        <v>915</v>
      </c>
      <c r="G671" s="150">
        <v>9000</v>
      </c>
      <c r="O671" s="155"/>
      <c r="AA671" s="3"/>
    </row>
    <row r="672" spans="2:27" x14ac:dyDescent="0.4">
      <c r="B672" s="153">
        <v>41485</v>
      </c>
      <c r="C672" s="150" t="s">
        <v>998</v>
      </c>
      <c r="D672" s="150" t="s">
        <v>922</v>
      </c>
      <c r="E672" s="150">
        <v>2</v>
      </c>
      <c r="F672" s="150" t="s">
        <v>915</v>
      </c>
      <c r="G672" s="150">
        <v>7500</v>
      </c>
      <c r="O672" s="155"/>
      <c r="AA672" s="3"/>
    </row>
    <row r="673" spans="2:27" x14ac:dyDescent="0.4">
      <c r="B673" s="153">
        <v>41582</v>
      </c>
      <c r="C673" s="150" t="s">
        <v>951</v>
      </c>
      <c r="D673" s="150" t="s">
        <v>938</v>
      </c>
      <c r="E673" s="150">
        <v>2</v>
      </c>
      <c r="F673" s="150" t="s">
        <v>918</v>
      </c>
      <c r="G673" s="150">
        <v>5000</v>
      </c>
      <c r="O673" s="155"/>
      <c r="AA673" s="3"/>
    </row>
    <row r="674" spans="2:27" x14ac:dyDescent="0.4">
      <c r="B674" s="153">
        <v>41978</v>
      </c>
      <c r="C674" s="150" t="s">
        <v>944</v>
      </c>
      <c r="D674" s="150" t="s">
        <v>938</v>
      </c>
      <c r="E674" s="150">
        <v>2</v>
      </c>
      <c r="F674" s="150" t="s">
        <v>918</v>
      </c>
      <c r="G674" s="150">
        <v>3000</v>
      </c>
      <c r="O674" s="155"/>
      <c r="AA674" s="3"/>
    </row>
    <row r="675" spans="2:27" x14ac:dyDescent="0.4">
      <c r="B675" s="153">
        <v>41391</v>
      </c>
      <c r="C675" s="150" t="s">
        <v>999</v>
      </c>
      <c r="D675" s="150" t="s">
        <v>945</v>
      </c>
      <c r="E675" s="150">
        <v>1</v>
      </c>
      <c r="F675" s="150" t="s">
        <v>918</v>
      </c>
      <c r="G675" s="150">
        <v>5500</v>
      </c>
      <c r="O675" s="155"/>
      <c r="AA675" s="3"/>
    </row>
    <row r="676" spans="2:27" x14ac:dyDescent="0.4">
      <c r="B676" s="153">
        <v>41970</v>
      </c>
      <c r="C676" s="150" t="s">
        <v>942</v>
      </c>
      <c r="D676" s="150" t="s">
        <v>961</v>
      </c>
      <c r="E676" s="150">
        <v>1</v>
      </c>
      <c r="F676" s="150" t="s">
        <v>918</v>
      </c>
      <c r="G676" s="150">
        <v>6000</v>
      </c>
      <c r="O676" s="155"/>
      <c r="AA676" s="3"/>
    </row>
    <row r="677" spans="2:27" x14ac:dyDescent="0.4">
      <c r="B677" s="153">
        <v>41956</v>
      </c>
      <c r="C677" s="150" t="s">
        <v>925</v>
      </c>
      <c r="D677" s="150" t="s">
        <v>938</v>
      </c>
      <c r="E677" s="150">
        <v>2</v>
      </c>
      <c r="F677" s="150" t="s">
        <v>927</v>
      </c>
      <c r="G677" s="150">
        <v>10000</v>
      </c>
      <c r="O677" s="155"/>
      <c r="AA677" s="3"/>
    </row>
    <row r="678" spans="2:27" x14ac:dyDescent="0.4">
      <c r="B678" s="153">
        <v>41638</v>
      </c>
      <c r="C678" s="150" t="s">
        <v>962</v>
      </c>
      <c r="D678" s="150" t="s">
        <v>938</v>
      </c>
      <c r="E678" s="150">
        <v>1</v>
      </c>
      <c r="F678" s="150" t="s">
        <v>941</v>
      </c>
      <c r="G678" s="150">
        <v>3000</v>
      </c>
      <c r="O678" s="155"/>
      <c r="AA678" s="3"/>
    </row>
    <row r="679" spans="2:27" x14ac:dyDescent="0.4">
      <c r="B679" s="153">
        <v>41962</v>
      </c>
      <c r="C679" s="150" t="s">
        <v>971</v>
      </c>
      <c r="D679" s="150" t="s">
        <v>922</v>
      </c>
      <c r="E679" s="150">
        <v>3</v>
      </c>
      <c r="F679" s="150" t="s">
        <v>915</v>
      </c>
      <c r="G679" s="150">
        <v>4000</v>
      </c>
      <c r="O679" s="155"/>
      <c r="AA679" s="3"/>
    </row>
    <row r="680" spans="2:27" x14ac:dyDescent="0.4">
      <c r="B680" s="153">
        <v>41587</v>
      </c>
      <c r="C680" s="150" t="s">
        <v>1001</v>
      </c>
      <c r="D680" s="150" t="s">
        <v>914</v>
      </c>
      <c r="E680" s="150">
        <v>3</v>
      </c>
      <c r="F680" s="150" t="s">
        <v>918</v>
      </c>
      <c r="G680" s="150">
        <v>3500</v>
      </c>
      <c r="O680" s="155"/>
      <c r="AA680" s="3"/>
    </row>
    <row r="681" spans="2:27" x14ac:dyDescent="0.4">
      <c r="B681" s="153">
        <v>41676</v>
      </c>
      <c r="C681" s="150" t="s">
        <v>1017</v>
      </c>
      <c r="D681" s="150" t="s">
        <v>963</v>
      </c>
      <c r="E681" s="150">
        <v>5</v>
      </c>
      <c r="F681" s="150" t="s">
        <v>927</v>
      </c>
      <c r="G681" s="150">
        <v>2500</v>
      </c>
      <c r="O681" s="155"/>
      <c r="AA681" s="3"/>
    </row>
    <row r="682" spans="2:27" x14ac:dyDescent="0.4">
      <c r="B682" s="153">
        <v>41944</v>
      </c>
      <c r="C682" s="150" t="s">
        <v>969</v>
      </c>
      <c r="D682" s="150" t="s">
        <v>922</v>
      </c>
      <c r="E682" s="150">
        <v>5</v>
      </c>
      <c r="F682" s="150" t="s">
        <v>927</v>
      </c>
      <c r="G682" s="150">
        <v>6000</v>
      </c>
      <c r="O682" s="155"/>
      <c r="AA682" s="3"/>
    </row>
    <row r="683" spans="2:27" x14ac:dyDescent="0.4">
      <c r="B683" s="153">
        <v>41998</v>
      </c>
      <c r="C683" s="150" t="s">
        <v>983</v>
      </c>
      <c r="D683" s="150" t="s">
        <v>945</v>
      </c>
      <c r="E683" s="150">
        <v>3</v>
      </c>
      <c r="F683" s="150" t="s">
        <v>927</v>
      </c>
      <c r="G683" s="150">
        <v>4000</v>
      </c>
      <c r="O683" s="155"/>
      <c r="AA683" s="3"/>
    </row>
    <row r="684" spans="2:27" x14ac:dyDescent="0.4">
      <c r="B684" s="153">
        <v>41608</v>
      </c>
      <c r="C684" s="150" t="s">
        <v>943</v>
      </c>
      <c r="D684" s="150" t="s">
        <v>938</v>
      </c>
      <c r="E684" s="150">
        <v>2</v>
      </c>
      <c r="F684" s="150" t="s">
        <v>927</v>
      </c>
      <c r="G684" s="150">
        <v>5000</v>
      </c>
      <c r="O684" s="155"/>
      <c r="AA684" s="3"/>
    </row>
    <row r="685" spans="2:27" x14ac:dyDescent="0.4">
      <c r="B685" s="153">
        <v>41876</v>
      </c>
      <c r="C685" s="150" t="s">
        <v>925</v>
      </c>
      <c r="D685" s="150" t="s">
        <v>938</v>
      </c>
      <c r="E685" s="150">
        <v>3</v>
      </c>
      <c r="F685" s="150" t="s">
        <v>927</v>
      </c>
      <c r="G685" s="150">
        <v>6500</v>
      </c>
      <c r="O685" s="155"/>
      <c r="AA685" s="3"/>
    </row>
    <row r="686" spans="2:27" x14ac:dyDescent="0.4">
      <c r="B686" s="153">
        <v>41638</v>
      </c>
      <c r="C686" s="150" t="s">
        <v>966</v>
      </c>
      <c r="D686" s="150" t="s">
        <v>963</v>
      </c>
      <c r="E686" s="150">
        <v>3</v>
      </c>
      <c r="F686" s="150" t="s">
        <v>915</v>
      </c>
      <c r="G686" s="150">
        <v>6500</v>
      </c>
      <c r="O686" s="155"/>
      <c r="AA686" s="3"/>
    </row>
    <row r="687" spans="2:27" x14ac:dyDescent="0.4">
      <c r="B687" s="153">
        <v>41636</v>
      </c>
      <c r="C687" s="150" t="s">
        <v>995</v>
      </c>
      <c r="D687" s="150" t="s">
        <v>922</v>
      </c>
      <c r="E687" s="150">
        <v>2</v>
      </c>
      <c r="F687" s="150" t="s">
        <v>918</v>
      </c>
      <c r="G687" s="150">
        <v>2000</v>
      </c>
      <c r="O687" s="155"/>
      <c r="AA687" s="3"/>
    </row>
    <row r="688" spans="2:27" x14ac:dyDescent="0.4">
      <c r="B688" s="153">
        <v>41589</v>
      </c>
      <c r="C688" s="150" t="s">
        <v>1008</v>
      </c>
      <c r="D688" s="150" t="s">
        <v>938</v>
      </c>
      <c r="E688" s="150">
        <v>2</v>
      </c>
      <c r="F688" s="150" t="s">
        <v>941</v>
      </c>
      <c r="G688" s="150">
        <v>1500</v>
      </c>
      <c r="O688" s="155"/>
      <c r="AA688" s="3"/>
    </row>
    <row r="689" spans="2:27" x14ac:dyDescent="0.4">
      <c r="B689" s="153">
        <v>41644</v>
      </c>
      <c r="C689" s="150" t="s">
        <v>1009</v>
      </c>
      <c r="D689" s="150" t="s">
        <v>945</v>
      </c>
      <c r="E689" s="150">
        <v>1</v>
      </c>
      <c r="F689" s="150" t="s">
        <v>915</v>
      </c>
      <c r="G689" s="150">
        <v>4000</v>
      </c>
      <c r="O689" s="155"/>
      <c r="AA689" s="3"/>
    </row>
    <row r="690" spans="2:27" x14ac:dyDescent="0.4">
      <c r="B690" s="153">
        <v>41988</v>
      </c>
      <c r="C690" s="150" t="s">
        <v>944</v>
      </c>
      <c r="D690" s="150" t="s">
        <v>945</v>
      </c>
      <c r="E690" s="150">
        <v>3</v>
      </c>
      <c r="F690" s="150" t="s">
        <v>918</v>
      </c>
      <c r="G690" s="150">
        <v>2500</v>
      </c>
      <c r="O690" s="155"/>
      <c r="AA690" s="3"/>
    </row>
    <row r="691" spans="2:27" x14ac:dyDescent="0.4">
      <c r="B691" s="153">
        <v>41980</v>
      </c>
      <c r="C691" s="150" t="s">
        <v>1007</v>
      </c>
      <c r="D691" s="150" t="s">
        <v>926</v>
      </c>
      <c r="E691" s="150">
        <v>3</v>
      </c>
      <c r="F691" s="150" t="s">
        <v>915</v>
      </c>
      <c r="G691" s="150">
        <v>2500</v>
      </c>
      <c r="O691" s="155"/>
      <c r="AA691" s="3"/>
    </row>
    <row r="692" spans="2:27" x14ac:dyDescent="0.4">
      <c r="B692" s="153">
        <v>41987</v>
      </c>
      <c r="C692" s="150" t="s">
        <v>1020</v>
      </c>
      <c r="D692" s="150" t="s">
        <v>922</v>
      </c>
      <c r="E692" s="150">
        <v>3</v>
      </c>
      <c r="F692" s="150" t="s">
        <v>941</v>
      </c>
      <c r="G692" s="150">
        <v>5000</v>
      </c>
      <c r="O692" s="155"/>
      <c r="AA692" s="3"/>
    </row>
    <row r="693" spans="2:27" x14ac:dyDescent="0.4">
      <c r="B693" s="153">
        <v>41354</v>
      </c>
      <c r="C693" s="150" t="s">
        <v>950</v>
      </c>
      <c r="D693" s="150" t="s">
        <v>940</v>
      </c>
      <c r="E693" s="150">
        <v>1</v>
      </c>
      <c r="F693" s="150" t="s">
        <v>915</v>
      </c>
      <c r="G693" s="150">
        <v>7500</v>
      </c>
      <c r="O693" s="155"/>
      <c r="AA693" s="3"/>
    </row>
    <row r="694" spans="2:27" x14ac:dyDescent="0.4">
      <c r="B694" s="153">
        <v>41981</v>
      </c>
      <c r="C694" s="150" t="s">
        <v>998</v>
      </c>
      <c r="D694" s="150" t="s">
        <v>961</v>
      </c>
      <c r="E694" s="150">
        <v>3</v>
      </c>
      <c r="F694" s="150" t="s">
        <v>915</v>
      </c>
      <c r="G694" s="150">
        <v>4500</v>
      </c>
      <c r="O694" s="155"/>
      <c r="AA694" s="3"/>
    </row>
    <row r="695" spans="2:27" x14ac:dyDescent="0.4">
      <c r="B695" s="153">
        <v>41973</v>
      </c>
      <c r="C695" s="150" t="s">
        <v>980</v>
      </c>
      <c r="D695" s="150" t="s">
        <v>945</v>
      </c>
      <c r="E695" s="150">
        <v>15</v>
      </c>
      <c r="F695" s="150" t="s">
        <v>941</v>
      </c>
      <c r="G695" s="150">
        <v>1000</v>
      </c>
      <c r="O695" s="155"/>
      <c r="AA695" s="3"/>
    </row>
    <row r="696" spans="2:27" x14ac:dyDescent="0.4">
      <c r="B696" s="153">
        <v>41487</v>
      </c>
      <c r="C696" s="150" t="s">
        <v>951</v>
      </c>
      <c r="D696" s="150" t="s">
        <v>932</v>
      </c>
      <c r="E696" s="150">
        <v>1</v>
      </c>
      <c r="F696" s="150" t="s">
        <v>918</v>
      </c>
      <c r="G696" s="150">
        <v>10000</v>
      </c>
      <c r="O696" s="155"/>
      <c r="AA696" s="3"/>
    </row>
    <row r="697" spans="2:27" x14ac:dyDescent="0.4">
      <c r="B697" s="153">
        <v>41962</v>
      </c>
      <c r="C697" s="150" t="s">
        <v>983</v>
      </c>
      <c r="D697" s="150" t="s">
        <v>917</v>
      </c>
      <c r="E697" s="150">
        <v>1</v>
      </c>
      <c r="F697" s="150" t="s">
        <v>927</v>
      </c>
      <c r="G697" s="150">
        <v>6000</v>
      </c>
      <c r="O697" s="155"/>
      <c r="AA697" s="3"/>
    </row>
    <row r="698" spans="2:27" x14ac:dyDescent="0.4">
      <c r="B698" s="153">
        <v>41893</v>
      </c>
      <c r="C698" s="150" t="s">
        <v>949</v>
      </c>
      <c r="D698" s="150" t="s">
        <v>922</v>
      </c>
      <c r="E698" s="150">
        <v>2</v>
      </c>
      <c r="F698" s="150" t="s">
        <v>915</v>
      </c>
      <c r="G698" s="150">
        <v>4000</v>
      </c>
      <c r="O698" s="155"/>
      <c r="AA698" s="3"/>
    </row>
    <row r="699" spans="2:27" x14ac:dyDescent="0.4">
      <c r="B699" s="153">
        <v>41783</v>
      </c>
      <c r="C699" s="150" t="s">
        <v>1009</v>
      </c>
      <c r="D699" s="150" t="s">
        <v>938</v>
      </c>
      <c r="E699" s="150">
        <v>3</v>
      </c>
      <c r="F699" s="150" t="s">
        <v>915</v>
      </c>
      <c r="G699" s="150">
        <v>8500</v>
      </c>
      <c r="O699" s="155"/>
      <c r="AA699" s="3"/>
    </row>
    <row r="700" spans="2:27" x14ac:dyDescent="0.4">
      <c r="B700" s="153">
        <v>41958</v>
      </c>
      <c r="C700" s="150" t="s">
        <v>1004</v>
      </c>
      <c r="D700" s="150" t="s">
        <v>961</v>
      </c>
      <c r="E700" s="150">
        <v>2</v>
      </c>
      <c r="F700" s="150" t="s">
        <v>941</v>
      </c>
      <c r="G700" s="150">
        <v>3000</v>
      </c>
      <c r="O700" s="155"/>
      <c r="AA700" s="3"/>
    </row>
    <row r="701" spans="2:27" x14ac:dyDescent="0.4">
      <c r="B701" s="153">
        <v>41951</v>
      </c>
      <c r="C701" s="150" t="s">
        <v>997</v>
      </c>
      <c r="D701" s="150" t="s">
        <v>920</v>
      </c>
      <c r="E701" s="150">
        <v>1</v>
      </c>
      <c r="F701" s="150" t="s">
        <v>918</v>
      </c>
      <c r="G701" s="150">
        <v>9500</v>
      </c>
      <c r="O701" s="155"/>
      <c r="AA701" s="3"/>
    </row>
    <row r="702" spans="2:27" x14ac:dyDescent="0.4">
      <c r="B702" s="153">
        <v>41627</v>
      </c>
      <c r="C702" s="150" t="s">
        <v>980</v>
      </c>
      <c r="D702" s="150" t="s">
        <v>922</v>
      </c>
      <c r="E702" s="150">
        <v>2</v>
      </c>
      <c r="F702" s="150" t="s">
        <v>941</v>
      </c>
      <c r="G702" s="150">
        <v>8500</v>
      </c>
      <c r="O702" s="155"/>
      <c r="AA702" s="3"/>
    </row>
    <row r="703" spans="2:27" x14ac:dyDescent="0.4">
      <c r="B703" s="153">
        <v>41394</v>
      </c>
      <c r="C703" s="150" t="s">
        <v>973</v>
      </c>
      <c r="D703" s="150" t="s">
        <v>932</v>
      </c>
      <c r="E703" s="150">
        <v>1</v>
      </c>
      <c r="F703" s="150" t="s">
        <v>915</v>
      </c>
      <c r="G703" s="150">
        <v>9500</v>
      </c>
      <c r="O703" s="155"/>
      <c r="AA703" s="3"/>
    </row>
    <row r="704" spans="2:27" x14ac:dyDescent="0.4">
      <c r="B704" s="153">
        <v>41968</v>
      </c>
      <c r="C704" s="150" t="s">
        <v>998</v>
      </c>
      <c r="D704" s="150" t="s">
        <v>922</v>
      </c>
      <c r="E704" s="150">
        <v>3</v>
      </c>
      <c r="F704" s="150" t="s">
        <v>915</v>
      </c>
      <c r="G704" s="150">
        <v>9500</v>
      </c>
      <c r="O704" s="155"/>
      <c r="AA704" s="3"/>
    </row>
    <row r="705" spans="2:27" x14ac:dyDescent="0.4">
      <c r="B705" s="153">
        <v>41999</v>
      </c>
      <c r="C705" s="150" t="s">
        <v>965</v>
      </c>
      <c r="D705" s="150" t="s">
        <v>961</v>
      </c>
      <c r="E705" s="150">
        <v>4</v>
      </c>
      <c r="F705" s="150" t="s">
        <v>918</v>
      </c>
      <c r="G705" s="150">
        <v>6500</v>
      </c>
      <c r="O705" s="155"/>
      <c r="AA705" s="3"/>
    </row>
    <row r="706" spans="2:27" x14ac:dyDescent="0.4">
      <c r="B706" s="153">
        <v>41893</v>
      </c>
      <c r="C706" s="150" t="s">
        <v>960</v>
      </c>
      <c r="D706" s="150" t="s">
        <v>945</v>
      </c>
      <c r="E706" s="150">
        <v>1</v>
      </c>
      <c r="F706" s="150" t="s">
        <v>918</v>
      </c>
      <c r="G706" s="150">
        <v>9500</v>
      </c>
      <c r="O706" s="155"/>
      <c r="AA706" s="3"/>
    </row>
    <row r="707" spans="2:27" x14ac:dyDescent="0.4">
      <c r="B707" s="153">
        <v>41587</v>
      </c>
      <c r="C707" s="150" t="s">
        <v>943</v>
      </c>
      <c r="D707" s="150" t="s">
        <v>945</v>
      </c>
      <c r="E707" s="150">
        <v>1</v>
      </c>
      <c r="F707" s="150" t="s">
        <v>927</v>
      </c>
      <c r="G707" s="150">
        <v>9500</v>
      </c>
      <c r="O707" s="155"/>
      <c r="AA707" s="3"/>
    </row>
    <row r="708" spans="2:27" x14ac:dyDescent="0.4">
      <c r="B708" s="153">
        <v>41723</v>
      </c>
      <c r="C708" s="150" t="s">
        <v>983</v>
      </c>
      <c r="D708" s="150" t="s">
        <v>920</v>
      </c>
      <c r="E708" s="150">
        <v>2</v>
      </c>
      <c r="F708" s="150" t="s">
        <v>927</v>
      </c>
      <c r="G708" s="150">
        <v>3000</v>
      </c>
      <c r="O708" s="155"/>
      <c r="AA708" s="3"/>
    </row>
    <row r="709" spans="2:27" x14ac:dyDescent="0.4">
      <c r="B709" s="153">
        <v>41611</v>
      </c>
      <c r="C709" s="150" t="s">
        <v>989</v>
      </c>
      <c r="D709" s="150" t="s">
        <v>945</v>
      </c>
      <c r="E709" s="150">
        <v>2</v>
      </c>
      <c r="F709" s="150" t="s">
        <v>927</v>
      </c>
      <c r="G709" s="150">
        <v>8500</v>
      </c>
      <c r="O709" s="155"/>
      <c r="AA709" s="3"/>
    </row>
    <row r="710" spans="2:27" x14ac:dyDescent="0.4">
      <c r="B710" s="153">
        <v>41609</v>
      </c>
      <c r="C710" s="150" t="s">
        <v>936</v>
      </c>
      <c r="D710" s="150" t="s">
        <v>922</v>
      </c>
      <c r="E710" s="150">
        <v>3</v>
      </c>
      <c r="F710" s="150" t="s">
        <v>918</v>
      </c>
      <c r="G710" s="150">
        <v>5500</v>
      </c>
      <c r="O710" s="155"/>
      <c r="AA710" s="3"/>
    </row>
    <row r="711" spans="2:27" x14ac:dyDescent="0.4">
      <c r="B711" s="153">
        <v>41579</v>
      </c>
      <c r="C711" s="150" t="s">
        <v>983</v>
      </c>
      <c r="D711" s="150" t="s">
        <v>917</v>
      </c>
      <c r="E711" s="150">
        <v>2</v>
      </c>
      <c r="F711" s="150" t="s">
        <v>927</v>
      </c>
      <c r="G711" s="150">
        <v>6500</v>
      </c>
      <c r="O711" s="155"/>
      <c r="AA711" s="3"/>
    </row>
    <row r="712" spans="2:27" x14ac:dyDescent="0.4">
      <c r="B712" s="153">
        <v>41484</v>
      </c>
      <c r="C712" s="150" t="s">
        <v>989</v>
      </c>
      <c r="D712" s="150" t="s">
        <v>945</v>
      </c>
      <c r="E712" s="150">
        <v>8</v>
      </c>
      <c r="F712" s="150" t="s">
        <v>927</v>
      </c>
      <c r="G712" s="150">
        <v>3500</v>
      </c>
      <c r="O712" s="155"/>
      <c r="AA712" s="3"/>
    </row>
    <row r="713" spans="2:27" x14ac:dyDescent="0.4">
      <c r="B713" s="153">
        <v>41780</v>
      </c>
      <c r="C713" s="150" t="s">
        <v>925</v>
      </c>
      <c r="D713" s="150" t="s">
        <v>922</v>
      </c>
      <c r="E713" s="150">
        <v>6</v>
      </c>
      <c r="F713" s="150" t="s">
        <v>927</v>
      </c>
      <c r="G713" s="150">
        <v>7000</v>
      </c>
      <c r="O713" s="155"/>
      <c r="AA713" s="3"/>
    </row>
    <row r="714" spans="2:27" x14ac:dyDescent="0.4">
      <c r="B714" s="153">
        <v>41944</v>
      </c>
      <c r="C714" s="150" t="s">
        <v>983</v>
      </c>
      <c r="D714" s="150" t="s">
        <v>914</v>
      </c>
      <c r="E714" s="150">
        <v>2</v>
      </c>
      <c r="F714" s="150" t="s">
        <v>927</v>
      </c>
      <c r="G714" s="150">
        <v>5000</v>
      </c>
      <c r="O714" s="155"/>
      <c r="AA714" s="3"/>
    </row>
    <row r="715" spans="2:27" x14ac:dyDescent="0.4">
      <c r="B715" s="153">
        <v>41643</v>
      </c>
      <c r="C715" s="150" t="s">
        <v>1001</v>
      </c>
      <c r="D715" s="150" t="s">
        <v>945</v>
      </c>
      <c r="E715" s="150">
        <v>2</v>
      </c>
      <c r="F715" s="150" t="s">
        <v>918</v>
      </c>
      <c r="G715" s="150">
        <v>6000</v>
      </c>
      <c r="O715" s="155"/>
      <c r="AA715" s="3"/>
    </row>
    <row r="716" spans="2:27" x14ac:dyDescent="0.4">
      <c r="B716" s="153">
        <v>41634</v>
      </c>
      <c r="C716" s="150" t="s">
        <v>1012</v>
      </c>
      <c r="D716" s="150" t="s">
        <v>922</v>
      </c>
      <c r="E716" s="150">
        <v>3</v>
      </c>
      <c r="F716" s="150" t="s">
        <v>927</v>
      </c>
      <c r="G716" s="150">
        <v>4000</v>
      </c>
      <c r="O716" s="155"/>
      <c r="AA716" s="3"/>
    </row>
    <row r="717" spans="2:27" x14ac:dyDescent="0.4">
      <c r="B717" s="153">
        <v>41991</v>
      </c>
      <c r="C717" s="150" t="s">
        <v>925</v>
      </c>
      <c r="D717" s="150" t="s">
        <v>922</v>
      </c>
      <c r="E717" s="150">
        <v>1</v>
      </c>
      <c r="F717" s="150" t="s">
        <v>927</v>
      </c>
      <c r="G717" s="150">
        <v>8000</v>
      </c>
      <c r="O717" s="155"/>
      <c r="AA717" s="3"/>
    </row>
    <row r="718" spans="2:27" x14ac:dyDescent="0.4">
      <c r="B718" s="153">
        <v>41592</v>
      </c>
      <c r="C718" s="150" t="s">
        <v>960</v>
      </c>
      <c r="D718" s="150" t="s">
        <v>938</v>
      </c>
      <c r="E718" s="150">
        <v>2</v>
      </c>
      <c r="F718" s="150" t="s">
        <v>918</v>
      </c>
      <c r="G718" s="150">
        <v>8500</v>
      </c>
      <c r="O718" s="155"/>
      <c r="AA718" s="3"/>
    </row>
    <row r="719" spans="2:27" x14ac:dyDescent="0.4">
      <c r="B719" s="153">
        <v>41565</v>
      </c>
      <c r="C719" s="150" t="s">
        <v>1021</v>
      </c>
      <c r="D719" s="150" t="s">
        <v>926</v>
      </c>
      <c r="E719" s="150">
        <v>3</v>
      </c>
      <c r="F719" s="150" t="s">
        <v>915</v>
      </c>
      <c r="G719" s="150">
        <v>5000</v>
      </c>
      <c r="O719" s="155"/>
      <c r="AA719" s="3"/>
    </row>
    <row r="720" spans="2:27" x14ac:dyDescent="0.4">
      <c r="B720" s="153">
        <v>41297</v>
      </c>
      <c r="C720" s="150" t="s">
        <v>983</v>
      </c>
      <c r="D720" s="150" t="s">
        <v>940</v>
      </c>
      <c r="E720" s="150">
        <v>2</v>
      </c>
      <c r="F720" s="150" t="s">
        <v>927</v>
      </c>
      <c r="G720" s="150">
        <v>6000</v>
      </c>
      <c r="O720" s="155"/>
      <c r="AA720" s="3"/>
    </row>
    <row r="721" spans="2:27" x14ac:dyDescent="0.4">
      <c r="B721" s="153">
        <v>41847</v>
      </c>
      <c r="C721" s="150" t="s">
        <v>983</v>
      </c>
      <c r="D721" s="150" t="s">
        <v>945</v>
      </c>
      <c r="E721" s="150">
        <v>1</v>
      </c>
      <c r="F721" s="150" t="s">
        <v>927</v>
      </c>
      <c r="G721" s="150">
        <v>6000</v>
      </c>
      <c r="O721" s="155"/>
      <c r="AA721" s="3"/>
    </row>
    <row r="722" spans="2:27" x14ac:dyDescent="0.4">
      <c r="B722" s="153">
        <v>42004</v>
      </c>
      <c r="C722" s="150" t="s">
        <v>994</v>
      </c>
      <c r="D722" s="150" t="s">
        <v>963</v>
      </c>
      <c r="E722" s="150">
        <v>3</v>
      </c>
      <c r="F722" s="150" t="s">
        <v>915</v>
      </c>
      <c r="G722" s="150">
        <v>6500</v>
      </c>
      <c r="O722" s="155"/>
      <c r="AA722" s="3"/>
    </row>
    <row r="723" spans="2:27" x14ac:dyDescent="0.4">
      <c r="B723" s="153">
        <v>41638</v>
      </c>
      <c r="C723" s="150" t="s">
        <v>949</v>
      </c>
      <c r="D723" s="150" t="s">
        <v>938</v>
      </c>
      <c r="E723" s="150">
        <v>2</v>
      </c>
      <c r="F723" s="150" t="s">
        <v>915</v>
      </c>
      <c r="G723" s="150">
        <v>4500</v>
      </c>
      <c r="O723" s="155"/>
      <c r="AA723" s="3"/>
    </row>
    <row r="724" spans="2:27" x14ac:dyDescent="0.4">
      <c r="B724" s="153">
        <v>41978</v>
      </c>
      <c r="C724" s="150" t="s">
        <v>998</v>
      </c>
      <c r="D724" s="150" t="s">
        <v>920</v>
      </c>
      <c r="E724" s="150">
        <v>2</v>
      </c>
      <c r="F724" s="150" t="s">
        <v>915</v>
      </c>
      <c r="G724" s="150">
        <v>6000</v>
      </c>
      <c r="O724" s="155"/>
      <c r="AA724" s="3"/>
    </row>
    <row r="725" spans="2:27" x14ac:dyDescent="0.4">
      <c r="B725" s="153">
        <v>41630</v>
      </c>
      <c r="C725" s="150" t="s">
        <v>981</v>
      </c>
      <c r="D725" s="150" t="s">
        <v>917</v>
      </c>
      <c r="E725" s="150">
        <v>2</v>
      </c>
      <c r="F725" s="150" t="s">
        <v>918</v>
      </c>
      <c r="G725" s="150">
        <v>8000</v>
      </c>
      <c r="O725" s="155"/>
      <c r="AA725" s="3"/>
    </row>
    <row r="726" spans="2:27" x14ac:dyDescent="0.4">
      <c r="B726" s="153">
        <v>41996</v>
      </c>
      <c r="C726" s="150" t="s">
        <v>966</v>
      </c>
      <c r="D726" s="150" t="s">
        <v>926</v>
      </c>
      <c r="E726" s="150">
        <v>3</v>
      </c>
      <c r="F726" s="150" t="s">
        <v>915</v>
      </c>
      <c r="G726" s="150">
        <v>8000</v>
      </c>
      <c r="O726" s="155"/>
      <c r="AA726" s="3"/>
    </row>
    <row r="727" spans="2:27" x14ac:dyDescent="0.4">
      <c r="B727" s="153">
        <v>41808</v>
      </c>
      <c r="C727" s="150" t="s">
        <v>971</v>
      </c>
      <c r="D727" s="150" t="s">
        <v>963</v>
      </c>
      <c r="E727" s="150">
        <v>3</v>
      </c>
      <c r="F727" s="150" t="s">
        <v>915</v>
      </c>
      <c r="G727" s="150">
        <v>3500</v>
      </c>
      <c r="O727" s="155"/>
      <c r="AA727" s="3"/>
    </row>
    <row r="728" spans="2:27" x14ac:dyDescent="0.4">
      <c r="B728" s="153">
        <v>41629</v>
      </c>
      <c r="C728" s="150" t="s">
        <v>1018</v>
      </c>
      <c r="D728" s="150" t="s">
        <v>961</v>
      </c>
      <c r="E728" s="150">
        <v>3</v>
      </c>
      <c r="F728" s="150" t="s">
        <v>915</v>
      </c>
      <c r="G728" s="150">
        <v>8000</v>
      </c>
      <c r="O728" s="155"/>
      <c r="AA728" s="3"/>
    </row>
    <row r="729" spans="2:27" x14ac:dyDescent="0.4">
      <c r="B729" s="153">
        <v>41630</v>
      </c>
      <c r="C729" s="150" t="s">
        <v>973</v>
      </c>
      <c r="D729" s="150" t="s">
        <v>945</v>
      </c>
      <c r="E729" s="150">
        <v>2</v>
      </c>
      <c r="F729" s="150" t="s">
        <v>915</v>
      </c>
      <c r="G729" s="150">
        <v>5500</v>
      </c>
      <c r="O729" s="155"/>
      <c r="AA729" s="3"/>
    </row>
    <row r="730" spans="2:27" x14ac:dyDescent="0.4">
      <c r="B730" s="153">
        <v>41975</v>
      </c>
      <c r="C730" s="150" t="s">
        <v>951</v>
      </c>
      <c r="D730" s="150" t="s">
        <v>938</v>
      </c>
      <c r="E730" s="150">
        <v>3</v>
      </c>
      <c r="F730" s="150" t="s">
        <v>918</v>
      </c>
      <c r="G730" s="150">
        <v>6000</v>
      </c>
      <c r="O730" s="155"/>
      <c r="AA730" s="3"/>
    </row>
    <row r="731" spans="2:27" x14ac:dyDescent="0.4">
      <c r="B731" s="153">
        <v>41589</v>
      </c>
      <c r="C731" s="150" t="s">
        <v>997</v>
      </c>
      <c r="D731" s="150" t="s">
        <v>940</v>
      </c>
      <c r="E731" s="150">
        <v>24</v>
      </c>
      <c r="F731" s="150" t="s">
        <v>918</v>
      </c>
      <c r="G731" s="150">
        <v>9000</v>
      </c>
      <c r="O731" s="155"/>
      <c r="AA731" s="3"/>
    </row>
    <row r="732" spans="2:27" x14ac:dyDescent="0.4">
      <c r="B732" s="153">
        <v>41942</v>
      </c>
      <c r="C732" s="150" t="s">
        <v>969</v>
      </c>
      <c r="D732" s="150" t="s">
        <v>932</v>
      </c>
      <c r="E732" s="150">
        <v>2</v>
      </c>
      <c r="F732" s="150" t="s">
        <v>927</v>
      </c>
      <c r="G732" s="150">
        <v>3000</v>
      </c>
      <c r="O732" s="155"/>
      <c r="AA732" s="3"/>
    </row>
    <row r="733" spans="2:27" x14ac:dyDescent="0.4">
      <c r="B733" s="153">
        <v>41636</v>
      </c>
      <c r="C733" s="150" t="s">
        <v>1017</v>
      </c>
      <c r="D733" s="150" t="s">
        <v>917</v>
      </c>
      <c r="E733" s="150">
        <v>1</v>
      </c>
      <c r="F733" s="150" t="s">
        <v>927</v>
      </c>
      <c r="G733" s="150">
        <v>8000</v>
      </c>
      <c r="O733" s="155"/>
      <c r="AA733" s="3"/>
    </row>
    <row r="734" spans="2:27" x14ac:dyDescent="0.4">
      <c r="B734" s="153">
        <v>42003</v>
      </c>
      <c r="C734" s="150" t="s">
        <v>925</v>
      </c>
      <c r="D734" s="150" t="s">
        <v>922</v>
      </c>
      <c r="E734" s="150">
        <v>2</v>
      </c>
      <c r="F734" s="150" t="s">
        <v>927</v>
      </c>
      <c r="G734" s="150">
        <v>7000</v>
      </c>
      <c r="O734" s="155"/>
      <c r="AA734" s="3"/>
    </row>
    <row r="735" spans="2:27" x14ac:dyDescent="0.4">
      <c r="B735" s="153">
        <v>41582</v>
      </c>
      <c r="C735" s="150" t="s">
        <v>947</v>
      </c>
      <c r="D735" s="150" t="s">
        <v>961</v>
      </c>
      <c r="E735" s="150">
        <v>3</v>
      </c>
      <c r="F735" s="150" t="s">
        <v>915</v>
      </c>
      <c r="G735" s="150">
        <v>4500</v>
      </c>
      <c r="O735" s="155"/>
      <c r="AA735" s="3"/>
    </row>
    <row r="736" spans="2:27" x14ac:dyDescent="0.4">
      <c r="B736" s="153">
        <v>41591</v>
      </c>
      <c r="C736" s="150" t="s">
        <v>962</v>
      </c>
      <c r="D736" s="150" t="s">
        <v>922</v>
      </c>
      <c r="E736" s="150">
        <v>3</v>
      </c>
      <c r="F736" s="150" t="s">
        <v>941</v>
      </c>
      <c r="G736" s="150">
        <v>9500</v>
      </c>
      <c r="O736" s="155"/>
      <c r="AA736" s="3"/>
    </row>
    <row r="737" spans="2:27" x14ac:dyDescent="0.4">
      <c r="B737" s="153">
        <v>41522</v>
      </c>
      <c r="C737" s="150" t="s">
        <v>1013</v>
      </c>
      <c r="D737" s="150" t="s">
        <v>938</v>
      </c>
      <c r="E737" s="150">
        <v>4</v>
      </c>
      <c r="F737" s="150" t="s">
        <v>915</v>
      </c>
      <c r="G737" s="150">
        <v>3000</v>
      </c>
      <c r="O737" s="155"/>
      <c r="AA737" s="3"/>
    </row>
    <row r="738" spans="2:27" x14ac:dyDescent="0.4">
      <c r="B738" s="153">
        <v>41981</v>
      </c>
      <c r="C738" s="150" t="s">
        <v>1002</v>
      </c>
      <c r="D738" s="150" t="s">
        <v>932</v>
      </c>
      <c r="E738" s="150">
        <v>1</v>
      </c>
      <c r="F738" s="150" t="s">
        <v>941</v>
      </c>
      <c r="G738" s="150">
        <v>6500</v>
      </c>
      <c r="O738" s="155"/>
      <c r="AA738" s="3"/>
    </row>
    <row r="739" spans="2:27" x14ac:dyDescent="0.4">
      <c r="B739" s="153">
        <v>41585</v>
      </c>
      <c r="C739" s="150" t="s">
        <v>954</v>
      </c>
      <c r="D739" s="150" t="s">
        <v>961</v>
      </c>
      <c r="E739" s="150">
        <v>2</v>
      </c>
      <c r="F739" s="150" t="s">
        <v>918</v>
      </c>
      <c r="G739" s="150">
        <v>2000</v>
      </c>
      <c r="O739" s="155"/>
      <c r="AA739" s="3"/>
    </row>
    <row r="740" spans="2:27" x14ac:dyDescent="0.4">
      <c r="B740" s="153">
        <v>41973</v>
      </c>
      <c r="C740" s="150" t="s">
        <v>969</v>
      </c>
      <c r="D740" s="150" t="s">
        <v>958</v>
      </c>
      <c r="E740" s="150">
        <v>22</v>
      </c>
      <c r="F740" s="150" t="s">
        <v>927</v>
      </c>
      <c r="G740" s="150">
        <v>6500</v>
      </c>
      <c r="O740" s="155"/>
      <c r="AA740" s="3"/>
    </row>
    <row r="741" spans="2:27" x14ac:dyDescent="0.4">
      <c r="B741" s="153">
        <v>41595</v>
      </c>
      <c r="C741" s="150" t="s">
        <v>960</v>
      </c>
      <c r="D741" s="150" t="s">
        <v>917</v>
      </c>
      <c r="E741" s="150">
        <v>3</v>
      </c>
      <c r="F741" s="150" t="s">
        <v>918</v>
      </c>
      <c r="G741" s="150">
        <v>1500</v>
      </c>
      <c r="O741" s="155"/>
      <c r="AA741" s="3"/>
    </row>
    <row r="742" spans="2:27" x14ac:dyDescent="0.4">
      <c r="B742" s="153">
        <v>41589</v>
      </c>
      <c r="C742" s="150" t="s">
        <v>942</v>
      </c>
      <c r="D742" s="150" t="s">
        <v>938</v>
      </c>
      <c r="E742" s="150">
        <v>1</v>
      </c>
      <c r="F742" s="150" t="s">
        <v>918</v>
      </c>
      <c r="G742" s="150">
        <v>5500</v>
      </c>
      <c r="O742" s="155"/>
      <c r="AA742" s="3"/>
    </row>
    <row r="743" spans="2:27" x14ac:dyDescent="0.4">
      <c r="B743" s="153">
        <v>41616</v>
      </c>
      <c r="C743" s="150" t="s">
        <v>1014</v>
      </c>
      <c r="D743" s="150" t="s">
        <v>922</v>
      </c>
      <c r="E743" s="150">
        <v>1</v>
      </c>
      <c r="F743" s="150" t="s">
        <v>915</v>
      </c>
      <c r="G743" s="150">
        <v>3500</v>
      </c>
      <c r="O743" s="155"/>
      <c r="AA743" s="3"/>
    </row>
    <row r="744" spans="2:27" x14ac:dyDescent="0.4">
      <c r="B744" s="153">
        <v>41651</v>
      </c>
      <c r="C744" s="150" t="s">
        <v>1024</v>
      </c>
      <c r="D744" s="150" t="s">
        <v>914</v>
      </c>
      <c r="E744" s="150">
        <v>2</v>
      </c>
      <c r="F744" s="150" t="s">
        <v>941</v>
      </c>
      <c r="G744" s="150">
        <v>9500</v>
      </c>
      <c r="O744" s="155"/>
      <c r="AA744" s="3"/>
    </row>
    <row r="745" spans="2:27" x14ac:dyDescent="0.4">
      <c r="B745" s="153">
        <v>42000</v>
      </c>
      <c r="C745" s="150" t="s">
        <v>1016</v>
      </c>
      <c r="D745" s="150" t="s">
        <v>940</v>
      </c>
      <c r="E745" s="150">
        <v>2</v>
      </c>
      <c r="F745" s="150" t="s">
        <v>915</v>
      </c>
      <c r="G745" s="150">
        <v>7500</v>
      </c>
      <c r="O745" s="155"/>
      <c r="AA745" s="3"/>
    </row>
    <row r="746" spans="2:27" x14ac:dyDescent="0.4">
      <c r="B746" s="153">
        <v>41580</v>
      </c>
      <c r="C746" s="150" t="s">
        <v>973</v>
      </c>
      <c r="D746" s="150" t="s">
        <v>938</v>
      </c>
      <c r="E746" s="150">
        <v>2</v>
      </c>
      <c r="F746" s="150" t="s">
        <v>915</v>
      </c>
      <c r="G746" s="150">
        <v>8500</v>
      </c>
      <c r="O746" s="155"/>
      <c r="AA746" s="3"/>
    </row>
    <row r="747" spans="2:27" x14ac:dyDescent="0.4">
      <c r="B747" s="153">
        <v>41990</v>
      </c>
      <c r="C747" s="150" t="s">
        <v>1008</v>
      </c>
      <c r="D747" s="150" t="s">
        <v>920</v>
      </c>
      <c r="E747" s="150">
        <v>2</v>
      </c>
      <c r="F747" s="150" t="s">
        <v>941</v>
      </c>
      <c r="G747" s="150">
        <v>5000</v>
      </c>
      <c r="O747" s="155"/>
      <c r="AA747" s="3"/>
    </row>
    <row r="748" spans="2:27" x14ac:dyDescent="0.4">
      <c r="B748" s="153">
        <v>41992</v>
      </c>
      <c r="C748" s="150" t="s">
        <v>995</v>
      </c>
      <c r="D748" s="150" t="s">
        <v>961</v>
      </c>
      <c r="E748" s="150">
        <v>1</v>
      </c>
      <c r="F748" s="150" t="s">
        <v>918</v>
      </c>
      <c r="G748" s="150">
        <v>5000</v>
      </c>
      <c r="O748" s="155"/>
      <c r="AA748" s="3"/>
    </row>
    <row r="749" spans="2:27" x14ac:dyDescent="0.4">
      <c r="B749" s="153">
        <v>41620</v>
      </c>
      <c r="C749" s="150" t="s">
        <v>983</v>
      </c>
      <c r="D749" s="150" t="s">
        <v>961</v>
      </c>
      <c r="E749" s="150">
        <v>3</v>
      </c>
      <c r="F749" s="150" t="s">
        <v>927</v>
      </c>
      <c r="G749" s="150">
        <v>6500</v>
      </c>
      <c r="O749" s="155"/>
      <c r="AA749" s="3"/>
    </row>
    <row r="750" spans="2:27" x14ac:dyDescent="0.4">
      <c r="B750" s="153">
        <v>41605</v>
      </c>
      <c r="C750" s="150" t="s">
        <v>979</v>
      </c>
      <c r="D750" s="150" t="s">
        <v>922</v>
      </c>
      <c r="E750" s="150">
        <v>2</v>
      </c>
      <c r="F750" s="150" t="s">
        <v>927</v>
      </c>
      <c r="G750" s="150">
        <v>2000</v>
      </c>
      <c r="O750" s="155"/>
      <c r="AA750" s="3"/>
    </row>
    <row r="751" spans="2:27" x14ac:dyDescent="0.4">
      <c r="B751" s="153">
        <v>41583</v>
      </c>
      <c r="C751" s="150" t="s">
        <v>951</v>
      </c>
      <c r="D751" s="150" t="s">
        <v>940</v>
      </c>
      <c r="E751" s="150">
        <v>3</v>
      </c>
      <c r="F751" s="150" t="s">
        <v>918</v>
      </c>
      <c r="G751" s="150">
        <v>6000</v>
      </c>
      <c r="O751" s="155"/>
      <c r="AA751" s="3"/>
    </row>
    <row r="752" spans="2:27" x14ac:dyDescent="0.4">
      <c r="B752" s="153">
        <v>41963</v>
      </c>
      <c r="C752" s="150" t="s">
        <v>996</v>
      </c>
      <c r="D752" s="150" t="s">
        <v>926</v>
      </c>
      <c r="E752" s="150">
        <v>1</v>
      </c>
      <c r="F752" s="150" t="s">
        <v>918</v>
      </c>
      <c r="G752" s="150">
        <v>5000</v>
      </c>
      <c r="O752" s="155"/>
      <c r="AA752" s="3"/>
    </row>
    <row r="753" spans="2:27" x14ac:dyDescent="0.4">
      <c r="B753" s="153">
        <v>41971</v>
      </c>
      <c r="C753" s="150" t="s">
        <v>951</v>
      </c>
      <c r="D753" s="150" t="s">
        <v>938</v>
      </c>
      <c r="E753" s="150">
        <v>1</v>
      </c>
      <c r="F753" s="150" t="s">
        <v>918</v>
      </c>
      <c r="G753" s="150">
        <v>8000</v>
      </c>
      <c r="O753" s="155"/>
      <c r="AA753" s="3"/>
    </row>
    <row r="754" spans="2:27" x14ac:dyDescent="0.4">
      <c r="B754" s="153">
        <v>42000</v>
      </c>
      <c r="C754" s="150" t="s">
        <v>971</v>
      </c>
      <c r="D754" s="150" t="s">
        <v>963</v>
      </c>
      <c r="E754" s="150">
        <v>4</v>
      </c>
      <c r="F754" s="150" t="s">
        <v>915</v>
      </c>
      <c r="G754" s="150">
        <v>3000</v>
      </c>
      <c r="O754" s="155"/>
      <c r="AA754" s="3"/>
    </row>
    <row r="755" spans="2:27" x14ac:dyDescent="0.4">
      <c r="B755" s="153">
        <v>41625</v>
      </c>
      <c r="C755" s="150" t="s">
        <v>998</v>
      </c>
      <c r="D755" s="150" t="s">
        <v>938</v>
      </c>
      <c r="E755" s="150">
        <v>3</v>
      </c>
      <c r="F755" s="150" t="s">
        <v>915</v>
      </c>
      <c r="G755" s="150">
        <v>4500</v>
      </c>
      <c r="O755" s="155"/>
      <c r="AA755" s="3"/>
    </row>
    <row r="756" spans="2:27" x14ac:dyDescent="0.4">
      <c r="B756" s="153">
        <v>41629</v>
      </c>
      <c r="C756" s="150" t="s">
        <v>979</v>
      </c>
      <c r="D756" s="150" t="s">
        <v>945</v>
      </c>
      <c r="E756" s="150">
        <v>3</v>
      </c>
      <c r="F756" s="150" t="s">
        <v>927</v>
      </c>
      <c r="G756" s="150">
        <v>6500</v>
      </c>
      <c r="O756" s="155"/>
      <c r="AA756" s="3"/>
    </row>
    <row r="757" spans="2:27" x14ac:dyDescent="0.4">
      <c r="B757" s="153">
        <v>41627</v>
      </c>
      <c r="C757" s="150" t="s">
        <v>971</v>
      </c>
      <c r="D757" s="150" t="s">
        <v>940</v>
      </c>
      <c r="E757" s="150">
        <v>3</v>
      </c>
      <c r="F757" s="150" t="s">
        <v>915</v>
      </c>
      <c r="G757" s="150">
        <v>1000</v>
      </c>
      <c r="O757" s="155"/>
      <c r="AA757" s="3"/>
    </row>
    <row r="758" spans="2:27" x14ac:dyDescent="0.4">
      <c r="B758" s="153">
        <v>41898</v>
      </c>
      <c r="C758" s="150" t="s">
        <v>939</v>
      </c>
      <c r="D758" s="150" t="s">
        <v>945</v>
      </c>
      <c r="E758" s="150">
        <v>2</v>
      </c>
      <c r="F758" s="150" t="s">
        <v>941</v>
      </c>
      <c r="G758" s="150">
        <v>1500</v>
      </c>
      <c r="O758" s="155"/>
      <c r="AA758" s="3"/>
    </row>
    <row r="759" spans="2:27" x14ac:dyDescent="0.4">
      <c r="B759" s="153">
        <v>41976</v>
      </c>
      <c r="C759" s="150" t="s">
        <v>960</v>
      </c>
      <c r="D759" s="150" t="s">
        <v>917</v>
      </c>
      <c r="E759" s="150">
        <v>1</v>
      </c>
      <c r="F759" s="150" t="s">
        <v>918</v>
      </c>
      <c r="G759" s="150">
        <v>7500</v>
      </c>
      <c r="O759" s="155"/>
      <c r="AA759" s="3"/>
    </row>
    <row r="760" spans="2:27" x14ac:dyDescent="0.4">
      <c r="B760" s="153">
        <v>41722</v>
      </c>
      <c r="C760" s="150" t="s">
        <v>1013</v>
      </c>
      <c r="D760" s="150" t="s">
        <v>958</v>
      </c>
      <c r="E760" s="150">
        <v>2</v>
      </c>
      <c r="F760" s="150" t="s">
        <v>915</v>
      </c>
      <c r="G760" s="150">
        <v>2500</v>
      </c>
      <c r="O760" s="155"/>
      <c r="AA760" s="3"/>
    </row>
    <row r="761" spans="2:27" x14ac:dyDescent="0.4">
      <c r="B761" s="153">
        <v>41630</v>
      </c>
      <c r="C761" s="150" t="s">
        <v>971</v>
      </c>
      <c r="D761" s="150" t="s">
        <v>940</v>
      </c>
      <c r="E761" s="150">
        <v>2</v>
      </c>
      <c r="F761" s="150" t="s">
        <v>915</v>
      </c>
      <c r="G761" s="150">
        <v>2000</v>
      </c>
      <c r="O761" s="155"/>
      <c r="AA761" s="3"/>
    </row>
    <row r="762" spans="2:27" x14ac:dyDescent="0.4">
      <c r="B762" s="153">
        <v>41961</v>
      </c>
      <c r="C762" s="150" t="s">
        <v>944</v>
      </c>
      <c r="D762" s="150" t="s">
        <v>922</v>
      </c>
      <c r="E762" s="150">
        <v>2</v>
      </c>
      <c r="F762" s="150" t="s">
        <v>918</v>
      </c>
      <c r="G762" s="150">
        <v>6000</v>
      </c>
      <c r="O762" s="155"/>
      <c r="AA762" s="3"/>
    </row>
    <row r="763" spans="2:27" x14ac:dyDescent="0.4">
      <c r="B763" s="153">
        <v>41609</v>
      </c>
      <c r="C763" s="150" t="s">
        <v>1004</v>
      </c>
      <c r="D763" s="150" t="s">
        <v>938</v>
      </c>
      <c r="E763" s="150">
        <v>2</v>
      </c>
      <c r="F763" s="150" t="s">
        <v>941</v>
      </c>
      <c r="G763" s="150">
        <v>6500</v>
      </c>
      <c r="O763" s="155"/>
      <c r="AA763" s="3"/>
    </row>
    <row r="764" spans="2:27" x14ac:dyDescent="0.4">
      <c r="B764" s="153">
        <v>41992</v>
      </c>
      <c r="C764" s="150" t="s">
        <v>1007</v>
      </c>
      <c r="D764" s="150" t="s">
        <v>917</v>
      </c>
      <c r="E764" s="150">
        <v>5</v>
      </c>
      <c r="F764" s="150" t="s">
        <v>915</v>
      </c>
      <c r="G764" s="150">
        <v>8000</v>
      </c>
      <c r="O764" s="155"/>
      <c r="AA764" s="3"/>
    </row>
    <row r="765" spans="2:27" x14ac:dyDescent="0.4">
      <c r="B765" s="153">
        <v>41638</v>
      </c>
      <c r="C765" s="150" t="s">
        <v>998</v>
      </c>
      <c r="D765" s="150" t="s">
        <v>926</v>
      </c>
      <c r="E765" s="150">
        <v>2</v>
      </c>
      <c r="F765" s="150" t="s">
        <v>915</v>
      </c>
      <c r="G765" s="150">
        <v>3000</v>
      </c>
      <c r="O765" s="155"/>
      <c r="AA765" s="3"/>
    </row>
    <row r="766" spans="2:27" x14ac:dyDescent="0.4">
      <c r="B766" s="153">
        <v>41602</v>
      </c>
      <c r="C766" s="150" t="s">
        <v>998</v>
      </c>
      <c r="D766" s="150" t="s">
        <v>938</v>
      </c>
      <c r="E766" s="150">
        <v>3</v>
      </c>
      <c r="F766" s="150" t="s">
        <v>915</v>
      </c>
      <c r="G766" s="150">
        <v>2000</v>
      </c>
      <c r="O766" s="155"/>
      <c r="AA766" s="3"/>
    </row>
    <row r="767" spans="2:27" x14ac:dyDescent="0.4">
      <c r="B767" s="153">
        <v>41629</v>
      </c>
      <c r="C767" s="150" t="s">
        <v>992</v>
      </c>
      <c r="D767" s="150" t="s">
        <v>922</v>
      </c>
      <c r="E767" s="150">
        <v>2</v>
      </c>
      <c r="F767" s="150" t="s">
        <v>927</v>
      </c>
      <c r="G767" s="150">
        <v>4500</v>
      </c>
      <c r="O767" s="155"/>
      <c r="AA767" s="3"/>
    </row>
    <row r="768" spans="2:27" x14ac:dyDescent="0.4">
      <c r="B768" s="153">
        <v>41962</v>
      </c>
      <c r="C768" s="150" t="s">
        <v>1012</v>
      </c>
      <c r="D768" s="150" t="s">
        <v>926</v>
      </c>
      <c r="E768" s="150">
        <v>3</v>
      </c>
      <c r="F768" s="150" t="s">
        <v>927</v>
      </c>
      <c r="G768" s="150">
        <v>7000</v>
      </c>
      <c r="O768" s="155"/>
      <c r="AA768" s="3"/>
    </row>
    <row r="769" spans="2:27" x14ac:dyDescent="0.4">
      <c r="B769" s="153">
        <v>41950</v>
      </c>
      <c r="C769" s="150" t="s">
        <v>965</v>
      </c>
      <c r="D769" s="150" t="s">
        <v>938</v>
      </c>
      <c r="E769" s="150">
        <v>1</v>
      </c>
      <c r="F769" s="150" t="s">
        <v>918</v>
      </c>
      <c r="G769" s="150">
        <v>7500</v>
      </c>
      <c r="O769" s="155"/>
      <c r="AA769" s="3"/>
    </row>
    <row r="770" spans="2:27" x14ac:dyDescent="0.4">
      <c r="B770" s="153">
        <v>41546</v>
      </c>
      <c r="C770" s="150" t="s">
        <v>1015</v>
      </c>
      <c r="D770" s="150" t="s">
        <v>926</v>
      </c>
      <c r="E770" s="150">
        <v>2</v>
      </c>
      <c r="F770" s="150" t="s">
        <v>915</v>
      </c>
      <c r="G770" s="150">
        <v>8000</v>
      </c>
      <c r="O770" s="155"/>
      <c r="AA770" s="3"/>
    </row>
    <row r="771" spans="2:27" x14ac:dyDescent="0.4">
      <c r="B771" s="153">
        <v>41603</v>
      </c>
      <c r="C771" s="150" t="s">
        <v>971</v>
      </c>
      <c r="D771" s="150" t="s">
        <v>945</v>
      </c>
      <c r="E771" s="150">
        <v>1</v>
      </c>
      <c r="F771" s="150" t="s">
        <v>915</v>
      </c>
      <c r="G771" s="150">
        <v>9500</v>
      </c>
      <c r="O771" s="155"/>
      <c r="AA771" s="3"/>
    </row>
    <row r="772" spans="2:27" x14ac:dyDescent="0.4">
      <c r="B772" s="153">
        <v>41447</v>
      </c>
      <c r="C772" s="150" t="s">
        <v>949</v>
      </c>
      <c r="D772" s="150" t="s">
        <v>940</v>
      </c>
      <c r="E772" s="150">
        <v>2</v>
      </c>
      <c r="F772" s="150" t="s">
        <v>915</v>
      </c>
      <c r="G772" s="150">
        <v>8000</v>
      </c>
      <c r="O772" s="155"/>
      <c r="AA772" s="3"/>
    </row>
    <row r="773" spans="2:27" x14ac:dyDescent="0.4">
      <c r="B773" s="153">
        <v>41969</v>
      </c>
      <c r="C773" s="150" t="s">
        <v>1015</v>
      </c>
      <c r="D773" s="150" t="s">
        <v>940</v>
      </c>
      <c r="E773" s="150">
        <v>3</v>
      </c>
      <c r="F773" s="150" t="s">
        <v>915</v>
      </c>
      <c r="G773" s="150">
        <v>3000</v>
      </c>
      <c r="O773" s="155"/>
      <c r="AA773" s="3"/>
    </row>
    <row r="774" spans="2:27" x14ac:dyDescent="0.4">
      <c r="B774" s="153">
        <v>41592</v>
      </c>
      <c r="C774" s="150" t="s">
        <v>1008</v>
      </c>
      <c r="D774" s="150" t="s">
        <v>920</v>
      </c>
      <c r="E774" s="150">
        <v>13</v>
      </c>
      <c r="F774" s="150" t="s">
        <v>941</v>
      </c>
      <c r="G774" s="150">
        <v>1500</v>
      </c>
      <c r="O774" s="155"/>
      <c r="AA774" s="3"/>
    </row>
    <row r="775" spans="2:27" x14ac:dyDescent="0.4">
      <c r="B775" s="153">
        <v>41957</v>
      </c>
      <c r="C775" s="150" t="s">
        <v>943</v>
      </c>
      <c r="D775" s="150" t="s">
        <v>961</v>
      </c>
      <c r="E775" s="150">
        <v>2</v>
      </c>
      <c r="F775" s="150" t="s">
        <v>927</v>
      </c>
      <c r="G775" s="150">
        <v>6000</v>
      </c>
      <c r="O775" s="155"/>
      <c r="AA775" s="3"/>
    </row>
    <row r="776" spans="2:27" x14ac:dyDescent="0.4">
      <c r="B776" s="153">
        <v>41990</v>
      </c>
      <c r="C776" s="150" t="s">
        <v>1021</v>
      </c>
      <c r="D776" s="150" t="s">
        <v>938</v>
      </c>
      <c r="E776" s="150">
        <v>2</v>
      </c>
      <c r="F776" s="150" t="s">
        <v>915</v>
      </c>
      <c r="G776" s="150">
        <v>5500</v>
      </c>
      <c r="O776" s="155"/>
      <c r="AA776" s="3"/>
    </row>
    <row r="777" spans="2:27" x14ac:dyDescent="0.4">
      <c r="B777" s="153">
        <v>41814</v>
      </c>
      <c r="C777" s="150" t="s">
        <v>943</v>
      </c>
      <c r="D777" s="150" t="s">
        <v>917</v>
      </c>
      <c r="E777" s="150">
        <v>2</v>
      </c>
      <c r="F777" s="150" t="s">
        <v>927</v>
      </c>
      <c r="G777" s="150">
        <v>7000</v>
      </c>
      <c r="O777" s="155"/>
      <c r="AA777" s="3"/>
    </row>
    <row r="778" spans="2:27" x14ac:dyDescent="0.4">
      <c r="B778" s="153">
        <v>41604</v>
      </c>
      <c r="C778" s="150" t="s">
        <v>984</v>
      </c>
      <c r="D778" s="150" t="s">
        <v>945</v>
      </c>
      <c r="E778" s="150">
        <v>1</v>
      </c>
      <c r="F778" s="150" t="s">
        <v>927</v>
      </c>
      <c r="G778" s="150">
        <v>6000</v>
      </c>
      <c r="O778" s="155"/>
      <c r="AA778" s="3"/>
    </row>
    <row r="779" spans="2:27" x14ac:dyDescent="0.4">
      <c r="B779" s="153">
        <v>41979</v>
      </c>
      <c r="C779" s="150" t="s">
        <v>1014</v>
      </c>
      <c r="D779" s="150" t="s">
        <v>963</v>
      </c>
      <c r="E779" s="150">
        <v>2</v>
      </c>
      <c r="F779" s="150" t="s">
        <v>915</v>
      </c>
      <c r="G779" s="150">
        <v>6000</v>
      </c>
      <c r="O779" s="155"/>
      <c r="AA779" s="3"/>
    </row>
    <row r="780" spans="2:27" x14ac:dyDescent="0.4">
      <c r="B780" s="153">
        <v>41959</v>
      </c>
      <c r="C780" s="150" t="s">
        <v>986</v>
      </c>
      <c r="D780" s="150" t="s">
        <v>940</v>
      </c>
      <c r="E780" s="150">
        <v>2</v>
      </c>
      <c r="F780" s="150" t="s">
        <v>941</v>
      </c>
      <c r="G780" s="150">
        <v>5000</v>
      </c>
      <c r="O780" s="155"/>
      <c r="AA780" s="3"/>
    </row>
    <row r="781" spans="2:27" x14ac:dyDescent="0.4">
      <c r="B781" s="153">
        <v>41823</v>
      </c>
      <c r="C781" s="150" t="s">
        <v>971</v>
      </c>
      <c r="D781" s="150" t="s">
        <v>938</v>
      </c>
      <c r="E781" s="150">
        <v>1</v>
      </c>
      <c r="F781" s="150" t="s">
        <v>915</v>
      </c>
      <c r="G781" s="150">
        <v>10000</v>
      </c>
      <c r="O781" s="155"/>
      <c r="AA781" s="3"/>
    </row>
    <row r="782" spans="2:27" x14ac:dyDescent="0.4">
      <c r="B782" s="153">
        <v>41481</v>
      </c>
      <c r="C782" s="150" t="s">
        <v>939</v>
      </c>
      <c r="D782" s="150" t="s">
        <v>932</v>
      </c>
      <c r="E782" s="150">
        <v>2</v>
      </c>
      <c r="F782" s="150" t="s">
        <v>941</v>
      </c>
      <c r="G782" s="150">
        <v>2500</v>
      </c>
      <c r="O782" s="155"/>
      <c r="AA782" s="3"/>
    </row>
    <row r="783" spans="2:27" x14ac:dyDescent="0.4">
      <c r="B783" s="153">
        <v>41632</v>
      </c>
      <c r="C783" s="150" t="s">
        <v>943</v>
      </c>
      <c r="D783" s="150" t="s">
        <v>961</v>
      </c>
      <c r="E783" s="150">
        <v>1</v>
      </c>
      <c r="F783" s="150" t="s">
        <v>927</v>
      </c>
      <c r="G783" s="150">
        <v>6500</v>
      </c>
      <c r="O783" s="155"/>
      <c r="AA783" s="3"/>
    </row>
    <row r="784" spans="2:27" x14ac:dyDescent="0.4">
      <c r="B784" s="153">
        <v>41511</v>
      </c>
      <c r="C784" s="150" t="s">
        <v>983</v>
      </c>
      <c r="D784" s="150" t="s">
        <v>914</v>
      </c>
      <c r="E784" s="150">
        <v>1</v>
      </c>
      <c r="F784" s="150" t="s">
        <v>927</v>
      </c>
      <c r="G784" s="150">
        <v>3000</v>
      </c>
      <c r="O784" s="155"/>
      <c r="AA784" s="3"/>
    </row>
    <row r="785" spans="2:27" x14ac:dyDescent="0.4">
      <c r="B785" s="153">
        <v>41973</v>
      </c>
      <c r="C785" s="150" t="s">
        <v>1014</v>
      </c>
      <c r="D785" s="150" t="s">
        <v>917</v>
      </c>
      <c r="E785" s="150">
        <v>1</v>
      </c>
      <c r="F785" s="150" t="s">
        <v>915</v>
      </c>
      <c r="G785" s="150">
        <v>7500</v>
      </c>
      <c r="O785" s="155"/>
      <c r="AA785" s="3"/>
    </row>
    <row r="786" spans="2:27" x14ac:dyDescent="0.4">
      <c r="B786" s="153">
        <v>41328</v>
      </c>
      <c r="C786" s="150" t="s">
        <v>1014</v>
      </c>
      <c r="D786" s="150" t="s">
        <v>963</v>
      </c>
      <c r="E786" s="150">
        <v>3</v>
      </c>
      <c r="F786" s="150" t="s">
        <v>915</v>
      </c>
      <c r="G786" s="150">
        <v>5000</v>
      </c>
      <c r="O786" s="155"/>
      <c r="AA786" s="3"/>
    </row>
    <row r="787" spans="2:27" x14ac:dyDescent="0.4">
      <c r="B787" s="153">
        <v>41877</v>
      </c>
      <c r="C787" s="150" t="s">
        <v>925</v>
      </c>
      <c r="D787" s="150" t="s">
        <v>961</v>
      </c>
      <c r="E787" s="150">
        <v>1</v>
      </c>
      <c r="F787" s="150" t="s">
        <v>927</v>
      </c>
      <c r="G787" s="150">
        <v>4500</v>
      </c>
      <c r="O787" s="155"/>
      <c r="AA787" s="3"/>
    </row>
    <row r="788" spans="2:27" x14ac:dyDescent="0.4">
      <c r="B788" s="153">
        <v>41988</v>
      </c>
      <c r="C788" s="150" t="s">
        <v>953</v>
      </c>
      <c r="D788" s="150" t="s">
        <v>922</v>
      </c>
      <c r="E788" s="150">
        <v>2</v>
      </c>
      <c r="F788" s="150" t="s">
        <v>927</v>
      </c>
      <c r="G788" s="150">
        <v>3000</v>
      </c>
      <c r="O788" s="155"/>
      <c r="AA788" s="3"/>
    </row>
    <row r="789" spans="2:27" x14ac:dyDescent="0.4">
      <c r="B789" s="153">
        <v>41999</v>
      </c>
      <c r="C789" s="150" t="s">
        <v>925</v>
      </c>
      <c r="D789" s="150" t="s">
        <v>961</v>
      </c>
      <c r="E789" s="150">
        <v>2</v>
      </c>
      <c r="F789" s="150" t="s">
        <v>927</v>
      </c>
      <c r="G789" s="150">
        <v>10000</v>
      </c>
      <c r="O789" s="155"/>
      <c r="AA789" s="3"/>
    </row>
    <row r="790" spans="2:27" x14ac:dyDescent="0.4">
      <c r="B790" s="153">
        <v>41964</v>
      </c>
      <c r="C790" s="150" t="s">
        <v>955</v>
      </c>
      <c r="D790" s="150" t="s">
        <v>963</v>
      </c>
      <c r="E790" s="150">
        <v>1</v>
      </c>
      <c r="F790" s="150" t="s">
        <v>918</v>
      </c>
      <c r="G790" s="150">
        <v>7500</v>
      </c>
      <c r="O790" s="155"/>
      <c r="AA790" s="3"/>
    </row>
    <row r="791" spans="2:27" x14ac:dyDescent="0.4">
      <c r="B791" s="153">
        <v>41612</v>
      </c>
      <c r="C791" s="150" t="s">
        <v>960</v>
      </c>
      <c r="D791" s="150" t="s">
        <v>926</v>
      </c>
      <c r="E791" s="150">
        <v>1</v>
      </c>
      <c r="F791" s="150" t="s">
        <v>918</v>
      </c>
      <c r="G791" s="150">
        <v>7000</v>
      </c>
      <c r="O791" s="155"/>
      <c r="AA791" s="3"/>
    </row>
    <row r="792" spans="2:27" x14ac:dyDescent="0.4">
      <c r="B792" s="153">
        <v>41601</v>
      </c>
      <c r="C792" s="150" t="s">
        <v>925</v>
      </c>
      <c r="D792" s="150" t="s">
        <v>917</v>
      </c>
      <c r="E792" s="150">
        <v>24</v>
      </c>
      <c r="F792" s="150" t="s">
        <v>927</v>
      </c>
      <c r="G792" s="150">
        <v>6000</v>
      </c>
      <c r="O792" s="155"/>
      <c r="AA792" s="3"/>
    </row>
    <row r="793" spans="2:27" x14ac:dyDescent="0.4">
      <c r="B793" s="153">
        <v>41687</v>
      </c>
      <c r="C793" s="150" t="s">
        <v>977</v>
      </c>
      <c r="D793" s="150" t="s">
        <v>926</v>
      </c>
      <c r="E793" s="150">
        <v>2</v>
      </c>
      <c r="F793" s="150" t="s">
        <v>941</v>
      </c>
      <c r="G793" s="150">
        <v>4000</v>
      </c>
      <c r="O793" s="155"/>
      <c r="AA793" s="3"/>
    </row>
    <row r="794" spans="2:27" x14ac:dyDescent="0.4">
      <c r="B794" s="153">
        <v>41974</v>
      </c>
      <c r="C794" s="150" t="s">
        <v>944</v>
      </c>
      <c r="D794" s="150" t="s">
        <v>917</v>
      </c>
      <c r="E794" s="150">
        <v>3</v>
      </c>
      <c r="F794" s="150" t="s">
        <v>918</v>
      </c>
      <c r="G794" s="150">
        <v>2000</v>
      </c>
      <c r="O794" s="155"/>
      <c r="AA794" s="3"/>
    </row>
    <row r="795" spans="2:27" x14ac:dyDescent="0.4">
      <c r="B795" s="153">
        <v>41628</v>
      </c>
      <c r="C795" s="150" t="s">
        <v>1007</v>
      </c>
      <c r="D795" s="150" t="s">
        <v>940</v>
      </c>
      <c r="E795" s="150">
        <v>2</v>
      </c>
      <c r="F795" s="150" t="s">
        <v>915</v>
      </c>
      <c r="G795" s="150">
        <v>8000</v>
      </c>
      <c r="O795" s="155"/>
      <c r="AA795" s="3"/>
    </row>
    <row r="796" spans="2:27" x14ac:dyDescent="0.4">
      <c r="B796" s="153">
        <v>41976</v>
      </c>
      <c r="C796" s="150" t="s">
        <v>937</v>
      </c>
      <c r="D796" s="150" t="s">
        <v>938</v>
      </c>
      <c r="E796" s="150">
        <v>2</v>
      </c>
      <c r="F796" s="150" t="s">
        <v>915</v>
      </c>
      <c r="G796" s="150">
        <v>3500</v>
      </c>
      <c r="O796" s="155"/>
      <c r="AA796" s="3"/>
    </row>
    <row r="797" spans="2:27" x14ac:dyDescent="0.4">
      <c r="B797" s="153">
        <v>41534</v>
      </c>
      <c r="C797" s="150" t="s">
        <v>992</v>
      </c>
      <c r="D797" s="150" t="s">
        <v>938</v>
      </c>
      <c r="E797" s="150">
        <v>2</v>
      </c>
      <c r="F797" s="150" t="s">
        <v>927</v>
      </c>
      <c r="G797" s="150">
        <v>6000</v>
      </c>
      <c r="O797" s="155"/>
      <c r="AA797" s="3"/>
    </row>
    <row r="798" spans="2:27" x14ac:dyDescent="0.4">
      <c r="B798" s="153">
        <v>41833</v>
      </c>
      <c r="C798" s="150" t="s">
        <v>944</v>
      </c>
      <c r="D798" s="150" t="s">
        <v>926</v>
      </c>
      <c r="E798" s="150">
        <v>3</v>
      </c>
      <c r="F798" s="150" t="s">
        <v>918</v>
      </c>
      <c r="G798" s="150">
        <v>8000</v>
      </c>
      <c r="O798" s="155"/>
      <c r="AA798" s="3"/>
    </row>
    <row r="799" spans="2:27" x14ac:dyDescent="0.4">
      <c r="B799" s="153">
        <v>41456</v>
      </c>
      <c r="C799" s="150" t="s">
        <v>936</v>
      </c>
      <c r="D799" s="150" t="s">
        <v>945</v>
      </c>
      <c r="E799" s="150">
        <v>1</v>
      </c>
      <c r="F799" s="150" t="s">
        <v>918</v>
      </c>
      <c r="G799" s="150">
        <v>3000</v>
      </c>
      <c r="O799" s="155"/>
      <c r="AA799" s="3"/>
    </row>
    <row r="800" spans="2:27" x14ac:dyDescent="0.4">
      <c r="B800" s="153">
        <v>42001</v>
      </c>
      <c r="C800" s="150" t="s">
        <v>936</v>
      </c>
      <c r="D800" s="150" t="s">
        <v>961</v>
      </c>
      <c r="E800" s="150">
        <v>3</v>
      </c>
      <c r="F800" s="150" t="s">
        <v>918</v>
      </c>
      <c r="G800" s="150">
        <v>5000</v>
      </c>
      <c r="O800" s="155"/>
      <c r="AA800" s="3"/>
    </row>
    <row r="801" spans="2:27" x14ac:dyDescent="0.4">
      <c r="B801" s="153">
        <v>41491</v>
      </c>
      <c r="C801" s="150" t="s">
        <v>951</v>
      </c>
      <c r="D801" s="150" t="s">
        <v>914</v>
      </c>
      <c r="E801" s="150">
        <v>1</v>
      </c>
      <c r="F801" s="150" t="s">
        <v>918</v>
      </c>
      <c r="G801" s="150">
        <v>3500</v>
      </c>
      <c r="O801" s="155"/>
      <c r="AA801" s="3"/>
    </row>
    <row r="802" spans="2:27" x14ac:dyDescent="0.4">
      <c r="B802" s="153">
        <v>41616</v>
      </c>
      <c r="C802" s="150" t="s">
        <v>931</v>
      </c>
      <c r="D802" s="150" t="s">
        <v>922</v>
      </c>
      <c r="E802" s="150">
        <v>3</v>
      </c>
      <c r="F802" s="150" t="s">
        <v>918</v>
      </c>
      <c r="G802" s="150">
        <v>5500</v>
      </c>
      <c r="O802" s="155"/>
      <c r="AA802" s="3"/>
    </row>
    <row r="803" spans="2:27" x14ac:dyDescent="0.4">
      <c r="B803" s="153">
        <v>41977</v>
      </c>
      <c r="C803" s="150" t="s">
        <v>1005</v>
      </c>
      <c r="D803" s="150" t="s">
        <v>963</v>
      </c>
      <c r="E803" s="150">
        <v>18</v>
      </c>
      <c r="F803" s="150" t="s">
        <v>918</v>
      </c>
      <c r="G803" s="150">
        <v>9500</v>
      </c>
      <c r="O803" s="155"/>
      <c r="AA803" s="3"/>
    </row>
    <row r="804" spans="2:27" x14ac:dyDescent="0.4">
      <c r="B804" s="153">
        <v>41956</v>
      </c>
      <c r="C804" s="150" t="s">
        <v>992</v>
      </c>
      <c r="D804" s="150" t="s">
        <v>917</v>
      </c>
      <c r="E804" s="150">
        <v>2</v>
      </c>
      <c r="F804" s="150" t="s">
        <v>927</v>
      </c>
      <c r="G804" s="150">
        <v>1500</v>
      </c>
      <c r="O804" s="155"/>
      <c r="AA804" s="3"/>
    </row>
    <row r="805" spans="2:27" x14ac:dyDescent="0.4">
      <c r="B805" s="153">
        <v>41956</v>
      </c>
      <c r="C805" s="150" t="s">
        <v>943</v>
      </c>
      <c r="D805" s="150" t="s">
        <v>961</v>
      </c>
      <c r="E805" s="150">
        <v>2</v>
      </c>
      <c r="F805" s="150" t="s">
        <v>927</v>
      </c>
      <c r="G805" s="150">
        <v>8500</v>
      </c>
      <c r="O805" s="155"/>
      <c r="AA805" s="3"/>
    </row>
    <row r="806" spans="2:27" x14ac:dyDescent="0.4">
      <c r="B806" s="153">
        <v>41633</v>
      </c>
      <c r="C806" s="150" t="s">
        <v>957</v>
      </c>
      <c r="D806" s="150" t="s">
        <v>963</v>
      </c>
      <c r="E806" s="150">
        <v>2</v>
      </c>
      <c r="F806" s="150" t="s">
        <v>918</v>
      </c>
      <c r="G806" s="150">
        <v>5000</v>
      </c>
      <c r="O806" s="155"/>
      <c r="AA806" s="3"/>
    </row>
    <row r="807" spans="2:27" x14ac:dyDescent="0.4">
      <c r="B807" s="153">
        <v>41739</v>
      </c>
      <c r="C807" s="150" t="s">
        <v>996</v>
      </c>
      <c r="D807" s="150" t="s">
        <v>938</v>
      </c>
      <c r="E807" s="150">
        <v>2</v>
      </c>
      <c r="F807" s="150" t="s">
        <v>918</v>
      </c>
      <c r="G807" s="150">
        <v>9000</v>
      </c>
      <c r="O807" s="155"/>
      <c r="AA807" s="3"/>
    </row>
    <row r="808" spans="2:27" x14ac:dyDescent="0.4">
      <c r="B808" s="153">
        <v>41803</v>
      </c>
      <c r="C808" s="150" t="s">
        <v>939</v>
      </c>
      <c r="D808" s="150" t="s">
        <v>961</v>
      </c>
      <c r="E808" s="150">
        <v>2</v>
      </c>
      <c r="F808" s="150" t="s">
        <v>941</v>
      </c>
      <c r="G808" s="150">
        <v>7500</v>
      </c>
      <c r="O808" s="155"/>
      <c r="AA808" s="3"/>
    </row>
    <row r="809" spans="2:27" x14ac:dyDescent="0.4">
      <c r="B809" s="153">
        <v>41447</v>
      </c>
      <c r="C809" s="150" t="s">
        <v>955</v>
      </c>
      <c r="D809" s="150" t="s">
        <v>945</v>
      </c>
      <c r="E809" s="150">
        <v>2</v>
      </c>
      <c r="F809" s="150" t="s">
        <v>918</v>
      </c>
      <c r="G809" s="150">
        <v>2500</v>
      </c>
      <c r="O809" s="155"/>
      <c r="AA809" s="3"/>
    </row>
    <row r="810" spans="2:27" x14ac:dyDescent="0.4">
      <c r="B810" s="153">
        <v>41594</v>
      </c>
      <c r="C810" s="150" t="s">
        <v>991</v>
      </c>
      <c r="D810" s="150" t="s">
        <v>922</v>
      </c>
      <c r="E810" s="150">
        <v>2</v>
      </c>
      <c r="F810" s="150" t="s">
        <v>918</v>
      </c>
      <c r="G810" s="150">
        <v>7500</v>
      </c>
      <c r="O810" s="155"/>
      <c r="AA810" s="3"/>
    </row>
    <row r="811" spans="2:27" x14ac:dyDescent="0.4">
      <c r="B811" s="153">
        <v>41951</v>
      </c>
      <c r="C811" s="150" t="s">
        <v>998</v>
      </c>
      <c r="D811" s="150" t="s">
        <v>926</v>
      </c>
      <c r="E811" s="150">
        <v>3</v>
      </c>
      <c r="F811" s="150" t="s">
        <v>915</v>
      </c>
      <c r="G811" s="150">
        <v>3000</v>
      </c>
      <c r="O811" s="155"/>
      <c r="AA811" s="3"/>
    </row>
    <row r="812" spans="2:27" x14ac:dyDescent="0.4">
      <c r="B812" s="153">
        <v>41975</v>
      </c>
      <c r="C812" s="150" t="s">
        <v>942</v>
      </c>
      <c r="D812" s="150" t="s">
        <v>917</v>
      </c>
      <c r="E812" s="150">
        <v>2</v>
      </c>
      <c r="F812" s="150" t="s">
        <v>918</v>
      </c>
      <c r="G812" s="150">
        <v>2500</v>
      </c>
      <c r="O812" s="155"/>
      <c r="AA812" s="3"/>
    </row>
    <row r="813" spans="2:27" x14ac:dyDescent="0.4">
      <c r="B813" s="153">
        <v>41581</v>
      </c>
      <c r="C813" s="150" t="s">
        <v>998</v>
      </c>
      <c r="D813" s="150" t="s">
        <v>940</v>
      </c>
      <c r="E813" s="150">
        <v>2</v>
      </c>
      <c r="F813" s="150" t="s">
        <v>915</v>
      </c>
      <c r="G813" s="150">
        <v>3500</v>
      </c>
      <c r="O813" s="155"/>
      <c r="AA813" s="3"/>
    </row>
    <row r="814" spans="2:27" x14ac:dyDescent="0.4">
      <c r="B814" s="153">
        <v>41991</v>
      </c>
      <c r="C814" s="150" t="s">
        <v>1000</v>
      </c>
      <c r="D814" s="150" t="s">
        <v>932</v>
      </c>
      <c r="E814" s="150">
        <v>2</v>
      </c>
      <c r="F814" s="150" t="s">
        <v>915</v>
      </c>
      <c r="G814" s="150">
        <v>9500</v>
      </c>
      <c r="O814" s="155"/>
      <c r="AA814" s="3"/>
    </row>
    <row r="815" spans="2:27" x14ac:dyDescent="0.4">
      <c r="B815" s="153">
        <v>41954</v>
      </c>
      <c r="C815" s="150" t="s">
        <v>964</v>
      </c>
      <c r="D815" s="150" t="s">
        <v>917</v>
      </c>
      <c r="E815" s="150">
        <v>3</v>
      </c>
      <c r="F815" s="150" t="s">
        <v>918</v>
      </c>
      <c r="G815" s="150">
        <v>8500</v>
      </c>
      <c r="O815" s="155"/>
      <c r="AA815" s="3"/>
    </row>
    <row r="816" spans="2:27" x14ac:dyDescent="0.4">
      <c r="B816" s="153">
        <v>42000</v>
      </c>
      <c r="C816" s="150" t="s">
        <v>1001</v>
      </c>
      <c r="D816" s="150" t="s">
        <v>945</v>
      </c>
      <c r="E816" s="150">
        <v>2</v>
      </c>
      <c r="F816" s="150" t="s">
        <v>918</v>
      </c>
      <c r="G816" s="150">
        <v>3000</v>
      </c>
      <c r="O816" s="155"/>
      <c r="AA816" s="3"/>
    </row>
    <row r="817" spans="2:27" x14ac:dyDescent="0.4">
      <c r="B817" s="153">
        <v>41645</v>
      </c>
      <c r="C817" s="150" t="s">
        <v>944</v>
      </c>
      <c r="D817" s="150" t="s">
        <v>963</v>
      </c>
      <c r="E817" s="150">
        <v>2</v>
      </c>
      <c r="F817" s="150" t="s">
        <v>918</v>
      </c>
      <c r="G817" s="150">
        <v>2000</v>
      </c>
      <c r="O817" s="155"/>
      <c r="AA817" s="3"/>
    </row>
    <row r="818" spans="2:27" x14ac:dyDescent="0.4">
      <c r="B818" s="153">
        <v>41595</v>
      </c>
      <c r="C818" s="150" t="s">
        <v>1008</v>
      </c>
      <c r="D818" s="150" t="s">
        <v>932</v>
      </c>
      <c r="E818" s="150">
        <v>4</v>
      </c>
      <c r="F818" s="150" t="s">
        <v>941</v>
      </c>
      <c r="G818" s="150">
        <v>8500</v>
      </c>
      <c r="O818" s="155"/>
      <c r="AA818" s="3"/>
    </row>
    <row r="819" spans="2:27" x14ac:dyDescent="0.4">
      <c r="B819" s="153">
        <v>41610</v>
      </c>
      <c r="C819" s="150" t="s">
        <v>1000</v>
      </c>
      <c r="D819" s="150" t="s">
        <v>926</v>
      </c>
      <c r="E819" s="150">
        <v>1</v>
      </c>
      <c r="F819" s="150" t="s">
        <v>915</v>
      </c>
      <c r="G819" s="150">
        <v>6500</v>
      </c>
      <c r="O819" s="155"/>
      <c r="AA819" s="3"/>
    </row>
    <row r="820" spans="2:27" x14ac:dyDescent="0.4">
      <c r="B820" s="153">
        <v>41983</v>
      </c>
      <c r="C820" s="150" t="s">
        <v>965</v>
      </c>
      <c r="D820" s="150" t="s">
        <v>945</v>
      </c>
      <c r="E820" s="150">
        <v>2</v>
      </c>
      <c r="F820" s="150" t="s">
        <v>918</v>
      </c>
      <c r="G820" s="150">
        <v>8000</v>
      </c>
      <c r="O820" s="155"/>
      <c r="AA820" s="3"/>
    </row>
    <row r="821" spans="2:27" x14ac:dyDescent="0.4">
      <c r="B821" s="153">
        <v>41994</v>
      </c>
      <c r="C821" s="150" t="s">
        <v>977</v>
      </c>
      <c r="D821" s="150" t="s">
        <v>932</v>
      </c>
      <c r="E821" s="150">
        <v>3</v>
      </c>
      <c r="F821" s="150" t="s">
        <v>941</v>
      </c>
      <c r="G821" s="150">
        <v>2500</v>
      </c>
      <c r="O821" s="155"/>
      <c r="AA821" s="3"/>
    </row>
    <row r="822" spans="2:27" x14ac:dyDescent="0.4">
      <c r="B822" s="153">
        <v>41613</v>
      </c>
      <c r="C822" s="150" t="s">
        <v>995</v>
      </c>
      <c r="D822" s="150" t="s">
        <v>940</v>
      </c>
      <c r="E822" s="150">
        <v>2</v>
      </c>
      <c r="F822" s="150" t="s">
        <v>918</v>
      </c>
      <c r="G822" s="150">
        <v>4000</v>
      </c>
      <c r="O822" s="155"/>
      <c r="AA822" s="3"/>
    </row>
    <row r="823" spans="2:27" x14ac:dyDescent="0.4">
      <c r="B823" s="153">
        <v>41978</v>
      </c>
      <c r="C823" s="150" t="s">
        <v>919</v>
      </c>
      <c r="D823" s="150" t="s">
        <v>932</v>
      </c>
      <c r="E823" s="150">
        <v>7</v>
      </c>
      <c r="F823" s="150" t="s">
        <v>915</v>
      </c>
      <c r="G823" s="150">
        <v>3000</v>
      </c>
      <c r="O823" s="155"/>
      <c r="AA823" s="3"/>
    </row>
    <row r="824" spans="2:27" x14ac:dyDescent="0.4">
      <c r="B824" s="153">
        <v>41844</v>
      </c>
      <c r="C824" s="150" t="s">
        <v>995</v>
      </c>
      <c r="D824" s="150" t="s">
        <v>945</v>
      </c>
      <c r="E824" s="150">
        <v>2</v>
      </c>
      <c r="F824" s="150" t="s">
        <v>918</v>
      </c>
      <c r="G824" s="150">
        <v>4500</v>
      </c>
      <c r="O824" s="155"/>
      <c r="AA824" s="3"/>
    </row>
    <row r="825" spans="2:27" x14ac:dyDescent="0.4">
      <c r="B825" s="153">
        <v>41433</v>
      </c>
      <c r="C825" s="150" t="s">
        <v>1009</v>
      </c>
      <c r="D825" s="150" t="s">
        <v>922</v>
      </c>
      <c r="E825" s="150">
        <v>2</v>
      </c>
      <c r="F825" s="150" t="s">
        <v>915</v>
      </c>
      <c r="G825" s="150">
        <v>3500</v>
      </c>
      <c r="O825" s="155"/>
      <c r="AA825" s="3"/>
    </row>
    <row r="826" spans="2:27" x14ac:dyDescent="0.4">
      <c r="B826" s="153">
        <v>41612</v>
      </c>
      <c r="C826" s="150" t="s">
        <v>954</v>
      </c>
      <c r="D826" s="150" t="s">
        <v>938</v>
      </c>
      <c r="E826" s="150">
        <v>3</v>
      </c>
      <c r="F826" s="150" t="s">
        <v>918</v>
      </c>
      <c r="G826" s="150">
        <v>7500</v>
      </c>
      <c r="O826" s="155"/>
      <c r="AA826" s="3"/>
    </row>
    <row r="827" spans="2:27" x14ac:dyDescent="0.4">
      <c r="B827" s="153">
        <v>41617</v>
      </c>
      <c r="C827" s="150" t="s">
        <v>939</v>
      </c>
      <c r="D827" s="150" t="s">
        <v>945</v>
      </c>
      <c r="E827" s="150">
        <v>3</v>
      </c>
      <c r="F827" s="150" t="s">
        <v>941</v>
      </c>
      <c r="G827" s="150">
        <v>9000</v>
      </c>
      <c r="O827" s="155"/>
      <c r="AA827" s="3"/>
    </row>
    <row r="828" spans="2:27" x14ac:dyDescent="0.4">
      <c r="B828" s="153">
        <v>41902</v>
      </c>
      <c r="C828" s="150" t="s">
        <v>1024</v>
      </c>
      <c r="D828" s="150" t="s">
        <v>922</v>
      </c>
      <c r="E828" s="150">
        <v>1</v>
      </c>
      <c r="F828" s="150" t="s">
        <v>941</v>
      </c>
      <c r="G828" s="150">
        <v>5000</v>
      </c>
      <c r="O828" s="155"/>
      <c r="AA828" s="3"/>
    </row>
    <row r="829" spans="2:27" x14ac:dyDescent="0.4">
      <c r="B829" s="153">
        <v>41595</v>
      </c>
      <c r="C829" s="150" t="s">
        <v>995</v>
      </c>
      <c r="D829" s="150" t="s">
        <v>945</v>
      </c>
      <c r="E829" s="150">
        <v>2</v>
      </c>
      <c r="F829" s="150" t="s">
        <v>918</v>
      </c>
      <c r="G829" s="150">
        <v>3500</v>
      </c>
      <c r="O829" s="155"/>
      <c r="AA829" s="3"/>
    </row>
    <row r="830" spans="2:27" x14ac:dyDescent="0.4">
      <c r="B830" s="153">
        <v>41584</v>
      </c>
      <c r="C830" s="150" t="s">
        <v>952</v>
      </c>
      <c r="D830" s="150" t="s">
        <v>940</v>
      </c>
      <c r="E830" s="150">
        <v>4</v>
      </c>
      <c r="F830" s="150" t="s">
        <v>941</v>
      </c>
      <c r="G830" s="150">
        <v>9000</v>
      </c>
      <c r="O830" s="155"/>
      <c r="AA830" s="3"/>
    </row>
    <row r="831" spans="2:27" x14ac:dyDescent="0.4">
      <c r="B831" s="153">
        <v>41622</v>
      </c>
      <c r="C831" s="150" t="s">
        <v>966</v>
      </c>
      <c r="D831" s="150" t="s">
        <v>938</v>
      </c>
      <c r="E831" s="150">
        <v>2</v>
      </c>
      <c r="F831" s="150" t="s">
        <v>915</v>
      </c>
      <c r="G831" s="150">
        <v>3000</v>
      </c>
      <c r="O831" s="155"/>
      <c r="AA831" s="3"/>
    </row>
    <row r="832" spans="2:27" x14ac:dyDescent="0.4">
      <c r="B832" s="153">
        <v>41294</v>
      </c>
      <c r="C832" s="150" t="s">
        <v>994</v>
      </c>
      <c r="D832" s="150" t="s">
        <v>940</v>
      </c>
      <c r="E832" s="150">
        <v>3</v>
      </c>
      <c r="F832" s="150" t="s">
        <v>915</v>
      </c>
      <c r="G832" s="150">
        <v>6500</v>
      </c>
      <c r="O832" s="155"/>
      <c r="AA832" s="3"/>
    </row>
    <row r="833" spans="2:27" x14ac:dyDescent="0.4">
      <c r="B833" s="153">
        <v>41999</v>
      </c>
      <c r="C833" s="150" t="s">
        <v>954</v>
      </c>
      <c r="D833" s="150" t="s">
        <v>938</v>
      </c>
      <c r="E833" s="150">
        <v>4</v>
      </c>
      <c r="F833" s="150" t="s">
        <v>918</v>
      </c>
      <c r="G833" s="150">
        <v>6500</v>
      </c>
      <c r="O833" s="155"/>
      <c r="AA833" s="3"/>
    </row>
    <row r="834" spans="2:27" x14ac:dyDescent="0.4">
      <c r="B834" s="153">
        <v>41625</v>
      </c>
      <c r="C834" s="150" t="s">
        <v>1007</v>
      </c>
      <c r="D834" s="150" t="s">
        <v>922</v>
      </c>
      <c r="E834" s="150">
        <v>2</v>
      </c>
      <c r="F834" s="150" t="s">
        <v>915</v>
      </c>
      <c r="G834" s="150">
        <v>1000</v>
      </c>
      <c r="O834" s="155"/>
      <c r="AA834" s="3"/>
    </row>
    <row r="835" spans="2:27" x14ac:dyDescent="0.4">
      <c r="B835" s="153">
        <v>41994</v>
      </c>
      <c r="C835" s="150" t="s">
        <v>984</v>
      </c>
      <c r="D835" s="150" t="s">
        <v>922</v>
      </c>
      <c r="E835" s="150">
        <v>2</v>
      </c>
      <c r="F835" s="150" t="s">
        <v>927</v>
      </c>
      <c r="G835" s="150">
        <v>9500</v>
      </c>
      <c r="O835" s="155"/>
      <c r="AA835" s="3"/>
    </row>
    <row r="836" spans="2:27" x14ac:dyDescent="0.4">
      <c r="B836" s="153">
        <v>41478</v>
      </c>
      <c r="C836" s="150" t="s">
        <v>997</v>
      </c>
      <c r="D836" s="150" t="s">
        <v>922</v>
      </c>
      <c r="E836" s="150">
        <v>3</v>
      </c>
      <c r="F836" s="150" t="s">
        <v>918</v>
      </c>
      <c r="G836" s="150">
        <v>1500</v>
      </c>
      <c r="O836" s="155"/>
      <c r="AA836" s="3"/>
    </row>
    <row r="837" spans="2:27" x14ac:dyDescent="0.4">
      <c r="B837" s="153">
        <v>41988</v>
      </c>
      <c r="C837" s="150" t="s">
        <v>1022</v>
      </c>
      <c r="D837" s="150" t="s">
        <v>961</v>
      </c>
      <c r="E837" s="150">
        <v>1</v>
      </c>
      <c r="F837" s="150" t="s">
        <v>918</v>
      </c>
      <c r="G837" s="150">
        <v>3500</v>
      </c>
      <c r="O837" s="155"/>
      <c r="AA837" s="3"/>
    </row>
    <row r="838" spans="2:27" x14ac:dyDescent="0.4">
      <c r="B838" s="153">
        <v>41591</v>
      </c>
      <c r="C838" s="150" t="s">
        <v>951</v>
      </c>
      <c r="D838" s="150" t="s">
        <v>926</v>
      </c>
      <c r="E838" s="150">
        <v>2</v>
      </c>
      <c r="F838" s="150" t="s">
        <v>918</v>
      </c>
      <c r="G838" s="150">
        <v>3500</v>
      </c>
      <c r="O838" s="155"/>
      <c r="AA838" s="3"/>
    </row>
    <row r="839" spans="2:27" x14ac:dyDescent="0.4">
      <c r="B839" s="153">
        <v>42003</v>
      </c>
      <c r="C839" s="150" t="s">
        <v>959</v>
      </c>
      <c r="D839" s="150" t="s">
        <v>917</v>
      </c>
      <c r="E839" s="150">
        <v>1</v>
      </c>
      <c r="F839" s="150" t="s">
        <v>918</v>
      </c>
      <c r="G839" s="150">
        <v>5000</v>
      </c>
      <c r="O839" s="155"/>
      <c r="AA839" s="3"/>
    </row>
    <row r="840" spans="2:27" x14ac:dyDescent="0.4">
      <c r="B840" s="153">
        <v>41953</v>
      </c>
      <c r="C840" s="150" t="s">
        <v>1024</v>
      </c>
      <c r="D840" s="150" t="s">
        <v>945</v>
      </c>
      <c r="E840" s="150">
        <v>1</v>
      </c>
      <c r="F840" s="150" t="s">
        <v>941</v>
      </c>
      <c r="G840" s="150">
        <v>1000</v>
      </c>
      <c r="O840" s="155"/>
      <c r="AA840" s="3"/>
    </row>
    <row r="841" spans="2:27" x14ac:dyDescent="0.4">
      <c r="B841" s="153">
        <v>41886</v>
      </c>
      <c r="C841" s="150" t="s">
        <v>960</v>
      </c>
      <c r="D841" s="150" t="s">
        <v>932</v>
      </c>
      <c r="E841" s="150">
        <v>23</v>
      </c>
      <c r="F841" s="150" t="s">
        <v>918</v>
      </c>
      <c r="G841" s="150">
        <v>8500</v>
      </c>
      <c r="O841" s="155"/>
      <c r="AA841" s="3"/>
    </row>
    <row r="842" spans="2:27" x14ac:dyDescent="0.4">
      <c r="B842" s="153">
        <v>41402</v>
      </c>
      <c r="C842" s="150" t="s">
        <v>1022</v>
      </c>
      <c r="D842" s="150" t="s">
        <v>945</v>
      </c>
      <c r="E842" s="150">
        <v>2</v>
      </c>
      <c r="F842" s="150" t="s">
        <v>918</v>
      </c>
      <c r="G842" s="150">
        <v>3500</v>
      </c>
      <c r="O842" s="155"/>
      <c r="AA842" s="3"/>
    </row>
    <row r="843" spans="2:27" x14ac:dyDescent="0.4">
      <c r="B843" s="153">
        <v>41979</v>
      </c>
      <c r="C843" s="150" t="s">
        <v>983</v>
      </c>
      <c r="D843" s="150" t="s">
        <v>940</v>
      </c>
      <c r="E843" s="150">
        <v>2</v>
      </c>
      <c r="F843" s="150" t="s">
        <v>927</v>
      </c>
      <c r="G843" s="150">
        <v>8000</v>
      </c>
      <c r="O843" s="155"/>
      <c r="AA843" s="3"/>
    </row>
    <row r="844" spans="2:27" x14ac:dyDescent="0.4">
      <c r="B844" s="153">
        <v>41996</v>
      </c>
      <c r="C844" s="150" t="s">
        <v>936</v>
      </c>
      <c r="D844" s="150" t="s">
        <v>917</v>
      </c>
      <c r="E844" s="150">
        <v>3</v>
      </c>
      <c r="F844" s="150" t="s">
        <v>918</v>
      </c>
      <c r="G844" s="150">
        <v>7000</v>
      </c>
      <c r="O844" s="155"/>
      <c r="AA844" s="3"/>
    </row>
    <row r="845" spans="2:27" x14ac:dyDescent="0.4">
      <c r="B845" s="153">
        <v>41714</v>
      </c>
      <c r="C845" s="150" t="s">
        <v>971</v>
      </c>
      <c r="D845" s="150" t="s">
        <v>938</v>
      </c>
      <c r="E845" s="150">
        <v>2</v>
      </c>
      <c r="F845" s="150" t="s">
        <v>915</v>
      </c>
      <c r="G845" s="150">
        <v>4000</v>
      </c>
      <c r="O845" s="155"/>
      <c r="AA845" s="3"/>
    </row>
    <row r="846" spans="2:27" x14ac:dyDescent="0.4">
      <c r="B846" s="153">
        <v>41601</v>
      </c>
      <c r="C846" s="150" t="s">
        <v>998</v>
      </c>
      <c r="D846" s="150" t="s">
        <v>926</v>
      </c>
      <c r="E846" s="150">
        <v>20</v>
      </c>
      <c r="F846" s="150" t="s">
        <v>915</v>
      </c>
      <c r="G846" s="150">
        <v>4500</v>
      </c>
      <c r="O846" s="155"/>
      <c r="AA846" s="3"/>
    </row>
    <row r="847" spans="2:27" x14ac:dyDescent="0.4">
      <c r="B847" s="153">
        <v>41382</v>
      </c>
      <c r="C847" s="150" t="s">
        <v>998</v>
      </c>
      <c r="D847" s="150" t="s">
        <v>961</v>
      </c>
      <c r="E847" s="150">
        <v>2</v>
      </c>
      <c r="F847" s="150" t="s">
        <v>915</v>
      </c>
      <c r="G847" s="150">
        <v>7500</v>
      </c>
      <c r="O847" s="155"/>
      <c r="AA847" s="3"/>
    </row>
    <row r="848" spans="2:27" x14ac:dyDescent="0.4">
      <c r="B848" s="153">
        <v>41634</v>
      </c>
      <c r="C848" s="150" t="s">
        <v>944</v>
      </c>
      <c r="D848" s="150" t="s">
        <v>932</v>
      </c>
      <c r="E848" s="150">
        <v>3</v>
      </c>
      <c r="F848" s="150" t="s">
        <v>918</v>
      </c>
      <c r="G848" s="150">
        <v>1000</v>
      </c>
      <c r="O848" s="155"/>
      <c r="AA848" s="3"/>
    </row>
    <row r="849" spans="2:27" x14ac:dyDescent="0.4">
      <c r="B849" s="153">
        <v>41969</v>
      </c>
      <c r="C849" s="150" t="s">
        <v>955</v>
      </c>
      <c r="D849" s="150" t="s">
        <v>917</v>
      </c>
      <c r="E849" s="150">
        <v>2</v>
      </c>
      <c r="F849" s="150" t="s">
        <v>918</v>
      </c>
      <c r="G849" s="150">
        <v>3500</v>
      </c>
      <c r="O849" s="155"/>
      <c r="AA849" s="3"/>
    </row>
    <row r="850" spans="2:27" x14ac:dyDescent="0.4">
      <c r="B850" s="153">
        <v>41946</v>
      </c>
      <c r="C850" s="150" t="s">
        <v>973</v>
      </c>
      <c r="D850" s="150" t="s">
        <v>917</v>
      </c>
      <c r="E850" s="150">
        <v>2</v>
      </c>
      <c r="F850" s="150" t="s">
        <v>915</v>
      </c>
      <c r="G850" s="150">
        <v>1500</v>
      </c>
      <c r="O850" s="155"/>
      <c r="AA850" s="3"/>
    </row>
    <row r="851" spans="2:27" x14ac:dyDescent="0.4">
      <c r="B851" s="153">
        <v>41689</v>
      </c>
      <c r="C851" s="150" t="s">
        <v>1014</v>
      </c>
      <c r="D851" s="150" t="s">
        <v>922</v>
      </c>
      <c r="E851" s="150">
        <v>2</v>
      </c>
      <c r="F851" s="150" t="s">
        <v>915</v>
      </c>
      <c r="G851" s="150">
        <v>4000</v>
      </c>
      <c r="O851" s="155"/>
      <c r="AA851" s="3"/>
    </row>
    <row r="852" spans="2:27" x14ac:dyDescent="0.4">
      <c r="B852" s="153">
        <v>41759</v>
      </c>
      <c r="C852" s="150" t="s">
        <v>1002</v>
      </c>
      <c r="D852" s="150" t="s">
        <v>945</v>
      </c>
      <c r="E852" s="150">
        <v>1</v>
      </c>
      <c r="F852" s="150" t="s">
        <v>941</v>
      </c>
      <c r="G852" s="150">
        <v>5000</v>
      </c>
      <c r="O852" s="155"/>
      <c r="AA852" s="3"/>
    </row>
    <row r="853" spans="2:27" x14ac:dyDescent="0.4">
      <c r="B853" s="153">
        <v>41615</v>
      </c>
      <c r="C853" s="150" t="s">
        <v>992</v>
      </c>
      <c r="D853" s="150" t="s">
        <v>961</v>
      </c>
      <c r="E853" s="150">
        <v>2</v>
      </c>
      <c r="F853" s="150" t="s">
        <v>927</v>
      </c>
      <c r="G853" s="150">
        <v>8500</v>
      </c>
      <c r="O853" s="155"/>
      <c r="AA853" s="3"/>
    </row>
    <row r="854" spans="2:27" x14ac:dyDescent="0.4">
      <c r="B854" s="153">
        <v>41605</v>
      </c>
      <c r="C854" s="150" t="s">
        <v>995</v>
      </c>
      <c r="D854" s="150" t="s">
        <v>940</v>
      </c>
      <c r="E854" s="150">
        <v>2</v>
      </c>
      <c r="F854" s="150" t="s">
        <v>918</v>
      </c>
      <c r="G854" s="150">
        <v>5500</v>
      </c>
      <c r="O854" s="155"/>
      <c r="AA854" s="3"/>
    </row>
    <row r="855" spans="2:27" x14ac:dyDescent="0.4">
      <c r="B855" s="153">
        <v>41954</v>
      </c>
      <c r="C855" s="150" t="s">
        <v>942</v>
      </c>
      <c r="D855" s="150" t="s">
        <v>920</v>
      </c>
      <c r="E855" s="150">
        <v>3</v>
      </c>
      <c r="F855" s="150" t="s">
        <v>918</v>
      </c>
      <c r="G855" s="150">
        <v>9500</v>
      </c>
      <c r="O855" s="155"/>
      <c r="AA855" s="3"/>
    </row>
    <row r="856" spans="2:27" x14ac:dyDescent="0.4">
      <c r="B856" s="153">
        <v>41993</v>
      </c>
      <c r="C856" s="150" t="s">
        <v>939</v>
      </c>
      <c r="D856" s="150" t="s">
        <v>922</v>
      </c>
      <c r="E856" s="150">
        <v>4</v>
      </c>
      <c r="F856" s="150" t="s">
        <v>941</v>
      </c>
      <c r="G856" s="150">
        <v>5000</v>
      </c>
      <c r="O856" s="155"/>
      <c r="AA856" s="3"/>
    </row>
    <row r="857" spans="2:27" x14ac:dyDescent="0.4">
      <c r="B857" s="153">
        <v>41617</v>
      </c>
      <c r="C857" s="150" t="s">
        <v>919</v>
      </c>
      <c r="D857" s="150" t="s">
        <v>914</v>
      </c>
      <c r="E857" s="150">
        <v>3</v>
      </c>
      <c r="F857" s="150" t="s">
        <v>915</v>
      </c>
      <c r="G857" s="150">
        <v>2000</v>
      </c>
      <c r="O857" s="155"/>
      <c r="AA857" s="3"/>
    </row>
    <row r="858" spans="2:27" x14ac:dyDescent="0.4">
      <c r="B858" s="153">
        <v>41982</v>
      </c>
      <c r="C858" s="150" t="s">
        <v>998</v>
      </c>
      <c r="D858" s="150" t="s">
        <v>920</v>
      </c>
      <c r="E858" s="150">
        <v>1</v>
      </c>
      <c r="F858" s="150" t="s">
        <v>915</v>
      </c>
      <c r="G858" s="150">
        <v>4000</v>
      </c>
      <c r="O858" s="155"/>
      <c r="AA858" s="3"/>
    </row>
    <row r="859" spans="2:27" x14ac:dyDescent="0.4">
      <c r="B859" s="153">
        <v>41612</v>
      </c>
      <c r="C859" s="150" t="s">
        <v>944</v>
      </c>
      <c r="D859" s="150" t="s">
        <v>945</v>
      </c>
      <c r="E859" s="150">
        <v>1</v>
      </c>
      <c r="F859" s="150" t="s">
        <v>918</v>
      </c>
      <c r="G859" s="150">
        <v>4000</v>
      </c>
      <c r="O859" s="155"/>
      <c r="AA859" s="3"/>
    </row>
    <row r="860" spans="2:27" x14ac:dyDescent="0.4">
      <c r="B860" s="153">
        <v>41612</v>
      </c>
      <c r="C860" s="150" t="s">
        <v>951</v>
      </c>
      <c r="D860" s="150" t="s">
        <v>920</v>
      </c>
      <c r="E860" s="150">
        <v>2</v>
      </c>
      <c r="F860" s="150" t="s">
        <v>918</v>
      </c>
      <c r="G860" s="150">
        <v>6000</v>
      </c>
      <c r="O860" s="155"/>
      <c r="AA860" s="3"/>
    </row>
    <row r="861" spans="2:27" x14ac:dyDescent="0.4">
      <c r="B861" s="153">
        <v>41629</v>
      </c>
      <c r="C861" s="150" t="s">
        <v>919</v>
      </c>
      <c r="D861" s="150" t="s">
        <v>914</v>
      </c>
      <c r="E861" s="150">
        <v>3</v>
      </c>
      <c r="F861" s="150" t="s">
        <v>915</v>
      </c>
      <c r="G861" s="150">
        <v>3500</v>
      </c>
      <c r="O861" s="155"/>
      <c r="AA861" s="3"/>
    </row>
    <row r="862" spans="2:27" x14ac:dyDescent="0.4">
      <c r="B862" s="153">
        <v>41634</v>
      </c>
      <c r="C862" s="150" t="s">
        <v>960</v>
      </c>
      <c r="D862" s="150" t="s">
        <v>938</v>
      </c>
      <c r="E862" s="150">
        <v>19</v>
      </c>
      <c r="F862" s="150" t="s">
        <v>918</v>
      </c>
      <c r="G862" s="150">
        <v>3000</v>
      </c>
      <c r="O862" s="155"/>
      <c r="AA862" s="3"/>
    </row>
    <row r="863" spans="2:27" x14ac:dyDescent="0.4">
      <c r="B863" s="153">
        <v>41628</v>
      </c>
      <c r="C863" s="150" t="s">
        <v>979</v>
      </c>
      <c r="D863" s="150" t="s">
        <v>940</v>
      </c>
      <c r="E863" s="150">
        <v>1</v>
      </c>
      <c r="F863" s="150" t="s">
        <v>927</v>
      </c>
      <c r="G863" s="150">
        <v>9500</v>
      </c>
      <c r="O863" s="155"/>
      <c r="AA863" s="3"/>
    </row>
    <row r="864" spans="2:27" x14ac:dyDescent="0.4">
      <c r="B864" s="153">
        <v>42003</v>
      </c>
      <c r="C864" s="150" t="s">
        <v>939</v>
      </c>
      <c r="D864" s="150" t="s">
        <v>945</v>
      </c>
      <c r="E864" s="150">
        <v>14</v>
      </c>
      <c r="F864" s="150" t="s">
        <v>941</v>
      </c>
      <c r="G864" s="150">
        <v>9500</v>
      </c>
      <c r="O864" s="155"/>
      <c r="AA864" s="3"/>
    </row>
    <row r="865" spans="2:27" x14ac:dyDescent="0.4">
      <c r="B865" s="153">
        <v>41991</v>
      </c>
      <c r="C865" s="150" t="s">
        <v>1022</v>
      </c>
      <c r="D865" s="150" t="s">
        <v>917</v>
      </c>
      <c r="E865" s="150">
        <v>24</v>
      </c>
      <c r="F865" s="150" t="s">
        <v>918</v>
      </c>
      <c r="G865" s="150">
        <v>5500</v>
      </c>
      <c r="O865" s="155"/>
      <c r="AA865" s="3"/>
    </row>
    <row r="866" spans="2:27" x14ac:dyDescent="0.4">
      <c r="B866" s="153">
        <v>41635</v>
      </c>
      <c r="C866" s="150" t="s">
        <v>947</v>
      </c>
      <c r="D866" s="150" t="s">
        <v>945</v>
      </c>
      <c r="E866" s="150">
        <v>1</v>
      </c>
      <c r="F866" s="150" t="s">
        <v>915</v>
      </c>
      <c r="G866" s="150">
        <v>7500</v>
      </c>
      <c r="O866" s="155"/>
      <c r="AA866" s="3"/>
    </row>
    <row r="867" spans="2:27" x14ac:dyDescent="0.4">
      <c r="B867" s="153">
        <v>41923</v>
      </c>
      <c r="C867" s="150" t="s">
        <v>997</v>
      </c>
      <c r="D867" s="150" t="s">
        <v>922</v>
      </c>
      <c r="E867" s="150">
        <v>3</v>
      </c>
      <c r="F867" s="150" t="s">
        <v>918</v>
      </c>
      <c r="G867" s="150">
        <v>2000</v>
      </c>
      <c r="O867" s="155"/>
      <c r="AA867" s="3"/>
    </row>
    <row r="868" spans="2:27" x14ac:dyDescent="0.4">
      <c r="B868" s="153">
        <v>41377</v>
      </c>
      <c r="C868" s="150" t="s">
        <v>998</v>
      </c>
      <c r="D868" s="150" t="s">
        <v>958</v>
      </c>
      <c r="E868" s="150">
        <v>1</v>
      </c>
      <c r="F868" s="150" t="s">
        <v>915</v>
      </c>
      <c r="G868" s="150">
        <v>9000</v>
      </c>
      <c r="O868" s="155"/>
      <c r="AA868" s="3"/>
    </row>
    <row r="869" spans="2:27" x14ac:dyDescent="0.4">
      <c r="B869" s="153">
        <v>41608</v>
      </c>
      <c r="C869" s="150" t="s">
        <v>1022</v>
      </c>
      <c r="D869" s="150" t="s">
        <v>914</v>
      </c>
      <c r="E869" s="150">
        <v>11</v>
      </c>
      <c r="F869" s="150" t="s">
        <v>918</v>
      </c>
      <c r="G869" s="150">
        <v>10000</v>
      </c>
      <c r="O869" s="155"/>
      <c r="AA869" s="3"/>
    </row>
    <row r="870" spans="2:27" x14ac:dyDescent="0.4">
      <c r="B870" s="153">
        <v>41996</v>
      </c>
      <c r="C870" s="150" t="s">
        <v>975</v>
      </c>
      <c r="D870" s="150" t="s">
        <v>917</v>
      </c>
      <c r="E870" s="150">
        <v>2</v>
      </c>
      <c r="F870" s="150" t="s">
        <v>915</v>
      </c>
      <c r="G870" s="150">
        <v>5500</v>
      </c>
      <c r="O870" s="155"/>
      <c r="AA870" s="3"/>
    </row>
    <row r="871" spans="2:27" x14ac:dyDescent="0.4">
      <c r="B871" s="153">
        <v>41590</v>
      </c>
      <c r="C871" s="150" t="s">
        <v>1015</v>
      </c>
      <c r="D871" s="150" t="s">
        <v>945</v>
      </c>
      <c r="E871" s="150">
        <v>1</v>
      </c>
      <c r="F871" s="150" t="s">
        <v>915</v>
      </c>
      <c r="G871" s="150">
        <v>2500</v>
      </c>
      <c r="O871" s="155"/>
      <c r="AA871" s="3"/>
    </row>
    <row r="872" spans="2:27" x14ac:dyDescent="0.4">
      <c r="B872" s="153">
        <v>41983</v>
      </c>
      <c r="C872" s="150" t="s">
        <v>925</v>
      </c>
      <c r="D872" s="150" t="s">
        <v>922</v>
      </c>
      <c r="E872" s="150">
        <v>2</v>
      </c>
      <c r="F872" s="150" t="s">
        <v>927</v>
      </c>
      <c r="G872" s="150">
        <v>2500</v>
      </c>
      <c r="O872" s="155"/>
      <c r="AA872" s="3"/>
    </row>
    <row r="873" spans="2:27" x14ac:dyDescent="0.4">
      <c r="B873" s="153">
        <v>41285</v>
      </c>
      <c r="C873" s="150" t="s">
        <v>1021</v>
      </c>
      <c r="D873" s="150" t="s">
        <v>945</v>
      </c>
      <c r="E873" s="150">
        <v>1</v>
      </c>
      <c r="F873" s="150" t="s">
        <v>915</v>
      </c>
      <c r="G873" s="150">
        <v>5000</v>
      </c>
      <c r="O873" s="155"/>
      <c r="AA873" s="3"/>
    </row>
    <row r="874" spans="2:27" x14ac:dyDescent="0.4">
      <c r="B874" s="153">
        <v>42001</v>
      </c>
      <c r="C874" s="150" t="s">
        <v>919</v>
      </c>
      <c r="D874" s="150" t="s">
        <v>922</v>
      </c>
      <c r="E874" s="150">
        <v>8</v>
      </c>
      <c r="F874" s="150" t="s">
        <v>915</v>
      </c>
      <c r="G874" s="150">
        <v>7000</v>
      </c>
      <c r="O874" s="155"/>
      <c r="AA874" s="3"/>
    </row>
    <row r="875" spans="2:27" x14ac:dyDescent="0.4">
      <c r="B875" s="153">
        <v>41609</v>
      </c>
      <c r="C875" s="150" t="s">
        <v>1002</v>
      </c>
      <c r="D875" s="150" t="s">
        <v>940</v>
      </c>
      <c r="E875" s="150">
        <v>1</v>
      </c>
      <c r="F875" s="150" t="s">
        <v>941</v>
      </c>
      <c r="G875" s="150">
        <v>8500</v>
      </c>
      <c r="O875" s="155"/>
      <c r="AA875" s="3"/>
    </row>
    <row r="876" spans="2:27" x14ac:dyDescent="0.4">
      <c r="B876" s="153">
        <v>41609</v>
      </c>
      <c r="C876" s="150" t="s">
        <v>965</v>
      </c>
      <c r="D876" s="150" t="s">
        <v>914</v>
      </c>
      <c r="E876" s="150">
        <v>3</v>
      </c>
      <c r="F876" s="150" t="s">
        <v>918</v>
      </c>
      <c r="G876" s="150">
        <v>10000</v>
      </c>
      <c r="O876" s="155"/>
      <c r="AA876" s="3"/>
    </row>
    <row r="877" spans="2:27" x14ac:dyDescent="0.4">
      <c r="B877" s="153">
        <v>41592</v>
      </c>
      <c r="C877" s="150" t="s">
        <v>919</v>
      </c>
      <c r="D877" s="150" t="s">
        <v>958</v>
      </c>
      <c r="E877" s="150">
        <v>18</v>
      </c>
      <c r="F877" s="150" t="s">
        <v>915</v>
      </c>
      <c r="G877" s="150">
        <v>2000</v>
      </c>
      <c r="O877" s="155"/>
      <c r="AA877" s="3"/>
    </row>
    <row r="878" spans="2:27" x14ac:dyDescent="0.4">
      <c r="B878" s="153">
        <v>41735</v>
      </c>
      <c r="C878" s="150" t="s">
        <v>949</v>
      </c>
      <c r="D878" s="150" t="s">
        <v>917</v>
      </c>
      <c r="E878" s="150">
        <v>1</v>
      </c>
      <c r="F878" s="150" t="s">
        <v>915</v>
      </c>
      <c r="G878" s="150">
        <v>7500</v>
      </c>
      <c r="O878" s="155"/>
      <c r="AA878" s="3"/>
    </row>
    <row r="879" spans="2:27" x14ac:dyDescent="0.4">
      <c r="B879" s="153">
        <v>41593</v>
      </c>
      <c r="C879" s="150" t="s">
        <v>971</v>
      </c>
      <c r="D879" s="150" t="s">
        <v>961</v>
      </c>
      <c r="E879" s="150">
        <v>13</v>
      </c>
      <c r="F879" s="150" t="s">
        <v>915</v>
      </c>
      <c r="G879" s="150">
        <v>9000</v>
      </c>
      <c r="O879" s="155"/>
      <c r="AA879" s="3"/>
    </row>
    <row r="880" spans="2:27" x14ac:dyDescent="0.4">
      <c r="B880" s="153">
        <v>41587</v>
      </c>
      <c r="C880" s="150" t="s">
        <v>944</v>
      </c>
      <c r="D880" s="150" t="s">
        <v>932</v>
      </c>
      <c r="E880" s="150">
        <v>3</v>
      </c>
      <c r="F880" s="150" t="s">
        <v>918</v>
      </c>
      <c r="G880" s="150">
        <v>1000</v>
      </c>
      <c r="O880" s="155"/>
      <c r="AA880" s="3"/>
    </row>
    <row r="881" spans="2:27" x14ac:dyDescent="0.4">
      <c r="B881" s="153">
        <v>41634</v>
      </c>
      <c r="C881" s="150" t="s">
        <v>981</v>
      </c>
      <c r="D881" s="150" t="s">
        <v>945</v>
      </c>
      <c r="E881" s="150">
        <v>2</v>
      </c>
      <c r="F881" s="150" t="s">
        <v>918</v>
      </c>
      <c r="G881" s="150">
        <v>5000</v>
      </c>
      <c r="O881" s="155"/>
      <c r="AA881" s="3"/>
    </row>
    <row r="882" spans="2:27" x14ac:dyDescent="0.4">
      <c r="B882" s="153">
        <v>41583</v>
      </c>
      <c r="C882" s="150" t="s">
        <v>994</v>
      </c>
      <c r="D882" s="150" t="s">
        <v>961</v>
      </c>
      <c r="E882" s="150">
        <v>2</v>
      </c>
      <c r="F882" s="150" t="s">
        <v>915</v>
      </c>
      <c r="G882" s="150">
        <v>1500</v>
      </c>
      <c r="O882" s="155"/>
      <c r="AA882" s="3"/>
    </row>
    <row r="883" spans="2:27" x14ac:dyDescent="0.4">
      <c r="B883" s="153">
        <v>41978</v>
      </c>
      <c r="C883" s="150" t="s">
        <v>950</v>
      </c>
      <c r="D883" s="150" t="s">
        <v>940</v>
      </c>
      <c r="E883" s="150">
        <v>2</v>
      </c>
      <c r="F883" s="150" t="s">
        <v>915</v>
      </c>
      <c r="G883" s="150">
        <v>5000</v>
      </c>
      <c r="O883" s="155"/>
      <c r="AA883" s="3"/>
    </row>
    <row r="884" spans="2:27" x14ac:dyDescent="0.4">
      <c r="B884" s="153">
        <v>41958</v>
      </c>
      <c r="C884" s="150" t="s">
        <v>969</v>
      </c>
      <c r="D884" s="150" t="s">
        <v>922</v>
      </c>
      <c r="E884" s="150">
        <v>3</v>
      </c>
      <c r="F884" s="150" t="s">
        <v>927</v>
      </c>
      <c r="G884" s="150">
        <v>4500</v>
      </c>
      <c r="O884" s="155"/>
      <c r="AA884" s="3"/>
    </row>
    <row r="885" spans="2:27" x14ac:dyDescent="0.4">
      <c r="B885" s="153">
        <v>41587</v>
      </c>
      <c r="C885" s="150" t="s">
        <v>942</v>
      </c>
      <c r="D885" s="150" t="s">
        <v>917</v>
      </c>
      <c r="E885" s="150">
        <v>1</v>
      </c>
      <c r="F885" s="150" t="s">
        <v>918</v>
      </c>
      <c r="G885" s="150">
        <v>6500</v>
      </c>
      <c r="O885" s="155"/>
      <c r="AA885" s="3"/>
    </row>
    <row r="886" spans="2:27" x14ac:dyDescent="0.4">
      <c r="B886" s="153">
        <v>41992</v>
      </c>
      <c r="C886" s="150" t="s">
        <v>1024</v>
      </c>
      <c r="D886" s="150" t="s">
        <v>938</v>
      </c>
      <c r="E886" s="150">
        <v>2</v>
      </c>
      <c r="F886" s="150" t="s">
        <v>941</v>
      </c>
      <c r="G886" s="150">
        <v>8000</v>
      </c>
      <c r="O886" s="155"/>
      <c r="AA886" s="3"/>
    </row>
    <row r="887" spans="2:27" x14ac:dyDescent="0.4">
      <c r="B887" s="153">
        <v>42000</v>
      </c>
      <c r="C887" s="150" t="s">
        <v>983</v>
      </c>
      <c r="D887" s="150" t="s">
        <v>922</v>
      </c>
      <c r="E887" s="150">
        <v>16</v>
      </c>
      <c r="F887" s="150" t="s">
        <v>927</v>
      </c>
      <c r="G887" s="150">
        <v>5500</v>
      </c>
      <c r="O887" s="155"/>
      <c r="AA887" s="3"/>
    </row>
    <row r="888" spans="2:27" x14ac:dyDescent="0.4">
      <c r="B888" s="153">
        <v>41984</v>
      </c>
      <c r="C888" s="150" t="s">
        <v>939</v>
      </c>
      <c r="D888" s="150" t="s">
        <v>945</v>
      </c>
      <c r="E888" s="150">
        <v>3</v>
      </c>
      <c r="F888" s="150" t="s">
        <v>941</v>
      </c>
      <c r="G888" s="150">
        <v>6500</v>
      </c>
      <c r="O888" s="155"/>
      <c r="AA888" s="3"/>
    </row>
    <row r="889" spans="2:27" x14ac:dyDescent="0.4">
      <c r="B889" s="153">
        <v>41961</v>
      </c>
      <c r="C889" s="150" t="s">
        <v>964</v>
      </c>
      <c r="D889" s="150" t="s">
        <v>922</v>
      </c>
      <c r="E889" s="150">
        <v>3</v>
      </c>
      <c r="F889" s="150" t="s">
        <v>918</v>
      </c>
      <c r="G889" s="150">
        <v>4500</v>
      </c>
      <c r="O889" s="155"/>
      <c r="AA889" s="3"/>
    </row>
    <row r="890" spans="2:27" x14ac:dyDescent="0.4">
      <c r="B890" s="153">
        <v>41992</v>
      </c>
      <c r="C890" s="150" t="s">
        <v>1016</v>
      </c>
      <c r="D890" s="150" t="s">
        <v>945</v>
      </c>
      <c r="E890" s="150">
        <v>1</v>
      </c>
      <c r="F890" s="150" t="s">
        <v>915</v>
      </c>
      <c r="G890" s="150">
        <v>3000</v>
      </c>
      <c r="O890" s="155"/>
      <c r="AA890" s="3"/>
    </row>
    <row r="891" spans="2:27" x14ac:dyDescent="0.4">
      <c r="B891" s="153">
        <v>41981</v>
      </c>
      <c r="C891" s="150" t="s">
        <v>991</v>
      </c>
      <c r="D891" s="150" t="s">
        <v>926</v>
      </c>
      <c r="E891" s="150">
        <v>2</v>
      </c>
      <c r="F891" s="150" t="s">
        <v>918</v>
      </c>
      <c r="G891" s="150">
        <v>8500</v>
      </c>
      <c r="O891" s="155"/>
      <c r="AA891" s="3"/>
    </row>
    <row r="892" spans="2:27" x14ac:dyDescent="0.4">
      <c r="B892" s="153">
        <v>41983</v>
      </c>
      <c r="C892" s="150" t="s">
        <v>912</v>
      </c>
      <c r="D892" s="150" t="s">
        <v>917</v>
      </c>
      <c r="E892" s="150">
        <v>1</v>
      </c>
      <c r="F892" s="150" t="s">
        <v>915</v>
      </c>
      <c r="G892" s="150">
        <v>9000</v>
      </c>
      <c r="O892" s="155"/>
      <c r="AA892" s="3"/>
    </row>
    <row r="893" spans="2:27" x14ac:dyDescent="0.4">
      <c r="B893" s="153">
        <v>41970</v>
      </c>
      <c r="C893" s="150" t="s">
        <v>974</v>
      </c>
      <c r="D893" s="150" t="s">
        <v>938</v>
      </c>
      <c r="E893" s="150">
        <v>7</v>
      </c>
      <c r="F893" s="150" t="s">
        <v>915</v>
      </c>
      <c r="G893" s="150">
        <v>2000</v>
      </c>
      <c r="O893" s="155"/>
      <c r="AA893" s="3"/>
    </row>
    <row r="894" spans="2:27" x14ac:dyDescent="0.4">
      <c r="B894" s="153">
        <v>41684</v>
      </c>
      <c r="C894" s="150" t="s">
        <v>951</v>
      </c>
      <c r="D894" s="150" t="s">
        <v>963</v>
      </c>
      <c r="E894" s="150">
        <v>2</v>
      </c>
      <c r="F894" s="150" t="s">
        <v>918</v>
      </c>
      <c r="G894" s="150">
        <v>3500</v>
      </c>
      <c r="O894" s="155"/>
      <c r="AA894" s="3"/>
    </row>
    <row r="895" spans="2:27" x14ac:dyDescent="0.4">
      <c r="B895" s="153">
        <v>41969</v>
      </c>
      <c r="C895" s="150" t="s">
        <v>951</v>
      </c>
      <c r="D895" s="150" t="s">
        <v>945</v>
      </c>
      <c r="E895" s="150">
        <v>2</v>
      </c>
      <c r="F895" s="150" t="s">
        <v>918</v>
      </c>
      <c r="G895" s="150">
        <v>7000</v>
      </c>
      <c r="O895" s="155"/>
      <c r="AA895" s="3"/>
    </row>
    <row r="896" spans="2:27" x14ac:dyDescent="0.4">
      <c r="B896" s="153">
        <v>41767</v>
      </c>
      <c r="C896" s="150" t="s">
        <v>994</v>
      </c>
      <c r="D896" s="150" t="s">
        <v>945</v>
      </c>
      <c r="E896" s="150">
        <v>1</v>
      </c>
      <c r="F896" s="150" t="s">
        <v>915</v>
      </c>
      <c r="G896" s="150">
        <v>4500</v>
      </c>
      <c r="O896" s="155"/>
      <c r="AA896" s="3"/>
    </row>
    <row r="897" spans="2:27" x14ac:dyDescent="0.4">
      <c r="B897" s="153">
        <v>41967</v>
      </c>
      <c r="C897" s="150" t="s">
        <v>937</v>
      </c>
      <c r="D897" s="150" t="s">
        <v>917</v>
      </c>
      <c r="E897" s="150">
        <v>23</v>
      </c>
      <c r="F897" s="150" t="s">
        <v>915</v>
      </c>
      <c r="G897" s="150">
        <v>1000</v>
      </c>
      <c r="O897" s="155"/>
      <c r="AA897" s="3"/>
    </row>
    <row r="898" spans="2:27" x14ac:dyDescent="0.4">
      <c r="B898" s="153">
        <v>41589</v>
      </c>
      <c r="C898" s="150" t="s">
        <v>984</v>
      </c>
      <c r="D898" s="150" t="s">
        <v>914</v>
      </c>
      <c r="E898" s="150">
        <v>2</v>
      </c>
      <c r="F898" s="150" t="s">
        <v>927</v>
      </c>
      <c r="G898" s="150">
        <v>3500</v>
      </c>
      <c r="O898" s="155"/>
      <c r="AA898" s="3"/>
    </row>
    <row r="899" spans="2:27" x14ac:dyDescent="0.4">
      <c r="B899" s="153">
        <v>42002</v>
      </c>
      <c r="C899" s="150" t="s">
        <v>989</v>
      </c>
      <c r="D899" s="150" t="s">
        <v>920</v>
      </c>
      <c r="E899" s="150">
        <v>2</v>
      </c>
      <c r="F899" s="150" t="s">
        <v>927</v>
      </c>
      <c r="G899" s="150">
        <v>1500</v>
      </c>
      <c r="O899" s="155"/>
      <c r="AA899" s="3"/>
    </row>
    <row r="900" spans="2:27" x14ac:dyDescent="0.4">
      <c r="B900" s="153">
        <v>41604</v>
      </c>
      <c r="C900" s="150" t="s">
        <v>925</v>
      </c>
      <c r="D900" s="150" t="s">
        <v>932</v>
      </c>
      <c r="E900" s="150">
        <v>2</v>
      </c>
      <c r="F900" s="150" t="s">
        <v>927</v>
      </c>
      <c r="G900" s="150">
        <v>7000</v>
      </c>
      <c r="O900" s="155"/>
      <c r="AA900" s="3"/>
    </row>
    <row r="901" spans="2:27" x14ac:dyDescent="0.4">
      <c r="B901" s="153">
        <v>41430</v>
      </c>
      <c r="C901" s="150" t="s">
        <v>1025</v>
      </c>
      <c r="D901" s="150" t="s">
        <v>963</v>
      </c>
      <c r="E901" s="150">
        <v>1</v>
      </c>
      <c r="F901" s="150" t="s">
        <v>915</v>
      </c>
      <c r="G901" s="150">
        <v>8500</v>
      </c>
      <c r="O901" s="155"/>
      <c r="AA901" s="3"/>
    </row>
    <row r="902" spans="2:27" x14ac:dyDescent="0.4">
      <c r="B902" s="153">
        <v>41995</v>
      </c>
      <c r="C902" s="150" t="s">
        <v>912</v>
      </c>
      <c r="D902" s="150" t="s">
        <v>945</v>
      </c>
      <c r="E902" s="150">
        <v>11</v>
      </c>
      <c r="F902" s="150" t="s">
        <v>915</v>
      </c>
      <c r="G902" s="150">
        <v>2000</v>
      </c>
      <c r="O902" s="155"/>
      <c r="AA902" s="3"/>
    </row>
    <row r="903" spans="2:27" x14ac:dyDescent="0.4">
      <c r="B903" s="153">
        <v>41587</v>
      </c>
      <c r="C903" s="150" t="s">
        <v>962</v>
      </c>
      <c r="D903" s="150" t="s">
        <v>926</v>
      </c>
      <c r="E903" s="150">
        <v>16</v>
      </c>
      <c r="F903" s="150" t="s">
        <v>941</v>
      </c>
      <c r="G903" s="150">
        <v>7000</v>
      </c>
      <c r="O903" s="155"/>
      <c r="AA903" s="3"/>
    </row>
    <row r="904" spans="2:27" x14ac:dyDescent="0.4">
      <c r="B904" s="153">
        <v>41304</v>
      </c>
      <c r="C904" s="150" t="s">
        <v>999</v>
      </c>
      <c r="D904" s="150" t="s">
        <v>922</v>
      </c>
      <c r="E904" s="150">
        <v>3</v>
      </c>
      <c r="F904" s="150" t="s">
        <v>918</v>
      </c>
      <c r="G904" s="150">
        <v>1000</v>
      </c>
      <c r="O904" s="155"/>
      <c r="AA904" s="3"/>
    </row>
    <row r="905" spans="2:27" x14ac:dyDescent="0.4">
      <c r="B905" s="153">
        <v>41585</v>
      </c>
      <c r="C905" s="150" t="s">
        <v>1016</v>
      </c>
      <c r="D905" s="150" t="s">
        <v>938</v>
      </c>
      <c r="E905" s="150">
        <v>3</v>
      </c>
      <c r="F905" s="150" t="s">
        <v>915</v>
      </c>
      <c r="G905" s="150">
        <v>4500</v>
      </c>
      <c r="O905" s="155"/>
      <c r="AA905" s="3"/>
    </row>
    <row r="906" spans="2:27" x14ac:dyDescent="0.4">
      <c r="B906" s="153">
        <v>41397</v>
      </c>
      <c r="C906" s="150" t="s">
        <v>1007</v>
      </c>
      <c r="D906" s="150" t="s">
        <v>938</v>
      </c>
      <c r="E906" s="150">
        <v>2</v>
      </c>
      <c r="F906" s="150" t="s">
        <v>915</v>
      </c>
      <c r="G906" s="150">
        <v>2500</v>
      </c>
      <c r="O906" s="155"/>
      <c r="AA906" s="3"/>
    </row>
    <row r="907" spans="2:27" x14ac:dyDescent="0.4">
      <c r="B907" s="153">
        <v>41594</v>
      </c>
      <c r="C907" s="150" t="s">
        <v>951</v>
      </c>
      <c r="D907" s="150" t="s">
        <v>922</v>
      </c>
      <c r="E907" s="150">
        <v>3</v>
      </c>
      <c r="F907" s="150" t="s">
        <v>918</v>
      </c>
      <c r="G907" s="150">
        <v>6500</v>
      </c>
      <c r="O907" s="155"/>
      <c r="AA907" s="3"/>
    </row>
    <row r="908" spans="2:27" x14ac:dyDescent="0.4">
      <c r="B908" s="153">
        <v>41391</v>
      </c>
      <c r="C908" s="150" t="s">
        <v>925</v>
      </c>
      <c r="D908" s="150" t="s">
        <v>932</v>
      </c>
      <c r="E908" s="150">
        <v>1</v>
      </c>
      <c r="F908" s="150" t="s">
        <v>927</v>
      </c>
      <c r="G908" s="150">
        <v>6500</v>
      </c>
      <c r="O908" s="155"/>
      <c r="AA908" s="3"/>
    </row>
    <row r="909" spans="2:27" x14ac:dyDescent="0.4">
      <c r="B909" s="153">
        <v>41955</v>
      </c>
      <c r="C909" s="150" t="s">
        <v>969</v>
      </c>
      <c r="D909" s="150" t="s">
        <v>940</v>
      </c>
      <c r="E909" s="150">
        <v>4</v>
      </c>
      <c r="F909" s="150" t="s">
        <v>927</v>
      </c>
      <c r="G909" s="150">
        <v>8500</v>
      </c>
      <c r="O909" s="155"/>
      <c r="AA909" s="3"/>
    </row>
    <row r="910" spans="2:27" x14ac:dyDescent="0.4">
      <c r="B910" s="153">
        <v>41620</v>
      </c>
      <c r="C910" s="150" t="s">
        <v>1025</v>
      </c>
      <c r="D910" s="150" t="s">
        <v>917</v>
      </c>
      <c r="E910" s="150">
        <v>2</v>
      </c>
      <c r="F910" s="150" t="s">
        <v>915</v>
      </c>
      <c r="G910" s="150">
        <v>4500</v>
      </c>
      <c r="O910" s="155"/>
      <c r="AA910" s="3"/>
    </row>
    <row r="911" spans="2:27" x14ac:dyDescent="0.4">
      <c r="B911" s="153">
        <v>41282</v>
      </c>
      <c r="C911" s="150" t="s">
        <v>943</v>
      </c>
      <c r="D911" s="150" t="s">
        <v>922</v>
      </c>
      <c r="E911" s="150">
        <v>3</v>
      </c>
      <c r="F911" s="150" t="s">
        <v>927</v>
      </c>
      <c r="G911" s="150">
        <v>3000</v>
      </c>
      <c r="O911" s="155"/>
      <c r="AA911" s="3"/>
    </row>
    <row r="912" spans="2:27" x14ac:dyDescent="0.4">
      <c r="B912" s="153">
        <v>41964</v>
      </c>
      <c r="C912" s="150" t="s">
        <v>1021</v>
      </c>
      <c r="D912" s="150" t="s">
        <v>938</v>
      </c>
      <c r="E912" s="150">
        <v>3</v>
      </c>
      <c r="F912" s="150" t="s">
        <v>915</v>
      </c>
      <c r="G912" s="150">
        <v>7000</v>
      </c>
      <c r="O912" s="155"/>
      <c r="AA912" s="3"/>
    </row>
    <row r="913" spans="2:27" x14ac:dyDescent="0.4">
      <c r="B913" s="153">
        <v>41873</v>
      </c>
      <c r="C913" s="150" t="s">
        <v>955</v>
      </c>
      <c r="D913" s="150" t="s">
        <v>917</v>
      </c>
      <c r="E913" s="150">
        <v>2</v>
      </c>
      <c r="F913" s="150" t="s">
        <v>918</v>
      </c>
      <c r="G913" s="150">
        <v>5000</v>
      </c>
      <c r="O913" s="155"/>
      <c r="AA913" s="3"/>
    </row>
    <row r="914" spans="2:27" x14ac:dyDescent="0.4">
      <c r="B914" s="153">
        <v>41548</v>
      </c>
      <c r="C914" s="150" t="s">
        <v>969</v>
      </c>
      <c r="D914" s="150" t="s">
        <v>922</v>
      </c>
      <c r="E914" s="150">
        <v>5</v>
      </c>
      <c r="F914" s="150" t="s">
        <v>927</v>
      </c>
      <c r="G914" s="150">
        <v>2000</v>
      </c>
      <c r="O914" s="155"/>
      <c r="AA914" s="3"/>
    </row>
    <row r="915" spans="2:27" x14ac:dyDescent="0.4">
      <c r="B915" s="153">
        <v>42004</v>
      </c>
      <c r="C915" s="150" t="s">
        <v>931</v>
      </c>
      <c r="D915" s="150" t="s">
        <v>958</v>
      </c>
      <c r="E915" s="150">
        <v>2</v>
      </c>
      <c r="F915" s="150" t="s">
        <v>918</v>
      </c>
      <c r="G915" s="150">
        <v>8500</v>
      </c>
      <c r="O915" s="155"/>
      <c r="AA915" s="3"/>
    </row>
    <row r="916" spans="2:27" x14ac:dyDescent="0.4">
      <c r="B916" s="153">
        <v>41458</v>
      </c>
      <c r="C916" s="150" t="s">
        <v>1024</v>
      </c>
      <c r="D916" s="150" t="s">
        <v>926</v>
      </c>
      <c r="E916" s="150">
        <v>3</v>
      </c>
      <c r="F916" s="150" t="s">
        <v>941</v>
      </c>
      <c r="G916" s="150">
        <v>4500</v>
      </c>
      <c r="O916" s="155"/>
      <c r="AA916" s="3"/>
    </row>
    <row r="917" spans="2:27" x14ac:dyDescent="0.4">
      <c r="B917" s="153">
        <v>41598</v>
      </c>
      <c r="C917" s="150" t="s">
        <v>943</v>
      </c>
      <c r="D917" s="150" t="s">
        <v>917</v>
      </c>
      <c r="E917" s="150">
        <v>2</v>
      </c>
      <c r="F917" s="150" t="s">
        <v>927</v>
      </c>
      <c r="G917" s="150">
        <v>2000</v>
      </c>
      <c r="O917" s="155"/>
      <c r="AA917" s="3"/>
    </row>
    <row r="918" spans="2:27" x14ac:dyDescent="0.4">
      <c r="B918" s="153">
        <v>41538</v>
      </c>
      <c r="C918" s="150" t="s">
        <v>939</v>
      </c>
      <c r="D918" s="150" t="s">
        <v>932</v>
      </c>
      <c r="E918" s="150">
        <v>2</v>
      </c>
      <c r="F918" s="150" t="s">
        <v>941</v>
      </c>
      <c r="G918" s="150">
        <v>6000</v>
      </c>
      <c r="O918" s="155"/>
      <c r="AA918" s="3"/>
    </row>
    <row r="919" spans="2:27" x14ac:dyDescent="0.4">
      <c r="B919" s="153">
        <v>41884</v>
      </c>
      <c r="C919" s="150" t="s">
        <v>954</v>
      </c>
      <c r="D919" s="150" t="s">
        <v>940</v>
      </c>
      <c r="E919" s="150">
        <v>2</v>
      </c>
      <c r="F919" s="150" t="s">
        <v>918</v>
      </c>
      <c r="G919" s="150">
        <v>6500</v>
      </c>
      <c r="O919" s="155"/>
      <c r="AA919" s="3"/>
    </row>
    <row r="920" spans="2:27" x14ac:dyDescent="0.4">
      <c r="B920" s="153">
        <v>41674</v>
      </c>
      <c r="C920" s="150" t="s">
        <v>951</v>
      </c>
      <c r="D920" s="150" t="s">
        <v>958</v>
      </c>
      <c r="E920" s="150">
        <v>4</v>
      </c>
      <c r="F920" s="150" t="s">
        <v>918</v>
      </c>
      <c r="G920" s="150">
        <v>6000</v>
      </c>
      <c r="O920" s="155"/>
      <c r="AA920" s="3"/>
    </row>
    <row r="921" spans="2:27" x14ac:dyDescent="0.4">
      <c r="B921" s="153">
        <v>41997</v>
      </c>
      <c r="C921" s="150" t="s">
        <v>1002</v>
      </c>
      <c r="D921" s="150" t="s">
        <v>945</v>
      </c>
      <c r="E921" s="150">
        <v>17</v>
      </c>
      <c r="F921" s="150" t="s">
        <v>941</v>
      </c>
      <c r="G921" s="150">
        <v>8000</v>
      </c>
      <c r="O921" s="155"/>
      <c r="AA921" s="3"/>
    </row>
    <row r="922" spans="2:27" x14ac:dyDescent="0.4">
      <c r="B922" s="153">
        <v>41600</v>
      </c>
      <c r="C922" s="150" t="s">
        <v>931</v>
      </c>
      <c r="D922" s="150" t="s">
        <v>938</v>
      </c>
      <c r="E922" s="150">
        <v>2</v>
      </c>
      <c r="F922" s="150" t="s">
        <v>918</v>
      </c>
      <c r="G922" s="150">
        <v>3500</v>
      </c>
      <c r="O922" s="155"/>
      <c r="AA922" s="3"/>
    </row>
    <row r="923" spans="2:27" x14ac:dyDescent="0.4">
      <c r="B923" s="153">
        <v>41596</v>
      </c>
      <c r="C923" s="150" t="s">
        <v>995</v>
      </c>
      <c r="D923" s="150" t="s">
        <v>945</v>
      </c>
      <c r="E923" s="150">
        <v>1</v>
      </c>
      <c r="F923" s="150" t="s">
        <v>918</v>
      </c>
      <c r="G923" s="150">
        <v>5500</v>
      </c>
      <c r="O923" s="155"/>
      <c r="AA923" s="3"/>
    </row>
    <row r="924" spans="2:27" x14ac:dyDescent="0.4">
      <c r="B924" s="153">
        <v>41992</v>
      </c>
      <c r="C924" s="150" t="s">
        <v>919</v>
      </c>
      <c r="D924" s="150" t="s">
        <v>940</v>
      </c>
      <c r="E924" s="150">
        <v>1</v>
      </c>
      <c r="F924" s="150" t="s">
        <v>915</v>
      </c>
      <c r="G924" s="150">
        <v>3500</v>
      </c>
      <c r="O924" s="155"/>
      <c r="AA924" s="3"/>
    </row>
    <row r="925" spans="2:27" x14ac:dyDescent="0.4">
      <c r="B925" s="153">
        <v>41616</v>
      </c>
      <c r="C925" s="150" t="s">
        <v>949</v>
      </c>
      <c r="D925" s="150" t="s">
        <v>938</v>
      </c>
      <c r="E925" s="150">
        <v>3</v>
      </c>
      <c r="F925" s="150" t="s">
        <v>915</v>
      </c>
      <c r="G925" s="150">
        <v>8500</v>
      </c>
      <c r="O925" s="155"/>
      <c r="AA925" s="3"/>
    </row>
    <row r="926" spans="2:27" x14ac:dyDescent="0.4">
      <c r="B926" s="153">
        <v>42001</v>
      </c>
      <c r="C926" s="150" t="s">
        <v>951</v>
      </c>
      <c r="D926" s="150" t="s">
        <v>945</v>
      </c>
      <c r="E926" s="150">
        <v>24</v>
      </c>
      <c r="F926" s="150" t="s">
        <v>918</v>
      </c>
      <c r="G926" s="150">
        <v>5500</v>
      </c>
      <c r="O926" s="155"/>
      <c r="AA926" s="3"/>
    </row>
    <row r="927" spans="2:27" x14ac:dyDescent="0.4">
      <c r="B927" s="153">
        <v>41706</v>
      </c>
      <c r="C927" s="150" t="s">
        <v>947</v>
      </c>
      <c r="D927" s="150" t="s">
        <v>945</v>
      </c>
      <c r="E927" s="150">
        <v>2</v>
      </c>
      <c r="F927" s="150" t="s">
        <v>915</v>
      </c>
      <c r="G927" s="150">
        <v>8000</v>
      </c>
      <c r="O927" s="155"/>
      <c r="AA927" s="3"/>
    </row>
    <row r="928" spans="2:27" x14ac:dyDescent="0.4">
      <c r="B928" s="153">
        <v>41962</v>
      </c>
      <c r="C928" s="150" t="s">
        <v>983</v>
      </c>
      <c r="D928" s="150" t="s">
        <v>917</v>
      </c>
      <c r="E928" s="150">
        <v>2</v>
      </c>
      <c r="F928" s="150" t="s">
        <v>927</v>
      </c>
      <c r="G928" s="150">
        <v>4000</v>
      </c>
      <c r="O928" s="155"/>
      <c r="AA928" s="3"/>
    </row>
    <row r="929" spans="2:27" x14ac:dyDescent="0.4">
      <c r="B929" s="153">
        <v>41970</v>
      </c>
      <c r="C929" s="150" t="s">
        <v>939</v>
      </c>
      <c r="D929" s="150" t="s">
        <v>945</v>
      </c>
      <c r="E929" s="150">
        <v>1</v>
      </c>
      <c r="F929" s="150" t="s">
        <v>941</v>
      </c>
      <c r="G929" s="150">
        <v>4500</v>
      </c>
      <c r="O929" s="155"/>
      <c r="AA929" s="3"/>
    </row>
    <row r="930" spans="2:27" x14ac:dyDescent="0.4">
      <c r="B930" s="153">
        <v>42003</v>
      </c>
      <c r="C930" s="150" t="s">
        <v>960</v>
      </c>
      <c r="D930" s="150" t="s">
        <v>922</v>
      </c>
      <c r="E930" s="150">
        <v>6</v>
      </c>
      <c r="F930" s="150" t="s">
        <v>918</v>
      </c>
      <c r="G930" s="150">
        <v>6000</v>
      </c>
      <c r="O930" s="155"/>
      <c r="AA930" s="3"/>
    </row>
    <row r="931" spans="2:27" x14ac:dyDescent="0.4">
      <c r="B931" s="153">
        <v>41601</v>
      </c>
      <c r="C931" s="150" t="s">
        <v>995</v>
      </c>
      <c r="D931" s="150" t="s">
        <v>945</v>
      </c>
      <c r="E931" s="150">
        <v>2</v>
      </c>
      <c r="F931" s="150" t="s">
        <v>918</v>
      </c>
      <c r="G931" s="150">
        <v>8000</v>
      </c>
      <c r="O931" s="155"/>
      <c r="AA931" s="3"/>
    </row>
    <row r="932" spans="2:27" x14ac:dyDescent="0.4">
      <c r="B932" s="153">
        <v>41583</v>
      </c>
      <c r="C932" s="150" t="s">
        <v>942</v>
      </c>
      <c r="D932" s="150" t="s">
        <v>940</v>
      </c>
      <c r="E932" s="150">
        <v>17</v>
      </c>
      <c r="F932" s="150" t="s">
        <v>918</v>
      </c>
      <c r="G932" s="150">
        <v>1000</v>
      </c>
      <c r="O932" s="155"/>
      <c r="AA932" s="3"/>
    </row>
    <row r="933" spans="2:27" x14ac:dyDescent="0.4">
      <c r="B933" s="153">
        <v>41617</v>
      </c>
      <c r="C933" s="150" t="s">
        <v>1009</v>
      </c>
      <c r="D933" s="150" t="s">
        <v>922</v>
      </c>
      <c r="E933" s="150">
        <v>17</v>
      </c>
      <c r="F933" s="150" t="s">
        <v>915</v>
      </c>
      <c r="G933" s="150">
        <v>8000</v>
      </c>
      <c r="O933" s="155"/>
      <c r="AA933" s="3"/>
    </row>
    <row r="934" spans="2:27" x14ac:dyDescent="0.4">
      <c r="B934" s="153">
        <v>41777</v>
      </c>
      <c r="C934" s="150" t="s">
        <v>177</v>
      </c>
      <c r="D934" s="150" t="s">
        <v>932</v>
      </c>
      <c r="E934" s="150">
        <v>1</v>
      </c>
      <c r="F934" s="150" t="s">
        <v>918</v>
      </c>
      <c r="G934" s="150">
        <v>4500</v>
      </c>
      <c r="O934" s="155"/>
      <c r="AA934" s="3"/>
    </row>
    <row r="935" spans="2:27" x14ac:dyDescent="0.4">
      <c r="B935" s="153">
        <v>41987</v>
      </c>
      <c r="C935" s="150" t="s">
        <v>966</v>
      </c>
      <c r="D935" s="150" t="s">
        <v>938</v>
      </c>
      <c r="E935" s="150">
        <v>1</v>
      </c>
      <c r="F935" s="150" t="s">
        <v>915</v>
      </c>
      <c r="G935" s="150">
        <v>7000</v>
      </c>
      <c r="O935" s="155"/>
      <c r="AA935" s="3"/>
    </row>
    <row r="936" spans="2:27" x14ac:dyDescent="0.4">
      <c r="B936" s="153">
        <v>41849</v>
      </c>
      <c r="C936" s="150" t="s">
        <v>995</v>
      </c>
      <c r="D936" s="150" t="s">
        <v>945</v>
      </c>
      <c r="E936" s="150">
        <v>2</v>
      </c>
      <c r="F936" s="150" t="s">
        <v>918</v>
      </c>
      <c r="G936" s="150">
        <v>3500</v>
      </c>
      <c r="O936" s="155"/>
      <c r="AA936" s="3"/>
    </row>
    <row r="937" spans="2:27" x14ac:dyDescent="0.4">
      <c r="B937" s="153">
        <v>41967</v>
      </c>
      <c r="C937" s="150" t="s">
        <v>1018</v>
      </c>
      <c r="D937" s="150" t="s">
        <v>917</v>
      </c>
      <c r="E937" s="150">
        <v>2</v>
      </c>
      <c r="F937" s="150" t="s">
        <v>915</v>
      </c>
      <c r="G937" s="150">
        <v>5500</v>
      </c>
      <c r="O937" s="155"/>
      <c r="AA937" s="3"/>
    </row>
    <row r="938" spans="2:27" x14ac:dyDescent="0.4">
      <c r="B938" s="153">
        <v>41989</v>
      </c>
      <c r="C938" s="150" t="s">
        <v>955</v>
      </c>
      <c r="D938" s="150" t="s">
        <v>940</v>
      </c>
      <c r="E938" s="150">
        <v>3</v>
      </c>
      <c r="F938" s="150" t="s">
        <v>918</v>
      </c>
      <c r="G938" s="150">
        <v>2500</v>
      </c>
      <c r="O938" s="155"/>
      <c r="AA938" s="3"/>
    </row>
    <row r="939" spans="2:27" x14ac:dyDescent="0.4">
      <c r="B939" s="153">
        <v>41636</v>
      </c>
      <c r="C939" s="150" t="s">
        <v>998</v>
      </c>
      <c r="D939" s="150" t="s">
        <v>917</v>
      </c>
      <c r="E939" s="150">
        <v>2</v>
      </c>
      <c r="F939" s="150" t="s">
        <v>915</v>
      </c>
      <c r="G939" s="150">
        <v>2000</v>
      </c>
      <c r="O939" s="155"/>
      <c r="AA939" s="3"/>
    </row>
    <row r="940" spans="2:27" x14ac:dyDescent="0.4">
      <c r="B940" s="153">
        <v>41763</v>
      </c>
      <c r="C940" s="150" t="s">
        <v>981</v>
      </c>
      <c r="D940" s="150" t="s">
        <v>922</v>
      </c>
      <c r="E940" s="150">
        <v>3</v>
      </c>
      <c r="F940" s="150" t="s">
        <v>918</v>
      </c>
      <c r="G940" s="150">
        <v>1500</v>
      </c>
      <c r="O940" s="155"/>
      <c r="AA940" s="3"/>
    </row>
    <row r="941" spans="2:27" x14ac:dyDescent="0.4">
      <c r="B941" s="153">
        <v>41350</v>
      </c>
      <c r="C941" s="150" t="s">
        <v>995</v>
      </c>
      <c r="D941" s="150" t="s">
        <v>932</v>
      </c>
      <c r="E941" s="150">
        <v>1</v>
      </c>
      <c r="F941" s="150" t="s">
        <v>918</v>
      </c>
      <c r="G941" s="150">
        <v>4500</v>
      </c>
      <c r="O941" s="155"/>
      <c r="AA941" s="3"/>
    </row>
    <row r="942" spans="2:27" x14ac:dyDescent="0.4">
      <c r="B942" s="153">
        <v>41609</v>
      </c>
      <c r="C942" s="150" t="s">
        <v>1023</v>
      </c>
      <c r="D942" s="150" t="s">
        <v>922</v>
      </c>
      <c r="E942" s="150">
        <v>3</v>
      </c>
      <c r="F942" s="150" t="s">
        <v>927</v>
      </c>
      <c r="G942" s="150">
        <v>3500</v>
      </c>
      <c r="O942" s="155"/>
      <c r="AA942" s="3"/>
    </row>
    <row r="943" spans="2:27" x14ac:dyDescent="0.4">
      <c r="B943" s="153">
        <v>41613</v>
      </c>
      <c r="C943" s="150" t="s">
        <v>997</v>
      </c>
      <c r="D943" s="150" t="s">
        <v>940</v>
      </c>
      <c r="E943" s="150">
        <v>2</v>
      </c>
      <c r="F943" s="150" t="s">
        <v>918</v>
      </c>
      <c r="G943" s="150">
        <v>2000</v>
      </c>
      <c r="O943" s="155"/>
      <c r="AA943" s="3"/>
    </row>
    <row r="944" spans="2:27" x14ac:dyDescent="0.4">
      <c r="B944" s="153">
        <v>41953</v>
      </c>
      <c r="C944" s="150" t="s">
        <v>966</v>
      </c>
      <c r="D944" s="150" t="s">
        <v>926</v>
      </c>
      <c r="E944" s="150">
        <v>3</v>
      </c>
      <c r="F944" s="150" t="s">
        <v>915</v>
      </c>
      <c r="G944" s="150">
        <v>7500</v>
      </c>
      <c r="O944" s="155"/>
      <c r="AA944" s="3"/>
    </row>
    <row r="945" spans="2:27" x14ac:dyDescent="0.4">
      <c r="B945" s="153">
        <v>41964</v>
      </c>
      <c r="C945" s="150" t="s">
        <v>939</v>
      </c>
      <c r="D945" s="150" t="s">
        <v>922</v>
      </c>
      <c r="E945" s="150">
        <v>5</v>
      </c>
      <c r="F945" s="150" t="s">
        <v>941</v>
      </c>
      <c r="G945" s="150">
        <v>7000</v>
      </c>
      <c r="O945" s="155"/>
      <c r="AA945" s="3"/>
    </row>
    <row r="946" spans="2:27" x14ac:dyDescent="0.4">
      <c r="B946" s="153">
        <v>41586</v>
      </c>
      <c r="C946" s="150" t="s">
        <v>979</v>
      </c>
      <c r="D946" s="150" t="s">
        <v>917</v>
      </c>
      <c r="E946" s="150">
        <v>2</v>
      </c>
      <c r="F946" s="150" t="s">
        <v>927</v>
      </c>
      <c r="G946" s="150">
        <v>9000</v>
      </c>
      <c r="O946" s="155"/>
      <c r="AA946" s="3"/>
    </row>
    <row r="947" spans="2:27" x14ac:dyDescent="0.4">
      <c r="B947" s="153">
        <v>41589</v>
      </c>
      <c r="C947" s="150" t="s">
        <v>994</v>
      </c>
      <c r="D947" s="150" t="s">
        <v>917</v>
      </c>
      <c r="E947" s="150">
        <v>1</v>
      </c>
      <c r="F947" s="150" t="s">
        <v>915</v>
      </c>
      <c r="G947" s="150">
        <v>2500</v>
      </c>
      <c r="O947" s="155"/>
      <c r="AA947" s="3"/>
    </row>
    <row r="948" spans="2:27" x14ac:dyDescent="0.4">
      <c r="B948" s="153">
        <v>41946</v>
      </c>
      <c r="C948" s="150" t="s">
        <v>969</v>
      </c>
      <c r="D948" s="150" t="s">
        <v>945</v>
      </c>
      <c r="E948" s="150">
        <v>5</v>
      </c>
      <c r="F948" s="150" t="s">
        <v>927</v>
      </c>
      <c r="G948" s="150">
        <v>9000</v>
      </c>
      <c r="O948" s="155"/>
      <c r="AA948" s="3"/>
    </row>
    <row r="949" spans="2:27" x14ac:dyDescent="0.4">
      <c r="B949" s="153">
        <v>41621</v>
      </c>
      <c r="C949" s="150" t="s">
        <v>1007</v>
      </c>
      <c r="D949" s="150" t="s">
        <v>945</v>
      </c>
      <c r="E949" s="150">
        <v>3</v>
      </c>
      <c r="F949" s="150" t="s">
        <v>915</v>
      </c>
      <c r="G949" s="150">
        <v>3000</v>
      </c>
      <c r="O949" s="155"/>
      <c r="AA949" s="3"/>
    </row>
    <row r="950" spans="2:27" x14ac:dyDescent="0.4">
      <c r="B950" s="153">
        <v>41602</v>
      </c>
      <c r="C950" s="150" t="s">
        <v>974</v>
      </c>
      <c r="D950" s="150" t="s">
        <v>932</v>
      </c>
      <c r="E950" s="150">
        <v>3</v>
      </c>
      <c r="F950" s="150" t="s">
        <v>915</v>
      </c>
      <c r="G950" s="150">
        <v>8500</v>
      </c>
      <c r="O950" s="155"/>
      <c r="AA950" s="3"/>
    </row>
    <row r="951" spans="2:27" x14ac:dyDescent="0.4">
      <c r="B951" s="153">
        <v>41617</v>
      </c>
      <c r="C951" s="150" t="s">
        <v>998</v>
      </c>
      <c r="D951" s="150" t="s">
        <v>922</v>
      </c>
      <c r="E951" s="150">
        <v>2</v>
      </c>
      <c r="F951" s="150" t="s">
        <v>915</v>
      </c>
      <c r="G951" s="150">
        <v>2000</v>
      </c>
      <c r="O951" s="155"/>
      <c r="AA951" s="3"/>
    </row>
    <row r="952" spans="2:27" x14ac:dyDescent="0.4">
      <c r="B952" s="153">
        <v>41558</v>
      </c>
      <c r="C952" s="150" t="s">
        <v>937</v>
      </c>
      <c r="D952" s="150" t="s">
        <v>945</v>
      </c>
      <c r="E952" s="150">
        <v>1</v>
      </c>
      <c r="F952" s="150" t="s">
        <v>915</v>
      </c>
      <c r="G952" s="150">
        <v>1500</v>
      </c>
      <c r="O952" s="155"/>
      <c r="AA952" s="3"/>
    </row>
    <row r="953" spans="2:27" x14ac:dyDescent="0.4">
      <c r="B953" s="153">
        <v>41296</v>
      </c>
      <c r="C953" s="150" t="s">
        <v>1005</v>
      </c>
      <c r="D953" s="150" t="s">
        <v>917</v>
      </c>
      <c r="E953" s="150">
        <v>22</v>
      </c>
      <c r="F953" s="150" t="s">
        <v>918</v>
      </c>
      <c r="G953" s="150">
        <v>5500</v>
      </c>
      <c r="O953" s="155"/>
      <c r="AA953" s="3"/>
    </row>
    <row r="954" spans="2:27" x14ac:dyDescent="0.4">
      <c r="B954" s="153">
        <v>41636</v>
      </c>
      <c r="C954" s="150" t="s">
        <v>1003</v>
      </c>
      <c r="D954" s="150" t="s">
        <v>917</v>
      </c>
      <c r="E954" s="150">
        <v>1</v>
      </c>
      <c r="F954" s="150" t="s">
        <v>941</v>
      </c>
      <c r="G954" s="150">
        <v>8500</v>
      </c>
      <c r="O954" s="155"/>
      <c r="AA954" s="3"/>
    </row>
    <row r="955" spans="2:27" x14ac:dyDescent="0.4">
      <c r="B955" s="153">
        <v>41994</v>
      </c>
      <c r="C955" s="150" t="s">
        <v>939</v>
      </c>
      <c r="D955" s="150" t="s">
        <v>922</v>
      </c>
      <c r="E955" s="150">
        <v>9</v>
      </c>
      <c r="F955" s="150" t="s">
        <v>941</v>
      </c>
      <c r="G955" s="150">
        <v>3000</v>
      </c>
      <c r="O955" s="155"/>
      <c r="AA955" s="3"/>
    </row>
    <row r="956" spans="2:27" x14ac:dyDescent="0.4">
      <c r="B956" s="153">
        <v>41711</v>
      </c>
      <c r="C956" s="150" t="s">
        <v>1025</v>
      </c>
      <c r="D956" s="150" t="s">
        <v>961</v>
      </c>
      <c r="E956" s="150">
        <v>2</v>
      </c>
      <c r="F956" s="150" t="s">
        <v>915</v>
      </c>
      <c r="G956" s="150">
        <v>9500</v>
      </c>
      <c r="O956" s="155"/>
      <c r="AA956" s="3"/>
    </row>
    <row r="957" spans="2:27" x14ac:dyDescent="0.4">
      <c r="B957" s="153">
        <v>41590</v>
      </c>
      <c r="C957" s="150" t="s">
        <v>949</v>
      </c>
      <c r="D957" s="150" t="s">
        <v>940</v>
      </c>
      <c r="E957" s="150">
        <v>2</v>
      </c>
      <c r="F957" s="150" t="s">
        <v>915</v>
      </c>
      <c r="G957" s="150">
        <v>2000</v>
      </c>
      <c r="O957" s="155"/>
      <c r="AA957" s="3"/>
    </row>
    <row r="958" spans="2:27" x14ac:dyDescent="0.4">
      <c r="B958" s="153">
        <v>41974</v>
      </c>
      <c r="C958" s="150" t="s">
        <v>947</v>
      </c>
      <c r="D958" s="150" t="s">
        <v>922</v>
      </c>
      <c r="E958" s="150">
        <v>1</v>
      </c>
      <c r="F958" s="150" t="s">
        <v>915</v>
      </c>
      <c r="G958" s="150">
        <v>6000</v>
      </c>
      <c r="O958" s="155"/>
      <c r="AA958" s="3"/>
    </row>
    <row r="959" spans="2:27" x14ac:dyDescent="0.4">
      <c r="B959" s="153">
        <v>41949</v>
      </c>
      <c r="C959" s="150" t="s">
        <v>939</v>
      </c>
      <c r="D959" s="150" t="s">
        <v>922</v>
      </c>
      <c r="E959" s="150">
        <v>2</v>
      </c>
      <c r="F959" s="150" t="s">
        <v>941</v>
      </c>
      <c r="G959" s="150">
        <v>5500</v>
      </c>
      <c r="O959" s="155"/>
      <c r="AA959" s="3"/>
    </row>
    <row r="960" spans="2:27" x14ac:dyDescent="0.4">
      <c r="B960" s="153">
        <v>41586</v>
      </c>
      <c r="C960" s="150" t="s">
        <v>1015</v>
      </c>
      <c r="D960" s="150" t="s">
        <v>958</v>
      </c>
      <c r="E960" s="150">
        <v>2</v>
      </c>
      <c r="F960" s="150" t="s">
        <v>915</v>
      </c>
      <c r="G960" s="150">
        <v>8500</v>
      </c>
      <c r="O960" s="155"/>
      <c r="AA960" s="3"/>
    </row>
    <row r="961" spans="2:27" x14ac:dyDescent="0.4">
      <c r="B961" s="153">
        <v>41590</v>
      </c>
      <c r="C961" s="150" t="s">
        <v>950</v>
      </c>
      <c r="D961" s="150" t="s">
        <v>938</v>
      </c>
      <c r="E961" s="150">
        <v>3</v>
      </c>
      <c r="F961" s="150" t="s">
        <v>915</v>
      </c>
      <c r="G961" s="150">
        <v>2500</v>
      </c>
      <c r="O961" s="155"/>
      <c r="AA961" s="3"/>
    </row>
    <row r="962" spans="2:27" x14ac:dyDescent="0.4">
      <c r="B962" s="153">
        <v>41956</v>
      </c>
      <c r="C962" s="150" t="s">
        <v>947</v>
      </c>
      <c r="D962" s="150" t="s">
        <v>922</v>
      </c>
      <c r="E962" s="150">
        <v>1</v>
      </c>
      <c r="F962" s="150" t="s">
        <v>915</v>
      </c>
      <c r="G962" s="150">
        <v>7000</v>
      </c>
      <c r="O962" s="155"/>
      <c r="AA962" s="3"/>
    </row>
    <row r="963" spans="2:27" x14ac:dyDescent="0.4">
      <c r="B963" s="153">
        <v>42004</v>
      </c>
      <c r="C963" s="150" t="s">
        <v>957</v>
      </c>
      <c r="D963" s="150" t="s">
        <v>932</v>
      </c>
      <c r="E963" s="150">
        <v>1</v>
      </c>
      <c r="F963" s="150" t="s">
        <v>918</v>
      </c>
      <c r="G963" s="150">
        <v>4500</v>
      </c>
      <c r="O963" s="155"/>
      <c r="AA963" s="3"/>
    </row>
    <row r="964" spans="2:27" x14ac:dyDescent="0.4">
      <c r="B964" s="153">
        <v>41982</v>
      </c>
      <c r="C964" s="150" t="s">
        <v>960</v>
      </c>
      <c r="D964" s="150" t="s">
        <v>914</v>
      </c>
      <c r="E964" s="150">
        <v>2</v>
      </c>
      <c r="F964" s="150" t="s">
        <v>918</v>
      </c>
      <c r="G964" s="150">
        <v>9000</v>
      </c>
      <c r="O964" s="155"/>
      <c r="AA964" s="3"/>
    </row>
    <row r="965" spans="2:27" x14ac:dyDescent="0.4">
      <c r="B965" s="153">
        <v>41344</v>
      </c>
      <c r="C965" s="150" t="s">
        <v>960</v>
      </c>
      <c r="D965" s="150" t="s">
        <v>963</v>
      </c>
      <c r="E965" s="150">
        <v>3</v>
      </c>
      <c r="F965" s="150" t="s">
        <v>918</v>
      </c>
      <c r="G965" s="150">
        <v>9500</v>
      </c>
      <c r="O965" s="155"/>
      <c r="AA965" s="3"/>
    </row>
    <row r="966" spans="2:27" x14ac:dyDescent="0.4">
      <c r="B966" s="153">
        <v>41990</v>
      </c>
      <c r="C966" s="150" t="s">
        <v>960</v>
      </c>
      <c r="D966" s="150" t="s">
        <v>922</v>
      </c>
      <c r="E966" s="150">
        <v>2</v>
      </c>
      <c r="F966" s="150" t="s">
        <v>918</v>
      </c>
      <c r="G966" s="150">
        <v>8000</v>
      </c>
      <c r="O966" s="155"/>
      <c r="AA966" s="3"/>
    </row>
    <row r="967" spans="2:27" x14ac:dyDescent="0.4">
      <c r="B967" s="153">
        <v>41372</v>
      </c>
      <c r="C967" s="150" t="s">
        <v>912</v>
      </c>
      <c r="D967" s="150" t="s">
        <v>920</v>
      </c>
      <c r="E967" s="150">
        <v>3</v>
      </c>
      <c r="F967" s="150" t="s">
        <v>915</v>
      </c>
      <c r="G967" s="150">
        <v>6500</v>
      </c>
      <c r="O967" s="155"/>
      <c r="AA967" s="3"/>
    </row>
    <row r="968" spans="2:27" x14ac:dyDescent="0.4">
      <c r="B968" s="153">
        <v>41993</v>
      </c>
      <c r="C968" s="150" t="s">
        <v>1012</v>
      </c>
      <c r="D968" s="150" t="s">
        <v>917</v>
      </c>
      <c r="E968" s="150">
        <v>2</v>
      </c>
      <c r="F968" s="150" t="s">
        <v>927</v>
      </c>
      <c r="G968" s="150">
        <v>6000</v>
      </c>
      <c r="O968" s="155"/>
      <c r="AA968" s="3"/>
    </row>
    <row r="969" spans="2:27" x14ac:dyDescent="0.4">
      <c r="B969" s="153">
        <v>41628</v>
      </c>
      <c r="C969" s="150" t="s">
        <v>943</v>
      </c>
      <c r="D969" s="150" t="s">
        <v>922</v>
      </c>
      <c r="E969" s="150">
        <v>2</v>
      </c>
      <c r="F969" s="150" t="s">
        <v>927</v>
      </c>
      <c r="G969" s="150">
        <v>6000</v>
      </c>
      <c r="O969" s="155"/>
      <c r="AA969" s="3"/>
    </row>
    <row r="970" spans="2:27" x14ac:dyDescent="0.4">
      <c r="B970" s="153">
        <v>41956</v>
      </c>
      <c r="C970" s="150" t="s">
        <v>952</v>
      </c>
      <c r="D970" s="150" t="s">
        <v>938</v>
      </c>
      <c r="E970" s="150">
        <v>2</v>
      </c>
      <c r="F970" s="150" t="s">
        <v>941</v>
      </c>
      <c r="G970" s="150">
        <v>9500</v>
      </c>
      <c r="O970" s="155"/>
      <c r="AA970" s="3"/>
    </row>
    <row r="971" spans="2:27" x14ac:dyDescent="0.4">
      <c r="B971" s="153">
        <v>41955</v>
      </c>
      <c r="C971" s="150" t="s">
        <v>919</v>
      </c>
      <c r="D971" s="150" t="s">
        <v>938</v>
      </c>
      <c r="E971" s="150">
        <v>1</v>
      </c>
      <c r="F971" s="150" t="s">
        <v>915</v>
      </c>
      <c r="G971" s="150">
        <v>7500</v>
      </c>
      <c r="O971" s="155"/>
      <c r="AA971" s="3"/>
    </row>
    <row r="972" spans="2:27" x14ac:dyDescent="0.4">
      <c r="B972" s="153">
        <v>41889</v>
      </c>
      <c r="C972" s="150" t="s">
        <v>1016</v>
      </c>
      <c r="D972" s="150" t="s">
        <v>932</v>
      </c>
      <c r="E972" s="150">
        <v>2</v>
      </c>
      <c r="F972" s="150" t="s">
        <v>915</v>
      </c>
      <c r="G972" s="150">
        <v>9000</v>
      </c>
      <c r="O972" s="155"/>
      <c r="AA972" s="3"/>
    </row>
    <row r="973" spans="2:27" x14ac:dyDescent="0.4">
      <c r="B973" s="153">
        <v>41991</v>
      </c>
      <c r="C973" s="150" t="s">
        <v>1007</v>
      </c>
      <c r="D973" s="150" t="s">
        <v>917</v>
      </c>
      <c r="E973" s="150">
        <v>1</v>
      </c>
      <c r="F973" s="150" t="s">
        <v>915</v>
      </c>
      <c r="G973" s="150">
        <v>6500</v>
      </c>
      <c r="O973" s="155"/>
      <c r="AA973" s="3"/>
    </row>
    <row r="974" spans="2:27" x14ac:dyDescent="0.4">
      <c r="B974" s="153">
        <v>41582</v>
      </c>
      <c r="C974" s="150" t="s">
        <v>997</v>
      </c>
      <c r="D974" s="150" t="s">
        <v>938</v>
      </c>
      <c r="E974" s="150">
        <v>2</v>
      </c>
      <c r="F974" s="150" t="s">
        <v>918</v>
      </c>
      <c r="G974" s="150">
        <v>3500</v>
      </c>
      <c r="O974" s="155"/>
      <c r="AA974" s="3"/>
    </row>
    <row r="975" spans="2:27" x14ac:dyDescent="0.4">
      <c r="B975" s="153">
        <v>41354</v>
      </c>
      <c r="C975" s="150" t="s">
        <v>979</v>
      </c>
      <c r="D975" s="150" t="s">
        <v>961</v>
      </c>
      <c r="E975" s="150">
        <v>4</v>
      </c>
      <c r="F975" s="150" t="s">
        <v>927</v>
      </c>
      <c r="G975" s="150">
        <v>2500</v>
      </c>
      <c r="O975" s="155"/>
      <c r="AA975" s="3"/>
    </row>
    <row r="976" spans="2:27" x14ac:dyDescent="0.4">
      <c r="B976" s="153">
        <v>41635</v>
      </c>
      <c r="C976" s="150" t="s">
        <v>1024</v>
      </c>
      <c r="D976" s="150" t="s">
        <v>938</v>
      </c>
      <c r="E976" s="150">
        <v>3</v>
      </c>
      <c r="F976" s="150" t="s">
        <v>941</v>
      </c>
      <c r="G976" s="150">
        <v>5500</v>
      </c>
      <c r="O976" s="155"/>
      <c r="AA976" s="3"/>
    </row>
    <row r="977" spans="2:27" x14ac:dyDescent="0.4">
      <c r="B977" s="153">
        <v>41622</v>
      </c>
      <c r="C977" s="150" t="s">
        <v>994</v>
      </c>
      <c r="D977" s="150" t="s">
        <v>940</v>
      </c>
      <c r="E977" s="150">
        <v>3</v>
      </c>
      <c r="F977" s="150" t="s">
        <v>915</v>
      </c>
      <c r="G977" s="150">
        <v>2500</v>
      </c>
      <c r="O977" s="155"/>
      <c r="AA977" s="3"/>
    </row>
    <row r="978" spans="2:27" x14ac:dyDescent="0.4">
      <c r="B978" s="153">
        <v>41580</v>
      </c>
      <c r="C978" s="150" t="s">
        <v>960</v>
      </c>
      <c r="D978" s="150" t="s">
        <v>961</v>
      </c>
      <c r="E978" s="150">
        <v>4</v>
      </c>
      <c r="F978" s="150" t="s">
        <v>918</v>
      </c>
      <c r="G978" s="150">
        <v>2000</v>
      </c>
      <c r="O978" s="155"/>
      <c r="AA978" s="3"/>
    </row>
    <row r="979" spans="2:27" x14ac:dyDescent="0.4">
      <c r="B979" s="153">
        <v>41320</v>
      </c>
      <c r="C979" s="150" t="s">
        <v>955</v>
      </c>
      <c r="D979" s="150" t="s">
        <v>958</v>
      </c>
      <c r="E979" s="150">
        <v>2</v>
      </c>
      <c r="F979" s="150" t="s">
        <v>918</v>
      </c>
      <c r="G979" s="150">
        <v>5500</v>
      </c>
      <c r="O979" s="155"/>
      <c r="AA979" s="3"/>
    </row>
    <row r="980" spans="2:27" x14ac:dyDescent="0.4">
      <c r="B980" s="153">
        <v>41734</v>
      </c>
      <c r="C980" s="150" t="s">
        <v>1020</v>
      </c>
      <c r="D980" s="150" t="s">
        <v>917</v>
      </c>
      <c r="E980" s="150">
        <v>1</v>
      </c>
      <c r="F980" s="150" t="s">
        <v>941</v>
      </c>
      <c r="G980" s="150">
        <v>4500</v>
      </c>
      <c r="O980" s="155"/>
      <c r="AA980" s="3"/>
    </row>
    <row r="981" spans="2:27" x14ac:dyDescent="0.4">
      <c r="B981" s="153">
        <v>41856</v>
      </c>
      <c r="C981" s="150" t="s">
        <v>989</v>
      </c>
      <c r="D981" s="150" t="s">
        <v>940</v>
      </c>
      <c r="E981" s="150">
        <v>1</v>
      </c>
      <c r="F981" s="150" t="s">
        <v>927</v>
      </c>
      <c r="G981" s="150">
        <v>7500</v>
      </c>
      <c r="O981" s="155"/>
      <c r="AA981" s="3"/>
    </row>
    <row r="982" spans="2:27" x14ac:dyDescent="0.4">
      <c r="B982" s="153">
        <v>41391</v>
      </c>
      <c r="C982" s="150" t="s">
        <v>964</v>
      </c>
      <c r="D982" s="150" t="s">
        <v>922</v>
      </c>
      <c r="E982" s="150">
        <v>19</v>
      </c>
      <c r="F982" s="150" t="s">
        <v>918</v>
      </c>
      <c r="G982" s="150">
        <v>4500</v>
      </c>
      <c r="O982" s="155"/>
      <c r="AA982" s="3"/>
    </row>
    <row r="983" spans="2:27" x14ac:dyDescent="0.4">
      <c r="B983" s="153">
        <v>41953</v>
      </c>
      <c r="C983" s="150" t="s">
        <v>942</v>
      </c>
      <c r="D983" s="150" t="s">
        <v>932</v>
      </c>
      <c r="E983" s="150">
        <v>4</v>
      </c>
      <c r="F983" s="150" t="s">
        <v>918</v>
      </c>
      <c r="G983" s="150">
        <v>5000</v>
      </c>
      <c r="O983" s="155"/>
      <c r="AA983" s="3"/>
    </row>
    <row r="984" spans="2:27" x14ac:dyDescent="0.4">
      <c r="B984" s="153">
        <v>41778</v>
      </c>
      <c r="C984" s="150" t="s">
        <v>939</v>
      </c>
      <c r="D984" s="150" t="s">
        <v>938</v>
      </c>
      <c r="E984" s="150">
        <v>1</v>
      </c>
      <c r="F984" s="150" t="s">
        <v>941</v>
      </c>
      <c r="G984" s="150">
        <v>9000</v>
      </c>
      <c r="O984" s="155"/>
      <c r="AA984" s="3"/>
    </row>
    <row r="985" spans="2:27" x14ac:dyDescent="0.4">
      <c r="B985" s="153">
        <v>41614</v>
      </c>
      <c r="C985" s="150" t="s">
        <v>992</v>
      </c>
      <c r="D985" s="150" t="s">
        <v>940</v>
      </c>
      <c r="E985" s="150">
        <v>3</v>
      </c>
      <c r="F985" s="150" t="s">
        <v>927</v>
      </c>
      <c r="G985" s="150">
        <v>4000</v>
      </c>
      <c r="O985" s="155"/>
      <c r="AA985" s="3"/>
    </row>
    <row r="986" spans="2:27" x14ac:dyDescent="0.4">
      <c r="B986" s="153">
        <v>41981</v>
      </c>
      <c r="C986" s="150" t="s">
        <v>919</v>
      </c>
      <c r="D986" s="150" t="s">
        <v>922</v>
      </c>
      <c r="E986" s="150">
        <v>1</v>
      </c>
      <c r="F986" s="150" t="s">
        <v>915</v>
      </c>
      <c r="G986" s="150">
        <v>7000</v>
      </c>
      <c r="O986" s="155"/>
      <c r="AA986" s="3"/>
    </row>
    <row r="987" spans="2:27" x14ac:dyDescent="0.4">
      <c r="B987" s="153">
        <v>42003</v>
      </c>
      <c r="C987" s="150" t="s">
        <v>957</v>
      </c>
      <c r="D987" s="150" t="s">
        <v>922</v>
      </c>
      <c r="E987" s="150">
        <v>2</v>
      </c>
      <c r="F987" s="150" t="s">
        <v>918</v>
      </c>
      <c r="G987" s="150">
        <v>1000</v>
      </c>
      <c r="O987" s="155"/>
      <c r="AA987" s="3"/>
    </row>
    <row r="988" spans="2:27" x14ac:dyDescent="0.4">
      <c r="B988" s="153">
        <v>41982</v>
      </c>
      <c r="C988" s="150" t="s">
        <v>981</v>
      </c>
      <c r="D988" s="150" t="s">
        <v>938</v>
      </c>
      <c r="E988" s="150">
        <v>19</v>
      </c>
      <c r="F988" s="150" t="s">
        <v>918</v>
      </c>
      <c r="G988" s="150">
        <v>8500</v>
      </c>
      <c r="O988" s="155"/>
      <c r="AA988" s="3"/>
    </row>
    <row r="989" spans="2:27" x14ac:dyDescent="0.4">
      <c r="B989" s="153">
        <v>41761</v>
      </c>
      <c r="C989" s="150" t="s">
        <v>1007</v>
      </c>
      <c r="D989" s="150" t="s">
        <v>922</v>
      </c>
      <c r="E989" s="150">
        <v>1</v>
      </c>
      <c r="F989" s="150" t="s">
        <v>915</v>
      </c>
      <c r="G989" s="150">
        <v>6500</v>
      </c>
      <c r="O989" s="155"/>
      <c r="AA989" s="3"/>
    </row>
    <row r="990" spans="2:27" x14ac:dyDescent="0.4">
      <c r="B990" s="153">
        <v>41598</v>
      </c>
      <c r="C990" s="150" t="s">
        <v>971</v>
      </c>
      <c r="D990" s="150" t="s">
        <v>922</v>
      </c>
      <c r="E990" s="150">
        <v>2</v>
      </c>
      <c r="F990" s="150" t="s">
        <v>915</v>
      </c>
      <c r="G990" s="150">
        <v>10000</v>
      </c>
      <c r="O990" s="155"/>
      <c r="AA990" s="3"/>
    </row>
    <row r="991" spans="2:27" x14ac:dyDescent="0.4">
      <c r="B991" s="153">
        <v>41669</v>
      </c>
      <c r="C991" s="150" t="s">
        <v>1021</v>
      </c>
      <c r="D991" s="150" t="s">
        <v>920</v>
      </c>
      <c r="E991" s="150">
        <v>1</v>
      </c>
      <c r="F991" s="150" t="s">
        <v>915</v>
      </c>
      <c r="G991" s="150">
        <v>7500</v>
      </c>
      <c r="O991" s="155"/>
      <c r="AA991" s="3"/>
    </row>
    <row r="992" spans="2:27" x14ac:dyDescent="0.4">
      <c r="B992" s="153">
        <v>41982</v>
      </c>
      <c r="C992" s="150" t="s">
        <v>960</v>
      </c>
      <c r="D992" s="150" t="s">
        <v>940</v>
      </c>
      <c r="E992" s="150">
        <v>2</v>
      </c>
      <c r="F992" s="150" t="s">
        <v>918</v>
      </c>
      <c r="G992" s="150">
        <v>6500</v>
      </c>
      <c r="O992" s="155"/>
      <c r="AA992" s="3"/>
    </row>
    <row r="993" spans="2:27" x14ac:dyDescent="0.4">
      <c r="B993" s="153">
        <v>41611</v>
      </c>
      <c r="C993" s="150" t="s">
        <v>1024</v>
      </c>
      <c r="D993" s="150" t="s">
        <v>938</v>
      </c>
      <c r="E993" s="150">
        <v>2</v>
      </c>
      <c r="F993" s="150" t="s">
        <v>941</v>
      </c>
      <c r="G993" s="150">
        <v>7500</v>
      </c>
      <c r="O993" s="155"/>
      <c r="AA993" s="3"/>
    </row>
    <row r="994" spans="2:27" x14ac:dyDescent="0.4">
      <c r="B994" s="153">
        <v>41580</v>
      </c>
      <c r="C994" s="150" t="s">
        <v>955</v>
      </c>
      <c r="D994" s="150" t="s">
        <v>938</v>
      </c>
      <c r="E994" s="150">
        <v>3</v>
      </c>
      <c r="F994" s="150" t="s">
        <v>918</v>
      </c>
      <c r="G994" s="150">
        <v>1000</v>
      </c>
      <c r="O994" s="155"/>
      <c r="AA994" s="3"/>
    </row>
    <row r="995" spans="2:27" x14ac:dyDescent="0.4">
      <c r="B995" s="153">
        <v>41966</v>
      </c>
      <c r="C995" s="150" t="s">
        <v>998</v>
      </c>
      <c r="D995" s="150" t="s">
        <v>920</v>
      </c>
      <c r="E995" s="150">
        <v>2</v>
      </c>
      <c r="F995" s="150" t="s">
        <v>915</v>
      </c>
      <c r="G995" s="150">
        <v>10000</v>
      </c>
      <c r="O995" s="155"/>
      <c r="AA995" s="3"/>
    </row>
    <row r="996" spans="2:27" x14ac:dyDescent="0.4">
      <c r="B996" s="153">
        <v>41593</v>
      </c>
      <c r="C996" s="150" t="s">
        <v>1008</v>
      </c>
      <c r="D996" s="150" t="s">
        <v>922</v>
      </c>
      <c r="E996" s="150">
        <v>1</v>
      </c>
      <c r="F996" s="150" t="s">
        <v>941</v>
      </c>
      <c r="G996" s="150">
        <v>3000</v>
      </c>
      <c r="O996" s="155"/>
      <c r="AA996" s="3"/>
    </row>
    <row r="997" spans="2:27" x14ac:dyDescent="0.4">
      <c r="B997" s="153">
        <v>41555</v>
      </c>
      <c r="C997" s="150" t="s">
        <v>962</v>
      </c>
      <c r="D997" s="150" t="s">
        <v>938</v>
      </c>
      <c r="E997" s="150">
        <v>10</v>
      </c>
      <c r="F997" s="150" t="s">
        <v>941</v>
      </c>
      <c r="G997" s="150">
        <v>6500</v>
      </c>
      <c r="O997" s="155"/>
      <c r="AA997" s="3"/>
    </row>
    <row r="998" spans="2:27" x14ac:dyDescent="0.4">
      <c r="B998" s="153">
        <v>41665</v>
      </c>
      <c r="C998" s="150" t="s">
        <v>936</v>
      </c>
      <c r="D998" s="150" t="s">
        <v>945</v>
      </c>
      <c r="E998" s="150">
        <v>1</v>
      </c>
      <c r="F998" s="150" t="s">
        <v>918</v>
      </c>
      <c r="G998" s="150">
        <v>9000</v>
      </c>
      <c r="O998" s="155"/>
      <c r="AA998" s="3"/>
    </row>
    <row r="999" spans="2:27" x14ac:dyDescent="0.4">
      <c r="B999" s="153">
        <v>41291</v>
      </c>
      <c r="C999" s="150" t="s">
        <v>971</v>
      </c>
      <c r="D999" s="150" t="s">
        <v>920</v>
      </c>
      <c r="E999" s="150">
        <v>2</v>
      </c>
      <c r="F999" s="150" t="s">
        <v>915</v>
      </c>
      <c r="G999" s="150">
        <v>3500</v>
      </c>
      <c r="O999" s="155"/>
      <c r="AA999" s="3"/>
    </row>
    <row r="1000" spans="2:27" x14ac:dyDescent="0.4">
      <c r="B1000" s="153">
        <v>41626</v>
      </c>
      <c r="C1000" s="150" t="s">
        <v>957</v>
      </c>
      <c r="D1000" s="150" t="s">
        <v>914</v>
      </c>
      <c r="E1000" s="150">
        <v>3</v>
      </c>
      <c r="F1000" s="150" t="s">
        <v>918</v>
      </c>
      <c r="G1000" s="150">
        <v>2500</v>
      </c>
      <c r="O1000" s="155"/>
      <c r="AA1000" s="3"/>
    </row>
    <row r="1001" spans="2:27" x14ac:dyDescent="0.4">
      <c r="B1001" s="153">
        <v>41611</v>
      </c>
      <c r="C1001" s="150" t="s">
        <v>997</v>
      </c>
      <c r="D1001" s="150" t="s">
        <v>922</v>
      </c>
      <c r="E1001" s="150">
        <v>3</v>
      </c>
      <c r="F1001" s="150" t="s">
        <v>918</v>
      </c>
      <c r="G1001" s="150">
        <v>5000</v>
      </c>
      <c r="O1001" s="155"/>
      <c r="AA1001" s="3"/>
    </row>
    <row r="1002" spans="2:27" x14ac:dyDescent="0.4">
      <c r="B1002" s="153">
        <v>41999</v>
      </c>
      <c r="C1002" s="150" t="s">
        <v>998</v>
      </c>
      <c r="D1002" s="150" t="s">
        <v>932</v>
      </c>
      <c r="E1002" s="150">
        <v>2</v>
      </c>
      <c r="F1002" s="150" t="s">
        <v>915</v>
      </c>
      <c r="G1002" s="150">
        <v>7000</v>
      </c>
      <c r="O1002" s="155"/>
      <c r="AA1002" s="3"/>
    </row>
    <row r="1003" spans="2:27" x14ac:dyDescent="0.4">
      <c r="B1003" s="153">
        <v>41594</v>
      </c>
      <c r="C1003" s="150" t="s">
        <v>955</v>
      </c>
      <c r="D1003" s="150" t="s">
        <v>922</v>
      </c>
      <c r="E1003" s="150">
        <v>3</v>
      </c>
      <c r="F1003" s="150" t="s">
        <v>918</v>
      </c>
      <c r="G1003" s="150">
        <v>9000</v>
      </c>
      <c r="O1003" s="155"/>
      <c r="AA1003" s="3"/>
    </row>
    <row r="1004" spans="2:27" x14ac:dyDescent="0.4">
      <c r="B1004" s="153">
        <v>41638</v>
      </c>
      <c r="C1004" s="150" t="s">
        <v>966</v>
      </c>
      <c r="D1004" s="150" t="s">
        <v>922</v>
      </c>
      <c r="E1004" s="150">
        <v>3</v>
      </c>
      <c r="F1004" s="150" t="s">
        <v>915</v>
      </c>
      <c r="G1004" s="150">
        <v>7500</v>
      </c>
      <c r="O1004" s="155"/>
      <c r="AA1004" s="3"/>
    </row>
    <row r="1005" spans="2:27" x14ac:dyDescent="0.4">
      <c r="B1005" s="153">
        <v>41583</v>
      </c>
      <c r="C1005" s="150" t="s">
        <v>957</v>
      </c>
      <c r="D1005" s="150" t="s">
        <v>932</v>
      </c>
      <c r="E1005" s="150">
        <v>4</v>
      </c>
      <c r="F1005" s="150" t="s">
        <v>918</v>
      </c>
      <c r="G1005" s="150">
        <v>5500</v>
      </c>
      <c r="O1005" s="155"/>
      <c r="AA1005" s="3"/>
    </row>
    <row r="1006" spans="2:27" x14ac:dyDescent="0.4">
      <c r="B1006" s="153">
        <v>41584</v>
      </c>
      <c r="C1006" s="150" t="s">
        <v>994</v>
      </c>
      <c r="D1006" s="150" t="s">
        <v>940</v>
      </c>
      <c r="E1006" s="150">
        <v>1</v>
      </c>
      <c r="F1006" s="150" t="s">
        <v>915</v>
      </c>
      <c r="G1006" s="150">
        <v>5000</v>
      </c>
      <c r="O1006" s="155"/>
      <c r="AA1006" s="3"/>
    </row>
    <row r="1007" spans="2:27" x14ac:dyDescent="0.4">
      <c r="B1007" s="153">
        <v>41620</v>
      </c>
      <c r="C1007" s="150" t="s">
        <v>931</v>
      </c>
      <c r="D1007" s="150" t="s">
        <v>940</v>
      </c>
      <c r="E1007" s="150">
        <v>2</v>
      </c>
      <c r="F1007" s="150" t="s">
        <v>918</v>
      </c>
      <c r="G1007" s="150">
        <v>4500</v>
      </c>
      <c r="O1007" s="155"/>
      <c r="AA1007" s="3"/>
    </row>
    <row r="1008" spans="2:27" x14ac:dyDescent="0.4">
      <c r="B1008" s="153">
        <v>41576</v>
      </c>
      <c r="C1008" s="150" t="s">
        <v>1015</v>
      </c>
      <c r="D1008" s="150" t="s">
        <v>920</v>
      </c>
      <c r="E1008" s="150">
        <v>22</v>
      </c>
      <c r="F1008" s="150" t="s">
        <v>915</v>
      </c>
      <c r="G1008" s="150">
        <v>2000</v>
      </c>
      <c r="O1008" s="155"/>
      <c r="AA1008" s="3"/>
    </row>
    <row r="1009" spans="2:27" x14ac:dyDescent="0.4">
      <c r="B1009" s="153">
        <v>41629</v>
      </c>
      <c r="C1009" s="150" t="s">
        <v>939</v>
      </c>
      <c r="D1009" s="150" t="s">
        <v>938</v>
      </c>
      <c r="E1009" s="150">
        <v>3</v>
      </c>
      <c r="F1009" s="150" t="s">
        <v>941</v>
      </c>
      <c r="G1009" s="150">
        <v>5000</v>
      </c>
      <c r="O1009" s="155"/>
      <c r="AA1009" s="3"/>
    </row>
    <row r="1010" spans="2:27" x14ac:dyDescent="0.4">
      <c r="B1010" s="153">
        <v>41681</v>
      </c>
      <c r="C1010" s="150" t="s">
        <v>177</v>
      </c>
      <c r="D1010" s="150" t="s">
        <v>961</v>
      </c>
      <c r="E1010" s="150">
        <v>2</v>
      </c>
      <c r="F1010" s="150" t="s">
        <v>918</v>
      </c>
      <c r="G1010" s="150">
        <v>3000</v>
      </c>
      <c r="O1010" s="155"/>
      <c r="AA1010" s="3"/>
    </row>
    <row r="1011" spans="2:27" x14ac:dyDescent="0.4">
      <c r="B1011" s="153">
        <v>42000</v>
      </c>
      <c r="C1011" s="150" t="s">
        <v>968</v>
      </c>
      <c r="D1011" s="150" t="s">
        <v>940</v>
      </c>
      <c r="E1011" s="150">
        <v>3</v>
      </c>
      <c r="F1011" s="150" t="s">
        <v>918</v>
      </c>
      <c r="G1011" s="150">
        <v>4500</v>
      </c>
      <c r="O1011" s="155"/>
      <c r="AA1011" s="3"/>
    </row>
    <row r="1012" spans="2:27" x14ac:dyDescent="0.4">
      <c r="B1012" s="153">
        <v>41985</v>
      </c>
      <c r="C1012" s="150" t="s">
        <v>1023</v>
      </c>
      <c r="D1012" s="150" t="s">
        <v>961</v>
      </c>
      <c r="E1012" s="150">
        <v>2</v>
      </c>
      <c r="F1012" s="150" t="s">
        <v>927</v>
      </c>
      <c r="G1012" s="150">
        <v>10000</v>
      </c>
      <c r="O1012" s="155"/>
      <c r="AA1012" s="3"/>
    </row>
    <row r="1013" spans="2:27" x14ac:dyDescent="0.4">
      <c r="B1013" s="153">
        <v>41614</v>
      </c>
      <c r="C1013" s="150" t="s">
        <v>979</v>
      </c>
      <c r="D1013" s="150" t="s">
        <v>940</v>
      </c>
      <c r="E1013" s="150">
        <v>25</v>
      </c>
      <c r="F1013" s="150" t="s">
        <v>927</v>
      </c>
      <c r="G1013" s="150">
        <v>6500</v>
      </c>
      <c r="O1013" s="155"/>
      <c r="AA1013" s="3"/>
    </row>
    <row r="1014" spans="2:27" x14ac:dyDescent="0.4">
      <c r="B1014" s="153">
        <v>41997</v>
      </c>
      <c r="C1014" s="150" t="s">
        <v>951</v>
      </c>
      <c r="D1014" s="150" t="s">
        <v>920</v>
      </c>
      <c r="E1014" s="150">
        <v>2</v>
      </c>
      <c r="F1014" s="150" t="s">
        <v>918</v>
      </c>
      <c r="G1014" s="150">
        <v>4000</v>
      </c>
      <c r="O1014" s="155"/>
      <c r="AA1014" s="3"/>
    </row>
    <row r="1015" spans="2:27" x14ac:dyDescent="0.4">
      <c r="B1015" s="153">
        <v>41975</v>
      </c>
      <c r="C1015" s="150" t="s">
        <v>995</v>
      </c>
      <c r="D1015" s="150" t="s">
        <v>926</v>
      </c>
      <c r="E1015" s="150">
        <v>3</v>
      </c>
      <c r="F1015" s="150" t="s">
        <v>918</v>
      </c>
      <c r="G1015" s="150">
        <v>7500</v>
      </c>
      <c r="O1015" s="155"/>
      <c r="AA1015" s="3"/>
    </row>
    <row r="1016" spans="2:27" x14ac:dyDescent="0.4">
      <c r="B1016" s="153">
        <v>41973</v>
      </c>
      <c r="C1016" s="150" t="s">
        <v>939</v>
      </c>
      <c r="D1016" s="150" t="s">
        <v>958</v>
      </c>
      <c r="E1016" s="150">
        <v>12</v>
      </c>
      <c r="F1016" s="150" t="s">
        <v>941</v>
      </c>
      <c r="G1016" s="150">
        <v>8500</v>
      </c>
      <c r="O1016" s="155"/>
      <c r="AA1016" s="3"/>
    </row>
    <row r="1017" spans="2:27" x14ac:dyDescent="0.4">
      <c r="B1017" s="153">
        <v>41932</v>
      </c>
      <c r="C1017" s="150" t="s">
        <v>995</v>
      </c>
      <c r="D1017" s="150" t="s">
        <v>914</v>
      </c>
      <c r="E1017" s="150">
        <v>2</v>
      </c>
      <c r="F1017" s="150" t="s">
        <v>918</v>
      </c>
      <c r="G1017" s="150">
        <v>6500</v>
      </c>
      <c r="O1017" s="155"/>
      <c r="AA1017" s="3"/>
    </row>
    <row r="1018" spans="2:27" x14ac:dyDescent="0.4">
      <c r="B1018" s="153">
        <v>41951</v>
      </c>
      <c r="C1018" s="150" t="s">
        <v>1020</v>
      </c>
      <c r="D1018" s="150" t="s">
        <v>926</v>
      </c>
      <c r="E1018" s="150">
        <v>8</v>
      </c>
      <c r="F1018" s="150" t="s">
        <v>941</v>
      </c>
      <c r="G1018" s="150">
        <v>3500</v>
      </c>
      <c r="O1018" s="155"/>
      <c r="AA1018" s="3"/>
    </row>
    <row r="1019" spans="2:27" x14ac:dyDescent="0.4">
      <c r="B1019" s="153">
        <v>41658</v>
      </c>
      <c r="C1019" s="150" t="s">
        <v>950</v>
      </c>
      <c r="D1019" s="150" t="s">
        <v>926</v>
      </c>
      <c r="E1019" s="150">
        <v>2</v>
      </c>
      <c r="F1019" s="150" t="s">
        <v>915</v>
      </c>
      <c r="G1019" s="150">
        <v>2500</v>
      </c>
      <c r="O1019" s="155"/>
      <c r="AA1019" s="3"/>
    </row>
    <row r="1020" spans="2:27" x14ac:dyDescent="0.4">
      <c r="B1020" s="153">
        <v>41993</v>
      </c>
      <c r="C1020" s="150" t="s">
        <v>950</v>
      </c>
      <c r="D1020" s="150" t="s">
        <v>940</v>
      </c>
      <c r="E1020" s="150">
        <v>3</v>
      </c>
      <c r="F1020" s="150" t="s">
        <v>915</v>
      </c>
      <c r="G1020" s="150">
        <v>9000</v>
      </c>
      <c r="O1020" s="155"/>
      <c r="AA1020" s="3"/>
    </row>
    <row r="1021" spans="2:27" x14ac:dyDescent="0.4">
      <c r="B1021" s="153">
        <v>41938</v>
      </c>
      <c r="C1021" s="150" t="s">
        <v>966</v>
      </c>
      <c r="D1021" s="150" t="s">
        <v>917</v>
      </c>
      <c r="E1021" s="150">
        <v>1</v>
      </c>
      <c r="F1021" s="150" t="s">
        <v>915</v>
      </c>
      <c r="G1021" s="150">
        <v>5500</v>
      </c>
      <c r="O1021" s="155"/>
      <c r="AA1021" s="3"/>
    </row>
    <row r="1022" spans="2:27" x14ac:dyDescent="0.4">
      <c r="B1022" s="153">
        <v>41413</v>
      </c>
      <c r="C1022" s="150" t="s">
        <v>969</v>
      </c>
      <c r="D1022" s="150" t="s">
        <v>940</v>
      </c>
      <c r="E1022" s="150">
        <v>2</v>
      </c>
      <c r="F1022" s="150" t="s">
        <v>927</v>
      </c>
      <c r="G1022" s="150">
        <v>2500</v>
      </c>
      <c r="O1022" s="155"/>
      <c r="AA1022" s="3"/>
    </row>
    <row r="1023" spans="2:27" x14ac:dyDescent="0.4">
      <c r="B1023" s="153">
        <v>41279</v>
      </c>
      <c r="C1023" s="150" t="s">
        <v>939</v>
      </c>
      <c r="D1023" s="150" t="s">
        <v>940</v>
      </c>
      <c r="E1023" s="150">
        <v>2</v>
      </c>
      <c r="F1023" s="150" t="s">
        <v>941</v>
      </c>
      <c r="G1023" s="150">
        <v>9000</v>
      </c>
      <c r="O1023" s="155"/>
      <c r="AA1023" s="3"/>
    </row>
    <row r="1024" spans="2:27" x14ac:dyDescent="0.4">
      <c r="B1024" s="153">
        <v>41413</v>
      </c>
      <c r="C1024" s="150" t="s">
        <v>1001</v>
      </c>
      <c r="D1024" s="150" t="s">
        <v>938</v>
      </c>
      <c r="E1024" s="150">
        <v>1</v>
      </c>
      <c r="F1024" s="150" t="s">
        <v>918</v>
      </c>
      <c r="G1024" s="150">
        <v>4500</v>
      </c>
      <c r="O1024" s="155"/>
      <c r="AA1024" s="3"/>
    </row>
    <row r="1025" spans="2:27" x14ac:dyDescent="0.4">
      <c r="B1025" s="153">
        <v>41628</v>
      </c>
      <c r="C1025" s="150" t="s">
        <v>975</v>
      </c>
      <c r="D1025" s="150" t="s">
        <v>926</v>
      </c>
      <c r="E1025" s="150">
        <v>3</v>
      </c>
      <c r="F1025" s="150" t="s">
        <v>915</v>
      </c>
      <c r="G1025" s="150">
        <v>4000</v>
      </c>
      <c r="O1025" s="155"/>
      <c r="AA1025" s="3"/>
    </row>
    <row r="1026" spans="2:27" x14ac:dyDescent="0.4">
      <c r="B1026" s="153">
        <v>41719</v>
      </c>
      <c r="C1026" s="150" t="s">
        <v>1008</v>
      </c>
      <c r="D1026" s="150" t="s">
        <v>920</v>
      </c>
      <c r="E1026" s="150">
        <v>2</v>
      </c>
      <c r="F1026" s="150" t="s">
        <v>941</v>
      </c>
      <c r="G1026" s="150">
        <v>7000</v>
      </c>
      <c r="O1026" s="155"/>
      <c r="AA1026" s="3"/>
    </row>
    <row r="1027" spans="2:27" x14ac:dyDescent="0.4">
      <c r="B1027" s="153">
        <v>41981</v>
      </c>
      <c r="C1027" s="150" t="s">
        <v>995</v>
      </c>
      <c r="D1027" s="150" t="s">
        <v>958</v>
      </c>
      <c r="E1027" s="150">
        <v>2</v>
      </c>
      <c r="F1027" s="150" t="s">
        <v>918</v>
      </c>
      <c r="G1027" s="150">
        <v>2000</v>
      </c>
      <c r="O1027" s="155"/>
      <c r="AA1027" s="3"/>
    </row>
    <row r="1028" spans="2:27" x14ac:dyDescent="0.4">
      <c r="B1028" s="153">
        <v>41616</v>
      </c>
      <c r="C1028" s="150" t="s">
        <v>966</v>
      </c>
      <c r="D1028" s="150" t="s">
        <v>932</v>
      </c>
      <c r="E1028" s="150">
        <v>2</v>
      </c>
      <c r="F1028" s="150" t="s">
        <v>915</v>
      </c>
      <c r="G1028" s="150">
        <v>6000</v>
      </c>
      <c r="O1028" s="155"/>
      <c r="AA1028" s="3"/>
    </row>
    <row r="1029" spans="2:27" x14ac:dyDescent="0.4">
      <c r="B1029" s="153">
        <v>41978</v>
      </c>
      <c r="C1029" s="150" t="s">
        <v>995</v>
      </c>
      <c r="D1029" s="150" t="s">
        <v>922</v>
      </c>
      <c r="E1029" s="150">
        <v>3</v>
      </c>
      <c r="F1029" s="150" t="s">
        <v>918</v>
      </c>
      <c r="G1029" s="150">
        <v>9000</v>
      </c>
      <c r="O1029" s="155"/>
      <c r="AA1029" s="3"/>
    </row>
    <row r="1030" spans="2:27" x14ac:dyDescent="0.4">
      <c r="B1030" s="153">
        <v>41986</v>
      </c>
      <c r="C1030" s="150" t="s">
        <v>1025</v>
      </c>
      <c r="D1030" s="150" t="s">
        <v>920</v>
      </c>
      <c r="E1030" s="150">
        <v>3</v>
      </c>
      <c r="F1030" s="150" t="s">
        <v>915</v>
      </c>
      <c r="G1030" s="150">
        <v>2000</v>
      </c>
      <c r="O1030" s="155"/>
      <c r="AA1030" s="3"/>
    </row>
    <row r="1031" spans="2:27" x14ac:dyDescent="0.4">
      <c r="B1031" s="153">
        <v>41625</v>
      </c>
      <c r="C1031" s="150" t="s">
        <v>936</v>
      </c>
      <c r="D1031" s="150" t="s">
        <v>917</v>
      </c>
      <c r="E1031" s="150">
        <v>2</v>
      </c>
      <c r="F1031" s="150" t="s">
        <v>918</v>
      </c>
      <c r="G1031" s="150">
        <v>7000</v>
      </c>
      <c r="O1031" s="155"/>
      <c r="AA1031" s="3"/>
    </row>
    <row r="1032" spans="2:27" x14ac:dyDescent="0.4">
      <c r="B1032" s="153">
        <v>41631</v>
      </c>
      <c r="C1032" s="150" t="s">
        <v>919</v>
      </c>
      <c r="D1032" s="150" t="s">
        <v>920</v>
      </c>
      <c r="E1032" s="150">
        <v>3</v>
      </c>
      <c r="F1032" s="150" t="s">
        <v>915</v>
      </c>
      <c r="G1032" s="150">
        <v>9500</v>
      </c>
      <c r="O1032" s="155"/>
      <c r="AA1032" s="3"/>
    </row>
    <row r="1033" spans="2:27" x14ac:dyDescent="0.4">
      <c r="B1033" s="153">
        <v>41961</v>
      </c>
      <c r="C1033" s="150" t="s">
        <v>956</v>
      </c>
      <c r="D1033" s="150" t="s">
        <v>917</v>
      </c>
      <c r="E1033" s="150">
        <v>3</v>
      </c>
      <c r="F1033" s="150" t="s">
        <v>918</v>
      </c>
      <c r="G1033" s="150">
        <v>3000</v>
      </c>
      <c r="O1033" s="155"/>
      <c r="AA1033" s="3"/>
    </row>
    <row r="1034" spans="2:27" x14ac:dyDescent="0.4">
      <c r="B1034" s="153">
        <v>41638</v>
      </c>
      <c r="C1034" s="150" t="s">
        <v>955</v>
      </c>
      <c r="D1034" s="150" t="s">
        <v>926</v>
      </c>
      <c r="E1034" s="150">
        <v>1</v>
      </c>
      <c r="F1034" s="150" t="s">
        <v>918</v>
      </c>
      <c r="G1034" s="150">
        <v>1500</v>
      </c>
      <c r="O1034" s="155"/>
      <c r="AA1034" s="3"/>
    </row>
    <row r="1035" spans="2:27" x14ac:dyDescent="0.4">
      <c r="B1035" s="153">
        <v>41613</v>
      </c>
      <c r="C1035" s="150" t="s">
        <v>1020</v>
      </c>
      <c r="D1035" s="150" t="s">
        <v>945</v>
      </c>
      <c r="E1035" s="150">
        <v>2</v>
      </c>
      <c r="F1035" s="150" t="s">
        <v>941</v>
      </c>
      <c r="G1035" s="150">
        <v>1000</v>
      </c>
      <c r="O1035" s="155"/>
      <c r="AA1035" s="3"/>
    </row>
    <row r="1036" spans="2:27" x14ac:dyDescent="0.4">
      <c r="B1036" s="153">
        <v>41974</v>
      </c>
      <c r="C1036" s="150" t="s">
        <v>960</v>
      </c>
      <c r="D1036" s="150" t="s">
        <v>945</v>
      </c>
      <c r="E1036" s="150">
        <v>2</v>
      </c>
      <c r="F1036" s="150" t="s">
        <v>918</v>
      </c>
      <c r="G1036" s="150">
        <v>9000</v>
      </c>
      <c r="O1036" s="155"/>
      <c r="AA1036" s="3"/>
    </row>
    <row r="1037" spans="2:27" x14ac:dyDescent="0.4">
      <c r="B1037" s="153">
        <v>41968</v>
      </c>
      <c r="C1037" s="150" t="s">
        <v>939</v>
      </c>
      <c r="D1037" s="150" t="s">
        <v>920</v>
      </c>
      <c r="E1037" s="150">
        <v>3</v>
      </c>
      <c r="F1037" s="150" t="s">
        <v>941</v>
      </c>
      <c r="G1037" s="150">
        <v>8000</v>
      </c>
      <c r="O1037" s="155"/>
      <c r="AA1037" s="3"/>
    </row>
    <row r="1038" spans="2:27" x14ac:dyDescent="0.4">
      <c r="B1038" s="153">
        <v>41942</v>
      </c>
      <c r="C1038" s="150" t="s">
        <v>1000</v>
      </c>
      <c r="D1038" s="150" t="s">
        <v>940</v>
      </c>
      <c r="E1038" s="150">
        <v>3</v>
      </c>
      <c r="F1038" s="150" t="s">
        <v>915</v>
      </c>
      <c r="G1038" s="150">
        <v>7000</v>
      </c>
      <c r="O1038" s="155"/>
      <c r="AA1038" s="3"/>
    </row>
    <row r="1039" spans="2:27" x14ac:dyDescent="0.4">
      <c r="B1039" s="153">
        <v>41476</v>
      </c>
      <c r="C1039" s="150" t="s">
        <v>1023</v>
      </c>
      <c r="D1039" s="150" t="s">
        <v>938</v>
      </c>
      <c r="E1039" s="150">
        <v>3</v>
      </c>
      <c r="F1039" s="150" t="s">
        <v>927</v>
      </c>
      <c r="G1039" s="150">
        <v>6500</v>
      </c>
      <c r="O1039" s="155"/>
      <c r="AA1039" s="3"/>
    </row>
    <row r="1040" spans="2:27" x14ac:dyDescent="0.4">
      <c r="B1040" s="153">
        <v>41684</v>
      </c>
      <c r="C1040" s="150" t="s">
        <v>1014</v>
      </c>
      <c r="D1040" s="150" t="s">
        <v>917</v>
      </c>
      <c r="E1040" s="150">
        <v>3</v>
      </c>
      <c r="F1040" s="150" t="s">
        <v>915</v>
      </c>
      <c r="G1040" s="150">
        <v>9500</v>
      </c>
      <c r="O1040" s="155"/>
      <c r="AA1040" s="3"/>
    </row>
    <row r="1041" spans="2:27" x14ac:dyDescent="0.4">
      <c r="B1041" s="153">
        <v>41992</v>
      </c>
      <c r="C1041" s="150" t="s">
        <v>995</v>
      </c>
      <c r="D1041" s="150" t="s">
        <v>926</v>
      </c>
      <c r="E1041" s="150">
        <v>2</v>
      </c>
      <c r="F1041" s="150" t="s">
        <v>918</v>
      </c>
      <c r="G1041" s="150">
        <v>1500</v>
      </c>
      <c r="O1041" s="155"/>
      <c r="AA1041" s="3"/>
    </row>
    <row r="1042" spans="2:27" x14ac:dyDescent="0.4">
      <c r="B1042" s="153">
        <v>41627</v>
      </c>
      <c r="C1042" s="150" t="s">
        <v>983</v>
      </c>
      <c r="D1042" s="150" t="s">
        <v>940</v>
      </c>
      <c r="E1042" s="150">
        <v>3</v>
      </c>
      <c r="F1042" s="150" t="s">
        <v>927</v>
      </c>
      <c r="G1042" s="150">
        <v>3500</v>
      </c>
      <c r="O1042" s="155"/>
      <c r="AA1042" s="3"/>
    </row>
    <row r="1043" spans="2:27" x14ac:dyDescent="0.4">
      <c r="B1043" s="153">
        <v>41580</v>
      </c>
      <c r="C1043" s="150" t="s">
        <v>983</v>
      </c>
      <c r="D1043" s="150" t="s">
        <v>963</v>
      </c>
      <c r="E1043" s="150">
        <v>1</v>
      </c>
      <c r="F1043" s="150" t="s">
        <v>927</v>
      </c>
      <c r="G1043" s="150">
        <v>5000</v>
      </c>
      <c r="O1043" s="155"/>
      <c r="AA1043" s="3"/>
    </row>
    <row r="1044" spans="2:27" x14ac:dyDescent="0.4">
      <c r="B1044" s="153">
        <v>41358</v>
      </c>
      <c r="C1044" s="150" t="s">
        <v>1014</v>
      </c>
      <c r="D1044" s="150" t="s">
        <v>920</v>
      </c>
      <c r="E1044" s="150">
        <v>3</v>
      </c>
      <c r="F1044" s="150" t="s">
        <v>915</v>
      </c>
      <c r="G1044" s="150">
        <v>1500</v>
      </c>
      <c r="O1044" s="155"/>
      <c r="AA1044" s="3"/>
    </row>
    <row r="1045" spans="2:27" x14ac:dyDescent="0.4">
      <c r="B1045" s="153">
        <v>41970</v>
      </c>
      <c r="C1045" s="150" t="s">
        <v>971</v>
      </c>
      <c r="D1045" s="150" t="s">
        <v>922</v>
      </c>
      <c r="E1045" s="150">
        <v>1</v>
      </c>
      <c r="F1045" s="150" t="s">
        <v>915</v>
      </c>
      <c r="G1045" s="150">
        <v>5000</v>
      </c>
      <c r="O1045" s="155"/>
      <c r="AA1045" s="3"/>
    </row>
    <row r="1046" spans="2:27" x14ac:dyDescent="0.4">
      <c r="B1046" s="153">
        <v>41953</v>
      </c>
      <c r="C1046" s="150" t="s">
        <v>962</v>
      </c>
      <c r="D1046" s="150" t="s">
        <v>922</v>
      </c>
      <c r="E1046" s="150">
        <v>3</v>
      </c>
      <c r="F1046" s="150" t="s">
        <v>941</v>
      </c>
      <c r="G1046" s="150">
        <v>1500</v>
      </c>
      <c r="O1046" s="155"/>
      <c r="AA1046" s="3"/>
    </row>
    <row r="1047" spans="2:27" x14ac:dyDescent="0.4">
      <c r="B1047" s="153">
        <v>41616</v>
      </c>
      <c r="C1047" s="150" t="s">
        <v>939</v>
      </c>
      <c r="D1047" s="150" t="s">
        <v>940</v>
      </c>
      <c r="E1047" s="150">
        <v>1</v>
      </c>
      <c r="F1047" s="150" t="s">
        <v>941</v>
      </c>
      <c r="G1047" s="150">
        <v>8500</v>
      </c>
      <c r="O1047" s="155"/>
      <c r="AA1047" s="3"/>
    </row>
    <row r="1048" spans="2:27" x14ac:dyDescent="0.4">
      <c r="B1048" s="153">
        <v>41968</v>
      </c>
      <c r="C1048" s="150" t="s">
        <v>925</v>
      </c>
      <c r="D1048" s="150" t="s">
        <v>940</v>
      </c>
      <c r="E1048" s="150">
        <v>3</v>
      </c>
      <c r="F1048" s="150" t="s">
        <v>927</v>
      </c>
      <c r="G1048" s="150">
        <v>7000</v>
      </c>
      <c r="O1048" s="155"/>
      <c r="AA1048" s="3"/>
    </row>
    <row r="1049" spans="2:27" x14ac:dyDescent="0.4">
      <c r="B1049" s="153">
        <v>41628</v>
      </c>
      <c r="C1049" s="150" t="s">
        <v>1021</v>
      </c>
      <c r="D1049" s="150" t="s">
        <v>926</v>
      </c>
      <c r="E1049" s="150">
        <v>3</v>
      </c>
      <c r="F1049" s="150" t="s">
        <v>915</v>
      </c>
      <c r="G1049" s="150">
        <v>7500</v>
      </c>
      <c r="O1049" s="155"/>
      <c r="AA1049" s="3"/>
    </row>
    <row r="1050" spans="2:27" x14ac:dyDescent="0.4">
      <c r="B1050" s="153">
        <v>41623</v>
      </c>
      <c r="C1050" s="150" t="s">
        <v>974</v>
      </c>
      <c r="D1050" s="150" t="s">
        <v>917</v>
      </c>
      <c r="E1050" s="150">
        <v>1</v>
      </c>
      <c r="F1050" s="150" t="s">
        <v>915</v>
      </c>
      <c r="G1050" s="150">
        <v>2000</v>
      </c>
      <c r="O1050" s="155"/>
      <c r="AA1050" s="3"/>
    </row>
    <row r="1051" spans="2:27" x14ac:dyDescent="0.4">
      <c r="B1051" s="153">
        <v>41949</v>
      </c>
      <c r="C1051" s="150" t="s">
        <v>1016</v>
      </c>
      <c r="D1051" s="150" t="s">
        <v>917</v>
      </c>
      <c r="E1051" s="150">
        <v>1</v>
      </c>
      <c r="F1051" s="150" t="s">
        <v>915</v>
      </c>
      <c r="G1051" s="150">
        <v>1500</v>
      </c>
      <c r="O1051" s="155"/>
      <c r="AA1051" s="3"/>
    </row>
    <row r="1052" spans="2:27" x14ac:dyDescent="0.4">
      <c r="B1052" s="153">
        <v>41592</v>
      </c>
      <c r="C1052" s="150" t="s">
        <v>962</v>
      </c>
      <c r="D1052" s="150" t="s">
        <v>932</v>
      </c>
      <c r="E1052" s="150">
        <v>3</v>
      </c>
      <c r="F1052" s="150" t="s">
        <v>941</v>
      </c>
      <c r="G1052" s="150">
        <v>1500</v>
      </c>
      <c r="O1052" s="155"/>
      <c r="AA1052" s="3"/>
    </row>
    <row r="1053" spans="2:27" x14ac:dyDescent="0.4">
      <c r="B1053" s="153">
        <v>41947</v>
      </c>
      <c r="C1053" s="150" t="s">
        <v>1003</v>
      </c>
      <c r="D1053" s="150" t="s">
        <v>940</v>
      </c>
      <c r="E1053" s="150">
        <v>20</v>
      </c>
      <c r="F1053" s="150" t="s">
        <v>941</v>
      </c>
      <c r="G1053" s="150">
        <v>2000</v>
      </c>
      <c r="O1053" s="155"/>
      <c r="AA1053" s="3"/>
    </row>
    <row r="1054" spans="2:27" x14ac:dyDescent="0.4">
      <c r="B1054" s="153">
        <v>41959</v>
      </c>
      <c r="C1054" s="150" t="s">
        <v>1009</v>
      </c>
      <c r="D1054" s="150" t="s">
        <v>922</v>
      </c>
      <c r="E1054" s="150">
        <v>3</v>
      </c>
      <c r="F1054" s="150" t="s">
        <v>915</v>
      </c>
      <c r="G1054" s="150">
        <v>5500</v>
      </c>
      <c r="O1054" s="155"/>
      <c r="AA1054" s="3"/>
    </row>
    <row r="1055" spans="2:27" x14ac:dyDescent="0.4">
      <c r="B1055" s="153">
        <v>41835</v>
      </c>
      <c r="C1055" s="150" t="s">
        <v>983</v>
      </c>
      <c r="D1055" s="150" t="s">
        <v>940</v>
      </c>
      <c r="E1055" s="150">
        <v>1</v>
      </c>
      <c r="F1055" s="150" t="s">
        <v>927</v>
      </c>
      <c r="G1055" s="150">
        <v>5000</v>
      </c>
      <c r="O1055" s="155"/>
      <c r="AA1055" s="3"/>
    </row>
    <row r="1056" spans="2:27" x14ac:dyDescent="0.4">
      <c r="B1056" s="153">
        <v>41637</v>
      </c>
      <c r="C1056" s="150" t="s">
        <v>962</v>
      </c>
      <c r="D1056" s="150" t="s">
        <v>922</v>
      </c>
      <c r="E1056" s="150">
        <v>2</v>
      </c>
      <c r="F1056" s="150" t="s">
        <v>941</v>
      </c>
      <c r="G1056" s="150">
        <v>3500</v>
      </c>
      <c r="O1056" s="155"/>
      <c r="AA1056" s="3"/>
    </row>
    <row r="1057" spans="2:27" x14ac:dyDescent="0.4">
      <c r="B1057" s="153">
        <v>41683</v>
      </c>
      <c r="C1057" s="150" t="s">
        <v>998</v>
      </c>
      <c r="D1057" s="150" t="s">
        <v>922</v>
      </c>
      <c r="E1057" s="150">
        <v>2</v>
      </c>
      <c r="F1057" s="150" t="s">
        <v>915</v>
      </c>
      <c r="G1057" s="150">
        <v>3500</v>
      </c>
      <c r="O1057" s="155"/>
      <c r="AA1057" s="3"/>
    </row>
    <row r="1058" spans="2:27" x14ac:dyDescent="0.4">
      <c r="B1058" s="153">
        <v>41483</v>
      </c>
      <c r="C1058" s="150" t="s">
        <v>1018</v>
      </c>
      <c r="D1058" s="150" t="s">
        <v>940</v>
      </c>
      <c r="E1058" s="150">
        <v>3</v>
      </c>
      <c r="F1058" s="150" t="s">
        <v>915</v>
      </c>
      <c r="G1058" s="150">
        <v>5000</v>
      </c>
      <c r="O1058" s="155"/>
      <c r="AA1058" s="3"/>
    </row>
    <row r="1059" spans="2:27" x14ac:dyDescent="0.4">
      <c r="B1059" s="153">
        <v>41971</v>
      </c>
      <c r="C1059" s="150" t="s">
        <v>950</v>
      </c>
      <c r="D1059" s="150" t="s">
        <v>922</v>
      </c>
      <c r="E1059" s="150">
        <v>2</v>
      </c>
      <c r="F1059" s="150" t="s">
        <v>915</v>
      </c>
      <c r="G1059" s="150">
        <v>9500</v>
      </c>
      <c r="O1059" s="155"/>
      <c r="AA1059" s="3"/>
    </row>
    <row r="1060" spans="2:27" x14ac:dyDescent="0.4">
      <c r="B1060" s="153">
        <v>41980</v>
      </c>
      <c r="C1060" s="150" t="s">
        <v>959</v>
      </c>
      <c r="D1060" s="150" t="s">
        <v>922</v>
      </c>
      <c r="E1060" s="150">
        <v>1</v>
      </c>
      <c r="F1060" s="150" t="s">
        <v>918</v>
      </c>
      <c r="G1060" s="150">
        <v>3000</v>
      </c>
      <c r="O1060" s="155"/>
      <c r="AA1060" s="3"/>
    </row>
    <row r="1061" spans="2:27" x14ac:dyDescent="0.4">
      <c r="B1061" s="153">
        <v>41612</v>
      </c>
      <c r="C1061" s="150" t="s">
        <v>1004</v>
      </c>
      <c r="D1061" s="150" t="s">
        <v>940</v>
      </c>
      <c r="E1061" s="150">
        <v>1</v>
      </c>
      <c r="F1061" s="150" t="s">
        <v>941</v>
      </c>
      <c r="G1061" s="150">
        <v>2000</v>
      </c>
      <c r="O1061" s="155"/>
      <c r="AA1061" s="3"/>
    </row>
    <row r="1062" spans="2:27" x14ac:dyDescent="0.4">
      <c r="B1062" s="153">
        <v>41997</v>
      </c>
      <c r="C1062" s="150" t="s">
        <v>1015</v>
      </c>
      <c r="D1062" s="150" t="s">
        <v>932</v>
      </c>
      <c r="E1062" s="150">
        <v>2</v>
      </c>
      <c r="F1062" s="150" t="s">
        <v>915</v>
      </c>
      <c r="G1062" s="150">
        <v>6000</v>
      </c>
      <c r="O1062" s="155"/>
      <c r="AA1062" s="3"/>
    </row>
    <row r="1063" spans="2:27" x14ac:dyDescent="0.4">
      <c r="B1063" s="153">
        <v>41954</v>
      </c>
      <c r="C1063" s="150" t="s">
        <v>925</v>
      </c>
      <c r="D1063" s="150" t="s">
        <v>961</v>
      </c>
      <c r="E1063" s="150">
        <v>2</v>
      </c>
      <c r="F1063" s="150" t="s">
        <v>927</v>
      </c>
      <c r="G1063" s="150">
        <v>4500</v>
      </c>
      <c r="O1063" s="155"/>
      <c r="AA1063" s="3"/>
    </row>
    <row r="1064" spans="2:27" x14ac:dyDescent="0.4">
      <c r="B1064" s="153">
        <v>41582</v>
      </c>
      <c r="C1064" s="150" t="s">
        <v>919</v>
      </c>
      <c r="D1064" s="150" t="s">
        <v>932</v>
      </c>
      <c r="E1064" s="150">
        <v>19</v>
      </c>
      <c r="F1064" s="150" t="s">
        <v>915</v>
      </c>
      <c r="G1064" s="150">
        <v>2000</v>
      </c>
      <c r="O1064" s="155"/>
      <c r="AA1064" s="3"/>
    </row>
    <row r="1065" spans="2:27" x14ac:dyDescent="0.4">
      <c r="B1065" s="153">
        <v>41989</v>
      </c>
      <c r="C1065" s="150" t="s">
        <v>960</v>
      </c>
      <c r="D1065" s="150" t="s">
        <v>917</v>
      </c>
      <c r="E1065" s="150">
        <v>2</v>
      </c>
      <c r="F1065" s="150" t="s">
        <v>918</v>
      </c>
      <c r="G1065" s="150">
        <v>7500</v>
      </c>
      <c r="O1065" s="155"/>
      <c r="AA1065" s="3"/>
    </row>
    <row r="1066" spans="2:27" x14ac:dyDescent="0.4">
      <c r="B1066" s="153">
        <v>41955</v>
      </c>
      <c r="C1066" s="150" t="s">
        <v>944</v>
      </c>
      <c r="D1066" s="150" t="s">
        <v>920</v>
      </c>
      <c r="E1066" s="150">
        <v>2</v>
      </c>
      <c r="F1066" s="150" t="s">
        <v>918</v>
      </c>
      <c r="G1066" s="150">
        <v>8000</v>
      </c>
      <c r="O1066" s="155"/>
      <c r="AA1066" s="3"/>
    </row>
    <row r="1067" spans="2:27" x14ac:dyDescent="0.4">
      <c r="B1067" s="153">
        <v>41622</v>
      </c>
      <c r="C1067" s="150" t="s">
        <v>994</v>
      </c>
      <c r="D1067" s="150" t="s">
        <v>922</v>
      </c>
      <c r="E1067" s="150">
        <v>3</v>
      </c>
      <c r="F1067" s="150" t="s">
        <v>915</v>
      </c>
      <c r="G1067" s="150">
        <v>5000</v>
      </c>
      <c r="O1067" s="155"/>
      <c r="AA1067" s="3"/>
    </row>
    <row r="1068" spans="2:27" x14ac:dyDescent="0.4">
      <c r="B1068" s="153">
        <v>41597</v>
      </c>
      <c r="C1068" s="150" t="s">
        <v>975</v>
      </c>
      <c r="D1068" s="150" t="s">
        <v>945</v>
      </c>
      <c r="E1068" s="150">
        <v>4</v>
      </c>
      <c r="F1068" s="150" t="s">
        <v>915</v>
      </c>
      <c r="G1068" s="150">
        <v>1500</v>
      </c>
      <c r="O1068" s="155"/>
      <c r="AA1068" s="3"/>
    </row>
    <row r="1069" spans="2:27" x14ac:dyDescent="0.4">
      <c r="B1069" s="153">
        <v>41783</v>
      </c>
      <c r="C1069" s="150" t="s">
        <v>942</v>
      </c>
      <c r="D1069" s="150" t="s">
        <v>945</v>
      </c>
      <c r="E1069" s="150">
        <v>2</v>
      </c>
      <c r="F1069" s="150" t="s">
        <v>918</v>
      </c>
      <c r="G1069" s="150">
        <v>10000</v>
      </c>
      <c r="O1069" s="155"/>
      <c r="AA1069" s="3"/>
    </row>
    <row r="1070" spans="2:27" x14ac:dyDescent="0.4">
      <c r="B1070" s="153">
        <v>41635</v>
      </c>
      <c r="C1070" s="150" t="s">
        <v>1009</v>
      </c>
      <c r="D1070" s="150" t="s">
        <v>917</v>
      </c>
      <c r="E1070" s="150">
        <v>2</v>
      </c>
      <c r="F1070" s="150" t="s">
        <v>915</v>
      </c>
      <c r="G1070" s="150">
        <v>8500</v>
      </c>
      <c r="O1070" s="155"/>
      <c r="AA1070" s="3"/>
    </row>
    <row r="1071" spans="2:27" x14ac:dyDescent="0.4">
      <c r="B1071" s="153">
        <v>41600</v>
      </c>
      <c r="C1071" s="150" t="s">
        <v>959</v>
      </c>
      <c r="D1071" s="150" t="s">
        <v>922</v>
      </c>
      <c r="E1071" s="150">
        <v>2</v>
      </c>
      <c r="F1071" s="150" t="s">
        <v>918</v>
      </c>
      <c r="G1071" s="150">
        <v>6500</v>
      </c>
      <c r="O1071" s="155"/>
      <c r="AA1071" s="3"/>
    </row>
    <row r="1072" spans="2:27" x14ac:dyDescent="0.4">
      <c r="B1072" s="153">
        <v>41985</v>
      </c>
      <c r="C1072" s="150" t="s">
        <v>995</v>
      </c>
      <c r="D1072" s="150" t="s">
        <v>920</v>
      </c>
      <c r="E1072" s="150">
        <v>3</v>
      </c>
      <c r="F1072" s="150" t="s">
        <v>918</v>
      </c>
      <c r="G1072" s="150">
        <v>7000</v>
      </c>
      <c r="O1072" s="155"/>
      <c r="AA1072" s="3"/>
    </row>
    <row r="1073" spans="2:27" x14ac:dyDescent="0.4">
      <c r="B1073" s="153">
        <v>41394</v>
      </c>
      <c r="C1073" s="150" t="s">
        <v>944</v>
      </c>
      <c r="D1073" s="150" t="s">
        <v>922</v>
      </c>
      <c r="E1073" s="150">
        <v>2</v>
      </c>
      <c r="F1073" s="150" t="s">
        <v>918</v>
      </c>
      <c r="G1073" s="150">
        <v>4000</v>
      </c>
      <c r="O1073" s="155"/>
      <c r="AA1073" s="3"/>
    </row>
    <row r="1074" spans="2:27" x14ac:dyDescent="0.4">
      <c r="B1074" s="153">
        <v>41607</v>
      </c>
      <c r="C1074" s="150" t="s">
        <v>931</v>
      </c>
      <c r="D1074" s="150" t="s">
        <v>932</v>
      </c>
      <c r="E1074" s="150">
        <v>2</v>
      </c>
      <c r="F1074" s="150" t="s">
        <v>918</v>
      </c>
      <c r="G1074" s="150">
        <v>3500</v>
      </c>
      <c r="O1074" s="155"/>
      <c r="AA1074" s="3"/>
    </row>
    <row r="1075" spans="2:27" x14ac:dyDescent="0.4">
      <c r="B1075" s="153">
        <v>41634</v>
      </c>
      <c r="C1075" s="150" t="s">
        <v>959</v>
      </c>
      <c r="D1075" s="150" t="s">
        <v>914</v>
      </c>
      <c r="E1075" s="150">
        <v>2</v>
      </c>
      <c r="F1075" s="150" t="s">
        <v>918</v>
      </c>
      <c r="G1075" s="150">
        <v>7500</v>
      </c>
      <c r="O1075" s="155"/>
      <c r="AA1075" s="3"/>
    </row>
    <row r="1076" spans="2:27" x14ac:dyDescent="0.4">
      <c r="B1076" s="153">
        <v>41320</v>
      </c>
      <c r="C1076" s="150" t="s">
        <v>949</v>
      </c>
      <c r="D1076" s="150" t="s">
        <v>940</v>
      </c>
      <c r="E1076" s="150">
        <v>3</v>
      </c>
      <c r="F1076" s="150" t="s">
        <v>915</v>
      </c>
      <c r="G1076" s="150">
        <v>6500</v>
      </c>
      <c r="O1076" s="155"/>
      <c r="AA1076" s="3"/>
    </row>
    <row r="1077" spans="2:27" x14ac:dyDescent="0.4">
      <c r="B1077" s="153">
        <v>41602</v>
      </c>
      <c r="C1077" s="150" t="s">
        <v>1024</v>
      </c>
      <c r="D1077" s="150" t="s">
        <v>922</v>
      </c>
      <c r="E1077" s="150">
        <v>2</v>
      </c>
      <c r="F1077" s="150" t="s">
        <v>941</v>
      </c>
      <c r="G1077" s="150">
        <v>4500</v>
      </c>
      <c r="O1077" s="155"/>
      <c r="AA1077" s="3"/>
    </row>
    <row r="1078" spans="2:27" x14ac:dyDescent="0.4">
      <c r="B1078" s="153">
        <v>41384</v>
      </c>
      <c r="C1078" s="150" t="s">
        <v>965</v>
      </c>
      <c r="D1078" s="150" t="s">
        <v>945</v>
      </c>
      <c r="E1078" s="150">
        <v>1</v>
      </c>
      <c r="F1078" s="150" t="s">
        <v>918</v>
      </c>
      <c r="G1078" s="150">
        <v>7000</v>
      </c>
      <c r="O1078" s="155"/>
      <c r="AA1078" s="3"/>
    </row>
    <row r="1079" spans="2:27" x14ac:dyDescent="0.4">
      <c r="B1079" s="153">
        <v>41989</v>
      </c>
      <c r="C1079" s="150" t="s">
        <v>981</v>
      </c>
      <c r="D1079" s="150" t="s">
        <v>945</v>
      </c>
      <c r="E1079" s="150">
        <v>1</v>
      </c>
      <c r="F1079" s="150" t="s">
        <v>918</v>
      </c>
      <c r="G1079" s="150">
        <v>1500</v>
      </c>
      <c r="O1079" s="155"/>
      <c r="AA1079" s="3"/>
    </row>
    <row r="1080" spans="2:27" x14ac:dyDescent="0.4">
      <c r="B1080" s="153">
        <v>42003</v>
      </c>
      <c r="C1080" s="150" t="s">
        <v>995</v>
      </c>
      <c r="D1080" s="150" t="s">
        <v>940</v>
      </c>
      <c r="E1080" s="150">
        <v>3</v>
      </c>
      <c r="F1080" s="150" t="s">
        <v>918</v>
      </c>
      <c r="G1080" s="150">
        <v>8500</v>
      </c>
      <c r="O1080" s="155"/>
      <c r="AA1080" s="3"/>
    </row>
    <row r="1081" spans="2:27" x14ac:dyDescent="0.4">
      <c r="B1081" s="153">
        <v>41620</v>
      </c>
      <c r="C1081" s="150" t="s">
        <v>959</v>
      </c>
      <c r="D1081" s="150" t="s">
        <v>914</v>
      </c>
      <c r="E1081" s="150">
        <v>4</v>
      </c>
      <c r="F1081" s="150" t="s">
        <v>918</v>
      </c>
      <c r="G1081" s="150">
        <v>5500</v>
      </c>
      <c r="O1081" s="155"/>
      <c r="AA1081" s="3"/>
    </row>
    <row r="1082" spans="2:27" x14ac:dyDescent="0.4">
      <c r="B1082" s="153">
        <v>41951</v>
      </c>
      <c r="C1082" s="150" t="s">
        <v>996</v>
      </c>
      <c r="D1082" s="150" t="s">
        <v>940</v>
      </c>
      <c r="E1082" s="150">
        <v>2</v>
      </c>
      <c r="F1082" s="150" t="s">
        <v>918</v>
      </c>
      <c r="G1082" s="150">
        <v>3000</v>
      </c>
      <c r="O1082" s="155"/>
      <c r="AA1082" s="3"/>
    </row>
    <row r="1083" spans="2:27" x14ac:dyDescent="0.4">
      <c r="B1083" s="153">
        <v>41630</v>
      </c>
      <c r="C1083" s="150" t="s">
        <v>950</v>
      </c>
      <c r="D1083" s="150" t="s">
        <v>938</v>
      </c>
      <c r="E1083" s="150">
        <v>1</v>
      </c>
      <c r="F1083" s="150" t="s">
        <v>915</v>
      </c>
      <c r="G1083" s="150">
        <v>2500</v>
      </c>
      <c r="O1083" s="155"/>
      <c r="AA1083" s="3"/>
    </row>
    <row r="1084" spans="2:27" x14ac:dyDescent="0.4">
      <c r="B1084" s="153">
        <v>41951</v>
      </c>
      <c r="C1084" s="150" t="s">
        <v>936</v>
      </c>
      <c r="D1084" s="150" t="s">
        <v>922</v>
      </c>
      <c r="E1084" s="150">
        <v>3</v>
      </c>
      <c r="F1084" s="150" t="s">
        <v>918</v>
      </c>
      <c r="G1084" s="150">
        <v>1500</v>
      </c>
      <c r="O1084" s="155"/>
      <c r="AA1084" s="3"/>
    </row>
    <row r="1085" spans="2:27" x14ac:dyDescent="0.4">
      <c r="B1085" s="153">
        <v>41979</v>
      </c>
      <c r="C1085" s="150" t="s">
        <v>177</v>
      </c>
      <c r="D1085" s="150" t="s">
        <v>938</v>
      </c>
      <c r="E1085" s="150">
        <v>2</v>
      </c>
      <c r="F1085" s="150" t="s">
        <v>918</v>
      </c>
      <c r="G1085" s="150">
        <v>7500</v>
      </c>
      <c r="O1085" s="155"/>
      <c r="AA1085" s="3"/>
    </row>
    <row r="1086" spans="2:27" x14ac:dyDescent="0.4">
      <c r="B1086" s="153">
        <v>41321</v>
      </c>
      <c r="C1086" s="150" t="s">
        <v>1016</v>
      </c>
      <c r="D1086" s="150" t="s">
        <v>922</v>
      </c>
      <c r="E1086" s="150">
        <v>2</v>
      </c>
      <c r="F1086" s="150" t="s">
        <v>915</v>
      </c>
      <c r="G1086" s="150">
        <v>2000</v>
      </c>
      <c r="O1086" s="155"/>
      <c r="AA1086" s="3"/>
    </row>
    <row r="1087" spans="2:27" x14ac:dyDescent="0.4">
      <c r="B1087" s="153">
        <v>41979</v>
      </c>
      <c r="C1087" s="150" t="s">
        <v>981</v>
      </c>
      <c r="D1087" s="150" t="s">
        <v>914</v>
      </c>
      <c r="E1087" s="150">
        <v>2</v>
      </c>
      <c r="F1087" s="150" t="s">
        <v>918</v>
      </c>
      <c r="G1087" s="150">
        <v>1000</v>
      </c>
      <c r="O1087" s="155"/>
      <c r="AA1087" s="3"/>
    </row>
    <row r="1088" spans="2:27" x14ac:dyDescent="0.4">
      <c r="B1088" s="153">
        <v>41986</v>
      </c>
      <c r="C1088" s="150" t="s">
        <v>994</v>
      </c>
      <c r="D1088" s="150" t="s">
        <v>922</v>
      </c>
      <c r="E1088" s="150">
        <v>1</v>
      </c>
      <c r="F1088" s="150" t="s">
        <v>915</v>
      </c>
      <c r="G1088" s="150">
        <v>4000</v>
      </c>
      <c r="O1088" s="155"/>
      <c r="AA1088" s="3"/>
    </row>
    <row r="1089" spans="2:27" x14ac:dyDescent="0.4">
      <c r="B1089" s="153">
        <v>41635</v>
      </c>
      <c r="C1089" s="150" t="s">
        <v>1008</v>
      </c>
      <c r="D1089" s="150" t="s">
        <v>917</v>
      </c>
      <c r="E1089" s="150">
        <v>1</v>
      </c>
      <c r="F1089" s="150" t="s">
        <v>941</v>
      </c>
      <c r="G1089" s="150">
        <v>8000</v>
      </c>
      <c r="O1089" s="155"/>
      <c r="AA1089" s="3"/>
    </row>
    <row r="1090" spans="2:27" x14ac:dyDescent="0.4">
      <c r="B1090" s="153">
        <v>41600</v>
      </c>
      <c r="C1090" s="150" t="s">
        <v>975</v>
      </c>
      <c r="D1090" s="150" t="s">
        <v>922</v>
      </c>
      <c r="E1090" s="150">
        <v>17</v>
      </c>
      <c r="F1090" s="150" t="s">
        <v>915</v>
      </c>
      <c r="G1090" s="150">
        <v>1500</v>
      </c>
      <c r="O1090" s="155"/>
      <c r="AA1090" s="3"/>
    </row>
    <row r="1091" spans="2:27" x14ac:dyDescent="0.4">
      <c r="B1091" s="153">
        <v>41987</v>
      </c>
      <c r="C1091" s="150" t="s">
        <v>964</v>
      </c>
      <c r="D1091" s="150" t="s">
        <v>914</v>
      </c>
      <c r="E1091" s="150">
        <v>3</v>
      </c>
      <c r="F1091" s="150" t="s">
        <v>918</v>
      </c>
      <c r="G1091" s="150">
        <v>8500</v>
      </c>
      <c r="O1091" s="155"/>
      <c r="AA1091" s="3"/>
    </row>
    <row r="1092" spans="2:27" x14ac:dyDescent="0.4">
      <c r="B1092" s="153">
        <v>41960</v>
      </c>
      <c r="C1092" s="150" t="s">
        <v>1013</v>
      </c>
      <c r="D1092" s="150" t="s">
        <v>945</v>
      </c>
      <c r="E1092" s="150">
        <v>3</v>
      </c>
      <c r="F1092" s="150" t="s">
        <v>915</v>
      </c>
      <c r="G1092" s="150">
        <v>7500</v>
      </c>
      <c r="O1092" s="155"/>
      <c r="AA1092" s="3"/>
    </row>
    <row r="1093" spans="2:27" x14ac:dyDescent="0.4">
      <c r="B1093" s="153">
        <v>41966</v>
      </c>
      <c r="C1093" s="150" t="s">
        <v>979</v>
      </c>
      <c r="D1093" s="150" t="s">
        <v>945</v>
      </c>
      <c r="E1093" s="150">
        <v>2</v>
      </c>
      <c r="F1093" s="150" t="s">
        <v>927</v>
      </c>
      <c r="G1093" s="150">
        <v>1500</v>
      </c>
      <c r="O1093" s="155"/>
      <c r="AA1093" s="3"/>
    </row>
    <row r="1094" spans="2:27" x14ac:dyDescent="0.4">
      <c r="B1094" s="153">
        <v>41610</v>
      </c>
      <c r="C1094" s="150" t="s">
        <v>994</v>
      </c>
      <c r="D1094" s="150" t="s">
        <v>922</v>
      </c>
      <c r="E1094" s="150">
        <v>2</v>
      </c>
      <c r="F1094" s="150" t="s">
        <v>915</v>
      </c>
      <c r="G1094" s="150">
        <v>9500</v>
      </c>
      <c r="O1094" s="155"/>
      <c r="AA1094" s="3"/>
    </row>
    <row r="1095" spans="2:27" x14ac:dyDescent="0.4">
      <c r="B1095" s="153">
        <v>41972</v>
      </c>
      <c r="C1095" s="150" t="s">
        <v>977</v>
      </c>
      <c r="D1095" s="150" t="s">
        <v>940</v>
      </c>
      <c r="E1095" s="150">
        <v>1</v>
      </c>
      <c r="F1095" s="150" t="s">
        <v>941</v>
      </c>
      <c r="G1095" s="150">
        <v>6500</v>
      </c>
      <c r="O1095" s="155"/>
      <c r="AA1095" s="3"/>
    </row>
    <row r="1096" spans="2:27" x14ac:dyDescent="0.4">
      <c r="B1096" s="153">
        <v>41608</v>
      </c>
      <c r="C1096" s="150" t="s">
        <v>979</v>
      </c>
      <c r="D1096" s="150" t="s">
        <v>926</v>
      </c>
      <c r="E1096" s="150">
        <v>1</v>
      </c>
      <c r="F1096" s="150" t="s">
        <v>927</v>
      </c>
      <c r="G1096" s="150">
        <v>5000</v>
      </c>
      <c r="O1096" s="155"/>
      <c r="AA1096" s="3"/>
    </row>
    <row r="1097" spans="2:27" x14ac:dyDescent="0.4">
      <c r="B1097" s="153">
        <v>42002</v>
      </c>
      <c r="C1097" s="150" t="s">
        <v>939</v>
      </c>
      <c r="D1097" s="150" t="s">
        <v>926</v>
      </c>
      <c r="E1097" s="150">
        <v>3</v>
      </c>
      <c r="F1097" s="150" t="s">
        <v>941</v>
      </c>
      <c r="G1097" s="150">
        <v>7500</v>
      </c>
      <c r="O1097" s="155"/>
      <c r="AA1097" s="3"/>
    </row>
    <row r="1098" spans="2:27" x14ac:dyDescent="0.4">
      <c r="B1098" s="153">
        <v>41308</v>
      </c>
      <c r="C1098" s="150" t="s">
        <v>1018</v>
      </c>
      <c r="D1098" s="150" t="s">
        <v>961</v>
      </c>
      <c r="E1098" s="150">
        <v>2</v>
      </c>
      <c r="F1098" s="150" t="s">
        <v>915</v>
      </c>
      <c r="G1098" s="150">
        <v>8000</v>
      </c>
      <c r="O1098" s="155"/>
      <c r="AA1098" s="3"/>
    </row>
    <row r="1099" spans="2:27" x14ac:dyDescent="0.4">
      <c r="B1099" s="153">
        <v>41618</v>
      </c>
      <c r="C1099" s="150" t="s">
        <v>912</v>
      </c>
      <c r="D1099" s="150" t="s">
        <v>914</v>
      </c>
      <c r="E1099" s="150">
        <v>3</v>
      </c>
      <c r="F1099" s="150" t="s">
        <v>915</v>
      </c>
      <c r="G1099" s="150">
        <v>8000</v>
      </c>
      <c r="O1099" s="155"/>
      <c r="AA1099" s="3"/>
    </row>
    <row r="1100" spans="2:27" x14ac:dyDescent="0.4">
      <c r="B1100" s="153">
        <v>41968</v>
      </c>
      <c r="C1100" s="150" t="s">
        <v>1009</v>
      </c>
      <c r="D1100" s="150" t="s">
        <v>917</v>
      </c>
      <c r="E1100" s="150">
        <v>2</v>
      </c>
      <c r="F1100" s="150" t="s">
        <v>915</v>
      </c>
      <c r="G1100" s="150">
        <v>5500</v>
      </c>
      <c r="O1100" s="155"/>
      <c r="AA1100" s="3"/>
    </row>
    <row r="1101" spans="2:27" x14ac:dyDescent="0.4">
      <c r="B1101" s="153">
        <v>41952</v>
      </c>
      <c r="C1101" s="150" t="s">
        <v>925</v>
      </c>
      <c r="D1101" s="150" t="s">
        <v>961</v>
      </c>
      <c r="E1101" s="150">
        <v>2</v>
      </c>
      <c r="F1101" s="150" t="s">
        <v>927</v>
      </c>
      <c r="G1101" s="150">
        <v>2000</v>
      </c>
      <c r="O1101" s="155"/>
      <c r="AA1101" s="3"/>
    </row>
    <row r="1102" spans="2:27" x14ac:dyDescent="0.4">
      <c r="B1102" s="153">
        <v>41631</v>
      </c>
      <c r="C1102" s="150" t="s">
        <v>925</v>
      </c>
      <c r="D1102" s="150" t="s">
        <v>940</v>
      </c>
      <c r="E1102" s="150">
        <v>2</v>
      </c>
      <c r="F1102" s="150" t="s">
        <v>927</v>
      </c>
      <c r="G1102" s="150">
        <v>7000</v>
      </c>
      <c r="O1102" s="155"/>
      <c r="AA1102" s="3"/>
    </row>
    <row r="1103" spans="2:27" x14ac:dyDescent="0.4">
      <c r="B1103" s="153">
        <v>41543</v>
      </c>
      <c r="C1103" s="150" t="s">
        <v>943</v>
      </c>
      <c r="D1103" s="150" t="s">
        <v>938</v>
      </c>
      <c r="E1103" s="150">
        <v>1</v>
      </c>
      <c r="F1103" s="150" t="s">
        <v>927</v>
      </c>
      <c r="G1103" s="150">
        <v>2500</v>
      </c>
      <c r="O1103" s="155"/>
      <c r="AA1103" s="3"/>
    </row>
    <row r="1104" spans="2:27" x14ac:dyDescent="0.4">
      <c r="B1104" s="153">
        <v>41974</v>
      </c>
      <c r="C1104" s="150" t="s">
        <v>991</v>
      </c>
      <c r="D1104" s="150" t="s">
        <v>961</v>
      </c>
      <c r="E1104" s="150">
        <v>3</v>
      </c>
      <c r="F1104" s="150" t="s">
        <v>918</v>
      </c>
      <c r="G1104" s="150">
        <v>1000</v>
      </c>
      <c r="O1104" s="155"/>
      <c r="AA1104" s="3"/>
    </row>
    <row r="1105" spans="2:27" x14ac:dyDescent="0.4">
      <c r="B1105" s="153">
        <v>41476</v>
      </c>
      <c r="C1105" s="150" t="s">
        <v>960</v>
      </c>
      <c r="D1105" s="150" t="s">
        <v>922</v>
      </c>
      <c r="E1105" s="150">
        <v>3</v>
      </c>
      <c r="F1105" s="150" t="s">
        <v>918</v>
      </c>
      <c r="G1105" s="150">
        <v>7500</v>
      </c>
      <c r="O1105" s="155"/>
      <c r="AA1105" s="3"/>
    </row>
    <row r="1106" spans="2:27" x14ac:dyDescent="0.4">
      <c r="B1106" s="153">
        <v>41972</v>
      </c>
      <c r="C1106" s="150" t="s">
        <v>936</v>
      </c>
      <c r="D1106" s="150" t="s">
        <v>940</v>
      </c>
      <c r="E1106" s="150">
        <v>1</v>
      </c>
      <c r="F1106" s="150" t="s">
        <v>918</v>
      </c>
      <c r="G1106" s="150">
        <v>9000</v>
      </c>
      <c r="O1106" s="155"/>
      <c r="AA1106" s="3"/>
    </row>
    <row r="1107" spans="2:27" x14ac:dyDescent="0.4">
      <c r="B1107" s="153">
        <v>41413</v>
      </c>
      <c r="C1107" s="150" t="s">
        <v>936</v>
      </c>
      <c r="D1107" s="150" t="s">
        <v>945</v>
      </c>
      <c r="E1107" s="150">
        <v>2</v>
      </c>
      <c r="F1107" s="150" t="s">
        <v>918</v>
      </c>
      <c r="G1107" s="150">
        <v>6000</v>
      </c>
      <c r="O1107" s="155"/>
      <c r="AA1107" s="3"/>
    </row>
    <row r="1108" spans="2:27" x14ac:dyDescent="0.4">
      <c r="B1108" s="153">
        <v>41964</v>
      </c>
      <c r="C1108" s="150" t="s">
        <v>1024</v>
      </c>
      <c r="D1108" s="150" t="s">
        <v>917</v>
      </c>
      <c r="E1108" s="150">
        <v>5</v>
      </c>
      <c r="F1108" s="150" t="s">
        <v>941</v>
      </c>
      <c r="G1108" s="150">
        <v>7000</v>
      </c>
      <c r="O1108" s="155"/>
      <c r="AA1108" s="3"/>
    </row>
    <row r="1109" spans="2:27" x14ac:dyDescent="0.4">
      <c r="B1109" s="153">
        <v>41952</v>
      </c>
      <c r="C1109" s="150" t="s">
        <v>925</v>
      </c>
      <c r="D1109" s="150" t="s">
        <v>938</v>
      </c>
      <c r="E1109" s="150">
        <v>3</v>
      </c>
      <c r="F1109" s="150" t="s">
        <v>927</v>
      </c>
      <c r="G1109" s="150">
        <v>2500</v>
      </c>
      <c r="O1109" s="155"/>
      <c r="AA1109" s="3"/>
    </row>
    <row r="1110" spans="2:27" x14ac:dyDescent="0.4">
      <c r="B1110" s="153">
        <v>41951</v>
      </c>
      <c r="C1110" s="150" t="s">
        <v>1016</v>
      </c>
      <c r="D1110" s="150" t="s">
        <v>922</v>
      </c>
      <c r="E1110" s="150">
        <v>1</v>
      </c>
      <c r="F1110" s="150" t="s">
        <v>915</v>
      </c>
      <c r="G1110" s="150">
        <v>9500</v>
      </c>
      <c r="O1110" s="155"/>
      <c r="AA1110" s="3"/>
    </row>
    <row r="1111" spans="2:27" x14ac:dyDescent="0.4">
      <c r="B1111" s="153">
        <v>41474</v>
      </c>
      <c r="C1111" s="150" t="s">
        <v>942</v>
      </c>
      <c r="D1111" s="150" t="s">
        <v>932</v>
      </c>
      <c r="E1111" s="150">
        <v>3</v>
      </c>
      <c r="F1111" s="150" t="s">
        <v>918</v>
      </c>
      <c r="G1111" s="150">
        <v>2500</v>
      </c>
      <c r="O1111" s="155"/>
      <c r="AA1111" s="3"/>
    </row>
    <row r="1112" spans="2:27" x14ac:dyDescent="0.4">
      <c r="B1112" s="153">
        <v>41314</v>
      </c>
      <c r="C1112" s="150" t="s">
        <v>1001</v>
      </c>
      <c r="D1112" s="150" t="s">
        <v>963</v>
      </c>
      <c r="E1112" s="150">
        <v>2</v>
      </c>
      <c r="F1112" s="150" t="s">
        <v>918</v>
      </c>
      <c r="G1112" s="150">
        <v>6500</v>
      </c>
      <c r="O1112" s="155"/>
      <c r="AA1112" s="3"/>
    </row>
    <row r="1113" spans="2:27" x14ac:dyDescent="0.4">
      <c r="B1113" s="153">
        <v>41992</v>
      </c>
      <c r="C1113" s="150" t="s">
        <v>966</v>
      </c>
      <c r="D1113" s="150" t="s">
        <v>940</v>
      </c>
      <c r="E1113" s="150">
        <v>3</v>
      </c>
      <c r="F1113" s="150" t="s">
        <v>915</v>
      </c>
      <c r="G1113" s="150">
        <v>7500</v>
      </c>
      <c r="O1113" s="155"/>
      <c r="AA1113" s="3"/>
    </row>
    <row r="1114" spans="2:27" x14ac:dyDescent="0.4">
      <c r="B1114" s="153">
        <v>41624</v>
      </c>
      <c r="C1114" s="150" t="s">
        <v>944</v>
      </c>
      <c r="D1114" s="150" t="s">
        <v>917</v>
      </c>
      <c r="E1114" s="150">
        <v>2</v>
      </c>
      <c r="F1114" s="150" t="s">
        <v>918</v>
      </c>
      <c r="G1114" s="150">
        <v>5000</v>
      </c>
      <c r="O1114" s="155"/>
      <c r="AA1114" s="3"/>
    </row>
    <row r="1115" spans="2:27" x14ac:dyDescent="0.4">
      <c r="B1115" s="153">
        <v>41958</v>
      </c>
      <c r="C1115" s="150" t="s">
        <v>951</v>
      </c>
      <c r="D1115" s="150" t="s">
        <v>945</v>
      </c>
      <c r="E1115" s="150">
        <v>2</v>
      </c>
      <c r="F1115" s="150" t="s">
        <v>918</v>
      </c>
      <c r="G1115" s="150">
        <v>2500</v>
      </c>
      <c r="O1115" s="155"/>
      <c r="AA1115" s="3"/>
    </row>
    <row r="1116" spans="2:27" x14ac:dyDescent="0.4">
      <c r="B1116" s="153">
        <v>41592</v>
      </c>
      <c r="C1116" s="150" t="s">
        <v>954</v>
      </c>
      <c r="D1116" s="150" t="s">
        <v>922</v>
      </c>
      <c r="E1116" s="150">
        <v>2</v>
      </c>
      <c r="F1116" s="150" t="s">
        <v>918</v>
      </c>
      <c r="G1116" s="150">
        <v>6500</v>
      </c>
      <c r="O1116" s="155"/>
      <c r="AA1116" s="3"/>
    </row>
    <row r="1117" spans="2:27" x14ac:dyDescent="0.4">
      <c r="B1117" s="153">
        <v>41997</v>
      </c>
      <c r="C1117" s="150" t="s">
        <v>995</v>
      </c>
      <c r="D1117" s="150" t="s">
        <v>920</v>
      </c>
      <c r="E1117" s="150">
        <v>3</v>
      </c>
      <c r="F1117" s="150" t="s">
        <v>918</v>
      </c>
      <c r="G1117" s="150">
        <v>8000</v>
      </c>
      <c r="O1117" s="155"/>
      <c r="AA1117" s="3"/>
    </row>
    <row r="1118" spans="2:27" x14ac:dyDescent="0.4">
      <c r="B1118" s="153">
        <v>41601</v>
      </c>
      <c r="C1118" s="150" t="s">
        <v>1007</v>
      </c>
      <c r="D1118" s="150" t="s">
        <v>922</v>
      </c>
      <c r="E1118" s="150">
        <v>5</v>
      </c>
      <c r="F1118" s="150" t="s">
        <v>915</v>
      </c>
      <c r="G1118" s="150">
        <v>9000</v>
      </c>
      <c r="O1118" s="155"/>
      <c r="AA1118" s="3"/>
    </row>
    <row r="1119" spans="2:27" x14ac:dyDescent="0.4">
      <c r="B1119" s="153">
        <v>41593</v>
      </c>
      <c r="C1119" s="150" t="s">
        <v>995</v>
      </c>
      <c r="D1119" s="150" t="s">
        <v>914</v>
      </c>
      <c r="E1119" s="150">
        <v>2</v>
      </c>
      <c r="F1119" s="150" t="s">
        <v>918</v>
      </c>
      <c r="G1119" s="150">
        <v>2000</v>
      </c>
      <c r="O1119" s="155"/>
      <c r="AA1119" s="3"/>
    </row>
    <row r="1120" spans="2:27" x14ac:dyDescent="0.4">
      <c r="B1120" s="153">
        <v>41622</v>
      </c>
      <c r="C1120" s="150" t="s">
        <v>925</v>
      </c>
      <c r="D1120" s="150" t="s">
        <v>940</v>
      </c>
      <c r="E1120" s="150">
        <v>3</v>
      </c>
      <c r="F1120" s="150" t="s">
        <v>927</v>
      </c>
      <c r="G1120" s="150">
        <v>10000</v>
      </c>
      <c r="O1120" s="155"/>
      <c r="AA1120" s="3"/>
    </row>
    <row r="1121" spans="2:27" x14ac:dyDescent="0.4">
      <c r="B1121" s="153">
        <v>41950</v>
      </c>
      <c r="C1121" s="150" t="s">
        <v>1002</v>
      </c>
      <c r="D1121" s="150" t="s">
        <v>926</v>
      </c>
      <c r="E1121" s="150">
        <v>1</v>
      </c>
      <c r="F1121" s="150" t="s">
        <v>941</v>
      </c>
      <c r="G1121" s="150">
        <v>8500</v>
      </c>
      <c r="O1121" s="155"/>
      <c r="AA1121" s="3"/>
    </row>
    <row r="1122" spans="2:27" x14ac:dyDescent="0.4">
      <c r="B1122" s="153">
        <v>41635</v>
      </c>
      <c r="C1122" s="150" t="s">
        <v>944</v>
      </c>
      <c r="D1122" s="150" t="s">
        <v>940</v>
      </c>
      <c r="E1122" s="150">
        <v>2</v>
      </c>
      <c r="F1122" s="150" t="s">
        <v>918</v>
      </c>
      <c r="G1122" s="150">
        <v>2500</v>
      </c>
      <c r="O1122" s="155"/>
      <c r="AA1122" s="3"/>
    </row>
    <row r="1123" spans="2:27" x14ac:dyDescent="0.4">
      <c r="B1123" s="153">
        <v>41978</v>
      </c>
      <c r="C1123" s="150" t="s">
        <v>1007</v>
      </c>
      <c r="D1123" s="150" t="s">
        <v>926</v>
      </c>
      <c r="E1123" s="150">
        <v>2</v>
      </c>
      <c r="F1123" s="150" t="s">
        <v>915</v>
      </c>
      <c r="G1123" s="150">
        <v>1500</v>
      </c>
      <c r="O1123" s="155"/>
      <c r="AA1123" s="3"/>
    </row>
    <row r="1124" spans="2:27" x14ac:dyDescent="0.4">
      <c r="B1124" s="153">
        <v>41990</v>
      </c>
      <c r="C1124" s="150" t="s">
        <v>983</v>
      </c>
      <c r="D1124" s="150" t="s">
        <v>922</v>
      </c>
      <c r="E1124" s="150">
        <v>3</v>
      </c>
      <c r="F1124" s="150" t="s">
        <v>927</v>
      </c>
      <c r="G1124" s="150">
        <v>5000</v>
      </c>
      <c r="O1124" s="155"/>
      <c r="AA1124" s="3"/>
    </row>
    <row r="1125" spans="2:27" x14ac:dyDescent="0.4">
      <c r="B1125" s="153">
        <v>41998</v>
      </c>
      <c r="C1125" s="150" t="s">
        <v>995</v>
      </c>
      <c r="D1125" s="150" t="s">
        <v>922</v>
      </c>
      <c r="E1125" s="150">
        <v>3</v>
      </c>
      <c r="F1125" s="150" t="s">
        <v>918</v>
      </c>
      <c r="G1125" s="150">
        <v>6000</v>
      </c>
      <c r="O1125" s="155"/>
      <c r="AA1125" s="3"/>
    </row>
    <row r="1126" spans="2:27" x14ac:dyDescent="0.4">
      <c r="B1126" s="153">
        <v>41533</v>
      </c>
      <c r="C1126" s="150" t="s">
        <v>947</v>
      </c>
      <c r="D1126" s="150" t="s">
        <v>961</v>
      </c>
      <c r="E1126" s="150">
        <v>3</v>
      </c>
      <c r="F1126" s="150" t="s">
        <v>915</v>
      </c>
      <c r="G1126" s="150">
        <v>7500</v>
      </c>
      <c r="O1126" s="155"/>
      <c r="AA1126" s="3"/>
    </row>
    <row r="1127" spans="2:27" x14ac:dyDescent="0.4">
      <c r="B1127" s="153">
        <v>41944</v>
      </c>
      <c r="C1127" s="150" t="s">
        <v>1015</v>
      </c>
      <c r="D1127" s="150" t="s">
        <v>917</v>
      </c>
      <c r="E1127" s="150">
        <v>3</v>
      </c>
      <c r="F1127" s="150" t="s">
        <v>915</v>
      </c>
      <c r="G1127" s="150">
        <v>8500</v>
      </c>
      <c r="O1127" s="155"/>
      <c r="AA1127" s="3"/>
    </row>
    <row r="1128" spans="2:27" x14ac:dyDescent="0.4">
      <c r="B1128" s="153">
        <v>41543</v>
      </c>
      <c r="C1128" s="150" t="s">
        <v>974</v>
      </c>
      <c r="D1128" s="150" t="s">
        <v>963</v>
      </c>
      <c r="E1128" s="150">
        <v>1</v>
      </c>
      <c r="F1128" s="150" t="s">
        <v>915</v>
      </c>
      <c r="G1128" s="150">
        <v>4500</v>
      </c>
      <c r="O1128" s="155"/>
      <c r="AA1128" s="3"/>
    </row>
    <row r="1129" spans="2:27" x14ac:dyDescent="0.4">
      <c r="B1129" s="153">
        <v>41950</v>
      </c>
      <c r="C1129" s="150" t="s">
        <v>1007</v>
      </c>
      <c r="D1129" s="150" t="s">
        <v>945</v>
      </c>
      <c r="E1129" s="150">
        <v>19</v>
      </c>
      <c r="F1129" s="150" t="s">
        <v>915</v>
      </c>
      <c r="G1129" s="150">
        <v>6000</v>
      </c>
      <c r="O1129" s="155"/>
      <c r="AA1129" s="3"/>
    </row>
    <row r="1130" spans="2:27" x14ac:dyDescent="0.4">
      <c r="B1130" s="153">
        <v>41598</v>
      </c>
      <c r="C1130" s="150" t="s">
        <v>1020</v>
      </c>
      <c r="D1130" s="150" t="s">
        <v>938</v>
      </c>
      <c r="E1130" s="150">
        <v>2</v>
      </c>
      <c r="F1130" s="150" t="s">
        <v>941</v>
      </c>
      <c r="G1130" s="150">
        <v>1500</v>
      </c>
      <c r="O1130" s="155"/>
      <c r="AA1130" s="3"/>
    </row>
    <row r="1131" spans="2:27" x14ac:dyDescent="0.4">
      <c r="B1131" s="153">
        <v>41606</v>
      </c>
      <c r="C1131" s="150" t="s">
        <v>975</v>
      </c>
      <c r="D1131" s="150" t="s">
        <v>926</v>
      </c>
      <c r="E1131" s="150">
        <v>14</v>
      </c>
      <c r="F1131" s="150" t="s">
        <v>915</v>
      </c>
      <c r="G1131" s="150">
        <v>6500</v>
      </c>
      <c r="O1131" s="155"/>
      <c r="AA1131" s="3"/>
    </row>
    <row r="1132" spans="2:27" x14ac:dyDescent="0.4">
      <c r="B1132" s="153">
        <v>41638</v>
      </c>
      <c r="C1132" s="150" t="s">
        <v>974</v>
      </c>
      <c r="D1132" s="150" t="s">
        <v>926</v>
      </c>
      <c r="E1132" s="150">
        <v>4</v>
      </c>
      <c r="F1132" s="150" t="s">
        <v>915</v>
      </c>
      <c r="G1132" s="150">
        <v>4500</v>
      </c>
      <c r="O1132" s="155"/>
      <c r="AA1132" s="3"/>
    </row>
    <row r="1133" spans="2:27" x14ac:dyDescent="0.4">
      <c r="B1133" s="153">
        <v>41958</v>
      </c>
      <c r="C1133" s="150" t="s">
        <v>997</v>
      </c>
      <c r="D1133" s="150" t="s">
        <v>938</v>
      </c>
      <c r="E1133" s="150">
        <v>2</v>
      </c>
      <c r="F1133" s="150" t="s">
        <v>918</v>
      </c>
      <c r="G1133" s="150">
        <v>1500</v>
      </c>
      <c r="O1133" s="155"/>
      <c r="AA1133" s="3"/>
    </row>
    <row r="1134" spans="2:27" x14ac:dyDescent="0.4">
      <c r="B1134" s="153">
        <v>41994</v>
      </c>
      <c r="C1134" s="150" t="s">
        <v>983</v>
      </c>
      <c r="D1134" s="150" t="s">
        <v>917</v>
      </c>
      <c r="E1134" s="150">
        <v>3</v>
      </c>
      <c r="F1134" s="150" t="s">
        <v>927</v>
      </c>
      <c r="G1134" s="150">
        <v>5000</v>
      </c>
      <c r="O1134" s="155"/>
      <c r="AA1134" s="3"/>
    </row>
    <row r="1135" spans="2:27" x14ac:dyDescent="0.4">
      <c r="B1135" s="153">
        <v>41590</v>
      </c>
      <c r="C1135" s="150" t="s">
        <v>1009</v>
      </c>
      <c r="D1135" s="150" t="s">
        <v>938</v>
      </c>
      <c r="E1135" s="150">
        <v>3</v>
      </c>
      <c r="F1135" s="150" t="s">
        <v>915</v>
      </c>
      <c r="G1135" s="150">
        <v>9500</v>
      </c>
      <c r="O1135" s="155"/>
      <c r="AA1135" s="3"/>
    </row>
    <row r="1136" spans="2:27" x14ac:dyDescent="0.4">
      <c r="B1136" s="153">
        <v>41970</v>
      </c>
      <c r="C1136" s="150" t="s">
        <v>995</v>
      </c>
      <c r="D1136" s="150" t="s">
        <v>945</v>
      </c>
      <c r="E1136" s="150">
        <v>2</v>
      </c>
      <c r="F1136" s="150" t="s">
        <v>918</v>
      </c>
      <c r="G1136" s="150">
        <v>5000</v>
      </c>
      <c r="O1136" s="155"/>
      <c r="AA1136" s="3"/>
    </row>
    <row r="1137" spans="2:27" x14ac:dyDescent="0.4">
      <c r="B1137" s="153">
        <v>41994</v>
      </c>
      <c r="C1137" s="150" t="s">
        <v>1022</v>
      </c>
      <c r="D1137" s="150" t="s">
        <v>938</v>
      </c>
      <c r="E1137" s="150">
        <v>2</v>
      </c>
      <c r="F1137" s="150" t="s">
        <v>918</v>
      </c>
      <c r="G1137" s="150">
        <v>2000</v>
      </c>
      <c r="O1137" s="155"/>
      <c r="AA1137" s="3"/>
    </row>
    <row r="1138" spans="2:27" x14ac:dyDescent="0.4">
      <c r="B1138" s="153">
        <v>41996</v>
      </c>
      <c r="C1138" s="150" t="s">
        <v>971</v>
      </c>
      <c r="D1138" s="150" t="s">
        <v>945</v>
      </c>
      <c r="E1138" s="150">
        <v>1</v>
      </c>
      <c r="F1138" s="150" t="s">
        <v>915</v>
      </c>
      <c r="G1138" s="150">
        <v>2500</v>
      </c>
      <c r="O1138" s="155"/>
      <c r="AA1138" s="3"/>
    </row>
    <row r="1139" spans="2:27" x14ac:dyDescent="0.4">
      <c r="B1139" s="153">
        <v>41970</v>
      </c>
      <c r="C1139" s="150" t="s">
        <v>998</v>
      </c>
      <c r="D1139" s="150" t="s">
        <v>938</v>
      </c>
      <c r="E1139" s="150">
        <v>2</v>
      </c>
      <c r="F1139" s="150" t="s">
        <v>915</v>
      </c>
      <c r="G1139" s="150">
        <v>6000</v>
      </c>
      <c r="O1139" s="155"/>
      <c r="AA1139" s="3"/>
    </row>
    <row r="1140" spans="2:27" x14ac:dyDescent="0.4">
      <c r="B1140" s="153">
        <v>41604</v>
      </c>
      <c r="C1140" s="150" t="s">
        <v>939</v>
      </c>
      <c r="D1140" s="150" t="s">
        <v>961</v>
      </c>
      <c r="E1140" s="150">
        <v>1</v>
      </c>
      <c r="F1140" s="150" t="s">
        <v>941</v>
      </c>
      <c r="G1140" s="150">
        <v>3500</v>
      </c>
      <c r="O1140" s="155"/>
      <c r="AA1140" s="3"/>
    </row>
    <row r="1141" spans="2:27" x14ac:dyDescent="0.4">
      <c r="B1141" s="153">
        <v>41671</v>
      </c>
      <c r="C1141" s="150" t="s">
        <v>1014</v>
      </c>
      <c r="D1141" s="150" t="s">
        <v>932</v>
      </c>
      <c r="E1141" s="150">
        <v>3</v>
      </c>
      <c r="F1141" s="150" t="s">
        <v>915</v>
      </c>
      <c r="G1141" s="150">
        <v>1500</v>
      </c>
      <c r="O1141" s="155"/>
      <c r="AA1141" s="3"/>
    </row>
    <row r="1142" spans="2:27" x14ac:dyDescent="0.4">
      <c r="B1142" s="153">
        <v>41614</v>
      </c>
      <c r="C1142" s="150" t="s">
        <v>942</v>
      </c>
      <c r="D1142" s="150" t="s">
        <v>920</v>
      </c>
      <c r="E1142" s="150">
        <v>3</v>
      </c>
      <c r="F1142" s="150" t="s">
        <v>918</v>
      </c>
      <c r="G1142" s="150">
        <v>6500</v>
      </c>
      <c r="O1142" s="155"/>
      <c r="AA1142" s="3"/>
    </row>
    <row r="1143" spans="2:27" x14ac:dyDescent="0.4">
      <c r="B1143" s="153">
        <v>41620</v>
      </c>
      <c r="C1143" s="150" t="s">
        <v>939</v>
      </c>
      <c r="D1143" s="150" t="s">
        <v>940</v>
      </c>
      <c r="E1143" s="150">
        <v>3</v>
      </c>
      <c r="F1143" s="150" t="s">
        <v>941</v>
      </c>
      <c r="G1143" s="150">
        <v>10000</v>
      </c>
      <c r="O1143" s="155"/>
      <c r="AA1143" s="3"/>
    </row>
    <row r="1144" spans="2:27" x14ac:dyDescent="0.4">
      <c r="B1144" s="153">
        <v>41597</v>
      </c>
      <c r="C1144" s="150" t="s">
        <v>979</v>
      </c>
      <c r="D1144" s="150" t="s">
        <v>958</v>
      </c>
      <c r="E1144" s="150">
        <v>1</v>
      </c>
      <c r="F1144" s="150" t="s">
        <v>927</v>
      </c>
      <c r="G1144" s="150">
        <v>2000</v>
      </c>
      <c r="O1144" s="155"/>
      <c r="AA1144" s="3"/>
    </row>
    <row r="1145" spans="2:27" x14ac:dyDescent="0.4">
      <c r="B1145" s="153">
        <v>41614</v>
      </c>
      <c r="C1145" s="150" t="s">
        <v>942</v>
      </c>
      <c r="D1145" s="150" t="s">
        <v>917</v>
      </c>
      <c r="E1145" s="150">
        <v>3</v>
      </c>
      <c r="F1145" s="150" t="s">
        <v>918</v>
      </c>
      <c r="G1145" s="150">
        <v>4000</v>
      </c>
      <c r="O1145" s="155"/>
      <c r="AA1145" s="3"/>
    </row>
    <row r="1146" spans="2:27" x14ac:dyDescent="0.4">
      <c r="B1146" s="153">
        <v>41989</v>
      </c>
      <c r="C1146" s="150" t="s">
        <v>960</v>
      </c>
      <c r="D1146" s="150" t="s">
        <v>938</v>
      </c>
      <c r="E1146" s="150">
        <v>1</v>
      </c>
      <c r="F1146" s="150" t="s">
        <v>918</v>
      </c>
      <c r="G1146" s="150">
        <v>8000</v>
      </c>
      <c r="O1146" s="155"/>
      <c r="AA1146" s="3"/>
    </row>
    <row r="1147" spans="2:27" x14ac:dyDescent="0.4">
      <c r="B1147" s="153">
        <v>41959</v>
      </c>
      <c r="C1147" s="150" t="s">
        <v>986</v>
      </c>
      <c r="D1147" s="150" t="s">
        <v>926</v>
      </c>
      <c r="E1147" s="150">
        <v>21</v>
      </c>
      <c r="F1147" s="150" t="s">
        <v>941</v>
      </c>
      <c r="G1147" s="150">
        <v>5000</v>
      </c>
      <c r="O1147" s="155"/>
      <c r="AA1147" s="3"/>
    </row>
    <row r="1148" spans="2:27" x14ac:dyDescent="0.4">
      <c r="B1148" s="153">
        <v>41891</v>
      </c>
      <c r="C1148" s="150" t="s">
        <v>954</v>
      </c>
      <c r="D1148" s="150" t="s">
        <v>945</v>
      </c>
      <c r="E1148" s="150">
        <v>1</v>
      </c>
      <c r="F1148" s="150" t="s">
        <v>918</v>
      </c>
      <c r="G1148" s="150">
        <v>9000</v>
      </c>
      <c r="O1148" s="155"/>
      <c r="AA1148" s="3"/>
    </row>
    <row r="1149" spans="2:27" x14ac:dyDescent="0.4">
      <c r="B1149" s="153">
        <v>41583</v>
      </c>
      <c r="C1149" s="150" t="s">
        <v>925</v>
      </c>
      <c r="D1149" s="150" t="s">
        <v>945</v>
      </c>
      <c r="E1149" s="150">
        <v>3</v>
      </c>
      <c r="F1149" s="150" t="s">
        <v>927</v>
      </c>
      <c r="G1149" s="150">
        <v>7000</v>
      </c>
      <c r="O1149" s="155"/>
      <c r="AA1149" s="3"/>
    </row>
    <row r="1150" spans="2:27" x14ac:dyDescent="0.4">
      <c r="B1150" s="153">
        <v>41967</v>
      </c>
      <c r="C1150" s="150" t="s">
        <v>1012</v>
      </c>
      <c r="D1150" s="150" t="s">
        <v>945</v>
      </c>
      <c r="E1150" s="150">
        <v>16</v>
      </c>
      <c r="F1150" s="150" t="s">
        <v>927</v>
      </c>
      <c r="G1150" s="150">
        <v>4500</v>
      </c>
      <c r="O1150" s="155"/>
      <c r="AA1150" s="3"/>
    </row>
    <row r="1151" spans="2:27" x14ac:dyDescent="0.4">
      <c r="B1151" s="153">
        <v>41949</v>
      </c>
      <c r="C1151" s="150" t="s">
        <v>925</v>
      </c>
      <c r="D1151" s="150" t="s">
        <v>914</v>
      </c>
      <c r="E1151" s="150">
        <v>2</v>
      </c>
      <c r="F1151" s="150" t="s">
        <v>927</v>
      </c>
      <c r="G1151" s="150">
        <v>8000</v>
      </c>
      <c r="O1151" s="155"/>
      <c r="AA1151" s="3"/>
    </row>
    <row r="1152" spans="2:27" x14ac:dyDescent="0.4">
      <c r="B1152" s="153">
        <v>41613</v>
      </c>
      <c r="C1152" s="150" t="s">
        <v>991</v>
      </c>
      <c r="D1152" s="150" t="s">
        <v>922</v>
      </c>
      <c r="E1152" s="150">
        <v>2</v>
      </c>
      <c r="F1152" s="150" t="s">
        <v>918</v>
      </c>
      <c r="G1152" s="150">
        <v>7000</v>
      </c>
      <c r="O1152" s="155"/>
      <c r="AA1152" s="3"/>
    </row>
    <row r="1153" spans="2:27" x14ac:dyDescent="0.4">
      <c r="B1153" s="153">
        <v>41597</v>
      </c>
      <c r="C1153" s="150" t="s">
        <v>1014</v>
      </c>
      <c r="D1153" s="150" t="s">
        <v>938</v>
      </c>
      <c r="E1153" s="150">
        <v>1</v>
      </c>
      <c r="F1153" s="150" t="s">
        <v>915</v>
      </c>
      <c r="G1153" s="150">
        <v>4000</v>
      </c>
      <c r="O1153" s="155"/>
      <c r="AA1153" s="3"/>
    </row>
    <row r="1154" spans="2:27" x14ac:dyDescent="0.4">
      <c r="B1154" s="153">
        <v>41599</v>
      </c>
      <c r="C1154" s="150" t="s">
        <v>953</v>
      </c>
      <c r="D1154" s="150" t="s">
        <v>945</v>
      </c>
      <c r="E1154" s="150">
        <v>3</v>
      </c>
      <c r="F1154" s="150" t="s">
        <v>927</v>
      </c>
      <c r="G1154" s="150">
        <v>3000</v>
      </c>
      <c r="O1154" s="155"/>
      <c r="AA1154" s="3"/>
    </row>
    <row r="1155" spans="2:27" x14ac:dyDescent="0.4">
      <c r="B1155" s="153">
        <v>41979</v>
      </c>
      <c r="C1155" s="150" t="s">
        <v>998</v>
      </c>
      <c r="D1155" s="150" t="s">
        <v>922</v>
      </c>
      <c r="E1155" s="150">
        <v>22</v>
      </c>
      <c r="F1155" s="150" t="s">
        <v>915</v>
      </c>
      <c r="G1155" s="150">
        <v>8500</v>
      </c>
      <c r="O1155" s="155"/>
      <c r="AA1155" s="3"/>
    </row>
    <row r="1156" spans="2:27" x14ac:dyDescent="0.4">
      <c r="B1156" s="153">
        <v>41595</v>
      </c>
      <c r="C1156" s="150" t="s">
        <v>1013</v>
      </c>
      <c r="D1156" s="150" t="s">
        <v>922</v>
      </c>
      <c r="E1156" s="150">
        <v>2</v>
      </c>
      <c r="F1156" s="150" t="s">
        <v>915</v>
      </c>
      <c r="G1156" s="150">
        <v>4500</v>
      </c>
      <c r="O1156" s="155"/>
      <c r="AA1156" s="3"/>
    </row>
    <row r="1157" spans="2:27" x14ac:dyDescent="0.4">
      <c r="B1157" s="153">
        <v>41625</v>
      </c>
      <c r="C1157" s="150" t="s">
        <v>1000</v>
      </c>
      <c r="D1157" s="150" t="s">
        <v>926</v>
      </c>
      <c r="E1157" s="150">
        <v>3</v>
      </c>
      <c r="F1157" s="150" t="s">
        <v>915</v>
      </c>
      <c r="G1157" s="150">
        <v>9500</v>
      </c>
      <c r="O1157" s="155"/>
      <c r="AA1157" s="3"/>
    </row>
    <row r="1158" spans="2:27" x14ac:dyDescent="0.4">
      <c r="B1158" s="153">
        <v>41962</v>
      </c>
      <c r="C1158" s="150" t="s">
        <v>950</v>
      </c>
      <c r="D1158" s="150" t="s">
        <v>922</v>
      </c>
      <c r="E1158" s="150">
        <v>2</v>
      </c>
      <c r="F1158" s="150" t="s">
        <v>915</v>
      </c>
      <c r="G1158" s="150">
        <v>3500</v>
      </c>
      <c r="O1158" s="155"/>
      <c r="AA1158" s="3"/>
    </row>
    <row r="1159" spans="2:27" x14ac:dyDescent="0.4">
      <c r="B1159" s="153">
        <v>42002</v>
      </c>
      <c r="C1159" s="150" t="s">
        <v>975</v>
      </c>
      <c r="D1159" s="150" t="s">
        <v>940</v>
      </c>
      <c r="E1159" s="150">
        <v>3</v>
      </c>
      <c r="F1159" s="150" t="s">
        <v>915</v>
      </c>
      <c r="G1159" s="150">
        <v>1000</v>
      </c>
      <c r="O1159" s="155"/>
      <c r="AA1159" s="3"/>
    </row>
    <row r="1160" spans="2:27" x14ac:dyDescent="0.4">
      <c r="B1160" s="153">
        <v>41954</v>
      </c>
      <c r="C1160" s="150" t="s">
        <v>1015</v>
      </c>
      <c r="D1160" s="150" t="s">
        <v>940</v>
      </c>
      <c r="E1160" s="150">
        <v>4</v>
      </c>
      <c r="F1160" s="150" t="s">
        <v>915</v>
      </c>
      <c r="G1160" s="150">
        <v>5500</v>
      </c>
      <c r="O1160" s="155"/>
      <c r="AA1160" s="3"/>
    </row>
    <row r="1161" spans="2:27" x14ac:dyDescent="0.4">
      <c r="B1161" s="153">
        <v>42001</v>
      </c>
      <c r="C1161" s="150" t="s">
        <v>939</v>
      </c>
      <c r="D1161" s="150" t="s">
        <v>926</v>
      </c>
      <c r="E1161" s="150">
        <v>2</v>
      </c>
      <c r="F1161" s="150" t="s">
        <v>941</v>
      </c>
      <c r="G1161" s="150">
        <v>7500</v>
      </c>
      <c r="O1161" s="155"/>
      <c r="AA1161" s="3"/>
    </row>
    <row r="1162" spans="2:27" x14ac:dyDescent="0.4">
      <c r="B1162" s="153">
        <v>41463</v>
      </c>
      <c r="C1162" s="150" t="s">
        <v>952</v>
      </c>
      <c r="D1162" s="150" t="s">
        <v>917</v>
      </c>
      <c r="E1162" s="150">
        <v>1</v>
      </c>
      <c r="F1162" s="150" t="s">
        <v>941</v>
      </c>
      <c r="G1162" s="150">
        <v>2500</v>
      </c>
      <c r="O1162" s="155"/>
      <c r="AA1162" s="3"/>
    </row>
    <row r="1163" spans="2:27" x14ac:dyDescent="0.4">
      <c r="B1163" s="153">
        <v>41580</v>
      </c>
      <c r="C1163" s="150" t="s">
        <v>939</v>
      </c>
      <c r="D1163" s="150" t="s">
        <v>961</v>
      </c>
      <c r="E1163" s="150">
        <v>2</v>
      </c>
      <c r="F1163" s="150" t="s">
        <v>941</v>
      </c>
      <c r="G1163" s="150">
        <v>4000</v>
      </c>
      <c r="O1163" s="155"/>
      <c r="AA1163" s="3"/>
    </row>
    <row r="1164" spans="2:27" x14ac:dyDescent="0.4">
      <c r="B1164" s="153">
        <v>41601</v>
      </c>
      <c r="C1164" s="150" t="s">
        <v>995</v>
      </c>
      <c r="D1164" s="150" t="s">
        <v>926</v>
      </c>
      <c r="E1164" s="150">
        <v>3</v>
      </c>
      <c r="F1164" s="150" t="s">
        <v>918</v>
      </c>
      <c r="G1164" s="150">
        <v>4500</v>
      </c>
      <c r="O1164" s="155"/>
      <c r="AA1164" s="3"/>
    </row>
    <row r="1165" spans="2:27" x14ac:dyDescent="0.4">
      <c r="B1165" s="153">
        <v>41994</v>
      </c>
      <c r="C1165" s="150" t="s">
        <v>971</v>
      </c>
      <c r="D1165" s="150" t="s">
        <v>922</v>
      </c>
      <c r="E1165" s="150">
        <v>3</v>
      </c>
      <c r="F1165" s="150" t="s">
        <v>915</v>
      </c>
      <c r="G1165" s="150">
        <v>10000</v>
      </c>
      <c r="O1165" s="155"/>
      <c r="AA1165" s="3"/>
    </row>
    <row r="1166" spans="2:27" x14ac:dyDescent="0.4">
      <c r="B1166" s="153">
        <v>41591</v>
      </c>
      <c r="C1166" s="150" t="s">
        <v>1023</v>
      </c>
      <c r="D1166" s="150" t="s">
        <v>932</v>
      </c>
      <c r="E1166" s="150">
        <v>24</v>
      </c>
      <c r="F1166" s="150" t="s">
        <v>927</v>
      </c>
      <c r="G1166" s="150">
        <v>1500</v>
      </c>
      <c r="O1166" s="155"/>
      <c r="AA1166" s="3"/>
    </row>
    <row r="1167" spans="2:27" x14ac:dyDescent="0.4">
      <c r="B1167" s="153">
        <v>41973</v>
      </c>
      <c r="C1167" s="150" t="s">
        <v>1017</v>
      </c>
      <c r="D1167" s="150" t="s">
        <v>926</v>
      </c>
      <c r="E1167" s="150">
        <v>1</v>
      </c>
      <c r="F1167" s="150" t="s">
        <v>927</v>
      </c>
      <c r="G1167" s="150">
        <v>5000</v>
      </c>
      <c r="O1167" s="155"/>
      <c r="AA1167" s="3"/>
    </row>
    <row r="1168" spans="2:27" x14ac:dyDescent="0.4">
      <c r="B1168" s="153">
        <v>41976</v>
      </c>
      <c r="C1168" s="150" t="s">
        <v>968</v>
      </c>
      <c r="D1168" s="150" t="s">
        <v>938</v>
      </c>
      <c r="E1168" s="150">
        <v>3</v>
      </c>
      <c r="F1168" s="150" t="s">
        <v>918</v>
      </c>
      <c r="G1168" s="150">
        <v>4000</v>
      </c>
      <c r="O1168" s="155"/>
      <c r="AA1168" s="3"/>
    </row>
    <row r="1169" spans="2:27" x14ac:dyDescent="0.4">
      <c r="B1169" s="153">
        <v>41334</v>
      </c>
      <c r="C1169" s="150" t="s">
        <v>944</v>
      </c>
      <c r="D1169" s="150" t="s">
        <v>926</v>
      </c>
      <c r="E1169" s="150">
        <v>24</v>
      </c>
      <c r="F1169" s="150" t="s">
        <v>918</v>
      </c>
      <c r="G1169" s="150">
        <v>7500</v>
      </c>
      <c r="O1169" s="155"/>
      <c r="AA1169" s="3"/>
    </row>
    <row r="1170" spans="2:27" x14ac:dyDescent="0.4">
      <c r="B1170" s="153">
        <v>41312</v>
      </c>
      <c r="C1170" s="150" t="s">
        <v>1001</v>
      </c>
      <c r="D1170" s="150" t="s">
        <v>938</v>
      </c>
      <c r="E1170" s="150">
        <v>1</v>
      </c>
      <c r="F1170" s="150" t="s">
        <v>918</v>
      </c>
      <c r="G1170" s="150">
        <v>1500</v>
      </c>
      <c r="O1170" s="155"/>
      <c r="AA1170" s="3"/>
    </row>
    <row r="1171" spans="2:27" x14ac:dyDescent="0.4">
      <c r="B1171" s="153">
        <v>41978</v>
      </c>
      <c r="C1171" s="150" t="s">
        <v>1002</v>
      </c>
      <c r="D1171" s="150" t="s">
        <v>938</v>
      </c>
      <c r="E1171" s="150">
        <v>2</v>
      </c>
      <c r="F1171" s="150" t="s">
        <v>941</v>
      </c>
      <c r="G1171" s="150">
        <v>8500</v>
      </c>
      <c r="O1171" s="155"/>
      <c r="AA1171" s="3"/>
    </row>
    <row r="1172" spans="2:27" x14ac:dyDescent="0.4">
      <c r="B1172" s="153">
        <v>41679</v>
      </c>
      <c r="C1172" s="150" t="s">
        <v>956</v>
      </c>
      <c r="D1172" s="150" t="s">
        <v>938</v>
      </c>
      <c r="E1172" s="150">
        <v>1</v>
      </c>
      <c r="F1172" s="150" t="s">
        <v>918</v>
      </c>
      <c r="G1172" s="150">
        <v>7000</v>
      </c>
      <c r="O1172" s="155"/>
      <c r="AA1172" s="3"/>
    </row>
    <row r="1173" spans="2:27" x14ac:dyDescent="0.4">
      <c r="B1173" s="153">
        <v>41613</v>
      </c>
      <c r="C1173" s="150" t="s">
        <v>1000</v>
      </c>
      <c r="D1173" s="150" t="s">
        <v>914</v>
      </c>
      <c r="E1173" s="150">
        <v>2</v>
      </c>
      <c r="F1173" s="150" t="s">
        <v>915</v>
      </c>
      <c r="G1173" s="150">
        <v>2500</v>
      </c>
      <c r="O1173" s="155"/>
      <c r="AA1173" s="3"/>
    </row>
    <row r="1174" spans="2:27" x14ac:dyDescent="0.4">
      <c r="B1174" s="153">
        <v>41977</v>
      </c>
      <c r="C1174" s="150" t="s">
        <v>1007</v>
      </c>
      <c r="D1174" s="150" t="s">
        <v>914</v>
      </c>
      <c r="E1174" s="150">
        <v>3</v>
      </c>
      <c r="F1174" s="150" t="s">
        <v>915</v>
      </c>
      <c r="G1174" s="150">
        <v>7500</v>
      </c>
      <c r="O1174" s="155"/>
      <c r="AA1174" s="3"/>
    </row>
    <row r="1175" spans="2:27" x14ac:dyDescent="0.4">
      <c r="B1175" s="153">
        <v>41948</v>
      </c>
      <c r="C1175" s="150" t="s">
        <v>937</v>
      </c>
      <c r="D1175" s="150" t="s">
        <v>945</v>
      </c>
      <c r="E1175" s="150">
        <v>2</v>
      </c>
      <c r="F1175" s="150" t="s">
        <v>915</v>
      </c>
      <c r="G1175" s="150">
        <v>7000</v>
      </c>
      <c r="O1175" s="155"/>
      <c r="AA1175" s="3"/>
    </row>
    <row r="1176" spans="2:27" x14ac:dyDescent="0.4">
      <c r="B1176" s="153">
        <v>41611</v>
      </c>
      <c r="C1176" s="150" t="s">
        <v>951</v>
      </c>
      <c r="D1176" s="150" t="s">
        <v>926</v>
      </c>
      <c r="E1176" s="150">
        <v>1</v>
      </c>
      <c r="F1176" s="150" t="s">
        <v>918</v>
      </c>
      <c r="G1176" s="150">
        <v>3500</v>
      </c>
      <c r="O1176" s="155"/>
      <c r="AA1176" s="3"/>
    </row>
    <row r="1177" spans="2:27" x14ac:dyDescent="0.4">
      <c r="B1177" s="153">
        <v>41949</v>
      </c>
      <c r="C1177" s="150" t="s">
        <v>995</v>
      </c>
      <c r="D1177" s="150" t="s">
        <v>914</v>
      </c>
      <c r="E1177" s="150">
        <v>3</v>
      </c>
      <c r="F1177" s="150" t="s">
        <v>918</v>
      </c>
      <c r="G1177" s="150">
        <v>3000</v>
      </c>
      <c r="O1177" s="155"/>
      <c r="AA1177" s="3"/>
    </row>
    <row r="1178" spans="2:27" x14ac:dyDescent="0.4">
      <c r="B1178" s="153">
        <v>41994</v>
      </c>
      <c r="C1178" s="150" t="s">
        <v>937</v>
      </c>
      <c r="D1178" s="150" t="s">
        <v>917</v>
      </c>
      <c r="E1178" s="150">
        <v>2</v>
      </c>
      <c r="F1178" s="150" t="s">
        <v>915</v>
      </c>
      <c r="G1178" s="150">
        <v>6500</v>
      </c>
      <c r="O1178" s="155"/>
      <c r="AA1178" s="3"/>
    </row>
    <row r="1179" spans="2:27" x14ac:dyDescent="0.4">
      <c r="B1179" s="153">
        <v>41623</v>
      </c>
      <c r="C1179" s="150" t="s">
        <v>994</v>
      </c>
      <c r="D1179" s="150" t="s">
        <v>917</v>
      </c>
      <c r="E1179" s="150">
        <v>3</v>
      </c>
      <c r="F1179" s="150" t="s">
        <v>915</v>
      </c>
      <c r="G1179" s="150">
        <v>2500</v>
      </c>
      <c r="O1179" s="155"/>
      <c r="AA1179" s="3"/>
    </row>
    <row r="1180" spans="2:27" x14ac:dyDescent="0.4">
      <c r="B1180" s="153">
        <v>41972</v>
      </c>
      <c r="C1180" s="150" t="s">
        <v>1025</v>
      </c>
      <c r="D1180" s="150" t="s">
        <v>914</v>
      </c>
      <c r="E1180" s="150">
        <v>3</v>
      </c>
      <c r="F1180" s="150" t="s">
        <v>915</v>
      </c>
      <c r="G1180" s="150">
        <v>2500</v>
      </c>
      <c r="O1180" s="155"/>
      <c r="AA1180" s="3"/>
    </row>
    <row r="1181" spans="2:27" x14ac:dyDescent="0.4">
      <c r="B1181" s="153">
        <v>41549</v>
      </c>
      <c r="C1181" s="150" t="s">
        <v>960</v>
      </c>
      <c r="D1181" s="150" t="s">
        <v>945</v>
      </c>
      <c r="E1181" s="150">
        <v>2</v>
      </c>
      <c r="F1181" s="150" t="s">
        <v>918</v>
      </c>
      <c r="G1181" s="150">
        <v>3500</v>
      </c>
      <c r="O1181" s="155"/>
      <c r="AA1181" s="3"/>
    </row>
    <row r="1182" spans="2:27" x14ac:dyDescent="0.4">
      <c r="B1182" s="153">
        <v>41636</v>
      </c>
      <c r="C1182" s="150" t="s">
        <v>994</v>
      </c>
      <c r="D1182" s="150" t="s">
        <v>917</v>
      </c>
      <c r="E1182" s="150">
        <v>1</v>
      </c>
      <c r="F1182" s="150" t="s">
        <v>915</v>
      </c>
      <c r="G1182" s="150">
        <v>6500</v>
      </c>
      <c r="O1182" s="155"/>
      <c r="AA1182" s="3"/>
    </row>
    <row r="1183" spans="2:27" x14ac:dyDescent="0.4">
      <c r="B1183" s="153">
        <v>41333</v>
      </c>
      <c r="C1183" s="150" t="s">
        <v>1001</v>
      </c>
      <c r="D1183" s="150" t="s">
        <v>922</v>
      </c>
      <c r="E1183" s="150">
        <v>2</v>
      </c>
      <c r="F1183" s="150" t="s">
        <v>918</v>
      </c>
      <c r="G1183" s="150">
        <v>6500</v>
      </c>
      <c r="O1183" s="155"/>
      <c r="AA1183" s="3"/>
    </row>
    <row r="1184" spans="2:27" x14ac:dyDescent="0.4">
      <c r="B1184" s="153">
        <v>41944</v>
      </c>
      <c r="C1184" s="150" t="s">
        <v>925</v>
      </c>
      <c r="D1184" s="150" t="s">
        <v>922</v>
      </c>
      <c r="E1184" s="150">
        <v>3</v>
      </c>
      <c r="F1184" s="150" t="s">
        <v>927</v>
      </c>
      <c r="G1184" s="150">
        <v>10000</v>
      </c>
      <c r="O1184" s="155"/>
      <c r="AA1184" s="3"/>
    </row>
    <row r="1185" spans="2:27" x14ac:dyDescent="0.4">
      <c r="B1185" s="153">
        <v>41948</v>
      </c>
      <c r="C1185" s="150" t="s">
        <v>959</v>
      </c>
      <c r="D1185" s="150" t="s">
        <v>945</v>
      </c>
      <c r="E1185" s="150">
        <v>2</v>
      </c>
      <c r="F1185" s="150" t="s">
        <v>918</v>
      </c>
      <c r="G1185" s="150">
        <v>9500</v>
      </c>
      <c r="O1185" s="155"/>
      <c r="AA1185" s="3"/>
    </row>
    <row r="1186" spans="2:27" x14ac:dyDescent="0.4">
      <c r="B1186" s="153">
        <v>41501</v>
      </c>
      <c r="C1186" s="150" t="s">
        <v>966</v>
      </c>
      <c r="D1186" s="150" t="s">
        <v>920</v>
      </c>
      <c r="E1186" s="150">
        <v>1</v>
      </c>
      <c r="F1186" s="150" t="s">
        <v>915</v>
      </c>
      <c r="G1186" s="150">
        <v>2500</v>
      </c>
      <c r="O1186" s="155"/>
      <c r="AA1186" s="3"/>
    </row>
    <row r="1187" spans="2:27" x14ac:dyDescent="0.4">
      <c r="B1187" s="153">
        <v>41625</v>
      </c>
      <c r="C1187" s="150" t="s">
        <v>939</v>
      </c>
      <c r="D1187" s="150" t="s">
        <v>945</v>
      </c>
      <c r="E1187" s="150">
        <v>14</v>
      </c>
      <c r="F1187" s="150" t="s">
        <v>941</v>
      </c>
      <c r="G1187" s="150">
        <v>5500</v>
      </c>
      <c r="O1187" s="155"/>
      <c r="AA1187" s="3"/>
    </row>
    <row r="1188" spans="2:27" x14ac:dyDescent="0.4">
      <c r="B1188" s="153">
        <v>41605</v>
      </c>
      <c r="C1188" s="150" t="s">
        <v>951</v>
      </c>
      <c r="D1188" s="150" t="s">
        <v>922</v>
      </c>
      <c r="E1188" s="150">
        <v>6</v>
      </c>
      <c r="F1188" s="150" t="s">
        <v>918</v>
      </c>
      <c r="G1188" s="150">
        <v>7000</v>
      </c>
      <c r="O1188" s="155"/>
      <c r="AA1188" s="3"/>
    </row>
    <row r="1189" spans="2:27" x14ac:dyDescent="0.4">
      <c r="B1189" s="153">
        <v>41518</v>
      </c>
      <c r="C1189" s="150" t="s">
        <v>971</v>
      </c>
      <c r="D1189" s="150" t="s">
        <v>938</v>
      </c>
      <c r="E1189" s="150">
        <v>24</v>
      </c>
      <c r="F1189" s="150" t="s">
        <v>915</v>
      </c>
      <c r="G1189" s="150">
        <v>7500</v>
      </c>
      <c r="O1189" s="155"/>
      <c r="AA1189" s="3"/>
    </row>
    <row r="1190" spans="2:27" x14ac:dyDescent="0.4">
      <c r="B1190" s="153">
        <v>41523</v>
      </c>
      <c r="C1190" s="150" t="s">
        <v>1025</v>
      </c>
      <c r="D1190" s="150" t="s">
        <v>920</v>
      </c>
      <c r="E1190" s="150">
        <v>2</v>
      </c>
      <c r="F1190" s="150" t="s">
        <v>915</v>
      </c>
      <c r="G1190" s="150">
        <v>7500</v>
      </c>
      <c r="O1190" s="155"/>
      <c r="AA1190" s="3"/>
    </row>
    <row r="1191" spans="2:27" x14ac:dyDescent="0.4">
      <c r="B1191" s="153">
        <v>41448</v>
      </c>
      <c r="C1191" s="150" t="s">
        <v>942</v>
      </c>
      <c r="D1191" s="150" t="s">
        <v>932</v>
      </c>
      <c r="E1191" s="150">
        <v>23</v>
      </c>
      <c r="F1191" s="150" t="s">
        <v>918</v>
      </c>
      <c r="G1191" s="150">
        <v>1500</v>
      </c>
      <c r="O1191" s="155"/>
      <c r="AA1191" s="3"/>
    </row>
    <row r="1192" spans="2:27" x14ac:dyDescent="0.4">
      <c r="B1192" s="153">
        <v>41987</v>
      </c>
      <c r="C1192" s="150" t="s">
        <v>936</v>
      </c>
      <c r="D1192" s="150" t="s">
        <v>926</v>
      </c>
      <c r="E1192" s="150">
        <v>2</v>
      </c>
      <c r="F1192" s="150" t="s">
        <v>918</v>
      </c>
      <c r="G1192" s="150">
        <v>2000</v>
      </c>
      <c r="O1192" s="155"/>
      <c r="AA1192" s="3"/>
    </row>
    <row r="1193" spans="2:27" x14ac:dyDescent="0.4">
      <c r="B1193" s="153">
        <v>41941</v>
      </c>
      <c r="C1193" s="150" t="s">
        <v>1017</v>
      </c>
      <c r="D1193" s="150" t="s">
        <v>932</v>
      </c>
      <c r="E1193" s="150">
        <v>1</v>
      </c>
      <c r="F1193" s="150" t="s">
        <v>927</v>
      </c>
      <c r="G1193" s="150">
        <v>3500</v>
      </c>
      <c r="O1193" s="155"/>
      <c r="AA1193" s="3"/>
    </row>
    <row r="1194" spans="2:27" x14ac:dyDescent="0.4">
      <c r="B1194" s="153">
        <v>41393</v>
      </c>
      <c r="C1194" s="150" t="s">
        <v>977</v>
      </c>
      <c r="D1194" s="150" t="s">
        <v>938</v>
      </c>
      <c r="E1194" s="150">
        <v>2</v>
      </c>
      <c r="F1194" s="150" t="s">
        <v>941</v>
      </c>
      <c r="G1194" s="150">
        <v>1500</v>
      </c>
      <c r="O1194" s="155"/>
      <c r="AA1194" s="3"/>
    </row>
    <row r="1195" spans="2:27" x14ac:dyDescent="0.4">
      <c r="B1195" s="153">
        <v>41981</v>
      </c>
      <c r="C1195" s="150" t="s">
        <v>939</v>
      </c>
      <c r="D1195" s="150" t="s">
        <v>938</v>
      </c>
      <c r="E1195" s="150">
        <v>3</v>
      </c>
      <c r="F1195" s="150" t="s">
        <v>941</v>
      </c>
      <c r="G1195" s="150">
        <v>6000</v>
      </c>
      <c r="O1195" s="155"/>
      <c r="AA1195" s="3"/>
    </row>
    <row r="1196" spans="2:27" x14ac:dyDescent="0.4">
      <c r="B1196" s="153">
        <v>41960</v>
      </c>
      <c r="C1196" s="150" t="s">
        <v>951</v>
      </c>
      <c r="D1196" s="150" t="s">
        <v>917</v>
      </c>
      <c r="E1196" s="150">
        <v>3</v>
      </c>
      <c r="F1196" s="150" t="s">
        <v>918</v>
      </c>
      <c r="G1196" s="150">
        <v>3500</v>
      </c>
      <c r="O1196" s="155"/>
      <c r="AA1196" s="3"/>
    </row>
    <row r="1197" spans="2:27" x14ac:dyDescent="0.4">
      <c r="B1197" s="153">
        <v>41607</v>
      </c>
      <c r="C1197" s="150" t="s">
        <v>951</v>
      </c>
      <c r="D1197" s="150" t="s">
        <v>920</v>
      </c>
      <c r="E1197" s="150">
        <v>2</v>
      </c>
      <c r="F1197" s="150" t="s">
        <v>918</v>
      </c>
      <c r="G1197" s="150">
        <v>7000</v>
      </c>
      <c r="O1197" s="155"/>
      <c r="AA1197" s="3"/>
    </row>
    <row r="1198" spans="2:27" x14ac:dyDescent="0.4">
      <c r="B1198" s="153">
        <v>41878</v>
      </c>
      <c r="C1198" s="150" t="s">
        <v>1007</v>
      </c>
      <c r="D1198" s="150" t="s">
        <v>963</v>
      </c>
      <c r="E1198" s="150">
        <v>2</v>
      </c>
      <c r="F1198" s="150" t="s">
        <v>915</v>
      </c>
      <c r="G1198" s="150">
        <v>1500</v>
      </c>
      <c r="O1198" s="155"/>
      <c r="AA1198" s="3"/>
    </row>
    <row r="1199" spans="2:27" x14ac:dyDescent="0.4">
      <c r="B1199" s="153">
        <v>41301</v>
      </c>
      <c r="C1199" s="150" t="s">
        <v>925</v>
      </c>
      <c r="D1199" s="150" t="s">
        <v>922</v>
      </c>
      <c r="E1199" s="150">
        <v>20</v>
      </c>
      <c r="F1199" s="150" t="s">
        <v>927</v>
      </c>
      <c r="G1199" s="150">
        <v>7000</v>
      </c>
      <c r="O1199" s="155"/>
      <c r="AA1199" s="3"/>
    </row>
    <row r="1200" spans="2:27" x14ac:dyDescent="0.4">
      <c r="B1200" s="153">
        <v>41579</v>
      </c>
      <c r="C1200" s="150" t="s">
        <v>973</v>
      </c>
      <c r="D1200" s="150" t="s">
        <v>938</v>
      </c>
      <c r="E1200" s="150">
        <v>1</v>
      </c>
      <c r="F1200" s="150" t="s">
        <v>915</v>
      </c>
      <c r="G1200" s="150">
        <v>3000</v>
      </c>
      <c r="O1200" s="155"/>
      <c r="AA1200" s="3"/>
    </row>
    <row r="1201" spans="2:27" x14ac:dyDescent="0.4">
      <c r="B1201" s="153">
        <v>41607</v>
      </c>
      <c r="C1201" s="150" t="s">
        <v>960</v>
      </c>
      <c r="D1201" s="150" t="s">
        <v>917</v>
      </c>
      <c r="E1201" s="150">
        <v>2</v>
      </c>
      <c r="F1201" s="150" t="s">
        <v>918</v>
      </c>
      <c r="G1201" s="150">
        <v>2500</v>
      </c>
      <c r="O1201" s="155"/>
      <c r="AA1201" s="3"/>
    </row>
    <row r="1202" spans="2:27" x14ac:dyDescent="0.4">
      <c r="B1202" s="153">
        <v>41978</v>
      </c>
      <c r="C1202" s="150" t="s">
        <v>936</v>
      </c>
      <c r="D1202" s="150" t="s">
        <v>945</v>
      </c>
      <c r="E1202" s="150">
        <v>2</v>
      </c>
      <c r="F1202" s="150" t="s">
        <v>918</v>
      </c>
      <c r="G1202" s="150">
        <v>8500</v>
      </c>
      <c r="O1202" s="155"/>
      <c r="AA1202" s="3"/>
    </row>
    <row r="1203" spans="2:27" x14ac:dyDescent="0.4">
      <c r="B1203" s="153">
        <v>41994</v>
      </c>
      <c r="C1203" s="150" t="s">
        <v>950</v>
      </c>
      <c r="D1203" s="150" t="s">
        <v>922</v>
      </c>
      <c r="E1203" s="150">
        <v>1</v>
      </c>
      <c r="F1203" s="150" t="s">
        <v>915</v>
      </c>
      <c r="G1203" s="150">
        <v>8000</v>
      </c>
      <c r="O1203" s="155"/>
      <c r="AA1203" s="3"/>
    </row>
    <row r="1204" spans="2:27" x14ac:dyDescent="0.4">
      <c r="B1204" s="153">
        <v>41621</v>
      </c>
      <c r="C1204" s="150" t="s">
        <v>1004</v>
      </c>
      <c r="D1204" s="150" t="s">
        <v>926</v>
      </c>
      <c r="E1204" s="150">
        <v>2</v>
      </c>
      <c r="F1204" s="150" t="s">
        <v>941</v>
      </c>
      <c r="G1204" s="150">
        <v>4000</v>
      </c>
      <c r="O1204" s="155"/>
      <c r="AA1204" s="3"/>
    </row>
    <row r="1205" spans="2:27" x14ac:dyDescent="0.4">
      <c r="B1205" s="153">
        <v>41581</v>
      </c>
      <c r="C1205" s="150" t="s">
        <v>939</v>
      </c>
      <c r="D1205" s="150" t="s">
        <v>932</v>
      </c>
      <c r="E1205" s="150">
        <v>17</v>
      </c>
      <c r="F1205" s="150" t="s">
        <v>941</v>
      </c>
      <c r="G1205" s="150">
        <v>8000</v>
      </c>
      <c r="O1205" s="155"/>
      <c r="AA1205" s="3"/>
    </row>
    <row r="1206" spans="2:27" x14ac:dyDescent="0.4">
      <c r="B1206" s="153">
        <v>41984</v>
      </c>
      <c r="C1206" s="150" t="s">
        <v>1001</v>
      </c>
      <c r="D1206" s="150" t="s">
        <v>922</v>
      </c>
      <c r="E1206" s="150">
        <v>2</v>
      </c>
      <c r="F1206" s="150" t="s">
        <v>918</v>
      </c>
      <c r="G1206" s="150">
        <v>3000</v>
      </c>
      <c r="O1206" s="155"/>
      <c r="AA1206" s="3"/>
    </row>
    <row r="1207" spans="2:27" x14ac:dyDescent="0.4">
      <c r="B1207" s="153">
        <v>41842</v>
      </c>
      <c r="C1207" s="150" t="s">
        <v>998</v>
      </c>
      <c r="D1207" s="150" t="s">
        <v>945</v>
      </c>
      <c r="E1207" s="150">
        <v>2</v>
      </c>
      <c r="F1207" s="150" t="s">
        <v>915</v>
      </c>
      <c r="G1207" s="150">
        <v>10000</v>
      </c>
      <c r="O1207" s="155"/>
      <c r="AA1207" s="3"/>
    </row>
    <row r="1208" spans="2:27" x14ac:dyDescent="0.4">
      <c r="B1208" s="153">
        <v>41908</v>
      </c>
      <c r="C1208" s="150" t="s">
        <v>1018</v>
      </c>
      <c r="D1208" s="150" t="s">
        <v>917</v>
      </c>
      <c r="E1208" s="150">
        <v>1</v>
      </c>
      <c r="F1208" s="150" t="s">
        <v>915</v>
      </c>
      <c r="G1208" s="150">
        <v>3000</v>
      </c>
      <c r="O1208" s="155"/>
      <c r="AA1208" s="3"/>
    </row>
    <row r="1209" spans="2:27" x14ac:dyDescent="0.4">
      <c r="B1209" s="153">
        <v>41584</v>
      </c>
      <c r="C1209" s="150" t="s">
        <v>952</v>
      </c>
      <c r="D1209" s="150" t="s">
        <v>940</v>
      </c>
      <c r="E1209" s="150">
        <v>2</v>
      </c>
      <c r="F1209" s="150" t="s">
        <v>941</v>
      </c>
      <c r="G1209" s="150">
        <v>6000</v>
      </c>
      <c r="O1209" s="155"/>
      <c r="AA1209" s="3"/>
    </row>
    <row r="1210" spans="2:27" x14ac:dyDescent="0.4">
      <c r="B1210" s="153">
        <v>41605</v>
      </c>
      <c r="C1210" s="150" t="s">
        <v>995</v>
      </c>
      <c r="D1210" s="150" t="s">
        <v>917</v>
      </c>
      <c r="E1210" s="150">
        <v>20</v>
      </c>
      <c r="F1210" s="150" t="s">
        <v>918</v>
      </c>
      <c r="G1210" s="150">
        <v>2000</v>
      </c>
      <c r="O1210" s="155"/>
      <c r="AA1210" s="3"/>
    </row>
    <row r="1211" spans="2:27" x14ac:dyDescent="0.4">
      <c r="B1211" s="153">
        <v>41977</v>
      </c>
      <c r="C1211" s="150" t="s">
        <v>939</v>
      </c>
      <c r="D1211" s="150" t="s">
        <v>938</v>
      </c>
      <c r="E1211" s="150">
        <v>1</v>
      </c>
      <c r="F1211" s="150" t="s">
        <v>941</v>
      </c>
      <c r="G1211" s="150">
        <v>4000</v>
      </c>
      <c r="O1211" s="155"/>
      <c r="AA1211" s="3"/>
    </row>
    <row r="1212" spans="2:27" x14ac:dyDescent="0.4">
      <c r="B1212" s="153">
        <v>41689</v>
      </c>
      <c r="C1212" s="150" t="s">
        <v>984</v>
      </c>
      <c r="D1212" s="150" t="s">
        <v>917</v>
      </c>
      <c r="E1212" s="150">
        <v>2</v>
      </c>
      <c r="F1212" s="150" t="s">
        <v>927</v>
      </c>
      <c r="G1212" s="150">
        <v>7500</v>
      </c>
      <c r="O1212" s="155"/>
      <c r="AA1212" s="3"/>
    </row>
    <row r="1213" spans="2:27" x14ac:dyDescent="0.4">
      <c r="B1213" s="153">
        <v>41631</v>
      </c>
      <c r="C1213" s="150" t="s">
        <v>995</v>
      </c>
      <c r="D1213" s="150" t="s">
        <v>932</v>
      </c>
      <c r="E1213" s="150">
        <v>1</v>
      </c>
      <c r="F1213" s="150" t="s">
        <v>918</v>
      </c>
      <c r="G1213" s="150">
        <v>2500</v>
      </c>
      <c r="O1213" s="155"/>
      <c r="AA1213" s="3"/>
    </row>
    <row r="1214" spans="2:27" x14ac:dyDescent="0.4">
      <c r="B1214" s="153">
        <v>42003</v>
      </c>
      <c r="C1214" s="150" t="s">
        <v>981</v>
      </c>
      <c r="D1214" s="150" t="s">
        <v>922</v>
      </c>
      <c r="E1214" s="150">
        <v>2</v>
      </c>
      <c r="F1214" s="150" t="s">
        <v>918</v>
      </c>
      <c r="G1214" s="150">
        <v>8500</v>
      </c>
      <c r="O1214" s="155"/>
      <c r="AA1214" s="3"/>
    </row>
    <row r="1215" spans="2:27" x14ac:dyDescent="0.4">
      <c r="B1215" s="153">
        <v>41985</v>
      </c>
      <c r="C1215" s="150" t="s">
        <v>1025</v>
      </c>
      <c r="D1215" s="150" t="s">
        <v>940</v>
      </c>
      <c r="E1215" s="150">
        <v>2</v>
      </c>
      <c r="F1215" s="150" t="s">
        <v>915</v>
      </c>
      <c r="G1215" s="150">
        <v>3500</v>
      </c>
      <c r="O1215" s="155"/>
      <c r="AA1215" s="3"/>
    </row>
    <row r="1216" spans="2:27" x14ac:dyDescent="0.4">
      <c r="B1216" s="153">
        <v>41621</v>
      </c>
      <c r="C1216" s="150" t="s">
        <v>1026</v>
      </c>
      <c r="D1216" s="150" t="s">
        <v>961</v>
      </c>
      <c r="E1216" s="150">
        <v>3</v>
      </c>
      <c r="F1216" s="150" t="s">
        <v>918</v>
      </c>
      <c r="G1216" s="150">
        <v>3500</v>
      </c>
      <c r="O1216" s="155"/>
      <c r="AA1216" s="3"/>
    </row>
    <row r="1217" spans="2:27" x14ac:dyDescent="0.4">
      <c r="B1217" s="153">
        <v>42000</v>
      </c>
      <c r="C1217" s="150" t="s">
        <v>944</v>
      </c>
      <c r="D1217" s="150" t="s">
        <v>945</v>
      </c>
      <c r="E1217" s="150">
        <v>2</v>
      </c>
      <c r="F1217" s="150" t="s">
        <v>918</v>
      </c>
      <c r="G1217" s="150">
        <v>8500</v>
      </c>
      <c r="O1217" s="155"/>
      <c r="AA1217" s="3"/>
    </row>
    <row r="1218" spans="2:27" x14ac:dyDescent="0.4">
      <c r="B1218" s="153">
        <v>41582</v>
      </c>
      <c r="C1218" s="150" t="s">
        <v>925</v>
      </c>
      <c r="D1218" s="150" t="s">
        <v>940</v>
      </c>
      <c r="E1218" s="150">
        <v>8</v>
      </c>
      <c r="F1218" s="150" t="s">
        <v>927</v>
      </c>
      <c r="G1218" s="150">
        <v>6000</v>
      </c>
      <c r="O1218" s="155"/>
      <c r="AA1218" s="3"/>
    </row>
    <row r="1219" spans="2:27" x14ac:dyDescent="0.4">
      <c r="B1219" s="153">
        <v>41981</v>
      </c>
      <c r="C1219" s="150" t="s">
        <v>1002</v>
      </c>
      <c r="D1219" s="150" t="s">
        <v>945</v>
      </c>
      <c r="E1219" s="150">
        <v>3</v>
      </c>
      <c r="F1219" s="150" t="s">
        <v>941</v>
      </c>
      <c r="G1219" s="150">
        <v>1500</v>
      </c>
      <c r="O1219" s="155"/>
      <c r="AA1219" s="3"/>
    </row>
    <row r="1220" spans="2:27" x14ac:dyDescent="0.4">
      <c r="B1220" s="153">
        <v>41908</v>
      </c>
      <c r="C1220" s="150" t="s">
        <v>962</v>
      </c>
      <c r="D1220" s="150" t="s">
        <v>938</v>
      </c>
      <c r="E1220" s="150">
        <v>2</v>
      </c>
      <c r="F1220" s="150" t="s">
        <v>941</v>
      </c>
      <c r="G1220" s="150">
        <v>2500</v>
      </c>
      <c r="O1220" s="155"/>
      <c r="AA1220" s="3"/>
    </row>
    <row r="1221" spans="2:27" x14ac:dyDescent="0.4">
      <c r="B1221" s="153">
        <v>41960</v>
      </c>
      <c r="C1221" s="150" t="s">
        <v>925</v>
      </c>
      <c r="D1221" s="150" t="s">
        <v>945</v>
      </c>
      <c r="E1221" s="150">
        <v>1</v>
      </c>
      <c r="F1221" s="150" t="s">
        <v>927</v>
      </c>
      <c r="G1221" s="150">
        <v>3000</v>
      </c>
      <c r="O1221" s="155"/>
      <c r="AA1221" s="3"/>
    </row>
    <row r="1222" spans="2:27" x14ac:dyDescent="0.4">
      <c r="B1222" s="153">
        <v>41995</v>
      </c>
      <c r="C1222" s="150" t="s">
        <v>981</v>
      </c>
      <c r="D1222" s="150" t="s">
        <v>922</v>
      </c>
      <c r="E1222" s="150">
        <v>3</v>
      </c>
      <c r="F1222" s="150" t="s">
        <v>918</v>
      </c>
      <c r="G1222" s="150">
        <v>6000</v>
      </c>
      <c r="O1222" s="155"/>
      <c r="AA1222" s="3"/>
    </row>
    <row r="1223" spans="2:27" x14ac:dyDescent="0.4">
      <c r="B1223" s="153">
        <v>41470</v>
      </c>
      <c r="C1223" s="150" t="s">
        <v>980</v>
      </c>
      <c r="D1223" s="150" t="s">
        <v>945</v>
      </c>
      <c r="E1223" s="150">
        <v>1</v>
      </c>
      <c r="F1223" s="150" t="s">
        <v>941</v>
      </c>
      <c r="G1223" s="150">
        <v>5000</v>
      </c>
      <c r="O1223" s="155"/>
      <c r="AA1223" s="3"/>
    </row>
    <row r="1224" spans="2:27" x14ac:dyDescent="0.4">
      <c r="B1224" s="153">
        <v>41606</v>
      </c>
      <c r="C1224" s="150" t="s">
        <v>1025</v>
      </c>
      <c r="D1224" s="150" t="s">
        <v>922</v>
      </c>
      <c r="E1224" s="150">
        <v>3</v>
      </c>
      <c r="F1224" s="150" t="s">
        <v>915</v>
      </c>
      <c r="G1224" s="150">
        <v>3500</v>
      </c>
      <c r="O1224" s="155"/>
      <c r="AA1224" s="3"/>
    </row>
    <row r="1225" spans="2:27" x14ac:dyDescent="0.4">
      <c r="B1225" s="153">
        <v>41944</v>
      </c>
      <c r="C1225" s="150" t="s">
        <v>1024</v>
      </c>
      <c r="D1225" s="150" t="s">
        <v>961</v>
      </c>
      <c r="E1225" s="150">
        <v>4</v>
      </c>
      <c r="F1225" s="150" t="s">
        <v>941</v>
      </c>
      <c r="G1225" s="150">
        <v>9500</v>
      </c>
      <c r="O1225" s="155"/>
      <c r="AA1225" s="3"/>
    </row>
    <row r="1226" spans="2:27" x14ac:dyDescent="0.4">
      <c r="B1226" s="153">
        <v>41900</v>
      </c>
      <c r="C1226" s="150" t="s">
        <v>1002</v>
      </c>
      <c r="D1226" s="150" t="s">
        <v>917</v>
      </c>
      <c r="E1226" s="150">
        <v>2</v>
      </c>
      <c r="F1226" s="150" t="s">
        <v>941</v>
      </c>
      <c r="G1226" s="150">
        <v>6000</v>
      </c>
      <c r="O1226" s="155"/>
      <c r="AA1226" s="3"/>
    </row>
    <row r="1227" spans="2:27" x14ac:dyDescent="0.4">
      <c r="B1227" s="153">
        <v>41361</v>
      </c>
      <c r="C1227" s="150" t="s">
        <v>942</v>
      </c>
      <c r="D1227" s="150" t="s">
        <v>945</v>
      </c>
      <c r="E1227" s="150">
        <v>20</v>
      </c>
      <c r="F1227" s="150" t="s">
        <v>918</v>
      </c>
      <c r="G1227" s="150">
        <v>6500</v>
      </c>
      <c r="O1227" s="155"/>
      <c r="AA1227" s="3"/>
    </row>
    <row r="1228" spans="2:27" x14ac:dyDescent="0.4">
      <c r="B1228" s="153">
        <v>41630</v>
      </c>
      <c r="C1228" s="150" t="s">
        <v>1026</v>
      </c>
      <c r="D1228" s="150" t="s">
        <v>961</v>
      </c>
      <c r="E1228" s="150">
        <v>3</v>
      </c>
      <c r="F1228" s="150" t="s">
        <v>918</v>
      </c>
      <c r="G1228" s="150">
        <v>7000</v>
      </c>
      <c r="O1228" s="155"/>
      <c r="AA1228" s="3"/>
    </row>
    <row r="1229" spans="2:27" x14ac:dyDescent="0.4">
      <c r="B1229" s="153">
        <v>41566</v>
      </c>
      <c r="C1229" s="150" t="s">
        <v>925</v>
      </c>
      <c r="D1229" s="150" t="s">
        <v>914</v>
      </c>
      <c r="E1229" s="150">
        <v>3</v>
      </c>
      <c r="F1229" s="150" t="s">
        <v>927</v>
      </c>
      <c r="G1229" s="150">
        <v>8500</v>
      </c>
      <c r="O1229" s="155"/>
      <c r="AA1229" s="3"/>
    </row>
    <row r="1230" spans="2:27" x14ac:dyDescent="0.4">
      <c r="B1230" s="153">
        <v>41817</v>
      </c>
      <c r="C1230" s="150" t="s">
        <v>960</v>
      </c>
      <c r="D1230" s="150" t="s">
        <v>940</v>
      </c>
      <c r="E1230" s="150">
        <v>2</v>
      </c>
      <c r="F1230" s="150" t="s">
        <v>918</v>
      </c>
      <c r="G1230" s="150">
        <v>4500</v>
      </c>
      <c r="O1230" s="155"/>
      <c r="AA1230" s="3"/>
    </row>
    <row r="1231" spans="2:27" x14ac:dyDescent="0.4">
      <c r="B1231" s="153">
        <v>41998</v>
      </c>
      <c r="C1231" s="150" t="s">
        <v>1007</v>
      </c>
      <c r="D1231" s="150" t="s">
        <v>917</v>
      </c>
      <c r="E1231" s="150">
        <v>2</v>
      </c>
      <c r="F1231" s="150" t="s">
        <v>915</v>
      </c>
      <c r="G1231" s="150">
        <v>9000</v>
      </c>
      <c r="O1231" s="155"/>
      <c r="AA1231" s="3"/>
    </row>
    <row r="1232" spans="2:27" x14ac:dyDescent="0.4">
      <c r="B1232" s="153">
        <v>41968</v>
      </c>
      <c r="C1232" s="150" t="s">
        <v>1008</v>
      </c>
      <c r="D1232" s="150" t="s">
        <v>945</v>
      </c>
      <c r="E1232" s="150">
        <v>3</v>
      </c>
      <c r="F1232" s="150" t="s">
        <v>941</v>
      </c>
      <c r="G1232" s="150">
        <v>3000</v>
      </c>
      <c r="O1232" s="155"/>
      <c r="AA1232" s="3"/>
    </row>
    <row r="1233" spans="2:27" x14ac:dyDescent="0.4">
      <c r="B1233" s="153">
        <v>41587</v>
      </c>
      <c r="C1233" s="150" t="s">
        <v>956</v>
      </c>
      <c r="D1233" s="150" t="s">
        <v>926</v>
      </c>
      <c r="E1233" s="150">
        <v>2</v>
      </c>
      <c r="F1233" s="150" t="s">
        <v>918</v>
      </c>
      <c r="G1233" s="150">
        <v>9000</v>
      </c>
      <c r="O1233" s="155"/>
      <c r="AA1233" s="3"/>
    </row>
    <row r="1234" spans="2:27" x14ac:dyDescent="0.4">
      <c r="B1234" s="153">
        <v>41908</v>
      </c>
      <c r="C1234" s="150" t="s">
        <v>1008</v>
      </c>
      <c r="D1234" s="150" t="s">
        <v>922</v>
      </c>
      <c r="E1234" s="150">
        <v>4</v>
      </c>
      <c r="F1234" s="150" t="s">
        <v>941</v>
      </c>
      <c r="G1234" s="150">
        <v>5000</v>
      </c>
      <c r="O1234" s="155"/>
      <c r="AA1234" s="3"/>
    </row>
    <row r="1235" spans="2:27" x14ac:dyDescent="0.4">
      <c r="B1235" s="153">
        <v>42000</v>
      </c>
      <c r="C1235" s="150" t="s">
        <v>1001</v>
      </c>
      <c r="D1235" s="150" t="s">
        <v>938</v>
      </c>
      <c r="E1235" s="150">
        <v>4</v>
      </c>
      <c r="F1235" s="150" t="s">
        <v>918</v>
      </c>
      <c r="G1235" s="150">
        <v>4500</v>
      </c>
      <c r="O1235" s="155"/>
      <c r="AA1235" s="3"/>
    </row>
    <row r="1236" spans="2:27" x14ac:dyDescent="0.4">
      <c r="B1236" s="153">
        <v>41604</v>
      </c>
      <c r="C1236" s="150" t="s">
        <v>931</v>
      </c>
      <c r="D1236" s="150" t="s">
        <v>917</v>
      </c>
      <c r="E1236" s="150">
        <v>3</v>
      </c>
      <c r="F1236" s="150" t="s">
        <v>918</v>
      </c>
      <c r="G1236" s="150">
        <v>7500</v>
      </c>
      <c r="O1236" s="155"/>
      <c r="AA1236" s="3"/>
    </row>
    <row r="1237" spans="2:27" x14ac:dyDescent="0.4">
      <c r="B1237" s="153">
        <v>41667</v>
      </c>
      <c r="C1237" s="150" t="s">
        <v>944</v>
      </c>
      <c r="D1237" s="150" t="s">
        <v>932</v>
      </c>
      <c r="E1237" s="150">
        <v>3</v>
      </c>
      <c r="F1237" s="150" t="s">
        <v>918</v>
      </c>
      <c r="G1237" s="150">
        <v>9000</v>
      </c>
      <c r="O1237" s="155"/>
      <c r="AA1237" s="3"/>
    </row>
    <row r="1238" spans="2:27" x14ac:dyDescent="0.4">
      <c r="B1238" s="153">
        <v>41970</v>
      </c>
      <c r="C1238" s="150" t="s">
        <v>942</v>
      </c>
      <c r="D1238" s="150" t="s">
        <v>920</v>
      </c>
      <c r="E1238" s="150">
        <v>1</v>
      </c>
      <c r="F1238" s="150" t="s">
        <v>918</v>
      </c>
      <c r="G1238" s="150">
        <v>9000</v>
      </c>
      <c r="O1238" s="155"/>
      <c r="AA1238" s="3"/>
    </row>
    <row r="1239" spans="2:27" x14ac:dyDescent="0.4">
      <c r="B1239" s="153">
        <v>41636</v>
      </c>
      <c r="C1239" s="150" t="s">
        <v>1000</v>
      </c>
      <c r="D1239" s="150" t="s">
        <v>940</v>
      </c>
      <c r="E1239" s="150">
        <v>5</v>
      </c>
      <c r="F1239" s="150" t="s">
        <v>915</v>
      </c>
      <c r="G1239" s="150">
        <v>3500</v>
      </c>
      <c r="O1239" s="155"/>
      <c r="AA1239" s="3"/>
    </row>
    <row r="1240" spans="2:27" x14ac:dyDescent="0.4">
      <c r="B1240" s="153">
        <v>41633</v>
      </c>
      <c r="C1240" s="150" t="s">
        <v>925</v>
      </c>
      <c r="D1240" s="150" t="s">
        <v>940</v>
      </c>
      <c r="E1240" s="150">
        <v>1</v>
      </c>
      <c r="F1240" s="150" t="s">
        <v>927</v>
      </c>
      <c r="G1240" s="150">
        <v>7000</v>
      </c>
      <c r="O1240" s="155"/>
      <c r="AA1240" s="3"/>
    </row>
    <row r="1241" spans="2:27" x14ac:dyDescent="0.4">
      <c r="B1241" s="153">
        <v>41980</v>
      </c>
      <c r="C1241" s="150" t="s">
        <v>974</v>
      </c>
      <c r="D1241" s="150" t="s">
        <v>945</v>
      </c>
      <c r="E1241" s="150">
        <v>2</v>
      </c>
      <c r="F1241" s="150" t="s">
        <v>915</v>
      </c>
      <c r="G1241" s="150">
        <v>6500</v>
      </c>
      <c r="O1241" s="155"/>
      <c r="AA1241" s="3"/>
    </row>
    <row r="1242" spans="2:27" x14ac:dyDescent="0.4">
      <c r="B1242" s="153">
        <v>41918</v>
      </c>
      <c r="C1242" s="150" t="s">
        <v>1012</v>
      </c>
      <c r="D1242" s="150" t="s">
        <v>922</v>
      </c>
      <c r="E1242" s="150">
        <v>1</v>
      </c>
      <c r="F1242" s="150" t="s">
        <v>927</v>
      </c>
      <c r="G1242" s="150">
        <v>3500</v>
      </c>
      <c r="O1242" s="155"/>
      <c r="AA1242" s="3"/>
    </row>
    <row r="1243" spans="2:27" x14ac:dyDescent="0.4">
      <c r="B1243" s="153">
        <v>41606</v>
      </c>
      <c r="C1243" s="150" t="s">
        <v>952</v>
      </c>
      <c r="D1243" s="150" t="s">
        <v>961</v>
      </c>
      <c r="E1243" s="150">
        <v>3</v>
      </c>
      <c r="F1243" s="150" t="s">
        <v>941</v>
      </c>
      <c r="G1243" s="150">
        <v>7000</v>
      </c>
      <c r="O1243" s="155"/>
      <c r="AA1243" s="3"/>
    </row>
    <row r="1244" spans="2:27" x14ac:dyDescent="0.4">
      <c r="B1244" s="153">
        <v>41629</v>
      </c>
      <c r="C1244" s="150" t="s">
        <v>925</v>
      </c>
      <c r="D1244" s="150" t="s">
        <v>940</v>
      </c>
      <c r="E1244" s="150">
        <v>1</v>
      </c>
      <c r="F1244" s="150" t="s">
        <v>927</v>
      </c>
      <c r="G1244" s="150">
        <v>3500</v>
      </c>
      <c r="O1244" s="155"/>
      <c r="AA1244" s="3"/>
    </row>
    <row r="1245" spans="2:27" x14ac:dyDescent="0.4">
      <c r="B1245" s="153">
        <v>41593</v>
      </c>
      <c r="C1245" s="150" t="s">
        <v>981</v>
      </c>
      <c r="D1245" s="150" t="s">
        <v>920</v>
      </c>
      <c r="E1245" s="150">
        <v>2</v>
      </c>
      <c r="F1245" s="150" t="s">
        <v>918</v>
      </c>
      <c r="G1245" s="150">
        <v>2500</v>
      </c>
      <c r="O1245" s="155"/>
      <c r="AA1245" s="3"/>
    </row>
    <row r="1246" spans="2:27" x14ac:dyDescent="0.4">
      <c r="B1246" s="153">
        <v>41291</v>
      </c>
      <c r="C1246" s="150" t="s">
        <v>998</v>
      </c>
      <c r="D1246" s="150" t="s">
        <v>940</v>
      </c>
      <c r="E1246" s="150">
        <v>3</v>
      </c>
      <c r="F1246" s="150" t="s">
        <v>915</v>
      </c>
      <c r="G1246" s="150">
        <v>10000</v>
      </c>
      <c r="O1246" s="155"/>
      <c r="AA1246" s="3"/>
    </row>
    <row r="1247" spans="2:27" x14ac:dyDescent="0.4">
      <c r="B1247" s="153">
        <v>41593</v>
      </c>
      <c r="C1247" s="150" t="s">
        <v>1017</v>
      </c>
      <c r="D1247" s="150" t="s">
        <v>917</v>
      </c>
      <c r="E1247" s="150">
        <v>2</v>
      </c>
      <c r="F1247" s="150" t="s">
        <v>927</v>
      </c>
      <c r="G1247" s="150">
        <v>7500</v>
      </c>
      <c r="O1247" s="155"/>
      <c r="AA1247" s="3"/>
    </row>
    <row r="1248" spans="2:27" x14ac:dyDescent="0.4">
      <c r="B1248" s="153">
        <v>41937</v>
      </c>
      <c r="C1248" s="150" t="s">
        <v>936</v>
      </c>
      <c r="D1248" s="150" t="s">
        <v>945</v>
      </c>
      <c r="E1248" s="150">
        <v>2</v>
      </c>
      <c r="F1248" s="150" t="s">
        <v>918</v>
      </c>
      <c r="G1248" s="150">
        <v>2500</v>
      </c>
      <c r="O1248" s="155"/>
      <c r="AA1248" s="3"/>
    </row>
    <row r="1249" spans="2:27" x14ac:dyDescent="0.4">
      <c r="B1249" s="153">
        <v>41588</v>
      </c>
      <c r="C1249" s="150" t="s">
        <v>1015</v>
      </c>
      <c r="D1249" s="150" t="s">
        <v>938</v>
      </c>
      <c r="E1249" s="150">
        <v>4</v>
      </c>
      <c r="F1249" s="150" t="s">
        <v>915</v>
      </c>
      <c r="G1249" s="150">
        <v>6000</v>
      </c>
      <c r="O1249" s="155"/>
      <c r="AA1249" s="3"/>
    </row>
    <row r="1250" spans="2:27" x14ac:dyDescent="0.4">
      <c r="B1250" s="153">
        <v>41774</v>
      </c>
      <c r="C1250" s="150" t="s">
        <v>951</v>
      </c>
      <c r="D1250" s="150" t="s">
        <v>917</v>
      </c>
      <c r="E1250" s="150">
        <v>1</v>
      </c>
      <c r="F1250" s="150" t="s">
        <v>918</v>
      </c>
      <c r="G1250" s="150">
        <v>10000</v>
      </c>
      <c r="O1250" s="155"/>
      <c r="AA1250" s="3"/>
    </row>
    <row r="1251" spans="2:27" x14ac:dyDescent="0.4">
      <c r="B1251" s="153">
        <v>41960</v>
      </c>
      <c r="C1251" s="150" t="s">
        <v>975</v>
      </c>
      <c r="D1251" s="150" t="s">
        <v>932</v>
      </c>
      <c r="E1251" s="150">
        <v>3</v>
      </c>
      <c r="F1251" s="150" t="s">
        <v>915</v>
      </c>
      <c r="G1251" s="150">
        <v>2000</v>
      </c>
      <c r="O1251" s="155"/>
      <c r="AA1251" s="3"/>
    </row>
    <row r="1252" spans="2:27" x14ac:dyDescent="0.4">
      <c r="B1252" s="153">
        <v>42000</v>
      </c>
      <c r="C1252" s="150" t="s">
        <v>969</v>
      </c>
      <c r="D1252" s="150" t="s">
        <v>938</v>
      </c>
      <c r="E1252" s="150">
        <v>3</v>
      </c>
      <c r="F1252" s="150" t="s">
        <v>927</v>
      </c>
      <c r="G1252" s="150">
        <v>8000</v>
      </c>
      <c r="O1252" s="155"/>
      <c r="AA1252" s="3"/>
    </row>
    <row r="1253" spans="2:27" x14ac:dyDescent="0.4">
      <c r="B1253" s="153">
        <v>41616</v>
      </c>
      <c r="C1253" s="150" t="s">
        <v>951</v>
      </c>
      <c r="D1253" s="150" t="s">
        <v>917</v>
      </c>
      <c r="E1253" s="150">
        <v>3</v>
      </c>
      <c r="F1253" s="150" t="s">
        <v>918</v>
      </c>
      <c r="G1253" s="150">
        <v>4500</v>
      </c>
      <c r="O1253" s="155"/>
      <c r="AA1253" s="3"/>
    </row>
    <row r="1254" spans="2:27" x14ac:dyDescent="0.4">
      <c r="B1254" s="153">
        <v>41634</v>
      </c>
      <c r="C1254" s="150" t="s">
        <v>931</v>
      </c>
      <c r="D1254" s="150" t="s">
        <v>926</v>
      </c>
      <c r="E1254" s="150">
        <v>4</v>
      </c>
      <c r="F1254" s="150" t="s">
        <v>918</v>
      </c>
      <c r="G1254" s="150">
        <v>3500</v>
      </c>
      <c r="O1254" s="155"/>
      <c r="AA1254" s="3"/>
    </row>
    <row r="1255" spans="2:27" x14ac:dyDescent="0.4">
      <c r="B1255" s="153">
        <v>41422</v>
      </c>
      <c r="C1255" s="150" t="s">
        <v>949</v>
      </c>
      <c r="D1255" s="150" t="s">
        <v>958</v>
      </c>
      <c r="E1255" s="150">
        <v>1</v>
      </c>
      <c r="F1255" s="150" t="s">
        <v>915</v>
      </c>
      <c r="G1255" s="150">
        <v>1500</v>
      </c>
      <c r="O1255" s="155"/>
      <c r="AA1255" s="3"/>
    </row>
    <row r="1256" spans="2:27" x14ac:dyDescent="0.4">
      <c r="B1256" s="153">
        <v>41651</v>
      </c>
      <c r="C1256" s="150" t="s">
        <v>942</v>
      </c>
      <c r="D1256" s="150" t="s">
        <v>945</v>
      </c>
      <c r="E1256" s="150">
        <v>3</v>
      </c>
      <c r="F1256" s="150" t="s">
        <v>918</v>
      </c>
      <c r="G1256" s="150">
        <v>9500</v>
      </c>
      <c r="O1256" s="155"/>
      <c r="AA1256" s="3"/>
    </row>
    <row r="1257" spans="2:27" x14ac:dyDescent="0.4">
      <c r="B1257" s="153">
        <v>41588</v>
      </c>
      <c r="C1257" s="150" t="s">
        <v>969</v>
      </c>
      <c r="D1257" s="150" t="s">
        <v>938</v>
      </c>
      <c r="E1257" s="150">
        <v>2</v>
      </c>
      <c r="F1257" s="150" t="s">
        <v>927</v>
      </c>
      <c r="G1257" s="150">
        <v>3000</v>
      </c>
      <c r="O1257" s="155"/>
      <c r="AA1257" s="3"/>
    </row>
    <row r="1258" spans="2:27" x14ac:dyDescent="0.4">
      <c r="B1258" s="153">
        <v>41340</v>
      </c>
      <c r="C1258" s="150" t="s">
        <v>1013</v>
      </c>
      <c r="D1258" s="150" t="s">
        <v>938</v>
      </c>
      <c r="E1258" s="150">
        <v>2</v>
      </c>
      <c r="F1258" s="150" t="s">
        <v>915</v>
      </c>
      <c r="G1258" s="150">
        <v>5500</v>
      </c>
      <c r="O1258" s="155"/>
      <c r="AA1258" s="3"/>
    </row>
    <row r="1259" spans="2:27" x14ac:dyDescent="0.4">
      <c r="B1259" s="153">
        <v>41969</v>
      </c>
      <c r="C1259" s="150" t="s">
        <v>1017</v>
      </c>
      <c r="D1259" s="150" t="s">
        <v>917</v>
      </c>
      <c r="E1259" s="150">
        <v>1</v>
      </c>
      <c r="F1259" s="150" t="s">
        <v>927</v>
      </c>
      <c r="G1259" s="150">
        <v>2500</v>
      </c>
      <c r="O1259" s="155"/>
      <c r="AA1259" s="3"/>
    </row>
    <row r="1260" spans="2:27" x14ac:dyDescent="0.4">
      <c r="B1260" s="153">
        <v>42002</v>
      </c>
      <c r="C1260" s="150" t="s">
        <v>998</v>
      </c>
      <c r="D1260" s="150" t="s">
        <v>938</v>
      </c>
      <c r="E1260" s="150">
        <v>2</v>
      </c>
      <c r="F1260" s="150" t="s">
        <v>915</v>
      </c>
      <c r="G1260" s="150">
        <v>3000</v>
      </c>
      <c r="O1260" s="155"/>
      <c r="AA1260" s="3"/>
    </row>
    <row r="1261" spans="2:27" x14ac:dyDescent="0.4">
      <c r="B1261" s="153">
        <v>41889</v>
      </c>
      <c r="C1261" s="150" t="s">
        <v>944</v>
      </c>
      <c r="D1261" s="150" t="s">
        <v>961</v>
      </c>
      <c r="E1261" s="150">
        <v>3</v>
      </c>
      <c r="F1261" s="150" t="s">
        <v>918</v>
      </c>
      <c r="G1261" s="150">
        <v>6500</v>
      </c>
      <c r="O1261" s="155"/>
      <c r="AA1261" s="3"/>
    </row>
    <row r="1262" spans="2:27" x14ac:dyDescent="0.4">
      <c r="B1262" s="153">
        <v>41595</v>
      </c>
      <c r="C1262" s="150" t="s">
        <v>956</v>
      </c>
      <c r="D1262" s="150" t="s">
        <v>926</v>
      </c>
      <c r="E1262" s="150">
        <v>3</v>
      </c>
      <c r="F1262" s="150" t="s">
        <v>918</v>
      </c>
      <c r="G1262" s="150">
        <v>4000</v>
      </c>
      <c r="O1262" s="155"/>
      <c r="AA1262" s="3"/>
    </row>
    <row r="1263" spans="2:27" x14ac:dyDescent="0.4">
      <c r="B1263" s="153">
        <v>41997</v>
      </c>
      <c r="C1263" s="150" t="s">
        <v>949</v>
      </c>
      <c r="D1263" s="150" t="s">
        <v>917</v>
      </c>
      <c r="E1263" s="150">
        <v>3</v>
      </c>
      <c r="F1263" s="150" t="s">
        <v>915</v>
      </c>
      <c r="G1263" s="150">
        <v>5000</v>
      </c>
      <c r="O1263" s="155"/>
      <c r="AA1263" s="3"/>
    </row>
    <row r="1264" spans="2:27" x14ac:dyDescent="0.4">
      <c r="B1264" s="153">
        <v>41997</v>
      </c>
      <c r="C1264" s="150" t="s">
        <v>995</v>
      </c>
      <c r="D1264" s="150" t="s">
        <v>922</v>
      </c>
      <c r="E1264" s="150">
        <v>2</v>
      </c>
      <c r="F1264" s="150" t="s">
        <v>918</v>
      </c>
      <c r="G1264" s="150">
        <v>2000</v>
      </c>
      <c r="O1264" s="155"/>
      <c r="AA1264" s="3"/>
    </row>
    <row r="1265" spans="2:27" x14ac:dyDescent="0.4">
      <c r="B1265" s="153">
        <v>41818</v>
      </c>
      <c r="C1265" s="150" t="s">
        <v>1014</v>
      </c>
      <c r="D1265" s="150" t="s">
        <v>940</v>
      </c>
      <c r="E1265" s="150">
        <v>3</v>
      </c>
      <c r="F1265" s="150" t="s">
        <v>915</v>
      </c>
      <c r="G1265" s="150">
        <v>9000</v>
      </c>
      <c r="O1265" s="155"/>
      <c r="AA1265" s="3"/>
    </row>
    <row r="1266" spans="2:27" x14ac:dyDescent="0.4">
      <c r="B1266" s="153">
        <v>41606</v>
      </c>
      <c r="C1266" s="150" t="s">
        <v>979</v>
      </c>
      <c r="D1266" s="150" t="s">
        <v>917</v>
      </c>
      <c r="E1266" s="150">
        <v>2</v>
      </c>
      <c r="F1266" s="150" t="s">
        <v>927</v>
      </c>
      <c r="G1266" s="150">
        <v>3500</v>
      </c>
      <c r="O1266" s="155"/>
      <c r="AA1266" s="3"/>
    </row>
    <row r="1267" spans="2:27" x14ac:dyDescent="0.4">
      <c r="B1267" s="153">
        <v>41610</v>
      </c>
      <c r="C1267" s="150" t="s">
        <v>919</v>
      </c>
      <c r="D1267" s="150" t="s">
        <v>940</v>
      </c>
      <c r="E1267" s="150">
        <v>2</v>
      </c>
      <c r="F1267" s="150" t="s">
        <v>915</v>
      </c>
      <c r="G1267" s="150">
        <v>2500</v>
      </c>
      <c r="O1267" s="155"/>
      <c r="AA1267" s="3"/>
    </row>
    <row r="1268" spans="2:27" x14ac:dyDescent="0.4">
      <c r="B1268" s="153">
        <v>41603</v>
      </c>
      <c r="C1268" s="150" t="s">
        <v>1007</v>
      </c>
      <c r="D1268" s="150" t="s">
        <v>945</v>
      </c>
      <c r="E1268" s="150">
        <v>2</v>
      </c>
      <c r="F1268" s="150" t="s">
        <v>915</v>
      </c>
      <c r="G1268" s="150">
        <v>4500</v>
      </c>
      <c r="O1268" s="155"/>
      <c r="AA1268" s="3"/>
    </row>
    <row r="1269" spans="2:27" x14ac:dyDescent="0.4">
      <c r="B1269" s="153">
        <v>41884</v>
      </c>
      <c r="C1269" s="150" t="s">
        <v>962</v>
      </c>
      <c r="D1269" s="150" t="s">
        <v>945</v>
      </c>
      <c r="E1269" s="150">
        <v>2</v>
      </c>
      <c r="F1269" s="150" t="s">
        <v>941</v>
      </c>
      <c r="G1269" s="150">
        <v>6000</v>
      </c>
      <c r="O1269" s="155"/>
      <c r="AA1269" s="3"/>
    </row>
    <row r="1270" spans="2:27" x14ac:dyDescent="0.4">
      <c r="B1270" s="153">
        <v>41962</v>
      </c>
      <c r="C1270" s="150" t="s">
        <v>1016</v>
      </c>
      <c r="D1270" s="150" t="s">
        <v>963</v>
      </c>
      <c r="E1270" s="150">
        <v>2</v>
      </c>
      <c r="F1270" s="150" t="s">
        <v>915</v>
      </c>
      <c r="G1270" s="150">
        <v>10000</v>
      </c>
      <c r="O1270" s="155"/>
      <c r="AA1270" s="3"/>
    </row>
    <row r="1271" spans="2:27" x14ac:dyDescent="0.4">
      <c r="B1271" s="153">
        <v>41949</v>
      </c>
      <c r="C1271" s="150" t="s">
        <v>995</v>
      </c>
      <c r="D1271" s="150" t="s">
        <v>945</v>
      </c>
      <c r="E1271" s="150">
        <v>1</v>
      </c>
      <c r="F1271" s="150" t="s">
        <v>918</v>
      </c>
      <c r="G1271" s="150">
        <v>9500</v>
      </c>
      <c r="O1271" s="155"/>
      <c r="AA1271" s="3"/>
    </row>
    <row r="1272" spans="2:27" x14ac:dyDescent="0.4">
      <c r="B1272" s="153">
        <v>41619</v>
      </c>
      <c r="C1272" s="150" t="s">
        <v>995</v>
      </c>
      <c r="D1272" s="150" t="s">
        <v>945</v>
      </c>
      <c r="E1272" s="150">
        <v>3</v>
      </c>
      <c r="F1272" s="150" t="s">
        <v>918</v>
      </c>
      <c r="G1272" s="150">
        <v>4000</v>
      </c>
      <c r="O1272" s="155"/>
      <c r="AA1272" s="3"/>
    </row>
    <row r="1273" spans="2:27" x14ac:dyDescent="0.4">
      <c r="B1273" s="153">
        <v>41951</v>
      </c>
      <c r="C1273" s="150" t="s">
        <v>942</v>
      </c>
      <c r="D1273" s="150" t="s">
        <v>917</v>
      </c>
      <c r="E1273" s="150">
        <v>1</v>
      </c>
      <c r="F1273" s="150" t="s">
        <v>918</v>
      </c>
      <c r="G1273" s="150">
        <v>10000</v>
      </c>
      <c r="O1273" s="155"/>
      <c r="AA1273" s="3"/>
    </row>
    <row r="1274" spans="2:27" x14ac:dyDescent="0.4">
      <c r="B1274" s="153">
        <v>41627</v>
      </c>
      <c r="C1274" s="150" t="s">
        <v>964</v>
      </c>
      <c r="D1274" s="150" t="s">
        <v>917</v>
      </c>
      <c r="E1274" s="150">
        <v>1</v>
      </c>
      <c r="F1274" s="150" t="s">
        <v>918</v>
      </c>
      <c r="G1274" s="150">
        <v>2000</v>
      </c>
      <c r="O1274" s="155"/>
      <c r="AA1274" s="3"/>
    </row>
    <row r="1275" spans="2:27" x14ac:dyDescent="0.4">
      <c r="B1275" s="153">
        <v>41855</v>
      </c>
      <c r="C1275" s="150" t="s">
        <v>1014</v>
      </c>
      <c r="D1275" s="150" t="s">
        <v>926</v>
      </c>
      <c r="E1275" s="150">
        <v>1</v>
      </c>
      <c r="F1275" s="150" t="s">
        <v>915</v>
      </c>
      <c r="G1275" s="150">
        <v>6500</v>
      </c>
      <c r="O1275" s="155"/>
      <c r="AA1275" s="3"/>
    </row>
    <row r="1276" spans="2:27" x14ac:dyDescent="0.4">
      <c r="B1276" s="153">
        <v>41984</v>
      </c>
      <c r="C1276" s="150" t="s">
        <v>959</v>
      </c>
      <c r="D1276" s="150" t="s">
        <v>917</v>
      </c>
      <c r="E1276" s="150">
        <v>3</v>
      </c>
      <c r="F1276" s="150" t="s">
        <v>918</v>
      </c>
      <c r="G1276" s="150">
        <v>10000</v>
      </c>
      <c r="O1276" s="155"/>
      <c r="AA1276" s="3"/>
    </row>
    <row r="1277" spans="2:27" x14ac:dyDescent="0.4">
      <c r="B1277" s="153">
        <v>41618</v>
      </c>
      <c r="C1277" s="150" t="s">
        <v>960</v>
      </c>
      <c r="D1277" s="150" t="s">
        <v>945</v>
      </c>
      <c r="E1277" s="150">
        <v>1</v>
      </c>
      <c r="F1277" s="150" t="s">
        <v>918</v>
      </c>
      <c r="G1277" s="150">
        <v>2000</v>
      </c>
      <c r="O1277" s="155"/>
      <c r="AA1277" s="3"/>
    </row>
    <row r="1278" spans="2:27" x14ac:dyDescent="0.4">
      <c r="B1278" s="153">
        <v>41894</v>
      </c>
      <c r="C1278" s="150" t="s">
        <v>942</v>
      </c>
      <c r="D1278" s="150" t="s">
        <v>917</v>
      </c>
      <c r="E1278" s="150">
        <v>1</v>
      </c>
      <c r="F1278" s="150" t="s">
        <v>918</v>
      </c>
      <c r="G1278" s="150">
        <v>3500</v>
      </c>
      <c r="O1278" s="155"/>
      <c r="AA1278" s="3"/>
    </row>
    <row r="1279" spans="2:27" x14ac:dyDescent="0.4">
      <c r="B1279" s="153">
        <v>42003</v>
      </c>
      <c r="C1279" s="150" t="s">
        <v>998</v>
      </c>
      <c r="D1279" s="150" t="s">
        <v>920</v>
      </c>
      <c r="E1279" s="150">
        <v>2</v>
      </c>
      <c r="F1279" s="150" t="s">
        <v>915</v>
      </c>
      <c r="G1279" s="150">
        <v>1500</v>
      </c>
      <c r="O1279" s="155"/>
      <c r="AA1279" s="3"/>
    </row>
    <row r="1280" spans="2:27" x14ac:dyDescent="0.4">
      <c r="B1280" s="153">
        <v>41980</v>
      </c>
      <c r="C1280" s="150" t="s">
        <v>1005</v>
      </c>
      <c r="D1280" s="150" t="s">
        <v>926</v>
      </c>
      <c r="E1280" s="150">
        <v>2</v>
      </c>
      <c r="F1280" s="150" t="s">
        <v>918</v>
      </c>
      <c r="G1280" s="150">
        <v>4500</v>
      </c>
      <c r="O1280" s="155"/>
      <c r="AA1280" s="3"/>
    </row>
    <row r="1281" spans="2:27" x14ac:dyDescent="0.4">
      <c r="B1281" s="153">
        <v>41592</v>
      </c>
      <c r="C1281" s="150" t="s">
        <v>1013</v>
      </c>
      <c r="D1281" s="150" t="s">
        <v>940</v>
      </c>
      <c r="E1281" s="150">
        <v>2</v>
      </c>
      <c r="F1281" s="150" t="s">
        <v>915</v>
      </c>
      <c r="G1281" s="150">
        <v>9000</v>
      </c>
      <c r="O1281" s="155"/>
      <c r="AA1281" s="3"/>
    </row>
    <row r="1282" spans="2:27" x14ac:dyDescent="0.4">
      <c r="B1282" s="153">
        <v>41627</v>
      </c>
      <c r="C1282" s="150" t="s">
        <v>942</v>
      </c>
      <c r="D1282" s="150" t="s">
        <v>914</v>
      </c>
      <c r="E1282" s="150">
        <v>3</v>
      </c>
      <c r="F1282" s="150" t="s">
        <v>918</v>
      </c>
      <c r="G1282" s="150">
        <v>10000</v>
      </c>
      <c r="O1282" s="155"/>
      <c r="AA1282" s="3"/>
    </row>
    <row r="1283" spans="2:27" x14ac:dyDescent="0.4">
      <c r="B1283" s="153">
        <v>41625</v>
      </c>
      <c r="C1283" s="150" t="s">
        <v>939</v>
      </c>
      <c r="D1283" s="150" t="s">
        <v>940</v>
      </c>
      <c r="E1283" s="150">
        <v>2</v>
      </c>
      <c r="F1283" s="150" t="s">
        <v>941</v>
      </c>
      <c r="G1283" s="150">
        <v>5500</v>
      </c>
      <c r="O1283" s="155"/>
      <c r="AA1283" s="3"/>
    </row>
    <row r="1284" spans="2:27" x14ac:dyDescent="0.4">
      <c r="B1284" s="153">
        <v>41993</v>
      </c>
      <c r="C1284" s="150" t="s">
        <v>980</v>
      </c>
      <c r="D1284" s="150" t="s">
        <v>945</v>
      </c>
      <c r="E1284" s="150">
        <v>2</v>
      </c>
      <c r="F1284" s="150" t="s">
        <v>941</v>
      </c>
      <c r="G1284" s="150">
        <v>9000</v>
      </c>
      <c r="O1284" s="155"/>
      <c r="AA1284" s="3"/>
    </row>
    <row r="1285" spans="2:27" x14ac:dyDescent="0.4">
      <c r="B1285" s="153">
        <v>41959</v>
      </c>
      <c r="C1285" s="150" t="s">
        <v>998</v>
      </c>
      <c r="D1285" s="150" t="s">
        <v>938</v>
      </c>
      <c r="E1285" s="150">
        <v>2</v>
      </c>
      <c r="F1285" s="150" t="s">
        <v>915</v>
      </c>
      <c r="G1285" s="150">
        <v>6500</v>
      </c>
      <c r="O1285" s="155"/>
      <c r="AA1285" s="3"/>
    </row>
    <row r="1286" spans="2:27" x14ac:dyDescent="0.4">
      <c r="B1286" s="153">
        <v>41608</v>
      </c>
      <c r="C1286" s="150" t="s">
        <v>936</v>
      </c>
      <c r="D1286" s="150" t="s">
        <v>922</v>
      </c>
      <c r="E1286" s="150">
        <v>1</v>
      </c>
      <c r="F1286" s="150" t="s">
        <v>918</v>
      </c>
      <c r="G1286" s="150">
        <v>6500</v>
      </c>
      <c r="O1286" s="155"/>
      <c r="AA1286" s="3"/>
    </row>
    <row r="1287" spans="2:27" x14ac:dyDescent="0.4">
      <c r="B1287" s="153">
        <v>41893</v>
      </c>
      <c r="C1287" s="150" t="s">
        <v>998</v>
      </c>
      <c r="D1287" s="150" t="s">
        <v>958</v>
      </c>
      <c r="E1287" s="150">
        <v>2</v>
      </c>
      <c r="F1287" s="150" t="s">
        <v>915</v>
      </c>
      <c r="G1287" s="150">
        <v>3000</v>
      </c>
      <c r="O1287" s="155"/>
      <c r="AA1287" s="3"/>
    </row>
    <row r="1288" spans="2:27" x14ac:dyDescent="0.4">
      <c r="B1288" s="153">
        <v>41983</v>
      </c>
      <c r="C1288" s="150" t="s">
        <v>960</v>
      </c>
      <c r="D1288" s="150" t="s">
        <v>922</v>
      </c>
      <c r="E1288" s="150">
        <v>1</v>
      </c>
      <c r="F1288" s="150" t="s">
        <v>918</v>
      </c>
      <c r="G1288" s="150">
        <v>10000</v>
      </c>
      <c r="O1288" s="155"/>
      <c r="AA1288" s="3"/>
    </row>
    <row r="1289" spans="2:27" x14ac:dyDescent="0.4">
      <c r="B1289" s="153">
        <v>41981</v>
      </c>
      <c r="C1289" s="150" t="s">
        <v>1008</v>
      </c>
      <c r="D1289" s="150" t="s">
        <v>917</v>
      </c>
      <c r="E1289" s="150">
        <v>2</v>
      </c>
      <c r="F1289" s="150" t="s">
        <v>941</v>
      </c>
      <c r="G1289" s="150">
        <v>6000</v>
      </c>
      <c r="O1289" s="155"/>
      <c r="AA1289" s="3"/>
    </row>
    <row r="1290" spans="2:27" x14ac:dyDescent="0.4">
      <c r="B1290" s="153">
        <v>41557</v>
      </c>
      <c r="C1290" s="150" t="s">
        <v>974</v>
      </c>
      <c r="D1290" s="150" t="s">
        <v>938</v>
      </c>
      <c r="E1290" s="150">
        <v>2</v>
      </c>
      <c r="F1290" s="150" t="s">
        <v>915</v>
      </c>
      <c r="G1290" s="150">
        <v>8500</v>
      </c>
      <c r="O1290" s="155"/>
      <c r="AA1290" s="3"/>
    </row>
    <row r="1291" spans="2:27" x14ac:dyDescent="0.4">
      <c r="B1291" s="153">
        <v>41756</v>
      </c>
      <c r="C1291" s="150" t="s">
        <v>943</v>
      </c>
      <c r="D1291" s="150" t="s">
        <v>922</v>
      </c>
      <c r="E1291" s="150">
        <v>2</v>
      </c>
      <c r="F1291" s="150" t="s">
        <v>927</v>
      </c>
      <c r="G1291" s="150">
        <v>5000</v>
      </c>
      <c r="O1291" s="155"/>
      <c r="AA1291" s="3"/>
    </row>
    <row r="1292" spans="2:27" x14ac:dyDescent="0.4">
      <c r="B1292" s="153">
        <v>41629</v>
      </c>
      <c r="C1292" s="150" t="s">
        <v>969</v>
      </c>
      <c r="D1292" s="150" t="s">
        <v>932</v>
      </c>
      <c r="E1292" s="150">
        <v>1</v>
      </c>
      <c r="F1292" s="150" t="s">
        <v>927</v>
      </c>
      <c r="G1292" s="150">
        <v>1500</v>
      </c>
      <c r="O1292" s="155"/>
      <c r="AA1292" s="3"/>
    </row>
    <row r="1293" spans="2:27" x14ac:dyDescent="0.4">
      <c r="B1293" s="153">
        <v>41612</v>
      </c>
      <c r="C1293" s="150" t="s">
        <v>955</v>
      </c>
      <c r="D1293" s="150" t="s">
        <v>922</v>
      </c>
      <c r="E1293" s="150">
        <v>17</v>
      </c>
      <c r="F1293" s="150" t="s">
        <v>918</v>
      </c>
      <c r="G1293" s="150">
        <v>1500</v>
      </c>
      <c r="O1293" s="155"/>
      <c r="AA1293" s="3"/>
    </row>
    <row r="1294" spans="2:27" x14ac:dyDescent="0.4">
      <c r="B1294" s="153">
        <v>41617</v>
      </c>
      <c r="C1294" s="150" t="s">
        <v>1024</v>
      </c>
      <c r="D1294" s="150" t="s">
        <v>922</v>
      </c>
      <c r="E1294" s="150">
        <v>2</v>
      </c>
      <c r="F1294" s="150" t="s">
        <v>941</v>
      </c>
      <c r="G1294" s="150">
        <v>2000</v>
      </c>
      <c r="O1294" s="155"/>
      <c r="AA1294" s="3"/>
    </row>
    <row r="1295" spans="2:27" x14ac:dyDescent="0.4">
      <c r="B1295" s="153">
        <v>41786</v>
      </c>
      <c r="C1295" s="150" t="s">
        <v>996</v>
      </c>
      <c r="D1295" s="150" t="s">
        <v>945</v>
      </c>
      <c r="E1295" s="150">
        <v>3</v>
      </c>
      <c r="F1295" s="150" t="s">
        <v>918</v>
      </c>
      <c r="G1295" s="150">
        <v>4000</v>
      </c>
      <c r="O1295" s="155"/>
      <c r="AA1295" s="3"/>
    </row>
    <row r="1296" spans="2:27" x14ac:dyDescent="0.4">
      <c r="B1296" s="153">
        <v>41885</v>
      </c>
      <c r="C1296" s="150" t="s">
        <v>1007</v>
      </c>
      <c r="D1296" s="150" t="s">
        <v>932</v>
      </c>
      <c r="E1296" s="150">
        <v>1</v>
      </c>
      <c r="F1296" s="150" t="s">
        <v>915</v>
      </c>
      <c r="G1296" s="150">
        <v>1000</v>
      </c>
      <c r="O1296" s="155"/>
      <c r="AA1296" s="3"/>
    </row>
    <row r="1297" spans="2:27" x14ac:dyDescent="0.4">
      <c r="B1297" s="153">
        <v>41722</v>
      </c>
      <c r="C1297" s="150" t="s">
        <v>986</v>
      </c>
      <c r="D1297" s="150" t="s">
        <v>922</v>
      </c>
      <c r="E1297" s="150">
        <v>1</v>
      </c>
      <c r="F1297" s="150" t="s">
        <v>941</v>
      </c>
      <c r="G1297" s="150">
        <v>4000</v>
      </c>
      <c r="O1297" s="155"/>
      <c r="AA1297" s="3"/>
    </row>
    <row r="1298" spans="2:27" x14ac:dyDescent="0.4">
      <c r="B1298" s="153">
        <v>41661</v>
      </c>
      <c r="C1298" s="150" t="s">
        <v>1017</v>
      </c>
      <c r="D1298" s="150" t="s">
        <v>932</v>
      </c>
      <c r="E1298" s="150">
        <v>1</v>
      </c>
      <c r="F1298" s="150" t="s">
        <v>927</v>
      </c>
      <c r="G1298" s="150">
        <v>3500</v>
      </c>
      <c r="O1298" s="155"/>
      <c r="AA1298" s="3"/>
    </row>
    <row r="1299" spans="2:27" x14ac:dyDescent="0.4">
      <c r="B1299" s="153">
        <v>41901</v>
      </c>
      <c r="C1299" s="150" t="s">
        <v>950</v>
      </c>
      <c r="D1299" s="150" t="s">
        <v>922</v>
      </c>
      <c r="E1299" s="150">
        <v>2</v>
      </c>
      <c r="F1299" s="150" t="s">
        <v>915</v>
      </c>
      <c r="G1299" s="150">
        <v>1000</v>
      </c>
      <c r="O1299" s="155"/>
      <c r="AA1299" s="3"/>
    </row>
    <row r="1300" spans="2:27" x14ac:dyDescent="0.4">
      <c r="B1300" s="153">
        <v>41617</v>
      </c>
      <c r="C1300" s="150" t="s">
        <v>949</v>
      </c>
      <c r="D1300" s="150" t="s">
        <v>958</v>
      </c>
      <c r="E1300" s="150">
        <v>2</v>
      </c>
      <c r="F1300" s="150" t="s">
        <v>915</v>
      </c>
      <c r="G1300" s="150">
        <v>5000</v>
      </c>
      <c r="O1300" s="155"/>
      <c r="AA1300" s="3"/>
    </row>
    <row r="1301" spans="2:27" x14ac:dyDescent="0.4">
      <c r="B1301" s="153">
        <v>41384</v>
      </c>
      <c r="C1301" s="150" t="s">
        <v>1000</v>
      </c>
      <c r="D1301" s="150" t="s">
        <v>961</v>
      </c>
      <c r="E1301" s="150">
        <v>1</v>
      </c>
      <c r="F1301" s="150" t="s">
        <v>915</v>
      </c>
      <c r="G1301" s="150">
        <v>6500</v>
      </c>
      <c r="O1301" s="155"/>
      <c r="AA1301" s="3"/>
    </row>
    <row r="1302" spans="2:27" x14ac:dyDescent="0.4">
      <c r="B1302" s="153">
        <v>41918</v>
      </c>
      <c r="C1302" s="150" t="s">
        <v>1012</v>
      </c>
      <c r="D1302" s="150" t="s">
        <v>945</v>
      </c>
      <c r="E1302" s="150">
        <v>7</v>
      </c>
      <c r="F1302" s="150" t="s">
        <v>927</v>
      </c>
      <c r="G1302" s="150">
        <v>9500</v>
      </c>
      <c r="O1302" s="155"/>
      <c r="AA1302" s="3"/>
    </row>
    <row r="1303" spans="2:27" x14ac:dyDescent="0.4">
      <c r="B1303" s="153">
        <v>41362</v>
      </c>
      <c r="C1303" s="150" t="s">
        <v>992</v>
      </c>
      <c r="D1303" s="150" t="s">
        <v>922</v>
      </c>
      <c r="E1303" s="150">
        <v>2</v>
      </c>
      <c r="F1303" s="150" t="s">
        <v>927</v>
      </c>
      <c r="G1303" s="150">
        <v>6500</v>
      </c>
      <c r="O1303" s="155"/>
      <c r="AA1303" s="3"/>
    </row>
    <row r="1304" spans="2:27" x14ac:dyDescent="0.4">
      <c r="B1304" s="153">
        <v>41980</v>
      </c>
      <c r="C1304" s="150" t="s">
        <v>968</v>
      </c>
      <c r="D1304" s="150" t="s">
        <v>940</v>
      </c>
      <c r="E1304" s="150">
        <v>3</v>
      </c>
      <c r="F1304" s="150" t="s">
        <v>918</v>
      </c>
      <c r="G1304" s="150">
        <v>5500</v>
      </c>
      <c r="O1304" s="155"/>
      <c r="AA1304" s="3"/>
    </row>
    <row r="1305" spans="2:27" x14ac:dyDescent="0.4">
      <c r="B1305" s="153">
        <v>41955</v>
      </c>
      <c r="C1305" s="150" t="s">
        <v>986</v>
      </c>
      <c r="D1305" s="150" t="s">
        <v>917</v>
      </c>
      <c r="E1305" s="150">
        <v>1</v>
      </c>
      <c r="F1305" s="150" t="s">
        <v>941</v>
      </c>
      <c r="G1305" s="150">
        <v>2500</v>
      </c>
      <c r="O1305" s="155"/>
      <c r="AA1305" s="3"/>
    </row>
    <row r="1306" spans="2:27" x14ac:dyDescent="0.4">
      <c r="B1306" s="153">
        <v>41636</v>
      </c>
      <c r="C1306" s="150" t="s">
        <v>989</v>
      </c>
      <c r="D1306" s="150" t="s">
        <v>926</v>
      </c>
      <c r="E1306" s="150">
        <v>2</v>
      </c>
      <c r="F1306" s="150" t="s">
        <v>927</v>
      </c>
      <c r="G1306" s="150">
        <v>6000</v>
      </c>
      <c r="O1306" s="155"/>
      <c r="AA1306" s="3"/>
    </row>
    <row r="1307" spans="2:27" x14ac:dyDescent="0.4">
      <c r="B1307" s="153">
        <v>42003</v>
      </c>
      <c r="C1307" s="150" t="s">
        <v>919</v>
      </c>
      <c r="D1307" s="150" t="s">
        <v>945</v>
      </c>
      <c r="E1307" s="150">
        <v>3</v>
      </c>
      <c r="F1307" s="150" t="s">
        <v>915</v>
      </c>
      <c r="G1307" s="150">
        <v>2000</v>
      </c>
      <c r="O1307" s="155"/>
      <c r="AA1307" s="3"/>
    </row>
    <row r="1308" spans="2:27" x14ac:dyDescent="0.4">
      <c r="B1308" s="153">
        <v>41566</v>
      </c>
      <c r="C1308" s="150" t="s">
        <v>1012</v>
      </c>
      <c r="D1308" s="150" t="s">
        <v>961</v>
      </c>
      <c r="E1308" s="150">
        <v>2</v>
      </c>
      <c r="F1308" s="150" t="s">
        <v>927</v>
      </c>
      <c r="G1308" s="150">
        <v>5000</v>
      </c>
      <c r="O1308" s="155"/>
      <c r="AA1308" s="3"/>
    </row>
    <row r="1309" spans="2:27" x14ac:dyDescent="0.4">
      <c r="B1309" s="153">
        <v>41636</v>
      </c>
      <c r="C1309" s="150" t="s">
        <v>960</v>
      </c>
      <c r="D1309" s="150" t="s">
        <v>945</v>
      </c>
      <c r="E1309" s="150">
        <v>2</v>
      </c>
      <c r="F1309" s="150" t="s">
        <v>918</v>
      </c>
      <c r="G1309" s="150">
        <v>9000</v>
      </c>
      <c r="O1309" s="155"/>
      <c r="AA1309" s="3"/>
    </row>
    <row r="1310" spans="2:27" x14ac:dyDescent="0.4">
      <c r="B1310" s="153">
        <v>41610</v>
      </c>
      <c r="C1310" s="150" t="s">
        <v>952</v>
      </c>
      <c r="D1310" s="150" t="s">
        <v>917</v>
      </c>
      <c r="E1310" s="150">
        <v>4</v>
      </c>
      <c r="F1310" s="150" t="s">
        <v>941</v>
      </c>
      <c r="G1310" s="150">
        <v>9000</v>
      </c>
      <c r="O1310" s="155"/>
      <c r="AA1310" s="3"/>
    </row>
    <row r="1311" spans="2:27" x14ac:dyDescent="0.4">
      <c r="B1311" s="153">
        <v>41998</v>
      </c>
      <c r="C1311" s="150" t="s">
        <v>995</v>
      </c>
      <c r="D1311" s="150" t="s">
        <v>926</v>
      </c>
      <c r="E1311" s="150">
        <v>1</v>
      </c>
      <c r="F1311" s="150" t="s">
        <v>918</v>
      </c>
      <c r="G1311" s="150">
        <v>8500</v>
      </c>
      <c r="O1311" s="155"/>
      <c r="AA1311" s="3"/>
    </row>
    <row r="1312" spans="2:27" x14ac:dyDescent="0.4">
      <c r="B1312" s="153">
        <v>41380</v>
      </c>
      <c r="C1312" s="150" t="s">
        <v>1018</v>
      </c>
      <c r="D1312" s="150" t="s">
        <v>917</v>
      </c>
      <c r="E1312" s="150">
        <v>2</v>
      </c>
      <c r="F1312" s="150" t="s">
        <v>915</v>
      </c>
      <c r="G1312" s="150">
        <v>1500</v>
      </c>
      <c r="O1312" s="155"/>
      <c r="AA1312" s="3"/>
    </row>
    <row r="1313" spans="2:27" x14ac:dyDescent="0.4">
      <c r="B1313" s="153">
        <v>41460</v>
      </c>
      <c r="C1313" s="150" t="s">
        <v>1004</v>
      </c>
      <c r="D1313" s="150" t="s">
        <v>945</v>
      </c>
      <c r="E1313" s="150">
        <v>3</v>
      </c>
      <c r="F1313" s="150" t="s">
        <v>941</v>
      </c>
      <c r="G1313" s="150">
        <v>5000</v>
      </c>
      <c r="O1313" s="155"/>
      <c r="AA1313" s="3"/>
    </row>
    <row r="1314" spans="2:27" x14ac:dyDescent="0.4">
      <c r="B1314" s="153">
        <v>41979</v>
      </c>
      <c r="C1314" s="150" t="s">
        <v>998</v>
      </c>
      <c r="D1314" s="150" t="s">
        <v>940</v>
      </c>
      <c r="E1314" s="150">
        <v>3</v>
      </c>
      <c r="F1314" s="150" t="s">
        <v>915</v>
      </c>
      <c r="G1314" s="150">
        <v>2000</v>
      </c>
      <c r="O1314" s="155"/>
      <c r="AA1314" s="3"/>
    </row>
    <row r="1315" spans="2:27" x14ac:dyDescent="0.4">
      <c r="B1315" s="153">
        <v>41914</v>
      </c>
      <c r="C1315" s="150" t="s">
        <v>925</v>
      </c>
      <c r="D1315" s="150" t="s">
        <v>945</v>
      </c>
      <c r="E1315" s="150">
        <v>2</v>
      </c>
      <c r="F1315" s="150" t="s">
        <v>927</v>
      </c>
      <c r="G1315" s="150">
        <v>8500</v>
      </c>
      <c r="O1315" s="155"/>
      <c r="AA1315" s="3"/>
    </row>
    <row r="1316" spans="2:27" x14ac:dyDescent="0.4">
      <c r="B1316" s="153">
        <v>41591</v>
      </c>
      <c r="C1316" s="150" t="s">
        <v>1024</v>
      </c>
      <c r="D1316" s="150" t="s">
        <v>922</v>
      </c>
      <c r="E1316" s="150">
        <v>2</v>
      </c>
      <c r="F1316" s="150" t="s">
        <v>941</v>
      </c>
      <c r="G1316" s="150">
        <v>1000</v>
      </c>
      <c r="O1316" s="155"/>
      <c r="AA1316" s="3"/>
    </row>
    <row r="1317" spans="2:27" x14ac:dyDescent="0.4">
      <c r="B1317" s="153">
        <v>41985</v>
      </c>
      <c r="C1317" s="150" t="s">
        <v>947</v>
      </c>
      <c r="D1317" s="150" t="s">
        <v>922</v>
      </c>
      <c r="E1317" s="150">
        <v>3</v>
      </c>
      <c r="F1317" s="150" t="s">
        <v>915</v>
      </c>
      <c r="G1317" s="150">
        <v>8000</v>
      </c>
      <c r="O1317" s="155"/>
      <c r="AA1317" s="3"/>
    </row>
    <row r="1318" spans="2:27" x14ac:dyDescent="0.4">
      <c r="B1318" s="153">
        <v>41956</v>
      </c>
      <c r="C1318" s="150" t="s">
        <v>998</v>
      </c>
      <c r="D1318" s="150" t="s">
        <v>926</v>
      </c>
      <c r="E1318" s="150">
        <v>3</v>
      </c>
      <c r="F1318" s="150" t="s">
        <v>915</v>
      </c>
      <c r="G1318" s="150">
        <v>2000</v>
      </c>
      <c r="O1318" s="155"/>
      <c r="AA1318" s="3"/>
    </row>
    <row r="1319" spans="2:27" x14ac:dyDescent="0.4">
      <c r="B1319" s="153">
        <v>41948</v>
      </c>
      <c r="C1319" s="150" t="s">
        <v>1015</v>
      </c>
      <c r="D1319" s="150" t="s">
        <v>917</v>
      </c>
      <c r="E1319" s="150">
        <v>1</v>
      </c>
      <c r="F1319" s="150" t="s">
        <v>915</v>
      </c>
      <c r="G1319" s="150">
        <v>4000</v>
      </c>
      <c r="O1319" s="155"/>
      <c r="AA1319" s="3"/>
    </row>
    <row r="1320" spans="2:27" x14ac:dyDescent="0.4">
      <c r="B1320" s="153">
        <v>41617</v>
      </c>
      <c r="C1320" s="150" t="s">
        <v>955</v>
      </c>
      <c r="D1320" s="150" t="s">
        <v>926</v>
      </c>
      <c r="E1320" s="150">
        <v>19</v>
      </c>
      <c r="F1320" s="150" t="s">
        <v>918</v>
      </c>
      <c r="G1320" s="150">
        <v>6000</v>
      </c>
      <c r="O1320" s="155"/>
      <c r="AA1320" s="3"/>
    </row>
    <row r="1321" spans="2:27" x14ac:dyDescent="0.4">
      <c r="B1321" s="153">
        <v>41598</v>
      </c>
      <c r="C1321" s="150" t="s">
        <v>979</v>
      </c>
      <c r="D1321" s="150" t="s">
        <v>961</v>
      </c>
      <c r="E1321" s="150">
        <v>2</v>
      </c>
      <c r="F1321" s="150" t="s">
        <v>927</v>
      </c>
      <c r="G1321" s="150">
        <v>3000</v>
      </c>
      <c r="O1321" s="155"/>
      <c r="AA1321" s="3"/>
    </row>
    <row r="1322" spans="2:27" x14ac:dyDescent="0.4">
      <c r="B1322" s="153">
        <v>41592</v>
      </c>
      <c r="C1322" s="150" t="s">
        <v>943</v>
      </c>
      <c r="D1322" s="150" t="s">
        <v>917</v>
      </c>
      <c r="E1322" s="150">
        <v>4</v>
      </c>
      <c r="F1322" s="150" t="s">
        <v>927</v>
      </c>
      <c r="G1322" s="150">
        <v>2000</v>
      </c>
      <c r="O1322" s="155"/>
      <c r="AA1322" s="3"/>
    </row>
    <row r="1323" spans="2:27" x14ac:dyDescent="0.4">
      <c r="B1323" s="153">
        <v>41998</v>
      </c>
      <c r="C1323" s="150" t="s">
        <v>931</v>
      </c>
      <c r="D1323" s="150" t="s">
        <v>926</v>
      </c>
      <c r="E1323" s="150">
        <v>1</v>
      </c>
      <c r="F1323" s="150" t="s">
        <v>918</v>
      </c>
      <c r="G1323" s="150">
        <v>1500</v>
      </c>
      <c r="O1323" s="155"/>
      <c r="AA1323" s="3"/>
    </row>
    <row r="1324" spans="2:27" x14ac:dyDescent="0.4">
      <c r="B1324" s="153">
        <v>42001</v>
      </c>
      <c r="C1324" s="150" t="s">
        <v>1008</v>
      </c>
      <c r="D1324" s="150" t="s">
        <v>940</v>
      </c>
      <c r="E1324" s="150">
        <v>3</v>
      </c>
      <c r="F1324" s="150" t="s">
        <v>941</v>
      </c>
      <c r="G1324" s="150">
        <v>1500</v>
      </c>
      <c r="O1324" s="155"/>
      <c r="AA1324" s="3"/>
    </row>
    <row r="1325" spans="2:27" x14ac:dyDescent="0.4">
      <c r="B1325" s="153">
        <v>41959</v>
      </c>
      <c r="C1325" s="150" t="s">
        <v>1004</v>
      </c>
      <c r="D1325" s="150" t="s">
        <v>914</v>
      </c>
      <c r="E1325" s="150">
        <v>22</v>
      </c>
      <c r="F1325" s="150" t="s">
        <v>941</v>
      </c>
      <c r="G1325" s="150">
        <v>2000</v>
      </c>
      <c r="O1325" s="155"/>
      <c r="AA1325" s="3"/>
    </row>
    <row r="1326" spans="2:27" x14ac:dyDescent="0.4">
      <c r="B1326" s="153">
        <v>41966</v>
      </c>
      <c r="C1326" s="150" t="s">
        <v>966</v>
      </c>
      <c r="D1326" s="150" t="s">
        <v>917</v>
      </c>
      <c r="E1326" s="150">
        <v>3</v>
      </c>
      <c r="F1326" s="150" t="s">
        <v>915</v>
      </c>
      <c r="G1326" s="150">
        <v>4000</v>
      </c>
      <c r="O1326" s="155"/>
      <c r="AA1326" s="3"/>
    </row>
    <row r="1327" spans="2:27" x14ac:dyDescent="0.4">
      <c r="B1327" s="153">
        <v>41493</v>
      </c>
      <c r="C1327" s="150" t="s">
        <v>989</v>
      </c>
      <c r="D1327" s="150" t="s">
        <v>963</v>
      </c>
      <c r="E1327" s="150">
        <v>2</v>
      </c>
      <c r="F1327" s="150" t="s">
        <v>927</v>
      </c>
      <c r="G1327" s="150">
        <v>8000</v>
      </c>
      <c r="O1327" s="155"/>
      <c r="AA1327" s="3"/>
    </row>
    <row r="1328" spans="2:27" x14ac:dyDescent="0.4">
      <c r="B1328" s="153">
        <v>41969</v>
      </c>
      <c r="C1328" s="150" t="s">
        <v>995</v>
      </c>
      <c r="D1328" s="150" t="s">
        <v>926</v>
      </c>
      <c r="E1328" s="150">
        <v>2</v>
      </c>
      <c r="F1328" s="150" t="s">
        <v>918</v>
      </c>
      <c r="G1328" s="150">
        <v>4500</v>
      </c>
      <c r="O1328" s="155"/>
      <c r="AA1328" s="3"/>
    </row>
    <row r="1329" spans="2:27" x14ac:dyDescent="0.4">
      <c r="B1329" s="153">
        <v>41583</v>
      </c>
      <c r="C1329" s="150" t="s">
        <v>919</v>
      </c>
      <c r="D1329" s="150" t="s">
        <v>958</v>
      </c>
      <c r="E1329" s="150">
        <v>3</v>
      </c>
      <c r="F1329" s="150" t="s">
        <v>915</v>
      </c>
      <c r="G1329" s="150">
        <v>1000</v>
      </c>
      <c r="O1329" s="155"/>
      <c r="AA1329" s="3"/>
    </row>
    <row r="1330" spans="2:27" x14ac:dyDescent="0.4">
      <c r="B1330" s="153">
        <v>41994</v>
      </c>
      <c r="C1330" s="150" t="s">
        <v>1025</v>
      </c>
      <c r="D1330" s="150" t="s">
        <v>963</v>
      </c>
      <c r="E1330" s="150">
        <v>13</v>
      </c>
      <c r="F1330" s="150" t="s">
        <v>915</v>
      </c>
      <c r="G1330" s="150">
        <v>1000</v>
      </c>
      <c r="O1330" s="155"/>
      <c r="AA1330" s="3"/>
    </row>
    <row r="1331" spans="2:27" x14ac:dyDescent="0.4">
      <c r="B1331" s="153">
        <v>41632</v>
      </c>
      <c r="C1331" s="150" t="s">
        <v>960</v>
      </c>
      <c r="D1331" s="150" t="s">
        <v>932</v>
      </c>
      <c r="E1331" s="150">
        <v>2</v>
      </c>
      <c r="F1331" s="150" t="s">
        <v>918</v>
      </c>
      <c r="G1331" s="150">
        <v>9000</v>
      </c>
      <c r="O1331" s="155"/>
      <c r="AA1331" s="3"/>
    </row>
    <row r="1332" spans="2:27" x14ac:dyDescent="0.4">
      <c r="B1332" s="153">
        <v>41998</v>
      </c>
      <c r="C1332" s="150" t="s">
        <v>979</v>
      </c>
      <c r="D1332" s="150" t="s">
        <v>922</v>
      </c>
      <c r="E1332" s="150">
        <v>3</v>
      </c>
      <c r="F1332" s="150" t="s">
        <v>927</v>
      </c>
      <c r="G1332" s="150">
        <v>4500</v>
      </c>
      <c r="O1332" s="155"/>
      <c r="AA1332" s="3"/>
    </row>
    <row r="1333" spans="2:27" x14ac:dyDescent="0.4">
      <c r="B1333" s="153">
        <v>41845</v>
      </c>
      <c r="C1333" s="150" t="s">
        <v>960</v>
      </c>
      <c r="D1333" s="150" t="s">
        <v>917</v>
      </c>
      <c r="E1333" s="150">
        <v>3</v>
      </c>
      <c r="F1333" s="150" t="s">
        <v>918</v>
      </c>
      <c r="G1333" s="150">
        <v>6000</v>
      </c>
      <c r="O1333" s="155"/>
      <c r="AA1333" s="3"/>
    </row>
    <row r="1334" spans="2:27" x14ac:dyDescent="0.4">
      <c r="B1334" s="153">
        <v>41579</v>
      </c>
      <c r="C1334" s="150" t="s">
        <v>939</v>
      </c>
      <c r="D1334" s="150" t="s">
        <v>922</v>
      </c>
      <c r="E1334" s="150">
        <v>2</v>
      </c>
      <c r="F1334" s="150" t="s">
        <v>941</v>
      </c>
      <c r="G1334" s="150">
        <v>2500</v>
      </c>
      <c r="O1334" s="155"/>
      <c r="AA1334" s="3"/>
    </row>
    <row r="1335" spans="2:27" x14ac:dyDescent="0.4">
      <c r="B1335" s="153">
        <v>41629</v>
      </c>
      <c r="C1335" s="150" t="s">
        <v>986</v>
      </c>
      <c r="D1335" s="150" t="s">
        <v>926</v>
      </c>
      <c r="E1335" s="150">
        <v>1</v>
      </c>
      <c r="F1335" s="150" t="s">
        <v>941</v>
      </c>
      <c r="G1335" s="150">
        <v>6500</v>
      </c>
      <c r="O1335" s="155"/>
      <c r="AA1335" s="3"/>
    </row>
    <row r="1336" spans="2:27" x14ac:dyDescent="0.4">
      <c r="B1336" s="153">
        <v>41579</v>
      </c>
      <c r="C1336" s="150" t="s">
        <v>951</v>
      </c>
      <c r="D1336" s="150" t="s">
        <v>917</v>
      </c>
      <c r="E1336" s="150">
        <v>2</v>
      </c>
      <c r="F1336" s="150" t="s">
        <v>918</v>
      </c>
      <c r="G1336" s="150">
        <v>2000</v>
      </c>
      <c r="O1336" s="155"/>
      <c r="AA1336" s="3"/>
    </row>
    <row r="1337" spans="2:27" x14ac:dyDescent="0.4">
      <c r="B1337" s="153">
        <v>41863</v>
      </c>
      <c r="C1337" s="150" t="s">
        <v>954</v>
      </c>
      <c r="D1337" s="150" t="s">
        <v>922</v>
      </c>
      <c r="E1337" s="150">
        <v>2</v>
      </c>
      <c r="F1337" s="150" t="s">
        <v>918</v>
      </c>
      <c r="G1337" s="150">
        <v>5500</v>
      </c>
      <c r="O1337" s="155"/>
      <c r="AA1337" s="3"/>
    </row>
    <row r="1338" spans="2:27" x14ac:dyDescent="0.4">
      <c r="B1338" s="153">
        <v>41585</v>
      </c>
      <c r="C1338" s="150" t="s">
        <v>177</v>
      </c>
      <c r="D1338" s="150" t="s">
        <v>958</v>
      </c>
      <c r="E1338" s="150">
        <v>1</v>
      </c>
      <c r="F1338" s="150" t="s">
        <v>918</v>
      </c>
      <c r="G1338" s="150">
        <v>8500</v>
      </c>
      <c r="O1338" s="155"/>
      <c r="AA1338" s="3"/>
    </row>
    <row r="1339" spans="2:27" x14ac:dyDescent="0.4">
      <c r="B1339" s="153">
        <v>41619</v>
      </c>
      <c r="C1339" s="150" t="s">
        <v>971</v>
      </c>
      <c r="D1339" s="150" t="s">
        <v>917</v>
      </c>
      <c r="E1339" s="150">
        <v>3</v>
      </c>
      <c r="F1339" s="150" t="s">
        <v>915</v>
      </c>
      <c r="G1339" s="150">
        <v>8500</v>
      </c>
      <c r="O1339" s="155"/>
      <c r="AA1339" s="3"/>
    </row>
    <row r="1340" spans="2:27" x14ac:dyDescent="0.4">
      <c r="B1340" s="153">
        <v>41782</v>
      </c>
      <c r="C1340" s="150" t="s">
        <v>919</v>
      </c>
      <c r="D1340" s="150" t="s">
        <v>961</v>
      </c>
      <c r="E1340" s="150">
        <v>3</v>
      </c>
      <c r="F1340" s="150" t="s">
        <v>915</v>
      </c>
      <c r="G1340" s="150">
        <v>5000</v>
      </c>
      <c r="O1340" s="155"/>
      <c r="AA1340" s="3"/>
    </row>
    <row r="1341" spans="2:27" x14ac:dyDescent="0.4">
      <c r="B1341" s="153">
        <v>41991</v>
      </c>
      <c r="C1341" s="150" t="s">
        <v>986</v>
      </c>
      <c r="D1341" s="150" t="s">
        <v>940</v>
      </c>
      <c r="E1341" s="150">
        <v>1</v>
      </c>
      <c r="F1341" s="150" t="s">
        <v>941</v>
      </c>
      <c r="G1341" s="150">
        <v>9500</v>
      </c>
      <c r="O1341" s="155"/>
      <c r="AA1341" s="3"/>
    </row>
    <row r="1342" spans="2:27" x14ac:dyDescent="0.4">
      <c r="B1342" s="153">
        <v>41608</v>
      </c>
      <c r="C1342" s="150" t="s">
        <v>936</v>
      </c>
      <c r="D1342" s="150" t="s">
        <v>938</v>
      </c>
      <c r="E1342" s="150">
        <v>2</v>
      </c>
      <c r="F1342" s="150" t="s">
        <v>918</v>
      </c>
      <c r="G1342" s="150">
        <v>7000</v>
      </c>
      <c r="O1342" s="155"/>
      <c r="AA1342" s="3"/>
    </row>
    <row r="1343" spans="2:27" x14ac:dyDescent="0.4">
      <c r="B1343" s="153">
        <v>41957</v>
      </c>
      <c r="C1343" s="150" t="s">
        <v>979</v>
      </c>
      <c r="D1343" s="150" t="s">
        <v>932</v>
      </c>
      <c r="E1343" s="150">
        <v>4</v>
      </c>
      <c r="F1343" s="150" t="s">
        <v>927</v>
      </c>
      <c r="G1343" s="150">
        <v>2500</v>
      </c>
      <c r="O1343" s="155"/>
      <c r="AA1343" s="3"/>
    </row>
    <row r="1344" spans="2:27" x14ac:dyDescent="0.4">
      <c r="B1344" s="153">
        <v>41600</v>
      </c>
      <c r="C1344" s="150" t="s">
        <v>1021</v>
      </c>
      <c r="D1344" s="150" t="s">
        <v>926</v>
      </c>
      <c r="E1344" s="150">
        <v>2</v>
      </c>
      <c r="F1344" s="150" t="s">
        <v>915</v>
      </c>
      <c r="G1344" s="150">
        <v>6500</v>
      </c>
      <c r="O1344" s="155"/>
      <c r="AA1344" s="3"/>
    </row>
    <row r="1345" spans="2:27" x14ac:dyDescent="0.4">
      <c r="B1345" s="153">
        <v>41351</v>
      </c>
      <c r="C1345" s="150" t="s">
        <v>960</v>
      </c>
      <c r="D1345" s="150" t="s">
        <v>938</v>
      </c>
      <c r="E1345" s="150">
        <v>3</v>
      </c>
      <c r="F1345" s="150" t="s">
        <v>918</v>
      </c>
      <c r="G1345" s="150">
        <v>6000</v>
      </c>
      <c r="O1345" s="155"/>
      <c r="AA1345" s="3"/>
    </row>
    <row r="1346" spans="2:27" x14ac:dyDescent="0.4">
      <c r="B1346" s="153">
        <v>41835</v>
      </c>
      <c r="C1346" s="150" t="s">
        <v>925</v>
      </c>
      <c r="D1346" s="150" t="s">
        <v>958</v>
      </c>
      <c r="E1346" s="150">
        <v>14</v>
      </c>
      <c r="F1346" s="150" t="s">
        <v>927</v>
      </c>
      <c r="G1346" s="150">
        <v>4500</v>
      </c>
      <c r="O1346" s="155"/>
      <c r="AA1346" s="3"/>
    </row>
    <row r="1347" spans="2:27" x14ac:dyDescent="0.4">
      <c r="B1347" s="153">
        <v>41623</v>
      </c>
      <c r="C1347" s="150" t="s">
        <v>979</v>
      </c>
      <c r="D1347" s="150" t="s">
        <v>926</v>
      </c>
      <c r="E1347" s="150">
        <v>2</v>
      </c>
      <c r="F1347" s="150" t="s">
        <v>927</v>
      </c>
      <c r="G1347" s="150">
        <v>10000</v>
      </c>
      <c r="O1347" s="155"/>
      <c r="AA1347" s="3"/>
    </row>
    <row r="1348" spans="2:27" x14ac:dyDescent="0.4">
      <c r="B1348" s="153">
        <v>41997</v>
      </c>
      <c r="C1348" s="150" t="s">
        <v>951</v>
      </c>
      <c r="D1348" s="150" t="s">
        <v>940</v>
      </c>
      <c r="E1348" s="150">
        <v>3</v>
      </c>
      <c r="F1348" s="150" t="s">
        <v>918</v>
      </c>
      <c r="G1348" s="150">
        <v>2000</v>
      </c>
      <c r="O1348" s="155"/>
      <c r="AA1348" s="3"/>
    </row>
    <row r="1349" spans="2:27" x14ac:dyDescent="0.4">
      <c r="B1349" s="153">
        <v>41863</v>
      </c>
      <c r="C1349" s="150" t="s">
        <v>1017</v>
      </c>
      <c r="D1349" s="150" t="s">
        <v>920</v>
      </c>
      <c r="E1349" s="150">
        <v>1</v>
      </c>
      <c r="F1349" s="150" t="s">
        <v>927</v>
      </c>
      <c r="G1349" s="150">
        <v>5000</v>
      </c>
      <c r="O1349" s="155"/>
      <c r="AA1349" s="3"/>
    </row>
    <row r="1350" spans="2:27" x14ac:dyDescent="0.4">
      <c r="B1350" s="153">
        <v>41618</v>
      </c>
      <c r="C1350" s="150" t="s">
        <v>995</v>
      </c>
      <c r="D1350" s="150" t="s">
        <v>917</v>
      </c>
      <c r="E1350" s="150">
        <v>2</v>
      </c>
      <c r="F1350" s="150" t="s">
        <v>918</v>
      </c>
      <c r="G1350" s="150">
        <v>4500</v>
      </c>
      <c r="O1350" s="155"/>
      <c r="AA1350" s="3"/>
    </row>
    <row r="1351" spans="2:27" x14ac:dyDescent="0.4">
      <c r="B1351" s="153">
        <v>41978</v>
      </c>
      <c r="C1351" s="150" t="s">
        <v>952</v>
      </c>
      <c r="D1351" s="150" t="s">
        <v>917</v>
      </c>
      <c r="E1351" s="150">
        <v>2</v>
      </c>
      <c r="F1351" s="150" t="s">
        <v>941</v>
      </c>
      <c r="G1351" s="150">
        <v>4000</v>
      </c>
      <c r="O1351" s="155"/>
      <c r="AA1351" s="3"/>
    </row>
    <row r="1352" spans="2:27" x14ac:dyDescent="0.4">
      <c r="B1352" s="153">
        <v>41589</v>
      </c>
      <c r="C1352" s="150" t="s">
        <v>937</v>
      </c>
      <c r="D1352" s="150" t="s">
        <v>945</v>
      </c>
      <c r="E1352" s="150">
        <v>3</v>
      </c>
      <c r="F1352" s="150" t="s">
        <v>915</v>
      </c>
      <c r="G1352" s="150">
        <v>3000</v>
      </c>
      <c r="O1352" s="155"/>
      <c r="AA1352" s="3"/>
    </row>
    <row r="1353" spans="2:27" x14ac:dyDescent="0.4">
      <c r="B1353" s="153">
        <v>41952</v>
      </c>
      <c r="C1353" s="150" t="s">
        <v>925</v>
      </c>
      <c r="D1353" s="150" t="s">
        <v>917</v>
      </c>
      <c r="E1353" s="150">
        <v>2</v>
      </c>
      <c r="F1353" s="150" t="s">
        <v>927</v>
      </c>
      <c r="G1353" s="150">
        <v>7000</v>
      </c>
      <c r="O1353" s="155"/>
      <c r="AA1353" s="3"/>
    </row>
    <row r="1354" spans="2:27" x14ac:dyDescent="0.4">
      <c r="B1354" s="153">
        <v>41955</v>
      </c>
      <c r="C1354" s="150" t="s">
        <v>1000</v>
      </c>
      <c r="D1354" s="150" t="s">
        <v>945</v>
      </c>
      <c r="E1354" s="150">
        <v>17</v>
      </c>
      <c r="F1354" s="150" t="s">
        <v>915</v>
      </c>
      <c r="G1354" s="150">
        <v>2500</v>
      </c>
      <c r="O1354" s="155"/>
      <c r="AA1354" s="3"/>
    </row>
    <row r="1355" spans="2:27" x14ac:dyDescent="0.4">
      <c r="B1355" s="153">
        <v>42003</v>
      </c>
      <c r="C1355" s="150" t="s">
        <v>964</v>
      </c>
      <c r="D1355" s="150" t="s">
        <v>963</v>
      </c>
      <c r="E1355" s="150">
        <v>2</v>
      </c>
      <c r="F1355" s="150" t="s">
        <v>918</v>
      </c>
      <c r="G1355" s="150">
        <v>3000</v>
      </c>
      <c r="O1355" s="155"/>
      <c r="AA1355" s="3"/>
    </row>
    <row r="1356" spans="2:27" x14ac:dyDescent="0.4">
      <c r="B1356" s="153">
        <v>41599</v>
      </c>
      <c r="C1356" s="150" t="s">
        <v>1025</v>
      </c>
      <c r="D1356" s="150" t="s">
        <v>926</v>
      </c>
      <c r="E1356" s="150">
        <v>1</v>
      </c>
      <c r="F1356" s="150" t="s">
        <v>915</v>
      </c>
      <c r="G1356" s="150">
        <v>2500</v>
      </c>
      <c r="O1356" s="155"/>
      <c r="AA1356" s="3"/>
    </row>
    <row r="1357" spans="2:27" x14ac:dyDescent="0.4">
      <c r="B1357" s="153">
        <v>41625</v>
      </c>
      <c r="C1357" s="150" t="s">
        <v>1008</v>
      </c>
      <c r="D1357" s="150" t="s">
        <v>961</v>
      </c>
      <c r="E1357" s="150">
        <v>3</v>
      </c>
      <c r="F1357" s="150" t="s">
        <v>941</v>
      </c>
      <c r="G1357" s="150">
        <v>6000</v>
      </c>
      <c r="O1357" s="155"/>
      <c r="AA1357" s="3"/>
    </row>
    <row r="1358" spans="2:27" x14ac:dyDescent="0.4">
      <c r="B1358" s="153">
        <v>41358</v>
      </c>
      <c r="C1358" s="150" t="s">
        <v>925</v>
      </c>
      <c r="D1358" s="150" t="s">
        <v>938</v>
      </c>
      <c r="E1358" s="150">
        <v>2</v>
      </c>
      <c r="F1358" s="150" t="s">
        <v>927</v>
      </c>
      <c r="G1358" s="150">
        <v>4000</v>
      </c>
      <c r="O1358" s="155"/>
      <c r="AA1358" s="3"/>
    </row>
    <row r="1359" spans="2:27" x14ac:dyDescent="0.4">
      <c r="B1359" s="153">
        <v>41627</v>
      </c>
      <c r="C1359" s="150" t="s">
        <v>912</v>
      </c>
      <c r="D1359" s="150" t="s">
        <v>961</v>
      </c>
      <c r="E1359" s="150">
        <v>1</v>
      </c>
      <c r="F1359" s="150" t="s">
        <v>915</v>
      </c>
      <c r="G1359" s="150">
        <v>10000</v>
      </c>
      <c r="O1359" s="155"/>
      <c r="AA1359" s="3"/>
    </row>
    <row r="1360" spans="2:27" x14ac:dyDescent="0.4">
      <c r="B1360" s="153">
        <v>41906</v>
      </c>
      <c r="C1360" s="150" t="s">
        <v>1023</v>
      </c>
      <c r="D1360" s="150" t="s">
        <v>922</v>
      </c>
      <c r="E1360" s="150">
        <v>2</v>
      </c>
      <c r="F1360" s="150" t="s">
        <v>927</v>
      </c>
      <c r="G1360" s="150">
        <v>1500</v>
      </c>
      <c r="O1360" s="155"/>
      <c r="AA1360" s="3"/>
    </row>
    <row r="1361" spans="2:27" x14ac:dyDescent="0.4">
      <c r="B1361" s="153">
        <v>41416</v>
      </c>
      <c r="C1361" s="150" t="s">
        <v>1001</v>
      </c>
      <c r="D1361" s="150" t="s">
        <v>922</v>
      </c>
      <c r="E1361" s="150">
        <v>2</v>
      </c>
      <c r="F1361" s="150" t="s">
        <v>918</v>
      </c>
      <c r="G1361" s="150">
        <v>1500</v>
      </c>
      <c r="O1361" s="155"/>
      <c r="AA1361" s="3"/>
    </row>
    <row r="1362" spans="2:27" x14ac:dyDescent="0.4">
      <c r="B1362" s="153">
        <v>41989</v>
      </c>
      <c r="C1362" s="150" t="s">
        <v>966</v>
      </c>
      <c r="D1362" s="150" t="s">
        <v>938</v>
      </c>
      <c r="E1362" s="150">
        <v>1</v>
      </c>
      <c r="F1362" s="150" t="s">
        <v>915</v>
      </c>
      <c r="G1362" s="150">
        <v>7000</v>
      </c>
      <c r="O1362" s="155"/>
      <c r="AA1362" s="3"/>
    </row>
    <row r="1363" spans="2:27" x14ac:dyDescent="0.4">
      <c r="B1363" s="153">
        <v>41595</v>
      </c>
      <c r="C1363" s="150" t="s">
        <v>1025</v>
      </c>
      <c r="D1363" s="150" t="s">
        <v>938</v>
      </c>
      <c r="E1363" s="150">
        <v>2</v>
      </c>
      <c r="F1363" s="150" t="s">
        <v>915</v>
      </c>
      <c r="G1363" s="150">
        <v>7500</v>
      </c>
      <c r="O1363" s="155"/>
      <c r="AA1363" s="3"/>
    </row>
    <row r="1364" spans="2:27" x14ac:dyDescent="0.4">
      <c r="B1364" s="153">
        <v>41966</v>
      </c>
      <c r="C1364" s="150" t="s">
        <v>936</v>
      </c>
      <c r="D1364" s="150" t="s">
        <v>961</v>
      </c>
      <c r="E1364" s="150">
        <v>3</v>
      </c>
      <c r="F1364" s="150" t="s">
        <v>918</v>
      </c>
      <c r="G1364" s="150">
        <v>5500</v>
      </c>
      <c r="O1364" s="155"/>
      <c r="AA1364" s="3"/>
    </row>
    <row r="1365" spans="2:27" x14ac:dyDescent="0.4">
      <c r="B1365" s="153">
        <v>41862</v>
      </c>
      <c r="C1365" s="150" t="s">
        <v>1025</v>
      </c>
      <c r="D1365" s="150" t="s">
        <v>945</v>
      </c>
      <c r="E1365" s="150">
        <v>10</v>
      </c>
      <c r="F1365" s="150" t="s">
        <v>915</v>
      </c>
      <c r="G1365" s="150">
        <v>1500</v>
      </c>
      <c r="O1365" s="155"/>
      <c r="AA1365" s="3"/>
    </row>
    <row r="1366" spans="2:27" x14ac:dyDescent="0.4">
      <c r="B1366" s="153">
        <v>41999</v>
      </c>
      <c r="C1366" s="150" t="s">
        <v>936</v>
      </c>
      <c r="D1366" s="150" t="s">
        <v>945</v>
      </c>
      <c r="E1366" s="150">
        <v>2</v>
      </c>
      <c r="F1366" s="150" t="s">
        <v>918</v>
      </c>
      <c r="G1366" s="150">
        <v>6500</v>
      </c>
      <c r="O1366" s="155"/>
      <c r="AA1366" s="3"/>
    </row>
    <row r="1367" spans="2:27" x14ac:dyDescent="0.4">
      <c r="B1367" s="153">
        <v>41958</v>
      </c>
      <c r="C1367" s="150" t="s">
        <v>960</v>
      </c>
      <c r="D1367" s="150" t="s">
        <v>917</v>
      </c>
      <c r="E1367" s="150">
        <v>2</v>
      </c>
      <c r="F1367" s="150" t="s">
        <v>918</v>
      </c>
      <c r="G1367" s="150">
        <v>1500</v>
      </c>
      <c r="O1367" s="155"/>
      <c r="AA1367" s="3"/>
    </row>
    <row r="1368" spans="2:27" x14ac:dyDescent="0.4">
      <c r="B1368" s="153">
        <v>41593</v>
      </c>
      <c r="C1368" s="150" t="s">
        <v>1008</v>
      </c>
      <c r="D1368" s="150" t="s">
        <v>938</v>
      </c>
      <c r="E1368" s="150">
        <v>2</v>
      </c>
      <c r="F1368" s="150" t="s">
        <v>941</v>
      </c>
      <c r="G1368" s="150">
        <v>6000</v>
      </c>
      <c r="O1368" s="155"/>
      <c r="AA1368" s="3"/>
    </row>
    <row r="1369" spans="2:27" x14ac:dyDescent="0.4">
      <c r="B1369" s="153">
        <v>41395</v>
      </c>
      <c r="C1369" s="150" t="s">
        <v>960</v>
      </c>
      <c r="D1369" s="150" t="s">
        <v>938</v>
      </c>
      <c r="E1369" s="150">
        <v>3</v>
      </c>
      <c r="F1369" s="150" t="s">
        <v>918</v>
      </c>
      <c r="G1369" s="150">
        <v>5500</v>
      </c>
      <c r="O1369" s="155"/>
      <c r="AA1369" s="3"/>
    </row>
    <row r="1370" spans="2:27" x14ac:dyDescent="0.4">
      <c r="B1370" s="153">
        <v>41632</v>
      </c>
      <c r="C1370" s="150" t="s">
        <v>1024</v>
      </c>
      <c r="D1370" s="150" t="s">
        <v>922</v>
      </c>
      <c r="E1370" s="150">
        <v>3</v>
      </c>
      <c r="F1370" s="150" t="s">
        <v>941</v>
      </c>
      <c r="G1370" s="150">
        <v>9500</v>
      </c>
      <c r="O1370" s="155"/>
      <c r="AA1370" s="3"/>
    </row>
    <row r="1371" spans="2:27" x14ac:dyDescent="0.4">
      <c r="B1371" s="153">
        <v>41987</v>
      </c>
      <c r="C1371" s="150" t="s">
        <v>1000</v>
      </c>
      <c r="D1371" s="150" t="s">
        <v>922</v>
      </c>
      <c r="E1371" s="150">
        <v>3</v>
      </c>
      <c r="F1371" s="150" t="s">
        <v>915</v>
      </c>
      <c r="G1371" s="150">
        <v>7500</v>
      </c>
      <c r="O1371" s="155"/>
      <c r="AA1371" s="3"/>
    </row>
    <row r="1372" spans="2:27" x14ac:dyDescent="0.4">
      <c r="B1372" s="153">
        <v>41941</v>
      </c>
      <c r="C1372" s="150" t="s">
        <v>942</v>
      </c>
      <c r="D1372" s="150" t="s">
        <v>922</v>
      </c>
      <c r="E1372" s="150">
        <v>1</v>
      </c>
      <c r="F1372" s="150" t="s">
        <v>918</v>
      </c>
      <c r="G1372" s="150">
        <v>8500</v>
      </c>
      <c r="O1372" s="155"/>
      <c r="AA1372" s="3"/>
    </row>
    <row r="1373" spans="2:27" x14ac:dyDescent="0.4">
      <c r="B1373" s="153">
        <v>41626</v>
      </c>
      <c r="C1373" s="150" t="s">
        <v>997</v>
      </c>
      <c r="D1373" s="150" t="s">
        <v>938</v>
      </c>
      <c r="E1373" s="150">
        <v>1</v>
      </c>
      <c r="F1373" s="150" t="s">
        <v>918</v>
      </c>
      <c r="G1373" s="150">
        <v>8500</v>
      </c>
      <c r="O1373" s="155"/>
      <c r="AA1373" s="3"/>
    </row>
    <row r="1374" spans="2:27" x14ac:dyDescent="0.4">
      <c r="B1374" s="153">
        <v>41996</v>
      </c>
      <c r="C1374" s="150" t="s">
        <v>951</v>
      </c>
      <c r="D1374" s="150" t="s">
        <v>945</v>
      </c>
      <c r="E1374" s="150">
        <v>3</v>
      </c>
      <c r="F1374" s="150" t="s">
        <v>918</v>
      </c>
      <c r="G1374" s="150">
        <v>8000</v>
      </c>
      <c r="O1374" s="155"/>
      <c r="AA1374" s="3"/>
    </row>
    <row r="1375" spans="2:27" x14ac:dyDescent="0.4">
      <c r="B1375" s="153">
        <v>41612</v>
      </c>
      <c r="C1375" s="150" t="s">
        <v>960</v>
      </c>
      <c r="D1375" s="150" t="s">
        <v>961</v>
      </c>
      <c r="E1375" s="150">
        <v>3</v>
      </c>
      <c r="F1375" s="150" t="s">
        <v>918</v>
      </c>
      <c r="G1375" s="150">
        <v>9000</v>
      </c>
      <c r="O1375" s="155"/>
      <c r="AA1375" s="3"/>
    </row>
    <row r="1376" spans="2:27" x14ac:dyDescent="0.4">
      <c r="B1376" s="153">
        <v>41615</v>
      </c>
      <c r="C1376" s="150" t="s">
        <v>995</v>
      </c>
      <c r="D1376" s="150" t="s">
        <v>922</v>
      </c>
      <c r="E1376" s="150">
        <v>1</v>
      </c>
      <c r="F1376" s="150" t="s">
        <v>918</v>
      </c>
      <c r="G1376" s="150">
        <v>7500</v>
      </c>
      <c r="O1376" s="155"/>
      <c r="AA1376" s="3"/>
    </row>
    <row r="1377" spans="2:27" x14ac:dyDescent="0.4">
      <c r="B1377" s="153">
        <v>41406</v>
      </c>
      <c r="C1377" s="150" t="s">
        <v>1002</v>
      </c>
      <c r="D1377" s="150" t="s">
        <v>963</v>
      </c>
      <c r="E1377" s="150">
        <v>1</v>
      </c>
      <c r="F1377" s="150" t="s">
        <v>941</v>
      </c>
      <c r="G1377" s="150">
        <v>1500</v>
      </c>
      <c r="O1377" s="155"/>
      <c r="AA1377" s="3"/>
    </row>
    <row r="1378" spans="2:27" x14ac:dyDescent="0.4">
      <c r="B1378" s="153">
        <v>41596</v>
      </c>
      <c r="C1378" s="150" t="s">
        <v>1015</v>
      </c>
      <c r="D1378" s="150" t="s">
        <v>920</v>
      </c>
      <c r="E1378" s="150">
        <v>2</v>
      </c>
      <c r="F1378" s="150" t="s">
        <v>915</v>
      </c>
      <c r="G1378" s="150">
        <v>5500</v>
      </c>
      <c r="O1378" s="155"/>
      <c r="AA1378" s="3"/>
    </row>
    <row r="1379" spans="2:27" x14ac:dyDescent="0.4">
      <c r="B1379" s="153">
        <v>41964</v>
      </c>
      <c r="C1379" s="150" t="s">
        <v>951</v>
      </c>
      <c r="D1379" s="150" t="s">
        <v>917</v>
      </c>
      <c r="E1379" s="150">
        <v>2</v>
      </c>
      <c r="F1379" s="150" t="s">
        <v>918</v>
      </c>
      <c r="G1379" s="150">
        <v>1000</v>
      </c>
      <c r="O1379" s="155"/>
      <c r="AA1379" s="3"/>
    </row>
    <row r="1380" spans="2:27" x14ac:dyDescent="0.4">
      <c r="B1380" s="153">
        <v>41585</v>
      </c>
      <c r="C1380" s="150" t="s">
        <v>998</v>
      </c>
      <c r="D1380" s="150" t="s">
        <v>917</v>
      </c>
      <c r="E1380" s="150">
        <v>3</v>
      </c>
      <c r="F1380" s="150" t="s">
        <v>915</v>
      </c>
      <c r="G1380" s="150">
        <v>3000</v>
      </c>
      <c r="O1380" s="155"/>
      <c r="AA1380" s="3"/>
    </row>
    <row r="1381" spans="2:27" x14ac:dyDescent="0.4">
      <c r="B1381" s="153">
        <v>41991</v>
      </c>
      <c r="C1381" s="150" t="s">
        <v>936</v>
      </c>
      <c r="D1381" s="150" t="s">
        <v>963</v>
      </c>
      <c r="E1381" s="150">
        <v>17</v>
      </c>
      <c r="F1381" s="150" t="s">
        <v>918</v>
      </c>
      <c r="G1381" s="150">
        <v>5000</v>
      </c>
      <c r="O1381" s="155"/>
      <c r="AA1381" s="3"/>
    </row>
    <row r="1382" spans="2:27" x14ac:dyDescent="0.4">
      <c r="B1382" s="153">
        <v>41608</v>
      </c>
      <c r="C1382" s="150" t="s">
        <v>959</v>
      </c>
      <c r="D1382" s="150" t="s">
        <v>940</v>
      </c>
      <c r="E1382" s="150">
        <v>21</v>
      </c>
      <c r="F1382" s="150" t="s">
        <v>918</v>
      </c>
      <c r="G1382" s="150">
        <v>7000</v>
      </c>
      <c r="O1382" s="155"/>
      <c r="AA1382" s="3"/>
    </row>
    <row r="1383" spans="2:27" x14ac:dyDescent="0.4">
      <c r="B1383" s="153">
        <v>41829</v>
      </c>
      <c r="C1383" s="150" t="s">
        <v>947</v>
      </c>
      <c r="D1383" s="150" t="s">
        <v>938</v>
      </c>
      <c r="E1383" s="150">
        <v>2</v>
      </c>
      <c r="F1383" s="150" t="s">
        <v>915</v>
      </c>
      <c r="G1383" s="150">
        <v>8000</v>
      </c>
      <c r="O1383" s="155"/>
      <c r="AA1383" s="3"/>
    </row>
    <row r="1384" spans="2:27" x14ac:dyDescent="0.4">
      <c r="B1384" s="153">
        <v>41972</v>
      </c>
      <c r="C1384" s="150" t="s">
        <v>936</v>
      </c>
      <c r="D1384" s="150" t="s">
        <v>938</v>
      </c>
      <c r="E1384" s="150">
        <v>19</v>
      </c>
      <c r="F1384" s="150" t="s">
        <v>918</v>
      </c>
      <c r="G1384" s="150">
        <v>5000</v>
      </c>
      <c r="O1384" s="155"/>
      <c r="AA1384" s="3"/>
    </row>
    <row r="1385" spans="2:27" x14ac:dyDescent="0.4">
      <c r="B1385" s="153">
        <v>41972</v>
      </c>
      <c r="C1385" s="150" t="s">
        <v>997</v>
      </c>
      <c r="D1385" s="150" t="s">
        <v>917</v>
      </c>
      <c r="E1385" s="150">
        <v>1</v>
      </c>
      <c r="F1385" s="150" t="s">
        <v>918</v>
      </c>
      <c r="G1385" s="150">
        <v>7500</v>
      </c>
      <c r="O1385" s="155"/>
      <c r="AA1385" s="3"/>
    </row>
    <row r="1386" spans="2:27" x14ac:dyDescent="0.4">
      <c r="B1386" s="153">
        <v>41776</v>
      </c>
      <c r="C1386" s="150" t="s">
        <v>992</v>
      </c>
      <c r="D1386" s="150" t="s">
        <v>926</v>
      </c>
      <c r="E1386" s="150">
        <v>1</v>
      </c>
      <c r="F1386" s="150" t="s">
        <v>927</v>
      </c>
      <c r="G1386" s="150">
        <v>2500</v>
      </c>
      <c r="O1386" s="155"/>
      <c r="AA1386" s="3"/>
    </row>
    <row r="1387" spans="2:27" x14ac:dyDescent="0.4">
      <c r="B1387" s="153">
        <v>41968</v>
      </c>
      <c r="C1387" s="150" t="s">
        <v>1022</v>
      </c>
      <c r="D1387" s="150" t="s">
        <v>938</v>
      </c>
      <c r="E1387" s="150">
        <v>3</v>
      </c>
      <c r="F1387" s="150" t="s">
        <v>918</v>
      </c>
      <c r="G1387" s="150">
        <v>4000</v>
      </c>
      <c r="O1387" s="155"/>
      <c r="AA1387" s="3"/>
    </row>
    <row r="1388" spans="2:27" x14ac:dyDescent="0.4">
      <c r="B1388" s="153">
        <v>41637</v>
      </c>
      <c r="C1388" s="150" t="s">
        <v>1022</v>
      </c>
      <c r="D1388" s="150" t="s">
        <v>938</v>
      </c>
      <c r="E1388" s="150">
        <v>2</v>
      </c>
      <c r="F1388" s="150" t="s">
        <v>918</v>
      </c>
      <c r="G1388" s="150">
        <v>9000</v>
      </c>
      <c r="O1388" s="155"/>
      <c r="AA1388" s="3"/>
    </row>
    <row r="1389" spans="2:27" x14ac:dyDescent="0.4">
      <c r="B1389" s="153">
        <v>41487</v>
      </c>
      <c r="C1389" s="150" t="s">
        <v>996</v>
      </c>
      <c r="D1389" s="150" t="s">
        <v>922</v>
      </c>
      <c r="E1389" s="150">
        <v>3</v>
      </c>
      <c r="F1389" s="150" t="s">
        <v>918</v>
      </c>
      <c r="G1389" s="150">
        <v>9500</v>
      </c>
      <c r="O1389" s="155"/>
      <c r="AA1389" s="3"/>
    </row>
    <row r="1390" spans="2:27" x14ac:dyDescent="0.4">
      <c r="B1390" s="153">
        <v>41518</v>
      </c>
      <c r="C1390" s="150" t="s">
        <v>992</v>
      </c>
      <c r="D1390" s="150" t="s">
        <v>922</v>
      </c>
      <c r="E1390" s="150">
        <v>4</v>
      </c>
      <c r="F1390" s="150" t="s">
        <v>927</v>
      </c>
      <c r="G1390" s="150">
        <v>7500</v>
      </c>
      <c r="O1390" s="155"/>
      <c r="AA1390" s="3"/>
    </row>
    <row r="1391" spans="2:27" x14ac:dyDescent="0.4">
      <c r="B1391" s="153">
        <v>41965</v>
      </c>
      <c r="C1391" s="150" t="s">
        <v>942</v>
      </c>
      <c r="D1391" s="150" t="s">
        <v>914</v>
      </c>
      <c r="E1391" s="150">
        <v>1</v>
      </c>
      <c r="F1391" s="150" t="s">
        <v>918</v>
      </c>
      <c r="G1391" s="150">
        <v>5000</v>
      </c>
      <c r="O1391" s="155"/>
      <c r="AA1391" s="3"/>
    </row>
    <row r="1392" spans="2:27" x14ac:dyDescent="0.4">
      <c r="B1392" s="153">
        <v>41549</v>
      </c>
      <c r="C1392" s="150" t="s">
        <v>939</v>
      </c>
      <c r="D1392" s="150" t="s">
        <v>938</v>
      </c>
      <c r="E1392" s="150">
        <v>2</v>
      </c>
      <c r="F1392" s="150" t="s">
        <v>941</v>
      </c>
      <c r="G1392" s="150">
        <v>1500</v>
      </c>
      <c r="O1392" s="155"/>
      <c r="AA1392" s="3"/>
    </row>
    <row r="1393" spans="2:27" x14ac:dyDescent="0.4">
      <c r="B1393" s="153">
        <v>41428</v>
      </c>
      <c r="C1393" s="150" t="s">
        <v>1009</v>
      </c>
      <c r="D1393" s="150" t="s">
        <v>922</v>
      </c>
      <c r="E1393" s="150">
        <v>1</v>
      </c>
      <c r="F1393" s="150" t="s">
        <v>915</v>
      </c>
      <c r="G1393" s="150">
        <v>9500</v>
      </c>
      <c r="O1393" s="155"/>
      <c r="AA1393" s="3"/>
    </row>
    <row r="1394" spans="2:27" x14ac:dyDescent="0.4">
      <c r="B1394" s="153">
        <v>41887</v>
      </c>
      <c r="C1394" s="150" t="s">
        <v>951</v>
      </c>
      <c r="D1394" s="150" t="s">
        <v>958</v>
      </c>
      <c r="E1394" s="150">
        <v>3</v>
      </c>
      <c r="F1394" s="150" t="s">
        <v>918</v>
      </c>
      <c r="G1394" s="150">
        <v>4500</v>
      </c>
      <c r="O1394" s="155"/>
      <c r="AA1394" s="3"/>
    </row>
    <row r="1395" spans="2:27" x14ac:dyDescent="0.4">
      <c r="B1395" s="153">
        <v>41964</v>
      </c>
      <c r="C1395" s="150" t="s">
        <v>939</v>
      </c>
      <c r="D1395" s="150" t="s">
        <v>940</v>
      </c>
      <c r="E1395" s="150">
        <v>1</v>
      </c>
      <c r="F1395" s="150" t="s">
        <v>941</v>
      </c>
      <c r="G1395" s="150">
        <v>2500</v>
      </c>
      <c r="O1395" s="155"/>
      <c r="AA1395" s="3"/>
    </row>
    <row r="1396" spans="2:27" x14ac:dyDescent="0.4">
      <c r="B1396" s="153">
        <v>41408</v>
      </c>
      <c r="C1396" s="150" t="s">
        <v>1008</v>
      </c>
      <c r="D1396" s="150" t="s">
        <v>926</v>
      </c>
      <c r="E1396" s="150">
        <v>1</v>
      </c>
      <c r="F1396" s="150" t="s">
        <v>941</v>
      </c>
      <c r="G1396" s="150">
        <v>8500</v>
      </c>
      <c r="O1396" s="155"/>
      <c r="AA1396" s="3"/>
    </row>
    <row r="1397" spans="2:27" x14ac:dyDescent="0.4">
      <c r="B1397" s="153">
        <v>41604</v>
      </c>
      <c r="C1397" s="150" t="s">
        <v>983</v>
      </c>
      <c r="D1397" s="150" t="s">
        <v>917</v>
      </c>
      <c r="E1397" s="150">
        <v>3</v>
      </c>
      <c r="F1397" s="150" t="s">
        <v>927</v>
      </c>
      <c r="G1397" s="150">
        <v>4500</v>
      </c>
      <c r="O1397" s="155"/>
      <c r="AA1397" s="3"/>
    </row>
    <row r="1398" spans="2:27" x14ac:dyDescent="0.4">
      <c r="B1398" s="153">
        <v>41586</v>
      </c>
      <c r="C1398" s="150" t="s">
        <v>974</v>
      </c>
      <c r="D1398" s="150" t="s">
        <v>940</v>
      </c>
      <c r="E1398" s="150">
        <v>2</v>
      </c>
      <c r="F1398" s="150" t="s">
        <v>915</v>
      </c>
      <c r="G1398" s="150">
        <v>5500</v>
      </c>
      <c r="O1398" s="155"/>
      <c r="AA1398" s="3"/>
    </row>
    <row r="1399" spans="2:27" x14ac:dyDescent="0.4">
      <c r="B1399" s="153">
        <v>41856</v>
      </c>
      <c r="C1399" s="150" t="s">
        <v>973</v>
      </c>
      <c r="D1399" s="150" t="s">
        <v>920</v>
      </c>
      <c r="E1399" s="150">
        <v>2</v>
      </c>
      <c r="F1399" s="150" t="s">
        <v>915</v>
      </c>
      <c r="G1399" s="150">
        <v>8000</v>
      </c>
      <c r="O1399" s="155"/>
      <c r="AA1399" s="3"/>
    </row>
    <row r="1400" spans="2:27" x14ac:dyDescent="0.4">
      <c r="B1400" s="153">
        <v>41600</v>
      </c>
      <c r="C1400" s="150" t="s">
        <v>939</v>
      </c>
      <c r="D1400" s="150" t="s">
        <v>917</v>
      </c>
      <c r="E1400" s="150">
        <v>4</v>
      </c>
      <c r="F1400" s="150" t="s">
        <v>941</v>
      </c>
      <c r="G1400" s="150">
        <v>9500</v>
      </c>
      <c r="O1400" s="155"/>
      <c r="AA1400" s="3"/>
    </row>
    <row r="1401" spans="2:27" x14ac:dyDescent="0.4">
      <c r="B1401" s="153">
        <v>41945</v>
      </c>
      <c r="C1401" s="150" t="s">
        <v>1007</v>
      </c>
      <c r="D1401" s="150" t="s">
        <v>926</v>
      </c>
      <c r="E1401" s="150">
        <v>22</v>
      </c>
      <c r="F1401" s="150" t="s">
        <v>915</v>
      </c>
      <c r="G1401" s="150">
        <v>7000</v>
      </c>
      <c r="O1401" s="155"/>
      <c r="AA1401" s="3"/>
    </row>
    <row r="1402" spans="2:27" x14ac:dyDescent="0.4">
      <c r="B1402" s="153">
        <v>41619</v>
      </c>
      <c r="C1402" s="150" t="s">
        <v>971</v>
      </c>
      <c r="D1402" s="150" t="s">
        <v>922</v>
      </c>
      <c r="E1402" s="150">
        <v>2</v>
      </c>
      <c r="F1402" s="150" t="s">
        <v>915</v>
      </c>
      <c r="G1402" s="150">
        <v>4000</v>
      </c>
      <c r="O1402" s="155"/>
      <c r="AA1402" s="3"/>
    </row>
    <row r="1403" spans="2:27" x14ac:dyDescent="0.4">
      <c r="B1403" s="153">
        <v>41529</v>
      </c>
      <c r="C1403" s="150" t="s">
        <v>1012</v>
      </c>
      <c r="D1403" s="150" t="s">
        <v>926</v>
      </c>
      <c r="E1403" s="150">
        <v>1</v>
      </c>
      <c r="F1403" s="150" t="s">
        <v>927</v>
      </c>
      <c r="G1403" s="150">
        <v>5500</v>
      </c>
      <c r="O1403" s="155"/>
      <c r="AA1403" s="3"/>
    </row>
    <row r="1404" spans="2:27" x14ac:dyDescent="0.4">
      <c r="B1404" s="153">
        <v>41596</v>
      </c>
      <c r="C1404" s="150" t="s">
        <v>952</v>
      </c>
      <c r="D1404" s="150" t="s">
        <v>940</v>
      </c>
      <c r="E1404" s="150">
        <v>1</v>
      </c>
      <c r="F1404" s="150" t="s">
        <v>941</v>
      </c>
      <c r="G1404" s="150">
        <v>7000</v>
      </c>
      <c r="O1404" s="155"/>
      <c r="AA1404" s="3"/>
    </row>
    <row r="1405" spans="2:27" x14ac:dyDescent="0.4">
      <c r="B1405" s="153">
        <v>41874</v>
      </c>
      <c r="C1405" s="150" t="s">
        <v>919</v>
      </c>
      <c r="D1405" s="150" t="s">
        <v>938</v>
      </c>
      <c r="E1405" s="150">
        <v>3</v>
      </c>
      <c r="F1405" s="150" t="s">
        <v>915</v>
      </c>
      <c r="G1405" s="150">
        <v>1000</v>
      </c>
      <c r="O1405" s="155"/>
      <c r="AA1405" s="3"/>
    </row>
    <row r="1406" spans="2:27" x14ac:dyDescent="0.4">
      <c r="B1406" s="153">
        <v>42003</v>
      </c>
      <c r="C1406" s="150" t="s">
        <v>981</v>
      </c>
      <c r="D1406" s="150" t="s">
        <v>932</v>
      </c>
      <c r="E1406" s="150">
        <v>16</v>
      </c>
      <c r="F1406" s="150" t="s">
        <v>918</v>
      </c>
      <c r="G1406" s="150">
        <v>7000</v>
      </c>
      <c r="O1406" s="155"/>
      <c r="AA1406" s="3"/>
    </row>
    <row r="1407" spans="2:27" x14ac:dyDescent="0.4">
      <c r="B1407" s="153">
        <v>41390</v>
      </c>
      <c r="C1407" s="150" t="s">
        <v>997</v>
      </c>
      <c r="D1407" s="150" t="s">
        <v>961</v>
      </c>
      <c r="E1407" s="150">
        <v>19</v>
      </c>
      <c r="F1407" s="150" t="s">
        <v>918</v>
      </c>
      <c r="G1407" s="150">
        <v>7000</v>
      </c>
      <c r="O1407" s="155"/>
      <c r="AA1407" s="3"/>
    </row>
    <row r="1408" spans="2:27" x14ac:dyDescent="0.4">
      <c r="B1408" s="153">
        <v>41981</v>
      </c>
      <c r="C1408" s="150" t="s">
        <v>1005</v>
      </c>
      <c r="D1408" s="150" t="s">
        <v>938</v>
      </c>
      <c r="E1408" s="150">
        <v>2</v>
      </c>
      <c r="F1408" s="150" t="s">
        <v>918</v>
      </c>
      <c r="G1408" s="150">
        <v>8000</v>
      </c>
      <c r="O1408" s="155"/>
      <c r="AA1408" s="3"/>
    </row>
    <row r="1409" spans="2:27" x14ac:dyDescent="0.4">
      <c r="B1409" s="153">
        <v>41317</v>
      </c>
      <c r="C1409" s="150" t="s">
        <v>971</v>
      </c>
      <c r="D1409" s="150" t="s">
        <v>963</v>
      </c>
      <c r="E1409" s="150">
        <v>1</v>
      </c>
      <c r="F1409" s="150" t="s">
        <v>915</v>
      </c>
      <c r="G1409" s="150">
        <v>5000</v>
      </c>
      <c r="O1409" s="155"/>
      <c r="AA1409" s="3"/>
    </row>
    <row r="1410" spans="2:27" x14ac:dyDescent="0.4">
      <c r="B1410" s="153">
        <v>41978</v>
      </c>
      <c r="C1410" s="150" t="s">
        <v>998</v>
      </c>
      <c r="D1410" s="150" t="s">
        <v>938</v>
      </c>
      <c r="E1410" s="150">
        <v>3</v>
      </c>
      <c r="F1410" s="150" t="s">
        <v>915</v>
      </c>
      <c r="G1410" s="150">
        <v>7000</v>
      </c>
      <c r="O1410" s="155"/>
      <c r="AA1410" s="3"/>
    </row>
    <row r="1411" spans="2:27" x14ac:dyDescent="0.4">
      <c r="B1411" s="153">
        <v>41579</v>
      </c>
      <c r="C1411" s="150" t="s">
        <v>939</v>
      </c>
      <c r="D1411" s="150" t="s">
        <v>926</v>
      </c>
      <c r="E1411" s="150">
        <v>1</v>
      </c>
      <c r="F1411" s="150" t="s">
        <v>941</v>
      </c>
      <c r="G1411" s="150">
        <v>1000</v>
      </c>
      <c r="O1411" s="155"/>
      <c r="AA1411" s="3"/>
    </row>
    <row r="1412" spans="2:27" x14ac:dyDescent="0.4">
      <c r="B1412" s="153">
        <v>41604</v>
      </c>
      <c r="C1412" s="150" t="s">
        <v>986</v>
      </c>
      <c r="D1412" s="150" t="s">
        <v>922</v>
      </c>
      <c r="E1412" s="150">
        <v>4</v>
      </c>
      <c r="F1412" s="150" t="s">
        <v>941</v>
      </c>
      <c r="G1412" s="150">
        <v>4000</v>
      </c>
      <c r="O1412" s="155"/>
      <c r="AA1412" s="3"/>
    </row>
    <row r="1413" spans="2:27" x14ac:dyDescent="0.4">
      <c r="B1413" s="153">
        <v>41603</v>
      </c>
      <c r="C1413" s="150" t="s">
        <v>968</v>
      </c>
      <c r="D1413" s="150" t="s">
        <v>945</v>
      </c>
      <c r="E1413" s="150">
        <v>2</v>
      </c>
      <c r="F1413" s="150" t="s">
        <v>918</v>
      </c>
      <c r="G1413" s="150">
        <v>9000</v>
      </c>
      <c r="O1413" s="155"/>
      <c r="AA1413" s="3"/>
    </row>
    <row r="1414" spans="2:27" x14ac:dyDescent="0.4">
      <c r="B1414" s="153">
        <v>41948</v>
      </c>
      <c r="C1414" s="150" t="s">
        <v>1021</v>
      </c>
      <c r="D1414" s="150" t="s">
        <v>922</v>
      </c>
      <c r="E1414" s="150">
        <v>2</v>
      </c>
      <c r="F1414" s="150" t="s">
        <v>915</v>
      </c>
      <c r="G1414" s="150">
        <v>6500</v>
      </c>
      <c r="O1414" s="155"/>
      <c r="AA1414" s="3"/>
    </row>
    <row r="1415" spans="2:27" x14ac:dyDescent="0.4">
      <c r="B1415" s="153">
        <v>41879</v>
      </c>
      <c r="C1415" s="150" t="s">
        <v>965</v>
      </c>
      <c r="D1415" s="150" t="s">
        <v>922</v>
      </c>
      <c r="E1415" s="150">
        <v>3</v>
      </c>
      <c r="F1415" s="150" t="s">
        <v>918</v>
      </c>
      <c r="G1415" s="150">
        <v>6500</v>
      </c>
      <c r="O1415" s="155"/>
      <c r="AA1415" s="3"/>
    </row>
    <row r="1416" spans="2:27" x14ac:dyDescent="0.4">
      <c r="B1416" s="153">
        <v>41622</v>
      </c>
      <c r="C1416" s="150" t="s">
        <v>957</v>
      </c>
      <c r="D1416" s="150" t="s">
        <v>922</v>
      </c>
      <c r="E1416" s="150">
        <v>3</v>
      </c>
      <c r="F1416" s="150" t="s">
        <v>918</v>
      </c>
      <c r="G1416" s="150">
        <v>9000</v>
      </c>
      <c r="O1416" s="155"/>
      <c r="AA1416" s="3"/>
    </row>
    <row r="1417" spans="2:27" x14ac:dyDescent="0.4">
      <c r="B1417" s="153">
        <v>41754</v>
      </c>
      <c r="C1417" s="150" t="s">
        <v>1012</v>
      </c>
      <c r="D1417" s="150" t="s">
        <v>940</v>
      </c>
      <c r="E1417" s="150">
        <v>3</v>
      </c>
      <c r="F1417" s="150" t="s">
        <v>927</v>
      </c>
      <c r="G1417" s="150">
        <v>7000</v>
      </c>
      <c r="O1417" s="155"/>
      <c r="AA1417" s="3"/>
    </row>
    <row r="1418" spans="2:27" x14ac:dyDescent="0.4">
      <c r="B1418" s="153">
        <v>41337</v>
      </c>
      <c r="C1418" s="150" t="s">
        <v>1005</v>
      </c>
      <c r="D1418" s="150" t="s">
        <v>922</v>
      </c>
      <c r="E1418" s="150">
        <v>2</v>
      </c>
      <c r="F1418" s="150" t="s">
        <v>918</v>
      </c>
      <c r="G1418" s="150">
        <v>5000</v>
      </c>
      <c r="O1418" s="155"/>
      <c r="AA1418" s="3"/>
    </row>
    <row r="1419" spans="2:27" x14ac:dyDescent="0.4">
      <c r="B1419" s="153">
        <v>41594</v>
      </c>
      <c r="C1419" s="150" t="s">
        <v>1000</v>
      </c>
      <c r="D1419" s="150" t="s">
        <v>917</v>
      </c>
      <c r="E1419" s="150">
        <v>4</v>
      </c>
      <c r="F1419" s="150" t="s">
        <v>915</v>
      </c>
      <c r="G1419" s="150">
        <v>4500</v>
      </c>
      <c r="O1419" s="155"/>
      <c r="AA1419" s="3"/>
    </row>
    <row r="1420" spans="2:27" x14ac:dyDescent="0.4">
      <c r="B1420" s="153">
        <v>41970</v>
      </c>
      <c r="C1420" s="150" t="s">
        <v>1007</v>
      </c>
      <c r="D1420" s="150" t="s">
        <v>963</v>
      </c>
      <c r="E1420" s="150">
        <v>3</v>
      </c>
      <c r="F1420" s="150" t="s">
        <v>915</v>
      </c>
      <c r="G1420" s="150">
        <v>2500</v>
      </c>
      <c r="O1420" s="155"/>
      <c r="AA1420" s="3"/>
    </row>
    <row r="1421" spans="2:27" x14ac:dyDescent="0.4">
      <c r="B1421" s="153">
        <v>41966</v>
      </c>
      <c r="C1421" s="150" t="s">
        <v>962</v>
      </c>
      <c r="D1421" s="150" t="s">
        <v>938</v>
      </c>
      <c r="E1421" s="150">
        <v>2</v>
      </c>
      <c r="F1421" s="150" t="s">
        <v>941</v>
      </c>
      <c r="G1421" s="150">
        <v>9500</v>
      </c>
      <c r="O1421" s="155"/>
      <c r="AA1421" s="3"/>
    </row>
    <row r="1422" spans="2:27" x14ac:dyDescent="0.4">
      <c r="B1422" s="153">
        <v>41608</v>
      </c>
      <c r="C1422" s="150" t="s">
        <v>996</v>
      </c>
      <c r="D1422" s="150" t="s">
        <v>917</v>
      </c>
      <c r="E1422" s="150">
        <v>1</v>
      </c>
      <c r="F1422" s="150" t="s">
        <v>918</v>
      </c>
      <c r="G1422" s="150">
        <v>4500</v>
      </c>
      <c r="O1422" s="155"/>
      <c r="AA1422" s="3"/>
    </row>
    <row r="1423" spans="2:27" x14ac:dyDescent="0.4">
      <c r="B1423" s="153">
        <v>41848</v>
      </c>
      <c r="C1423" s="150" t="s">
        <v>1007</v>
      </c>
      <c r="D1423" s="150" t="s">
        <v>922</v>
      </c>
      <c r="E1423" s="150">
        <v>2</v>
      </c>
      <c r="F1423" s="150" t="s">
        <v>915</v>
      </c>
      <c r="G1423" s="150">
        <v>8000</v>
      </c>
      <c r="O1423" s="155"/>
      <c r="AA1423" s="3"/>
    </row>
    <row r="1424" spans="2:27" x14ac:dyDescent="0.4">
      <c r="B1424" s="153">
        <v>41592</v>
      </c>
      <c r="C1424" s="150" t="s">
        <v>919</v>
      </c>
      <c r="D1424" s="150" t="s">
        <v>945</v>
      </c>
      <c r="E1424" s="150">
        <v>3</v>
      </c>
      <c r="F1424" s="150" t="s">
        <v>915</v>
      </c>
      <c r="G1424" s="150">
        <v>5000</v>
      </c>
      <c r="O1424" s="155"/>
      <c r="AA1424" s="3"/>
    </row>
    <row r="1425" spans="2:27" x14ac:dyDescent="0.4">
      <c r="B1425" s="153">
        <v>41470</v>
      </c>
      <c r="C1425" s="150" t="s">
        <v>931</v>
      </c>
      <c r="D1425" s="150" t="s">
        <v>914</v>
      </c>
      <c r="E1425" s="150">
        <v>1</v>
      </c>
      <c r="F1425" s="150" t="s">
        <v>918</v>
      </c>
      <c r="G1425" s="150">
        <v>8500</v>
      </c>
      <c r="O1425" s="155"/>
      <c r="AA1425" s="3"/>
    </row>
    <row r="1426" spans="2:27" x14ac:dyDescent="0.4">
      <c r="B1426" s="153">
        <v>41631</v>
      </c>
      <c r="C1426" s="150" t="s">
        <v>979</v>
      </c>
      <c r="D1426" s="150" t="s">
        <v>958</v>
      </c>
      <c r="E1426" s="150">
        <v>3</v>
      </c>
      <c r="F1426" s="150" t="s">
        <v>927</v>
      </c>
      <c r="G1426" s="150">
        <v>6500</v>
      </c>
      <c r="O1426" s="155"/>
      <c r="AA1426" s="3"/>
    </row>
    <row r="1427" spans="2:27" x14ac:dyDescent="0.4">
      <c r="B1427" s="153">
        <v>41998</v>
      </c>
      <c r="C1427" s="150" t="s">
        <v>954</v>
      </c>
      <c r="D1427" s="150" t="s">
        <v>961</v>
      </c>
      <c r="E1427" s="150">
        <v>1</v>
      </c>
      <c r="F1427" s="150" t="s">
        <v>918</v>
      </c>
      <c r="G1427" s="150">
        <v>8000</v>
      </c>
      <c r="O1427" s="155"/>
      <c r="AA1427" s="3"/>
    </row>
    <row r="1428" spans="2:27" x14ac:dyDescent="0.4">
      <c r="B1428" s="153">
        <v>41607</v>
      </c>
      <c r="C1428" s="150" t="s">
        <v>989</v>
      </c>
      <c r="D1428" s="150" t="s">
        <v>940</v>
      </c>
      <c r="E1428" s="150">
        <v>4</v>
      </c>
      <c r="F1428" s="150" t="s">
        <v>927</v>
      </c>
      <c r="G1428" s="150">
        <v>2000</v>
      </c>
      <c r="O1428" s="155"/>
      <c r="AA1428" s="3"/>
    </row>
    <row r="1429" spans="2:27" x14ac:dyDescent="0.4">
      <c r="B1429" s="153">
        <v>41605</v>
      </c>
      <c r="C1429" s="150" t="s">
        <v>1016</v>
      </c>
      <c r="D1429" s="150" t="s">
        <v>922</v>
      </c>
      <c r="E1429" s="150">
        <v>4</v>
      </c>
      <c r="F1429" s="150" t="s">
        <v>915</v>
      </c>
      <c r="G1429" s="150">
        <v>7500</v>
      </c>
      <c r="O1429" s="155"/>
      <c r="AA1429" s="3"/>
    </row>
    <row r="1430" spans="2:27" x14ac:dyDescent="0.4">
      <c r="B1430" s="153">
        <v>41453</v>
      </c>
      <c r="C1430" s="150" t="s">
        <v>969</v>
      </c>
      <c r="D1430" s="150" t="s">
        <v>932</v>
      </c>
      <c r="E1430" s="150">
        <v>19</v>
      </c>
      <c r="F1430" s="150" t="s">
        <v>927</v>
      </c>
      <c r="G1430" s="150">
        <v>3000</v>
      </c>
      <c r="O1430" s="155"/>
      <c r="AA1430" s="3"/>
    </row>
    <row r="1431" spans="2:27" x14ac:dyDescent="0.4">
      <c r="B1431" s="153">
        <v>42002</v>
      </c>
      <c r="C1431" s="150" t="s">
        <v>943</v>
      </c>
      <c r="D1431" s="150" t="s">
        <v>945</v>
      </c>
      <c r="E1431" s="150">
        <v>1</v>
      </c>
      <c r="F1431" s="150" t="s">
        <v>927</v>
      </c>
      <c r="G1431" s="150">
        <v>1500</v>
      </c>
      <c r="O1431" s="155"/>
      <c r="AA1431" s="3"/>
    </row>
    <row r="1432" spans="2:27" x14ac:dyDescent="0.4">
      <c r="B1432" s="153">
        <v>41629</v>
      </c>
      <c r="C1432" s="150" t="s">
        <v>971</v>
      </c>
      <c r="D1432" s="150" t="s">
        <v>932</v>
      </c>
      <c r="E1432" s="150">
        <v>4</v>
      </c>
      <c r="F1432" s="150" t="s">
        <v>915</v>
      </c>
      <c r="G1432" s="150">
        <v>7000</v>
      </c>
      <c r="O1432" s="155"/>
      <c r="AA1432" s="3"/>
    </row>
    <row r="1433" spans="2:27" x14ac:dyDescent="0.4">
      <c r="B1433" s="153">
        <v>41479</v>
      </c>
      <c r="C1433" s="150" t="s">
        <v>957</v>
      </c>
      <c r="D1433" s="150" t="s">
        <v>922</v>
      </c>
      <c r="E1433" s="150">
        <v>3</v>
      </c>
      <c r="F1433" s="150" t="s">
        <v>918</v>
      </c>
      <c r="G1433" s="150">
        <v>4000</v>
      </c>
      <c r="O1433" s="155"/>
      <c r="AA1433" s="3"/>
    </row>
    <row r="1434" spans="2:27" x14ac:dyDescent="0.4">
      <c r="B1434" s="153">
        <v>41976</v>
      </c>
      <c r="C1434" s="150" t="s">
        <v>1003</v>
      </c>
      <c r="D1434" s="150" t="s">
        <v>938</v>
      </c>
      <c r="E1434" s="150">
        <v>2</v>
      </c>
      <c r="F1434" s="150" t="s">
        <v>941</v>
      </c>
      <c r="G1434" s="150">
        <v>8500</v>
      </c>
      <c r="O1434" s="155"/>
      <c r="AA1434" s="3"/>
    </row>
    <row r="1435" spans="2:27" x14ac:dyDescent="0.4">
      <c r="B1435" s="153">
        <v>41957</v>
      </c>
      <c r="C1435" s="150" t="s">
        <v>950</v>
      </c>
      <c r="D1435" s="150" t="s">
        <v>938</v>
      </c>
      <c r="E1435" s="150">
        <v>1</v>
      </c>
      <c r="F1435" s="150" t="s">
        <v>915</v>
      </c>
      <c r="G1435" s="150">
        <v>10000</v>
      </c>
      <c r="O1435" s="155"/>
      <c r="AA1435" s="3"/>
    </row>
    <row r="1436" spans="2:27" x14ac:dyDescent="0.4">
      <c r="B1436" s="153">
        <v>41975</v>
      </c>
      <c r="C1436" s="150" t="s">
        <v>1017</v>
      </c>
      <c r="D1436" s="150" t="s">
        <v>917</v>
      </c>
      <c r="E1436" s="150">
        <v>2</v>
      </c>
      <c r="F1436" s="150" t="s">
        <v>927</v>
      </c>
      <c r="G1436" s="150">
        <v>5500</v>
      </c>
      <c r="O1436" s="155"/>
      <c r="AA1436" s="3"/>
    </row>
    <row r="1437" spans="2:27" x14ac:dyDescent="0.4">
      <c r="B1437" s="153">
        <v>41406</v>
      </c>
      <c r="C1437" s="150" t="s">
        <v>979</v>
      </c>
      <c r="D1437" s="150" t="s">
        <v>922</v>
      </c>
      <c r="E1437" s="150">
        <v>1</v>
      </c>
      <c r="F1437" s="150" t="s">
        <v>927</v>
      </c>
      <c r="G1437" s="150">
        <v>9000</v>
      </c>
      <c r="O1437" s="155"/>
      <c r="AA1437" s="3"/>
    </row>
    <row r="1438" spans="2:27" x14ac:dyDescent="0.4">
      <c r="B1438" s="153">
        <v>41285</v>
      </c>
      <c r="C1438" s="150" t="s">
        <v>919</v>
      </c>
      <c r="D1438" s="150" t="s">
        <v>958</v>
      </c>
      <c r="E1438" s="150">
        <v>19</v>
      </c>
      <c r="F1438" s="150" t="s">
        <v>915</v>
      </c>
      <c r="G1438" s="150">
        <v>6500</v>
      </c>
      <c r="O1438" s="155"/>
      <c r="AA1438" s="3"/>
    </row>
    <row r="1439" spans="2:27" x14ac:dyDescent="0.4">
      <c r="B1439" s="153">
        <v>41968</v>
      </c>
      <c r="C1439" s="150" t="s">
        <v>919</v>
      </c>
      <c r="D1439" s="150" t="s">
        <v>945</v>
      </c>
      <c r="E1439" s="150">
        <v>3</v>
      </c>
      <c r="F1439" s="150" t="s">
        <v>915</v>
      </c>
      <c r="G1439" s="150">
        <v>9000</v>
      </c>
      <c r="O1439" s="155"/>
      <c r="AA1439" s="3"/>
    </row>
    <row r="1440" spans="2:27" x14ac:dyDescent="0.4">
      <c r="B1440" s="153">
        <v>41406</v>
      </c>
      <c r="C1440" s="150" t="s">
        <v>912</v>
      </c>
      <c r="D1440" s="150" t="s">
        <v>945</v>
      </c>
      <c r="E1440" s="150">
        <v>2</v>
      </c>
      <c r="F1440" s="150" t="s">
        <v>915</v>
      </c>
      <c r="G1440" s="150">
        <v>5000</v>
      </c>
      <c r="O1440" s="155"/>
      <c r="AA1440" s="3"/>
    </row>
    <row r="1441" spans="2:27" x14ac:dyDescent="0.4">
      <c r="B1441" s="153">
        <v>41720</v>
      </c>
      <c r="C1441" s="150" t="s">
        <v>925</v>
      </c>
      <c r="D1441" s="150" t="s">
        <v>917</v>
      </c>
      <c r="E1441" s="150">
        <v>1</v>
      </c>
      <c r="F1441" s="150" t="s">
        <v>927</v>
      </c>
      <c r="G1441" s="150">
        <v>2500</v>
      </c>
      <c r="O1441" s="155"/>
      <c r="AA1441" s="3"/>
    </row>
    <row r="1442" spans="2:27" x14ac:dyDescent="0.4">
      <c r="B1442" s="153">
        <v>41962</v>
      </c>
      <c r="C1442" s="150" t="s">
        <v>1000</v>
      </c>
      <c r="D1442" s="150" t="s">
        <v>963</v>
      </c>
      <c r="E1442" s="150">
        <v>3</v>
      </c>
      <c r="F1442" s="150" t="s">
        <v>915</v>
      </c>
      <c r="G1442" s="150">
        <v>3500</v>
      </c>
      <c r="O1442" s="155"/>
      <c r="AA1442" s="3"/>
    </row>
    <row r="1443" spans="2:27" x14ac:dyDescent="0.4">
      <c r="B1443" s="153">
        <v>41979</v>
      </c>
      <c r="C1443" s="150" t="s">
        <v>1022</v>
      </c>
      <c r="D1443" s="150" t="s">
        <v>917</v>
      </c>
      <c r="E1443" s="150">
        <v>8</v>
      </c>
      <c r="F1443" s="150" t="s">
        <v>918</v>
      </c>
      <c r="G1443" s="150">
        <v>7500</v>
      </c>
      <c r="O1443" s="155"/>
      <c r="AA1443" s="3"/>
    </row>
    <row r="1444" spans="2:27" x14ac:dyDescent="0.4">
      <c r="B1444" s="153">
        <v>41967</v>
      </c>
      <c r="C1444" s="150" t="s">
        <v>942</v>
      </c>
      <c r="D1444" s="150" t="s">
        <v>922</v>
      </c>
      <c r="E1444" s="150">
        <v>4</v>
      </c>
      <c r="F1444" s="150" t="s">
        <v>918</v>
      </c>
      <c r="G1444" s="150">
        <v>9000</v>
      </c>
      <c r="O1444" s="155"/>
      <c r="AA1444" s="3"/>
    </row>
    <row r="1445" spans="2:27" x14ac:dyDescent="0.4">
      <c r="B1445" s="153">
        <v>42004</v>
      </c>
      <c r="C1445" s="150" t="s">
        <v>955</v>
      </c>
      <c r="D1445" s="150" t="s">
        <v>917</v>
      </c>
      <c r="E1445" s="150">
        <v>18</v>
      </c>
      <c r="F1445" s="150" t="s">
        <v>918</v>
      </c>
      <c r="G1445" s="150">
        <v>6000</v>
      </c>
      <c r="O1445" s="155"/>
      <c r="AA1445" s="3"/>
    </row>
    <row r="1446" spans="2:27" x14ac:dyDescent="0.4">
      <c r="B1446" s="153">
        <v>41624</v>
      </c>
      <c r="C1446" s="150" t="s">
        <v>925</v>
      </c>
      <c r="D1446" s="150" t="s">
        <v>940</v>
      </c>
      <c r="E1446" s="150">
        <v>1</v>
      </c>
      <c r="F1446" s="150" t="s">
        <v>927</v>
      </c>
      <c r="G1446" s="150">
        <v>4500</v>
      </c>
      <c r="O1446" s="155"/>
      <c r="AA1446" s="3"/>
    </row>
    <row r="1447" spans="2:27" x14ac:dyDescent="0.4">
      <c r="B1447" s="153">
        <v>41730</v>
      </c>
      <c r="C1447" s="150" t="s">
        <v>998</v>
      </c>
      <c r="D1447" s="150" t="s">
        <v>920</v>
      </c>
      <c r="E1447" s="150">
        <v>2</v>
      </c>
      <c r="F1447" s="150" t="s">
        <v>915</v>
      </c>
      <c r="G1447" s="150">
        <v>7000</v>
      </c>
      <c r="O1447" s="155"/>
      <c r="AA1447" s="3"/>
    </row>
    <row r="1448" spans="2:27" x14ac:dyDescent="0.4">
      <c r="B1448" s="153">
        <v>41975</v>
      </c>
      <c r="C1448" s="150" t="s">
        <v>998</v>
      </c>
      <c r="D1448" s="150" t="s">
        <v>922</v>
      </c>
      <c r="E1448" s="150">
        <v>3</v>
      </c>
      <c r="F1448" s="150" t="s">
        <v>915</v>
      </c>
      <c r="G1448" s="150">
        <v>3000</v>
      </c>
      <c r="O1448" s="155"/>
      <c r="AA1448" s="3"/>
    </row>
    <row r="1449" spans="2:27" x14ac:dyDescent="0.4">
      <c r="B1449" s="153">
        <v>41618</v>
      </c>
      <c r="C1449" s="150" t="s">
        <v>968</v>
      </c>
      <c r="D1449" s="150" t="s">
        <v>922</v>
      </c>
      <c r="E1449" s="150">
        <v>2</v>
      </c>
      <c r="F1449" s="150" t="s">
        <v>918</v>
      </c>
      <c r="G1449" s="150">
        <v>3000</v>
      </c>
      <c r="O1449" s="155"/>
      <c r="AA1449" s="3"/>
    </row>
    <row r="1450" spans="2:27" x14ac:dyDescent="0.4">
      <c r="B1450" s="153">
        <v>41987</v>
      </c>
      <c r="C1450" s="150" t="s">
        <v>979</v>
      </c>
      <c r="D1450" s="150" t="s">
        <v>926</v>
      </c>
      <c r="E1450" s="150">
        <v>1</v>
      </c>
      <c r="F1450" s="150" t="s">
        <v>927</v>
      </c>
      <c r="G1450" s="150">
        <v>6500</v>
      </c>
      <c r="O1450" s="155"/>
      <c r="AA1450" s="3"/>
    </row>
    <row r="1451" spans="2:27" x14ac:dyDescent="0.4">
      <c r="B1451" s="153">
        <v>41984</v>
      </c>
      <c r="C1451" s="150" t="s">
        <v>936</v>
      </c>
      <c r="D1451" s="150" t="s">
        <v>932</v>
      </c>
      <c r="E1451" s="150">
        <v>1</v>
      </c>
      <c r="F1451" s="150" t="s">
        <v>918</v>
      </c>
      <c r="G1451" s="150">
        <v>7500</v>
      </c>
      <c r="O1451" s="155"/>
      <c r="AA1451" s="3"/>
    </row>
    <row r="1452" spans="2:27" x14ac:dyDescent="0.4">
      <c r="B1452" s="153">
        <v>41963</v>
      </c>
      <c r="C1452" s="150" t="s">
        <v>983</v>
      </c>
      <c r="D1452" s="150" t="s">
        <v>920</v>
      </c>
      <c r="E1452" s="150">
        <v>3</v>
      </c>
      <c r="F1452" s="150" t="s">
        <v>927</v>
      </c>
      <c r="G1452" s="150">
        <v>4500</v>
      </c>
      <c r="O1452" s="155"/>
      <c r="AA1452" s="3"/>
    </row>
    <row r="1453" spans="2:27" x14ac:dyDescent="0.4">
      <c r="B1453" s="153">
        <v>41944</v>
      </c>
      <c r="C1453" s="150" t="s">
        <v>979</v>
      </c>
      <c r="D1453" s="150" t="s">
        <v>940</v>
      </c>
      <c r="E1453" s="150">
        <v>3</v>
      </c>
      <c r="F1453" s="150" t="s">
        <v>927</v>
      </c>
      <c r="G1453" s="150">
        <v>3000</v>
      </c>
      <c r="O1453" s="155"/>
      <c r="AA1453" s="3"/>
    </row>
    <row r="1454" spans="2:27" x14ac:dyDescent="0.4">
      <c r="B1454" s="153">
        <v>41633</v>
      </c>
      <c r="C1454" s="150" t="s">
        <v>960</v>
      </c>
      <c r="D1454" s="150" t="s">
        <v>958</v>
      </c>
      <c r="E1454" s="150">
        <v>1</v>
      </c>
      <c r="F1454" s="150" t="s">
        <v>918</v>
      </c>
      <c r="G1454" s="150">
        <v>7000</v>
      </c>
      <c r="O1454" s="155"/>
      <c r="AA1454" s="3"/>
    </row>
    <row r="1455" spans="2:27" x14ac:dyDescent="0.4">
      <c r="B1455" s="153">
        <v>41992</v>
      </c>
      <c r="C1455" s="150" t="s">
        <v>943</v>
      </c>
      <c r="D1455" s="150" t="s">
        <v>961</v>
      </c>
      <c r="E1455" s="150">
        <v>1</v>
      </c>
      <c r="F1455" s="150" t="s">
        <v>927</v>
      </c>
      <c r="G1455" s="150">
        <v>3000</v>
      </c>
      <c r="O1455" s="155"/>
      <c r="AA1455" s="3"/>
    </row>
    <row r="1456" spans="2:27" x14ac:dyDescent="0.4">
      <c r="B1456" s="153">
        <v>41591</v>
      </c>
      <c r="C1456" s="150" t="s">
        <v>1007</v>
      </c>
      <c r="D1456" s="150" t="s">
        <v>963</v>
      </c>
      <c r="E1456" s="150">
        <v>2</v>
      </c>
      <c r="F1456" s="150" t="s">
        <v>915</v>
      </c>
      <c r="G1456" s="150">
        <v>4000</v>
      </c>
      <c r="O1456" s="155"/>
      <c r="AA1456" s="3"/>
    </row>
    <row r="1457" spans="2:27" x14ac:dyDescent="0.4">
      <c r="B1457" s="153">
        <v>41603</v>
      </c>
      <c r="C1457" s="150" t="s">
        <v>998</v>
      </c>
      <c r="D1457" s="150" t="s">
        <v>961</v>
      </c>
      <c r="E1457" s="150">
        <v>2</v>
      </c>
      <c r="F1457" s="150" t="s">
        <v>915</v>
      </c>
      <c r="G1457" s="150">
        <v>1500</v>
      </c>
      <c r="O1457" s="155"/>
      <c r="AA1457" s="3"/>
    </row>
    <row r="1458" spans="2:27" x14ac:dyDescent="0.4">
      <c r="B1458" s="153">
        <v>41973</v>
      </c>
      <c r="C1458" s="150" t="s">
        <v>955</v>
      </c>
      <c r="D1458" s="150" t="s">
        <v>940</v>
      </c>
      <c r="E1458" s="150">
        <v>2</v>
      </c>
      <c r="F1458" s="150" t="s">
        <v>918</v>
      </c>
      <c r="G1458" s="150">
        <v>7500</v>
      </c>
      <c r="O1458" s="155"/>
      <c r="AA1458" s="3"/>
    </row>
    <row r="1459" spans="2:27" x14ac:dyDescent="0.4">
      <c r="B1459" s="153">
        <v>41397</v>
      </c>
      <c r="C1459" s="150" t="s">
        <v>943</v>
      </c>
      <c r="D1459" s="150" t="s">
        <v>961</v>
      </c>
      <c r="E1459" s="150">
        <v>3</v>
      </c>
      <c r="F1459" s="150" t="s">
        <v>927</v>
      </c>
      <c r="G1459" s="150">
        <v>9000</v>
      </c>
      <c r="O1459" s="155"/>
      <c r="AA1459" s="3"/>
    </row>
    <row r="1460" spans="2:27" x14ac:dyDescent="0.4">
      <c r="B1460" s="153">
        <v>41453</v>
      </c>
      <c r="C1460" s="150" t="s">
        <v>177</v>
      </c>
      <c r="D1460" s="150" t="s">
        <v>961</v>
      </c>
      <c r="E1460" s="150">
        <v>3</v>
      </c>
      <c r="F1460" s="150" t="s">
        <v>918</v>
      </c>
      <c r="G1460" s="150">
        <v>1500</v>
      </c>
      <c r="O1460" s="155"/>
      <c r="AA1460" s="3"/>
    </row>
    <row r="1461" spans="2:27" x14ac:dyDescent="0.4">
      <c r="B1461" s="153">
        <v>41587</v>
      </c>
      <c r="C1461" s="150" t="s">
        <v>980</v>
      </c>
      <c r="D1461" s="150" t="s">
        <v>945</v>
      </c>
      <c r="E1461" s="150">
        <v>3</v>
      </c>
      <c r="F1461" s="150" t="s">
        <v>941</v>
      </c>
      <c r="G1461" s="150">
        <v>8000</v>
      </c>
      <c r="O1461" s="155"/>
      <c r="AA1461" s="3"/>
    </row>
    <row r="1462" spans="2:27" x14ac:dyDescent="0.4">
      <c r="B1462" s="153">
        <v>42002</v>
      </c>
      <c r="C1462" s="150" t="s">
        <v>936</v>
      </c>
      <c r="D1462" s="150" t="s">
        <v>940</v>
      </c>
      <c r="E1462" s="150">
        <v>3</v>
      </c>
      <c r="F1462" s="150" t="s">
        <v>918</v>
      </c>
      <c r="G1462" s="150">
        <v>7000</v>
      </c>
      <c r="O1462" s="155"/>
      <c r="AA1462" s="3"/>
    </row>
    <row r="1463" spans="2:27" x14ac:dyDescent="0.4">
      <c r="B1463" s="153">
        <v>41831</v>
      </c>
      <c r="C1463" s="150" t="s">
        <v>966</v>
      </c>
      <c r="D1463" s="150" t="s">
        <v>922</v>
      </c>
      <c r="E1463" s="150">
        <v>2</v>
      </c>
      <c r="F1463" s="150" t="s">
        <v>915</v>
      </c>
      <c r="G1463" s="150">
        <v>4000</v>
      </c>
      <c r="O1463" s="155"/>
      <c r="AA1463" s="3"/>
    </row>
    <row r="1464" spans="2:27" x14ac:dyDescent="0.4">
      <c r="B1464" s="153">
        <v>41982</v>
      </c>
      <c r="C1464" s="150" t="s">
        <v>991</v>
      </c>
      <c r="D1464" s="150" t="s">
        <v>938</v>
      </c>
      <c r="E1464" s="150">
        <v>1</v>
      </c>
      <c r="F1464" s="150" t="s">
        <v>918</v>
      </c>
      <c r="G1464" s="150">
        <v>6000</v>
      </c>
      <c r="O1464" s="155"/>
      <c r="AA1464" s="3"/>
    </row>
    <row r="1465" spans="2:27" x14ac:dyDescent="0.4">
      <c r="B1465" s="153">
        <v>41636</v>
      </c>
      <c r="C1465" s="150" t="s">
        <v>971</v>
      </c>
      <c r="D1465" s="150" t="s">
        <v>963</v>
      </c>
      <c r="E1465" s="150">
        <v>3</v>
      </c>
      <c r="F1465" s="150" t="s">
        <v>915</v>
      </c>
      <c r="G1465" s="150">
        <v>7000</v>
      </c>
      <c r="O1465" s="155"/>
      <c r="AA1465" s="3"/>
    </row>
    <row r="1466" spans="2:27" x14ac:dyDescent="0.4">
      <c r="B1466" s="153">
        <v>41636</v>
      </c>
      <c r="C1466" s="150" t="s">
        <v>1002</v>
      </c>
      <c r="D1466" s="150" t="s">
        <v>940</v>
      </c>
      <c r="E1466" s="150">
        <v>4</v>
      </c>
      <c r="F1466" s="150" t="s">
        <v>941</v>
      </c>
      <c r="G1466" s="150">
        <v>9000</v>
      </c>
      <c r="O1466" s="155"/>
      <c r="AA1466" s="3"/>
    </row>
    <row r="1467" spans="2:27" x14ac:dyDescent="0.4">
      <c r="B1467" s="153">
        <v>41636</v>
      </c>
      <c r="C1467" s="150" t="s">
        <v>1007</v>
      </c>
      <c r="D1467" s="150" t="s">
        <v>945</v>
      </c>
      <c r="E1467" s="150">
        <v>3</v>
      </c>
      <c r="F1467" s="150" t="s">
        <v>915</v>
      </c>
      <c r="G1467" s="150">
        <v>4500</v>
      </c>
      <c r="O1467" s="155"/>
      <c r="AA1467" s="3"/>
    </row>
    <row r="1468" spans="2:27" x14ac:dyDescent="0.4">
      <c r="B1468" s="153">
        <v>41998</v>
      </c>
      <c r="C1468" s="150" t="s">
        <v>971</v>
      </c>
      <c r="D1468" s="150" t="s">
        <v>917</v>
      </c>
      <c r="E1468" s="150">
        <v>3</v>
      </c>
      <c r="F1468" s="150" t="s">
        <v>915</v>
      </c>
      <c r="G1468" s="150">
        <v>9500</v>
      </c>
      <c r="O1468" s="155"/>
      <c r="AA1468" s="3"/>
    </row>
    <row r="1469" spans="2:27" x14ac:dyDescent="0.4">
      <c r="B1469" s="153">
        <v>41600</v>
      </c>
      <c r="C1469" s="150" t="s">
        <v>960</v>
      </c>
      <c r="D1469" s="150" t="s">
        <v>914</v>
      </c>
      <c r="E1469" s="150">
        <v>2</v>
      </c>
      <c r="F1469" s="150" t="s">
        <v>918</v>
      </c>
      <c r="G1469" s="150">
        <v>9500</v>
      </c>
      <c r="O1469" s="155"/>
      <c r="AA1469" s="3"/>
    </row>
    <row r="1470" spans="2:27" x14ac:dyDescent="0.4">
      <c r="B1470" s="153">
        <v>41945</v>
      </c>
      <c r="C1470" s="150" t="s">
        <v>912</v>
      </c>
      <c r="D1470" s="150" t="s">
        <v>922</v>
      </c>
      <c r="E1470" s="150">
        <v>2</v>
      </c>
      <c r="F1470" s="150" t="s">
        <v>915</v>
      </c>
      <c r="G1470" s="150">
        <v>8000</v>
      </c>
      <c r="O1470" s="155"/>
      <c r="AA1470" s="3"/>
    </row>
    <row r="1471" spans="2:27" x14ac:dyDescent="0.4">
      <c r="B1471" s="153">
        <v>41955</v>
      </c>
      <c r="C1471" s="150" t="s">
        <v>1025</v>
      </c>
      <c r="D1471" s="150" t="s">
        <v>958</v>
      </c>
      <c r="E1471" s="150">
        <v>1</v>
      </c>
      <c r="F1471" s="150" t="s">
        <v>915</v>
      </c>
      <c r="G1471" s="150">
        <v>8000</v>
      </c>
      <c r="O1471" s="155"/>
      <c r="AA1471" s="3"/>
    </row>
    <row r="1472" spans="2:27" x14ac:dyDescent="0.4">
      <c r="B1472" s="153">
        <v>41596</v>
      </c>
      <c r="C1472" s="150" t="s">
        <v>1023</v>
      </c>
      <c r="D1472" s="150" t="s">
        <v>958</v>
      </c>
      <c r="E1472" s="150">
        <v>3</v>
      </c>
      <c r="F1472" s="150" t="s">
        <v>927</v>
      </c>
      <c r="G1472" s="150">
        <v>6500</v>
      </c>
      <c r="O1472" s="155"/>
      <c r="AA1472" s="3"/>
    </row>
    <row r="1473" spans="2:27" x14ac:dyDescent="0.4">
      <c r="B1473" s="153">
        <v>41592</v>
      </c>
      <c r="C1473" s="150" t="s">
        <v>1007</v>
      </c>
      <c r="D1473" s="150" t="s">
        <v>917</v>
      </c>
      <c r="E1473" s="150">
        <v>3</v>
      </c>
      <c r="F1473" s="150" t="s">
        <v>915</v>
      </c>
      <c r="G1473" s="150">
        <v>8000</v>
      </c>
      <c r="O1473" s="155"/>
      <c r="AA1473" s="3"/>
    </row>
    <row r="1474" spans="2:27" x14ac:dyDescent="0.4">
      <c r="B1474" s="153">
        <v>41912</v>
      </c>
      <c r="C1474" s="150" t="s">
        <v>999</v>
      </c>
      <c r="D1474" s="150" t="s">
        <v>917</v>
      </c>
      <c r="E1474" s="150">
        <v>2</v>
      </c>
      <c r="F1474" s="150" t="s">
        <v>918</v>
      </c>
      <c r="G1474" s="150">
        <v>3000</v>
      </c>
      <c r="O1474" s="155"/>
      <c r="AA1474" s="3"/>
    </row>
    <row r="1475" spans="2:27" x14ac:dyDescent="0.4">
      <c r="B1475" s="153">
        <v>41595</v>
      </c>
      <c r="C1475" s="150" t="s">
        <v>957</v>
      </c>
      <c r="D1475" s="150" t="s">
        <v>945</v>
      </c>
      <c r="E1475" s="150">
        <v>1</v>
      </c>
      <c r="F1475" s="150" t="s">
        <v>918</v>
      </c>
      <c r="G1475" s="150">
        <v>4500</v>
      </c>
      <c r="O1475" s="155"/>
      <c r="AA1475" s="3"/>
    </row>
    <row r="1476" spans="2:27" x14ac:dyDescent="0.4">
      <c r="B1476" s="153">
        <v>41989</v>
      </c>
      <c r="C1476" s="150" t="s">
        <v>991</v>
      </c>
      <c r="D1476" s="150" t="s">
        <v>922</v>
      </c>
      <c r="E1476" s="150">
        <v>4</v>
      </c>
      <c r="F1476" s="150" t="s">
        <v>918</v>
      </c>
      <c r="G1476" s="150">
        <v>8500</v>
      </c>
      <c r="O1476" s="155"/>
      <c r="AA1476" s="3"/>
    </row>
    <row r="1477" spans="2:27" x14ac:dyDescent="0.4">
      <c r="B1477" s="153">
        <v>41947</v>
      </c>
      <c r="C1477" s="150" t="s">
        <v>1007</v>
      </c>
      <c r="D1477" s="150" t="s">
        <v>914</v>
      </c>
      <c r="E1477" s="150">
        <v>2</v>
      </c>
      <c r="F1477" s="150" t="s">
        <v>915</v>
      </c>
      <c r="G1477" s="150">
        <v>2500</v>
      </c>
      <c r="O1477" s="155"/>
      <c r="AA1477" s="3"/>
    </row>
    <row r="1478" spans="2:27" x14ac:dyDescent="0.4">
      <c r="B1478" s="153">
        <v>41976</v>
      </c>
      <c r="C1478" s="150" t="s">
        <v>969</v>
      </c>
      <c r="D1478" s="150" t="s">
        <v>922</v>
      </c>
      <c r="E1478" s="150">
        <v>3</v>
      </c>
      <c r="F1478" s="150" t="s">
        <v>927</v>
      </c>
      <c r="G1478" s="150">
        <v>4000</v>
      </c>
      <c r="O1478" s="155"/>
      <c r="AA1478" s="3"/>
    </row>
    <row r="1479" spans="2:27" x14ac:dyDescent="0.4">
      <c r="B1479" s="153">
        <v>41979</v>
      </c>
      <c r="C1479" s="150" t="s">
        <v>983</v>
      </c>
      <c r="D1479" s="150" t="s">
        <v>920</v>
      </c>
      <c r="E1479" s="150">
        <v>3</v>
      </c>
      <c r="F1479" s="150" t="s">
        <v>927</v>
      </c>
      <c r="G1479" s="150">
        <v>5000</v>
      </c>
      <c r="O1479" s="155"/>
      <c r="AA1479" s="3"/>
    </row>
    <row r="1480" spans="2:27" x14ac:dyDescent="0.4">
      <c r="B1480" s="153">
        <v>41580</v>
      </c>
      <c r="C1480" s="150" t="s">
        <v>957</v>
      </c>
      <c r="D1480" s="150" t="s">
        <v>945</v>
      </c>
      <c r="E1480" s="150">
        <v>2</v>
      </c>
      <c r="F1480" s="150" t="s">
        <v>918</v>
      </c>
      <c r="G1480" s="150">
        <v>6000</v>
      </c>
      <c r="O1480" s="155"/>
      <c r="AA1480" s="3"/>
    </row>
    <row r="1481" spans="2:27" x14ac:dyDescent="0.4">
      <c r="B1481" s="153">
        <v>41401</v>
      </c>
      <c r="C1481" s="150" t="s">
        <v>998</v>
      </c>
      <c r="D1481" s="150" t="s">
        <v>922</v>
      </c>
      <c r="E1481" s="150">
        <v>2</v>
      </c>
      <c r="F1481" s="150" t="s">
        <v>915</v>
      </c>
      <c r="G1481" s="150">
        <v>8500</v>
      </c>
      <c r="O1481" s="155"/>
      <c r="AA1481" s="3"/>
    </row>
    <row r="1482" spans="2:27" x14ac:dyDescent="0.4">
      <c r="B1482" s="153">
        <v>41964</v>
      </c>
      <c r="C1482" s="150" t="s">
        <v>966</v>
      </c>
      <c r="D1482" s="150" t="s">
        <v>940</v>
      </c>
      <c r="E1482" s="150">
        <v>4</v>
      </c>
      <c r="F1482" s="150" t="s">
        <v>915</v>
      </c>
      <c r="G1482" s="150">
        <v>4500</v>
      </c>
      <c r="O1482" s="155"/>
      <c r="AA1482" s="3"/>
    </row>
    <row r="1483" spans="2:27" x14ac:dyDescent="0.4">
      <c r="B1483" s="153">
        <v>41715</v>
      </c>
      <c r="C1483" s="150" t="s">
        <v>1013</v>
      </c>
      <c r="D1483" s="150" t="s">
        <v>938</v>
      </c>
      <c r="E1483" s="150">
        <v>2</v>
      </c>
      <c r="F1483" s="150" t="s">
        <v>915</v>
      </c>
      <c r="G1483" s="150">
        <v>8500</v>
      </c>
      <c r="O1483" s="155"/>
      <c r="AA1483" s="3"/>
    </row>
    <row r="1484" spans="2:27" x14ac:dyDescent="0.4">
      <c r="B1484" s="153">
        <v>41601</v>
      </c>
      <c r="C1484" s="150" t="s">
        <v>1007</v>
      </c>
      <c r="D1484" s="150" t="s">
        <v>938</v>
      </c>
      <c r="E1484" s="150">
        <v>3</v>
      </c>
      <c r="F1484" s="150" t="s">
        <v>915</v>
      </c>
      <c r="G1484" s="150">
        <v>8500</v>
      </c>
      <c r="O1484" s="155"/>
      <c r="AA1484" s="3"/>
    </row>
    <row r="1485" spans="2:27" x14ac:dyDescent="0.4">
      <c r="B1485" s="153">
        <v>41807</v>
      </c>
      <c r="C1485" s="150" t="s">
        <v>1004</v>
      </c>
      <c r="D1485" s="150" t="s">
        <v>922</v>
      </c>
      <c r="E1485" s="150">
        <v>17</v>
      </c>
      <c r="F1485" s="150" t="s">
        <v>941</v>
      </c>
      <c r="G1485" s="150">
        <v>3500</v>
      </c>
      <c r="O1485" s="155"/>
      <c r="AA1485" s="3"/>
    </row>
    <row r="1486" spans="2:27" x14ac:dyDescent="0.4">
      <c r="B1486" s="153">
        <v>41627</v>
      </c>
      <c r="C1486" s="150" t="s">
        <v>939</v>
      </c>
      <c r="D1486" s="150" t="s">
        <v>938</v>
      </c>
      <c r="E1486" s="150">
        <v>2</v>
      </c>
      <c r="F1486" s="150" t="s">
        <v>941</v>
      </c>
      <c r="G1486" s="150">
        <v>9000</v>
      </c>
      <c r="O1486" s="155"/>
      <c r="AA1486" s="3"/>
    </row>
    <row r="1487" spans="2:27" x14ac:dyDescent="0.4">
      <c r="B1487" s="153">
        <v>42003</v>
      </c>
      <c r="C1487" s="150" t="s">
        <v>959</v>
      </c>
      <c r="D1487" s="150" t="s">
        <v>938</v>
      </c>
      <c r="E1487" s="150">
        <v>2</v>
      </c>
      <c r="F1487" s="150" t="s">
        <v>918</v>
      </c>
      <c r="G1487" s="150">
        <v>9000</v>
      </c>
      <c r="O1487" s="155"/>
      <c r="AA1487" s="3"/>
    </row>
    <row r="1488" spans="2:27" x14ac:dyDescent="0.4">
      <c r="B1488" s="153">
        <v>41981</v>
      </c>
      <c r="C1488" s="150" t="s">
        <v>980</v>
      </c>
      <c r="D1488" s="150" t="s">
        <v>920</v>
      </c>
      <c r="E1488" s="150">
        <v>5</v>
      </c>
      <c r="F1488" s="150" t="s">
        <v>941</v>
      </c>
      <c r="G1488" s="150">
        <v>1000</v>
      </c>
      <c r="O1488" s="155"/>
      <c r="AA1488" s="3"/>
    </row>
    <row r="1489" spans="2:27" x14ac:dyDescent="0.4">
      <c r="B1489" s="153">
        <v>41966</v>
      </c>
      <c r="C1489" s="150" t="s">
        <v>936</v>
      </c>
      <c r="D1489" s="150" t="s">
        <v>945</v>
      </c>
      <c r="E1489" s="150">
        <v>2</v>
      </c>
      <c r="F1489" s="150" t="s">
        <v>918</v>
      </c>
      <c r="G1489" s="150">
        <v>3000</v>
      </c>
      <c r="O1489" s="155"/>
      <c r="AA1489" s="3"/>
    </row>
    <row r="1490" spans="2:27" x14ac:dyDescent="0.4">
      <c r="B1490" s="153">
        <v>41969</v>
      </c>
      <c r="C1490" s="150" t="s">
        <v>919</v>
      </c>
      <c r="D1490" s="150" t="s">
        <v>914</v>
      </c>
      <c r="E1490" s="150">
        <v>2</v>
      </c>
      <c r="F1490" s="150" t="s">
        <v>915</v>
      </c>
      <c r="G1490" s="150">
        <v>3500</v>
      </c>
      <c r="O1490" s="155"/>
      <c r="AA1490" s="3"/>
    </row>
    <row r="1491" spans="2:27" x14ac:dyDescent="0.4">
      <c r="B1491" s="153">
        <v>41630</v>
      </c>
      <c r="C1491" s="150" t="s">
        <v>925</v>
      </c>
      <c r="D1491" s="150" t="s">
        <v>922</v>
      </c>
      <c r="E1491" s="150">
        <v>4</v>
      </c>
      <c r="F1491" s="150" t="s">
        <v>927</v>
      </c>
      <c r="G1491" s="150">
        <v>5500</v>
      </c>
      <c r="O1491" s="155"/>
      <c r="AA1491" s="3"/>
    </row>
    <row r="1492" spans="2:27" x14ac:dyDescent="0.4">
      <c r="B1492" s="153">
        <v>41951</v>
      </c>
      <c r="C1492" s="150" t="s">
        <v>1026</v>
      </c>
      <c r="D1492" s="150" t="s">
        <v>922</v>
      </c>
      <c r="E1492" s="150">
        <v>1</v>
      </c>
      <c r="F1492" s="150" t="s">
        <v>918</v>
      </c>
      <c r="G1492" s="150">
        <v>10000</v>
      </c>
      <c r="O1492" s="155"/>
      <c r="AA1492" s="3"/>
    </row>
    <row r="1493" spans="2:27" x14ac:dyDescent="0.4">
      <c r="B1493" s="153">
        <v>41810</v>
      </c>
      <c r="C1493" s="150" t="s">
        <v>1007</v>
      </c>
      <c r="D1493" s="150" t="s">
        <v>917</v>
      </c>
      <c r="E1493" s="150">
        <v>1</v>
      </c>
      <c r="F1493" s="150" t="s">
        <v>915</v>
      </c>
      <c r="G1493" s="150">
        <v>3500</v>
      </c>
      <c r="O1493" s="155"/>
      <c r="AA1493" s="3"/>
    </row>
    <row r="1494" spans="2:27" x14ac:dyDescent="0.4">
      <c r="B1494" s="153">
        <v>41730</v>
      </c>
      <c r="C1494" s="150" t="s">
        <v>1009</v>
      </c>
      <c r="D1494" s="150" t="s">
        <v>922</v>
      </c>
      <c r="E1494" s="150">
        <v>2</v>
      </c>
      <c r="F1494" s="150" t="s">
        <v>915</v>
      </c>
      <c r="G1494" s="150">
        <v>3500</v>
      </c>
      <c r="O1494" s="155"/>
      <c r="AA1494" s="3"/>
    </row>
    <row r="1495" spans="2:27" x14ac:dyDescent="0.4">
      <c r="B1495" s="153">
        <v>41960</v>
      </c>
      <c r="C1495" s="150" t="s">
        <v>951</v>
      </c>
      <c r="D1495" s="150" t="s">
        <v>940</v>
      </c>
      <c r="E1495" s="150">
        <v>7</v>
      </c>
      <c r="F1495" s="150" t="s">
        <v>918</v>
      </c>
      <c r="G1495" s="150">
        <v>6000</v>
      </c>
      <c r="O1495" s="155"/>
      <c r="AA1495" s="3"/>
    </row>
    <row r="1496" spans="2:27" x14ac:dyDescent="0.4">
      <c r="B1496" s="153">
        <v>41998</v>
      </c>
      <c r="C1496" s="150" t="s">
        <v>986</v>
      </c>
      <c r="D1496" s="150" t="s">
        <v>922</v>
      </c>
      <c r="E1496" s="150">
        <v>3</v>
      </c>
      <c r="F1496" s="150" t="s">
        <v>941</v>
      </c>
      <c r="G1496" s="150">
        <v>1500</v>
      </c>
      <c r="O1496" s="155"/>
      <c r="AA1496" s="3"/>
    </row>
    <row r="1497" spans="2:27" x14ac:dyDescent="0.4">
      <c r="B1497" s="153">
        <v>41694</v>
      </c>
      <c r="C1497" s="150" t="s">
        <v>995</v>
      </c>
      <c r="D1497" s="150" t="s">
        <v>940</v>
      </c>
      <c r="E1497" s="150">
        <v>1</v>
      </c>
      <c r="F1497" s="150" t="s">
        <v>918</v>
      </c>
      <c r="G1497" s="150">
        <v>9000</v>
      </c>
      <c r="O1497" s="155"/>
      <c r="AA1497" s="3"/>
    </row>
    <row r="1498" spans="2:27" x14ac:dyDescent="0.4">
      <c r="B1498" s="153">
        <v>41951</v>
      </c>
      <c r="C1498" s="150" t="s">
        <v>1014</v>
      </c>
      <c r="D1498" s="150" t="s">
        <v>926</v>
      </c>
      <c r="E1498" s="150">
        <v>3</v>
      </c>
      <c r="F1498" s="150" t="s">
        <v>915</v>
      </c>
      <c r="G1498" s="150">
        <v>7500</v>
      </c>
      <c r="O1498" s="155"/>
      <c r="AA1498" s="3"/>
    </row>
    <row r="1499" spans="2:27" x14ac:dyDescent="0.4">
      <c r="B1499" s="153">
        <v>41625</v>
      </c>
      <c r="C1499" s="150" t="s">
        <v>1012</v>
      </c>
      <c r="D1499" s="150" t="s">
        <v>940</v>
      </c>
      <c r="E1499" s="150">
        <v>1</v>
      </c>
      <c r="F1499" s="150" t="s">
        <v>927</v>
      </c>
      <c r="G1499" s="150">
        <v>7000</v>
      </c>
      <c r="O1499" s="155"/>
      <c r="AA1499" s="3"/>
    </row>
    <row r="1500" spans="2:27" x14ac:dyDescent="0.4">
      <c r="B1500" s="153">
        <v>41888</v>
      </c>
      <c r="C1500" s="150" t="s">
        <v>986</v>
      </c>
      <c r="D1500" s="150" t="s">
        <v>922</v>
      </c>
      <c r="E1500" s="150">
        <v>2</v>
      </c>
      <c r="F1500" s="150" t="s">
        <v>941</v>
      </c>
      <c r="G1500" s="150">
        <v>9000</v>
      </c>
      <c r="O1500" s="155"/>
      <c r="AA1500" s="3"/>
    </row>
    <row r="1501" spans="2:27" x14ac:dyDescent="0.4">
      <c r="B1501" s="153">
        <v>42001</v>
      </c>
      <c r="C1501" s="150" t="s">
        <v>998</v>
      </c>
      <c r="D1501" s="150" t="s">
        <v>940</v>
      </c>
      <c r="E1501" s="150">
        <v>1</v>
      </c>
      <c r="F1501" s="150" t="s">
        <v>915</v>
      </c>
      <c r="G1501" s="150">
        <v>6500</v>
      </c>
      <c r="O1501" s="155"/>
      <c r="AA1501" s="3"/>
    </row>
    <row r="1502" spans="2:27" x14ac:dyDescent="0.4">
      <c r="B1502" s="153">
        <v>41585</v>
      </c>
      <c r="C1502" s="150" t="s">
        <v>936</v>
      </c>
      <c r="D1502" s="150" t="s">
        <v>922</v>
      </c>
      <c r="E1502" s="150">
        <v>1</v>
      </c>
      <c r="F1502" s="150" t="s">
        <v>918</v>
      </c>
      <c r="G1502" s="150">
        <v>3000</v>
      </c>
      <c r="O1502" s="155"/>
      <c r="AA1502" s="3"/>
    </row>
    <row r="1503" spans="2:27" x14ac:dyDescent="0.4">
      <c r="B1503" s="153">
        <v>41997</v>
      </c>
      <c r="C1503" s="150" t="s">
        <v>1026</v>
      </c>
      <c r="D1503" s="150" t="s">
        <v>920</v>
      </c>
      <c r="E1503" s="150">
        <v>2</v>
      </c>
      <c r="F1503" s="150" t="s">
        <v>918</v>
      </c>
      <c r="G1503" s="150">
        <v>1500</v>
      </c>
      <c r="O1503" s="155"/>
      <c r="AA1503" s="3"/>
    </row>
    <row r="1504" spans="2:27" x14ac:dyDescent="0.4">
      <c r="B1504" s="153">
        <v>41615</v>
      </c>
      <c r="C1504" s="150" t="s">
        <v>939</v>
      </c>
      <c r="D1504" s="150" t="s">
        <v>922</v>
      </c>
      <c r="E1504" s="150">
        <v>2</v>
      </c>
      <c r="F1504" s="150" t="s">
        <v>941</v>
      </c>
      <c r="G1504" s="150">
        <v>10000</v>
      </c>
      <c r="O1504" s="155"/>
      <c r="AA1504" s="3"/>
    </row>
    <row r="1505" spans="2:27" x14ac:dyDescent="0.4">
      <c r="B1505" s="153">
        <v>41635</v>
      </c>
      <c r="C1505" s="150" t="s">
        <v>949</v>
      </c>
      <c r="D1505" s="150" t="s">
        <v>963</v>
      </c>
      <c r="E1505" s="150">
        <v>2</v>
      </c>
      <c r="F1505" s="150" t="s">
        <v>915</v>
      </c>
      <c r="G1505" s="150">
        <v>9500</v>
      </c>
      <c r="O1505" s="155"/>
      <c r="AA1505" s="3"/>
    </row>
    <row r="1506" spans="2:27" x14ac:dyDescent="0.4">
      <c r="B1506" s="153">
        <v>41655</v>
      </c>
      <c r="C1506" s="150" t="s">
        <v>980</v>
      </c>
      <c r="D1506" s="150" t="s">
        <v>938</v>
      </c>
      <c r="E1506" s="150">
        <v>2</v>
      </c>
      <c r="F1506" s="150" t="s">
        <v>941</v>
      </c>
      <c r="G1506" s="150">
        <v>2500</v>
      </c>
      <c r="O1506" s="155"/>
      <c r="AA1506" s="3"/>
    </row>
    <row r="1507" spans="2:27" x14ac:dyDescent="0.4">
      <c r="B1507" s="153">
        <v>41966</v>
      </c>
      <c r="C1507" s="150" t="s">
        <v>980</v>
      </c>
      <c r="D1507" s="150" t="s">
        <v>914</v>
      </c>
      <c r="E1507" s="150">
        <v>1</v>
      </c>
      <c r="F1507" s="150" t="s">
        <v>941</v>
      </c>
      <c r="G1507" s="150">
        <v>10000</v>
      </c>
      <c r="O1507" s="155"/>
      <c r="AA1507" s="3"/>
    </row>
    <row r="1508" spans="2:27" x14ac:dyDescent="0.4">
      <c r="B1508" s="153">
        <v>41993</v>
      </c>
      <c r="C1508" s="150" t="s">
        <v>977</v>
      </c>
      <c r="D1508" s="150" t="s">
        <v>958</v>
      </c>
      <c r="E1508" s="150">
        <v>3</v>
      </c>
      <c r="F1508" s="150" t="s">
        <v>941</v>
      </c>
      <c r="G1508" s="150">
        <v>1500</v>
      </c>
      <c r="O1508" s="155"/>
      <c r="AA1508" s="3"/>
    </row>
    <row r="1509" spans="2:27" x14ac:dyDescent="0.4">
      <c r="B1509" s="153">
        <v>41986</v>
      </c>
      <c r="C1509" s="150" t="s">
        <v>971</v>
      </c>
      <c r="D1509" s="150" t="s">
        <v>922</v>
      </c>
      <c r="E1509" s="150">
        <v>2</v>
      </c>
      <c r="F1509" s="150" t="s">
        <v>915</v>
      </c>
      <c r="G1509" s="150">
        <v>8000</v>
      </c>
      <c r="O1509" s="155"/>
      <c r="AA1509" s="3"/>
    </row>
    <row r="1510" spans="2:27" x14ac:dyDescent="0.4">
      <c r="B1510" s="153">
        <v>41288</v>
      </c>
      <c r="C1510" s="150" t="s">
        <v>951</v>
      </c>
      <c r="D1510" s="150" t="s">
        <v>945</v>
      </c>
      <c r="E1510" s="150">
        <v>4</v>
      </c>
      <c r="F1510" s="150" t="s">
        <v>918</v>
      </c>
      <c r="G1510" s="150">
        <v>1500</v>
      </c>
      <c r="O1510" s="155"/>
      <c r="AA1510" s="3"/>
    </row>
    <row r="1511" spans="2:27" x14ac:dyDescent="0.4">
      <c r="B1511" s="153">
        <v>41709</v>
      </c>
      <c r="C1511" s="150" t="s">
        <v>1018</v>
      </c>
      <c r="D1511" s="150" t="s">
        <v>922</v>
      </c>
      <c r="E1511" s="150">
        <v>4</v>
      </c>
      <c r="F1511" s="150" t="s">
        <v>915</v>
      </c>
      <c r="G1511" s="150">
        <v>7000</v>
      </c>
      <c r="O1511" s="155"/>
      <c r="AA1511" s="3"/>
    </row>
    <row r="1512" spans="2:27" x14ac:dyDescent="0.4">
      <c r="B1512" s="153">
        <v>41634</v>
      </c>
      <c r="C1512" s="150" t="s">
        <v>951</v>
      </c>
      <c r="D1512" s="150" t="s">
        <v>922</v>
      </c>
      <c r="E1512" s="150">
        <v>2</v>
      </c>
      <c r="F1512" s="150" t="s">
        <v>918</v>
      </c>
      <c r="G1512" s="150">
        <v>6000</v>
      </c>
      <c r="O1512" s="155"/>
      <c r="AA1512" s="3"/>
    </row>
    <row r="1513" spans="2:27" x14ac:dyDescent="0.4">
      <c r="B1513" s="153">
        <v>41352</v>
      </c>
      <c r="C1513" s="150" t="s">
        <v>1023</v>
      </c>
      <c r="D1513" s="150" t="s">
        <v>917</v>
      </c>
      <c r="E1513" s="150">
        <v>1</v>
      </c>
      <c r="F1513" s="150" t="s">
        <v>927</v>
      </c>
      <c r="G1513" s="150">
        <v>8500</v>
      </c>
      <c r="O1513" s="155"/>
      <c r="AA1513" s="3"/>
    </row>
    <row r="1514" spans="2:27" x14ac:dyDescent="0.4">
      <c r="B1514" s="153">
        <v>41594</v>
      </c>
      <c r="C1514" s="150" t="s">
        <v>951</v>
      </c>
      <c r="D1514" s="150" t="s">
        <v>920</v>
      </c>
      <c r="E1514" s="150">
        <v>3</v>
      </c>
      <c r="F1514" s="150" t="s">
        <v>918</v>
      </c>
      <c r="G1514" s="150">
        <v>5000</v>
      </c>
      <c r="O1514" s="155"/>
      <c r="AA1514" s="3"/>
    </row>
    <row r="1515" spans="2:27" x14ac:dyDescent="0.4">
      <c r="B1515" s="153">
        <v>41994</v>
      </c>
      <c r="C1515" s="150" t="s">
        <v>1002</v>
      </c>
      <c r="D1515" s="150" t="s">
        <v>938</v>
      </c>
      <c r="E1515" s="150">
        <v>2</v>
      </c>
      <c r="F1515" s="150" t="s">
        <v>941</v>
      </c>
      <c r="G1515" s="150">
        <v>9000</v>
      </c>
      <c r="O1515" s="155"/>
      <c r="AA1515" s="3"/>
    </row>
    <row r="1516" spans="2:27" x14ac:dyDescent="0.4">
      <c r="B1516" s="153">
        <v>41971</v>
      </c>
      <c r="C1516" s="150" t="s">
        <v>951</v>
      </c>
      <c r="D1516" s="150" t="s">
        <v>961</v>
      </c>
      <c r="E1516" s="150">
        <v>2</v>
      </c>
      <c r="F1516" s="150" t="s">
        <v>918</v>
      </c>
      <c r="G1516" s="150">
        <v>8000</v>
      </c>
      <c r="O1516" s="155"/>
      <c r="AA1516" s="3"/>
    </row>
    <row r="1517" spans="2:27" x14ac:dyDescent="0.4">
      <c r="B1517" s="153">
        <v>41961</v>
      </c>
      <c r="C1517" s="150" t="s">
        <v>936</v>
      </c>
      <c r="D1517" s="150" t="s">
        <v>940</v>
      </c>
      <c r="E1517" s="150">
        <v>3</v>
      </c>
      <c r="F1517" s="150" t="s">
        <v>918</v>
      </c>
      <c r="G1517" s="150">
        <v>6500</v>
      </c>
      <c r="O1517" s="155"/>
      <c r="AA1517" s="3"/>
    </row>
    <row r="1518" spans="2:27" x14ac:dyDescent="0.4">
      <c r="B1518" s="153">
        <v>41601</v>
      </c>
      <c r="C1518" s="150" t="s">
        <v>999</v>
      </c>
      <c r="D1518" s="150" t="s">
        <v>932</v>
      </c>
      <c r="E1518" s="150">
        <v>1</v>
      </c>
      <c r="F1518" s="150" t="s">
        <v>918</v>
      </c>
      <c r="G1518" s="150">
        <v>8000</v>
      </c>
      <c r="O1518" s="155"/>
      <c r="AA1518" s="3"/>
    </row>
    <row r="1519" spans="2:27" x14ac:dyDescent="0.4">
      <c r="B1519" s="153">
        <v>41527</v>
      </c>
      <c r="C1519" s="150" t="s">
        <v>1023</v>
      </c>
      <c r="D1519" s="150" t="s">
        <v>926</v>
      </c>
      <c r="E1519" s="150">
        <v>4</v>
      </c>
      <c r="F1519" s="150" t="s">
        <v>927</v>
      </c>
      <c r="G1519" s="150">
        <v>4000</v>
      </c>
      <c r="O1519" s="155"/>
      <c r="AA1519" s="3"/>
    </row>
    <row r="1520" spans="2:27" x14ac:dyDescent="0.4">
      <c r="B1520" s="153">
        <v>41831</v>
      </c>
      <c r="C1520" s="150" t="s">
        <v>1013</v>
      </c>
      <c r="D1520" s="150" t="s">
        <v>922</v>
      </c>
      <c r="E1520" s="150">
        <v>2</v>
      </c>
      <c r="F1520" s="150" t="s">
        <v>915</v>
      </c>
      <c r="G1520" s="150">
        <v>5500</v>
      </c>
      <c r="O1520" s="155"/>
      <c r="AA1520" s="3"/>
    </row>
    <row r="1521" spans="2:27" x14ac:dyDescent="0.4">
      <c r="B1521" s="153">
        <v>41961</v>
      </c>
      <c r="C1521" s="150" t="s">
        <v>979</v>
      </c>
      <c r="D1521" s="150" t="s">
        <v>938</v>
      </c>
      <c r="E1521" s="150">
        <v>2</v>
      </c>
      <c r="F1521" s="150" t="s">
        <v>927</v>
      </c>
      <c r="G1521" s="150">
        <v>9000</v>
      </c>
      <c r="O1521" s="155"/>
      <c r="AA1521" s="3"/>
    </row>
    <row r="1522" spans="2:27" x14ac:dyDescent="0.4">
      <c r="B1522" s="153">
        <v>41587</v>
      </c>
      <c r="C1522" s="150" t="s">
        <v>997</v>
      </c>
      <c r="D1522" s="150" t="s">
        <v>920</v>
      </c>
      <c r="E1522" s="150">
        <v>3</v>
      </c>
      <c r="F1522" s="150" t="s">
        <v>918</v>
      </c>
      <c r="G1522" s="150">
        <v>2000</v>
      </c>
      <c r="O1522" s="155"/>
      <c r="AA1522" s="3"/>
    </row>
    <row r="1523" spans="2:27" x14ac:dyDescent="0.4">
      <c r="B1523" s="153">
        <v>41723</v>
      </c>
      <c r="C1523" s="150" t="s">
        <v>997</v>
      </c>
      <c r="D1523" s="150" t="s">
        <v>922</v>
      </c>
      <c r="E1523" s="150">
        <v>2</v>
      </c>
      <c r="F1523" s="150" t="s">
        <v>918</v>
      </c>
      <c r="G1523" s="150">
        <v>5500</v>
      </c>
      <c r="O1523" s="155"/>
      <c r="AA1523" s="3"/>
    </row>
    <row r="1524" spans="2:27" x14ac:dyDescent="0.4">
      <c r="B1524" s="153">
        <v>41984</v>
      </c>
      <c r="C1524" s="150" t="s">
        <v>943</v>
      </c>
      <c r="D1524" s="150" t="s">
        <v>958</v>
      </c>
      <c r="E1524" s="150">
        <v>2</v>
      </c>
      <c r="F1524" s="150" t="s">
        <v>927</v>
      </c>
      <c r="G1524" s="150">
        <v>4000</v>
      </c>
      <c r="O1524" s="155"/>
      <c r="AA1524" s="3"/>
    </row>
    <row r="1525" spans="2:27" x14ac:dyDescent="0.4">
      <c r="B1525" s="153">
        <v>41975</v>
      </c>
      <c r="C1525" s="150" t="s">
        <v>919</v>
      </c>
      <c r="D1525" s="150" t="s">
        <v>945</v>
      </c>
      <c r="E1525" s="150">
        <v>2</v>
      </c>
      <c r="F1525" s="150" t="s">
        <v>915</v>
      </c>
      <c r="G1525" s="150">
        <v>7000</v>
      </c>
      <c r="O1525" s="155"/>
      <c r="AA1525" s="3"/>
    </row>
    <row r="1526" spans="2:27" x14ac:dyDescent="0.4">
      <c r="B1526" s="153">
        <v>41537</v>
      </c>
      <c r="C1526" s="150" t="s">
        <v>936</v>
      </c>
      <c r="D1526" s="150" t="s">
        <v>926</v>
      </c>
      <c r="E1526" s="150">
        <v>2</v>
      </c>
      <c r="F1526" s="150" t="s">
        <v>918</v>
      </c>
      <c r="G1526" s="150">
        <v>2000</v>
      </c>
      <c r="O1526" s="155"/>
      <c r="AA1526" s="3"/>
    </row>
    <row r="1527" spans="2:27" x14ac:dyDescent="0.4">
      <c r="B1527" s="153">
        <v>41487</v>
      </c>
      <c r="C1527" s="150" t="s">
        <v>998</v>
      </c>
      <c r="D1527" s="150" t="s">
        <v>920</v>
      </c>
      <c r="E1527" s="150">
        <v>3</v>
      </c>
      <c r="F1527" s="150" t="s">
        <v>915</v>
      </c>
      <c r="G1527" s="150">
        <v>9000</v>
      </c>
      <c r="O1527" s="155"/>
      <c r="AA1527" s="3"/>
    </row>
    <row r="1528" spans="2:27" x14ac:dyDescent="0.4">
      <c r="B1528" s="153">
        <v>41579</v>
      </c>
      <c r="C1528" s="150" t="s">
        <v>1009</v>
      </c>
      <c r="D1528" s="150" t="s">
        <v>938</v>
      </c>
      <c r="E1528" s="150">
        <v>2</v>
      </c>
      <c r="F1528" s="150" t="s">
        <v>915</v>
      </c>
      <c r="G1528" s="150">
        <v>4000</v>
      </c>
      <c r="O1528" s="155"/>
      <c r="AA1528" s="3"/>
    </row>
    <row r="1529" spans="2:27" x14ac:dyDescent="0.4">
      <c r="B1529" s="153">
        <v>41685</v>
      </c>
      <c r="C1529" s="150" t="s">
        <v>1003</v>
      </c>
      <c r="D1529" s="150" t="s">
        <v>926</v>
      </c>
      <c r="E1529" s="150">
        <v>4</v>
      </c>
      <c r="F1529" s="150" t="s">
        <v>941</v>
      </c>
      <c r="G1529" s="150">
        <v>2500</v>
      </c>
      <c r="O1529" s="155"/>
      <c r="AA1529" s="3"/>
    </row>
    <row r="1530" spans="2:27" x14ac:dyDescent="0.4">
      <c r="B1530" s="153">
        <v>41632</v>
      </c>
      <c r="C1530" s="150" t="s">
        <v>919</v>
      </c>
      <c r="D1530" s="150" t="s">
        <v>958</v>
      </c>
      <c r="E1530" s="150">
        <v>1</v>
      </c>
      <c r="F1530" s="150" t="s">
        <v>915</v>
      </c>
      <c r="G1530" s="150">
        <v>6500</v>
      </c>
      <c r="O1530" s="155"/>
      <c r="AA1530" s="3"/>
    </row>
    <row r="1531" spans="2:27" x14ac:dyDescent="0.4">
      <c r="B1531" s="153">
        <v>41961</v>
      </c>
      <c r="C1531" s="150" t="s">
        <v>949</v>
      </c>
      <c r="D1531" s="150" t="s">
        <v>945</v>
      </c>
      <c r="E1531" s="150">
        <v>24</v>
      </c>
      <c r="F1531" s="150" t="s">
        <v>915</v>
      </c>
      <c r="G1531" s="150">
        <v>9000</v>
      </c>
      <c r="O1531" s="155"/>
      <c r="AA1531" s="3"/>
    </row>
    <row r="1532" spans="2:27" x14ac:dyDescent="0.4">
      <c r="B1532" s="153">
        <v>41624</v>
      </c>
      <c r="C1532" s="150" t="s">
        <v>925</v>
      </c>
      <c r="D1532" s="150" t="s">
        <v>926</v>
      </c>
      <c r="E1532" s="150">
        <v>3</v>
      </c>
      <c r="F1532" s="150" t="s">
        <v>927</v>
      </c>
      <c r="G1532" s="150">
        <v>3500</v>
      </c>
      <c r="O1532" s="155"/>
      <c r="AA1532" s="3"/>
    </row>
    <row r="1533" spans="2:27" x14ac:dyDescent="0.4">
      <c r="B1533" s="153">
        <v>41966</v>
      </c>
      <c r="C1533" s="150" t="s">
        <v>986</v>
      </c>
      <c r="D1533" s="150" t="s">
        <v>945</v>
      </c>
      <c r="E1533" s="150">
        <v>2</v>
      </c>
      <c r="F1533" s="150" t="s">
        <v>941</v>
      </c>
      <c r="G1533" s="150">
        <v>3000</v>
      </c>
      <c r="O1533" s="155"/>
      <c r="AA1533" s="3"/>
    </row>
    <row r="1534" spans="2:27" x14ac:dyDescent="0.4">
      <c r="B1534" s="153">
        <v>41626</v>
      </c>
      <c r="C1534" s="150" t="s">
        <v>1007</v>
      </c>
      <c r="D1534" s="150" t="s">
        <v>920</v>
      </c>
      <c r="E1534" s="150">
        <v>17</v>
      </c>
      <c r="F1534" s="150" t="s">
        <v>915</v>
      </c>
      <c r="G1534" s="150">
        <v>3500</v>
      </c>
      <c r="O1534" s="155"/>
      <c r="AA1534" s="3"/>
    </row>
    <row r="1535" spans="2:27" x14ac:dyDescent="0.4">
      <c r="B1535" s="153">
        <v>41599</v>
      </c>
      <c r="C1535" s="150" t="s">
        <v>1008</v>
      </c>
      <c r="D1535" s="150" t="s">
        <v>940</v>
      </c>
      <c r="E1535" s="150">
        <v>2</v>
      </c>
      <c r="F1535" s="150" t="s">
        <v>941</v>
      </c>
      <c r="G1535" s="150">
        <v>9000</v>
      </c>
      <c r="O1535" s="155"/>
      <c r="AA1535" s="3"/>
    </row>
    <row r="1536" spans="2:27" x14ac:dyDescent="0.4">
      <c r="B1536" s="153">
        <v>41959</v>
      </c>
      <c r="C1536" s="150" t="s">
        <v>1007</v>
      </c>
      <c r="D1536" s="150" t="s">
        <v>940</v>
      </c>
      <c r="E1536" s="150">
        <v>1</v>
      </c>
      <c r="F1536" s="150" t="s">
        <v>915</v>
      </c>
      <c r="G1536" s="150">
        <v>2500</v>
      </c>
      <c r="O1536" s="155"/>
      <c r="AA1536" s="3"/>
    </row>
    <row r="1537" spans="2:27" x14ac:dyDescent="0.4">
      <c r="B1537" s="153">
        <v>41959</v>
      </c>
      <c r="C1537" s="150" t="s">
        <v>1026</v>
      </c>
      <c r="D1537" s="150" t="s">
        <v>938</v>
      </c>
      <c r="E1537" s="150">
        <v>1</v>
      </c>
      <c r="F1537" s="150" t="s">
        <v>918</v>
      </c>
      <c r="G1537" s="150">
        <v>2500</v>
      </c>
      <c r="O1537" s="155"/>
      <c r="AA1537" s="3"/>
    </row>
    <row r="1538" spans="2:27" x14ac:dyDescent="0.4">
      <c r="B1538" s="153">
        <v>41966</v>
      </c>
      <c r="C1538" s="150" t="s">
        <v>992</v>
      </c>
      <c r="D1538" s="150" t="s">
        <v>945</v>
      </c>
      <c r="E1538" s="150">
        <v>3</v>
      </c>
      <c r="F1538" s="150" t="s">
        <v>927</v>
      </c>
      <c r="G1538" s="150">
        <v>4500</v>
      </c>
      <c r="O1538" s="155"/>
      <c r="AA1538" s="3"/>
    </row>
    <row r="1539" spans="2:27" x14ac:dyDescent="0.4">
      <c r="B1539" s="153">
        <v>41589</v>
      </c>
      <c r="C1539" s="150" t="s">
        <v>995</v>
      </c>
      <c r="D1539" s="150" t="s">
        <v>963</v>
      </c>
      <c r="E1539" s="150">
        <v>2</v>
      </c>
      <c r="F1539" s="150" t="s">
        <v>918</v>
      </c>
      <c r="G1539" s="150">
        <v>3500</v>
      </c>
      <c r="O1539" s="155"/>
      <c r="AA1539" s="3"/>
    </row>
    <row r="1540" spans="2:27" x14ac:dyDescent="0.4">
      <c r="B1540" s="153">
        <v>41957</v>
      </c>
      <c r="C1540" s="150" t="s">
        <v>968</v>
      </c>
      <c r="D1540" s="150" t="s">
        <v>932</v>
      </c>
      <c r="E1540" s="150">
        <v>5</v>
      </c>
      <c r="F1540" s="150" t="s">
        <v>918</v>
      </c>
      <c r="G1540" s="150">
        <v>2000</v>
      </c>
      <c r="O1540" s="155"/>
      <c r="AA1540" s="3"/>
    </row>
    <row r="1541" spans="2:27" x14ac:dyDescent="0.4">
      <c r="B1541" s="153">
        <v>41935</v>
      </c>
      <c r="C1541" s="150" t="s">
        <v>951</v>
      </c>
      <c r="D1541" s="150" t="s">
        <v>926</v>
      </c>
      <c r="E1541" s="150">
        <v>3</v>
      </c>
      <c r="F1541" s="150" t="s">
        <v>918</v>
      </c>
      <c r="G1541" s="150">
        <v>8000</v>
      </c>
      <c r="O1541" s="155"/>
      <c r="AA1541" s="3"/>
    </row>
    <row r="1542" spans="2:27" x14ac:dyDescent="0.4">
      <c r="B1542" s="153">
        <v>42002</v>
      </c>
      <c r="C1542" s="150" t="s">
        <v>951</v>
      </c>
      <c r="D1542" s="150" t="s">
        <v>961</v>
      </c>
      <c r="E1542" s="150">
        <v>2</v>
      </c>
      <c r="F1542" s="150" t="s">
        <v>918</v>
      </c>
      <c r="G1542" s="150">
        <v>5000</v>
      </c>
      <c r="O1542" s="155"/>
      <c r="AA1542" s="3"/>
    </row>
    <row r="1543" spans="2:27" x14ac:dyDescent="0.4">
      <c r="B1543" s="153">
        <v>41371</v>
      </c>
      <c r="C1543" s="150" t="s">
        <v>951</v>
      </c>
      <c r="D1543" s="150" t="s">
        <v>922</v>
      </c>
      <c r="E1543" s="150">
        <v>3</v>
      </c>
      <c r="F1543" s="150" t="s">
        <v>918</v>
      </c>
      <c r="G1543" s="150">
        <v>7000</v>
      </c>
      <c r="O1543" s="155"/>
      <c r="AA1543" s="3"/>
    </row>
    <row r="1544" spans="2:27" x14ac:dyDescent="0.4">
      <c r="B1544" s="153">
        <v>41684</v>
      </c>
      <c r="C1544" s="150" t="s">
        <v>1007</v>
      </c>
      <c r="D1544" s="150" t="s">
        <v>920</v>
      </c>
      <c r="E1544" s="150">
        <v>2</v>
      </c>
      <c r="F1544" s="150" t="s">
        <v>915</v>
      </c>
      <c r="G1544" s="150">
        <v>7500</v>
      </c>
      <c r="O1544" s="155"/>
      <c r="AA1544" s="3"/>
    </row>
    <row r="1545" spans="2:27" x14ac:dyDescent="0.4">
      <c r="B1545" s="153">
        <v>41631</v>
      </c>
      <c r="C1545" s="150" t="s">
        <v>953</v>
      </c>
      <c r="D1545" s="150" t="s">
        <v>961</v>
      </c>
      <c r="E1545" s="150">
        <v>3</v>
      </c>
      <c r="F1545" s="150" t="s">
        <v>927</v>
      </c>
      <c r="G1545" s="150">
        <v>6000</v>
      </c>
      <c r="O1545" s="155"/>
      <c r="AA1545" s="3"/>
    </row>
    <row r="1546" spans="2:27" x14ac:dyDescent="0.4">
      <c r="B1546" s="153">
        <v>41945</v>
      </c>
      <c r="C1546" s="150" t="s">
        <v>1026</v>
      </c>
      <c r="D1546" s="150" t="s">
        <v>940</v>
      </c>
      <c r="E1546" s="150">
        <v>1</v>
      </c>
      <c r="F1546" s="150" t="s">
        <v>918</v>
      </c>
      <c r="G1546" s="150">
        <v>2000</v>
      </c>
      <c r="O1546" s="155"/>
      <c r="AA1546" s="3"/>
    </row>
    <row r="1547" spans="2:27" x14ac:dyDescent="0.4">
      <c r="B1547" s="153">
        <v>41598</v>
      </c>
      <c r="C1547" s="150" t="s">
        <v>951</v>
      </c>
      <c r="D1547" s="150" t="s">
        <v>926</v>
      </c>
      <c r="E1547" s="150">
        <v>2</v>
      </c>
      <c r="F1547" s="150" t="s">
        <v>918</v>
      </c>
      <c r="G1547" s="150">
        <v>6500</v>
      </c>
      <c r="O1547" s="155"/>
      <c r="AA1547" s="3"/>
    </row>
    <row r="1548" spans="2:27" x14ac:dyDescent="0.4">
      <c r="B1548" s="153">
        <v>41952</v>
      </c>
      <c r="C1548" s="150" t="s">
        <v>951</v>
      </c>
      <c r="D1548" s="150" t="s">
        <v>940</v>
      </c>
      <c r="E1548" s="150">
        <v>1</v>
      </c>
      <c r="F1548" s="150" t="s">
        <v>918</v>
      </c>
      <c r="G1548" s="150">
        <v>8000</v>
      </c>
      <c r="O1548" s="155"/>
      <c r="AA1548" s="3"/>
    </row>
    <row r="1549" spans="2:27" x14ac:dyDescent="0.4">
      <c r="B1549" s="153">
        <v>41597</v>
      </c>
      <c r="C1549" s="150" t="s">
        <v>983</v>
      </c>
      <c r="D1549" s="150" t="s">
        <v>940</v>
      </c>
      <c r="E1549" s="150">
        <v>1</v>
      </c>
      <c r="F1549" s="150" t="s">
        <v>927</v>
      </c>
      <c r="G1549" s="150">
        <v>10000</v>
      </c>
      <c r="O1549" s="155"/>
      <c r="AA1549" s="3"/>
    </row>
    <row r="1550" spans="2:27" x14ac:dyDescent="0.4">
      <c r="B1550" s="153">
        <v>41996</v>
      </c>
      <c r="C1550" s="150" t="s">
        <v>962</v>
      </c>
      <c r="D1550" s="150" t="s">
        <v>914</v>
      </c>
      <c r="E1550" s="150">
        <v>3</v>
      </c>
      <c r="F1550" s="150" t="s">
        <v>941</v>
      </c>
      <c r="G1550" s="150">
        <v>2500</v>
      </c>
      <c r="O1550" s="155"/>
      <c r="AA1550" s="3"/>
    </row>
    <row r="1551" spans="2:27" x14ac:dyDescent="0.4">
      <c r="B1551" s="153">
        <v>41626</v>
      </c>
      <c r="C1551" s="150" t="s">
        <v>942</v>
      </c>
      <c r="D1551" s="150" t="s">
        <v>932</v>
      </c>
      <c r="E1551" s="150">
        <v>4</v>
      </c>
      <c r="F1551" s="150" t="s">
        <v>918</v>
      </c>
      <c r="G1551" s="150">
        <v>7000</v>
      </c>
      <c r="O1551" s="155"/>
      <c r="AA1551" s="3"/>
    </row>
    <row r="1552" spans="2:27" x14ac:dyDescent="0.4">
      <c r="B1552" s="153">
        <v>41968</v>
      </c>
      <c r="C1552" s="150" t="s">
        <v>979</v>
      </c>
      <c r="D1552" s="150" t="s">
        <v>920</v>
      </c>
      <c r="E1552" s="150">
        <v>3</v>
      </c>
      <c r="F1552" s="150" t="s">
        <v>927</v>
      </c>
      <c r="G1552" s="150">
        <v>1500</v>
      </c>
      <c r="O1552" s="155"/>
      <c r="AA1552" s="3"/>
    </row>
    <row r="1553" spans="2:27" x14ac:dyDescent="0.4">
      <c r="B1553" s="153">
        <v>41843</v>
      </c>
      <c r="C1553" s="150" t="s">
        <v>950</v>
      </c>
      <c r="D1553" s="150" t="s">
        <v>922</v>
      </c>
      <c r="E1553" s="150">
        <v>3</v>
      </c>
      <c r="F1553" s="150" t="s">
        <v>915</v>
      </c>
      <c r="G1553" s="150">
        <v>4500</v>
      </c>
      <c r="O1553" s="155"/>
      <c r="AA1553" s="3"/>
    </row>
    <row r="1554" spans="2:27" x14ac:dyDescent="0.4">
      <c r="B1554" s="153">
        <v>41725</v>
      </c>
      <c r="C1554" s="150" t="s">
        <v>983</v>
      </c>
      <c r="D1554" s="150" t="s">
        <v>932</v>
      </c>
      <c r="E1554" s="150">
        <v>1</v>
      </c>
      <c r="F1554" s="150" t="s">
        <v>927</v>
      </c>
      <c r="G1554" s="150">
        <v>5500</v>
      </c>
      <c r="O1554" s="155"/>
      <c r="AA1554" s="3"/>
    </row>
    <row r="1555" spans="2:27" x14ac:dyDescent="0.4">
      <c r="B1555" s="153">
        <v>41412</v>
      </c>
      <c r="C1555" s="150" t="s">
        <v>939</v>
      </c>
      <c r="D1555" s="150" t="s">
        <v>917</v>
      </c>
      <c r="E1555" s="150">
        <v>2</v>
      </c>
      <c r="F1555" s="150" t="s">
        <v>941</v>
      </c>
      <c r="G1555" s="150">
        <v>9000</v>
      </c>
      <c r="O1555" s="155"/>
      <c r="AA1555" s="3"/>
    </row>
    <row r="1556" spans="2:27" x14ac:dyDescent="0.4">
      <c r="B1556" s="153">
        <v>41961</v>
      </c>
      <c r="C1556" s="150" t="s">
        <v>998</v>
      </c>
      <c r="D1556" s="150" t="s">
        <v>922</v>
      </c>
      <c r="E1556" s="150">
        <v>2</v>
      </c>
      <c r="F1556" s="150" t="s">
        <v>915</v>
      </c>
      <c r="G1556" s="150">
        <v>5000</v>
      </c>
      <c r="O1556" s="155"/>
      <c r="AA1556" s="3"/>
    </row>
    <row r="1557" spans="2:27" x14ac:dyDescent="0.4">
      <c r="B1557" s="153">
        <v>41956</v>
      </c>
      <c r="C1557" s="150" t="s">
        <v>957</v>
      </c>
      <c r="D1557" s="150" t="s">
        <v>940</v>
      </c>
      <c r="E1557" s="150">
        <v>3</v>
      </c>
      <c r="F1557" s="150" t="s">
        <v>918</v>
      </c>
      <c r="G1557" s="150">
        <v>7500</v>
      </c>
      <c r="O1557" s="155"/>
      <c r="AA1557" s="3"/>
    </row>
    <row r="1558" spans="2:27" x14ac:dyDescent="0.4">
      <c r="B1558" s="153">
        <v>41981</v>
      </c>
      <c r="C1558" s="150" t="s">
        <v>1015</v>
      </c>
      <c r="D1558" s="150" t="s">
        <v>961</v>
      </c>
      <c r="E1558" s="150">
        <v>3</v>
      </c>
      <c r="F1558" s="150" t="s">
        <v>915</v>
      </c>
      <c r="G1558" s="150">
        <v>2500</v>
      </c>
      <c r="O1558" s="155"/>
      <c r="AA1558" s="3"/>
    </row>
    <row r="1559" spans="2:27" x14ac:dyDescent="0.4">
      <c r="B1559" s="153">
        <v>41986</v>
      </c>
      <c r="C1559" s="150" t="s">
        <v>1002</v>
      </c>
      <c r="D1559" s="150" t="s">
        <v>917</v>
      </c>
      <c r="E1559" s="150">
        <v>10</v>
      </c>
      <c r="F1559" s="150" t="s">
        <v>941</v>
      </c>
      <c r="G1559" s="150">
        <v>6500</v>
      </c>
      <c r="O1559" s="155"/>
      <c r="AA1559" s="3"/>
    </row>
    <row r="1560" spans="2:27" x14ac:dyDescent="0.4">
      <c r="B1560" s="153">
        <v>41637</v>
      </c>
      <c r="C1560" s="150" t="s">
        <v>983</v>
      </c>
      <c r="D1560" s="150" t="s">
        <v>940</v>
      </c>
      <c r="E1560" s="150">
        <v>2</v>
      </c>
      <c r="F1560" s="150" t="s">
        <v>927</v>
      </c>
      <c r="G1560" s="150">
        <v>10000</v>
      </c>
      <c r="O1560" s="155"/>
      <c r="AA1560" s="3"/>
    </row>
    <row r="1561" spans="2:27" x14ac:dyDescent="0.4">
      <c r="B1561" s="153">
        <v>41975</v>
      </c>
      <c r="C1561" s="150" t="s">
        <v>983</v>
      </c>
      <c r="D1561" s="150" t="s">
        <v>940</v>
      </c>
      <c r="E1561" s="150">
        <v>2</v>
      </c>
      <c r="F1561" s="150" t="s">
        <v>927</v>
      </c>
      <c r="G1561" s="150">
        <v>6000</v>
      </c>
      <c r="O1561" s="155"/>
      <c r="AA1561" s="3"/>
    </row>
    <row r="1562" spans="2:27" x14ac:dyDescent="0.4">
      <c r="B1562" s="153">
        <v>41597</v>
      </c>
      <c r="C1562" s="150" t="s">
        <v>955</v>
      </c>
      <c r="D1562" s="150" t="s">
        <v>945</v>
      </c>
      <c r="E1562" s="150">
        <v>3</v>
      </c>
      <c r="F1562" s="150" t="s">
        <v>918</v>
      </c>
      <c r="G1562" s="150">
        <v>8500</v>
      </c>
      <c r="O1562" s="155"/>
      <c r="AA1562" s="3"/>
    </row>
    <row r="1563" spans="2:27" x14ac:dyDescent="0.4">
      <c r="B1563" s="153">
        <v>41956</v>
      </c>
      <c r="C1563" s="150" t="s">
        <v>953</v>
      </c>
      <c r="D1563" s="150" t="s">
        <v>940</v>
      </c>
      <c r="E1563" s="150">
        <v>2</v>
      </c>
      <c r="F1563" s="150" t="s">
        <v>927</v>
      </c>
      <c r="G1563" s="150">
        <v>5000</v>
      </c>
      <c r="O1563" s="155"/>
      <c r="AA1563" s="3"/>
    </row>
    <row r="1564" spans="2:27" x14ac:dyDescent="0.4">
      <c r="B1564" s="153">
        <v>41948</v>
      </c>
      <c r="C1564" s="150" t="s">
        <v>925</v>
      </c>
      <c r="D1564" s="150" t="s">
        <v>922</v>
      </c>
      <c r="E1564" s="150">
        <v>2</v>
      </c>
      <c r="F1564" s="150" t="s">
        <v>927</v>
      </c>
      <c r="G1564" s="150">
        <v>10000</v>
      </c>
      <c r="O1564" s="155"/>
      <c r="AA1564" s="3"/>
    </row>
    <row r="1565" spans="2:27" x14ac:dyDescent="0.4">
      <c r="B1565" s="153">
        <v>41996</v>
      </c>
      <c r="C1565" s="150" t="s">
        <v>1003</v>
      </c>
      <c r="D1565" s="150" t="s">
        <v>945</v>
      </c>
      <c r="E1565" s="150">
        <v>2</v>
      </c>
      <c r="F1565" s="150" t="s">
        <v>941</v>
      </c>
      <c r="G1565" s="150">
        <v>2500</v>
      </c>
      <c r="O1565" s="155"/>
      <c r="AA1565" s="3"/>
    </row>
    <row r="1566" spans="2:27" x14ac:dyDescent="0.4">
      <c r="B1566" s="153">
        <v>41351</v>
      </c>
      <c r="C1566" s="150" t="s">
        <v>952</v>
      </c>
      <c r="D1566" s="150" t="s">
        <v>958</v>
      </c>
      <c r="E1566" s="150">
        <v>1</v>
      </c>
      <c r="F1566" s="150" t="s">
        <v>941</v>
      </c>
      <c r="G1566" s="150">
        <v>9500</v>
      </c>
      <c r="O1566" s="155"/>
      <c r="AA1566" s="3"/>
    </row>
    <row r="1567" spans="2:27" x14ac:dyDescent="0.4">
      <c r="B1567" s="153">
        <v>41988</v>
      </c>
      <c r="C1567" s="150" t="s">
        <v>998</v>
      </c>
      <c r="D1567" s="150" t="s">
        <v>958</v>
      </c>
      <c r="E1567" s="150">
        <v>2</v>
      </c>
      <c r="F1567" s="150" t="s">
        <v>915</v>
      </c>
      <c r="G1567" s="150">
        <v>7000</v>
      </c>
      <c r="O1567" s="155"/>
      <c r="AA1567" s="3"/>
    </row>
    <row r="1568" spans="2:27" x14ac:dyDescent="0.4">
      <c r="B1568" s="153">
        <v>41588</v>
      </c>
      <c r="C1568" s="150" t="s">
        <v>942</v>
      </c>
      <c r="D1568" s="150" t="s">
        <v>958</v>
      </c>
      <c r="E1568" s="150">
        <v>3</v>
      </c>
      <c r="F1568" s="150" t="s">
        <v>918</v>
      </c>
      <c r="G1568" s="150">
        <v>1500</v>
      </c>
      <c r="O1568" s="155"/>
      <c r="AA1568" s="3"/>
    </row>
    <row r="1569" spans="2:27" x14ac:dyDescent="0.4">
      <c r="B1569" s="153">
        <v>41580</v>
      </c>
      <c r="C1569" s="150" t="s">
        <v>1005</v>
      </c>
      <c r="D1569" s="150" t="s">
        <v>917</v>
      </c>
      <c r="E1569" s="150">
        <v>21</v>
      </c>
      <c r="F1569" s="150" t="s">
        <v>918</v>
      </c>
      <c r="G1569" s="150">
        <v>8500</v>
      </c>
      <c r="O1569" s="155"/>
      <c r="AA1569" s="3"/>
    </row>
    <row r="1570" spans="2:27" x14ac:dyDescent="0.4">
      <c r="B1570" s="153">
        <v>41969</v>
      </c>
      <c r="C1570" s="150" t="s">
        <v>983</v>
      </c>
      <c r="D1570" s="150" t="s">
        <v>938</v>
      </c>
      <c r="E1570" s="150">
        <v>4</v>
      </c>
      <c r="F1570" s="150" t="s">
        <v>927</v>
      </c>
      <c r="G1570" s="150">
        <v>1500</v>
      </c>
      <c r="O1570" s="155"/>
      <c r="AA1570" s="3"/>
    </row>
    <row r="1571" spans="2:27" x14ac:dyDescent="0.4">
      <c r="B1571" s="153">
        <v>41627</v>
      </c>
      <c r="C1571" s="150" t="s">
        <v>1021</v>
      </c>
      <c r="D1571" s="150" t="s">
        <v>938</v>
      </c>
      <c r="E1571" s="150">
        <v>2</v>
      </c>
      <c r="F1571" s="150" t="s">
        <v>915</v>
      </c>
      <c r="G1571" s="150">
        <v>1500</v>
      </c>
      <c r="O1571" s="155"/>
      <c r="AA1571" s="3"/>
    </row>
    <row r="1572" spans="2:27" x14ac:dyDescent="0.4">
      <c r="B1572" s="153">
        <v>42003</v>
      </c>
      <c r="C1572" s="150" t="s">
        <v>962</v>
      </c>
      <c r="D1572" s="150" t="s">
        <v>961</v>
      </c>
      <c r="E1572" s="150">
        <v>3</v>
      </c>
      <c r="F1572" s="150" t="s">
        <v>941</v>
      </c>
      <c r="G1572" s="150">
        <v>5500</v>
      </c>
      <c r="O1572" s="155"/>
      <c r="AA1572" s="3"/>
    </row>
    <row r="1573" spans="2:27" x14ac:dyDescent="0.4">
      <c r="B1573" s="153">
        <v>41583</v>
      </c>
      <c r="C1573" s="150" t="s">
        <v>1023</v>
      </c>
      <c r="D1573" s="150" t="s">
        <v>945</v>
      </c>
      <c r="E1573" s="150">
        <v>1</v>
      </c>
      <c r="F1573" s="150" t="s">
        <v>927</v>
      </c>
      <c r="G1573" s="150">
        <v>1500</v>
      </c>
      <c r="O1573" s="155"/>
      <c r="AA1573" s="3"/>
    </row>
    <row r="1574" spans="2:27" x14ac:dyDescent="0.4">
      <c r="B1574" s="153">
        <v>41968</v>
      </c>
      <c r="C1574" s="150" t="s">
        <v>979</v>
      </c>
      <c r="D1574" s="150" t="s">
        <v>917</v>
      </c>
      <c r="E1574" s="150">
        <v>7</v>
      </c>
      <c r="F1574" s="150" t="s">
        <v>927</v>
      </c>
      <c r="G1574" s="150">
        <v>8500</v>
      </c>
      <c r="O1574" s="155"/>
      <c r="AA1574" s="3"/>
    </row>
    <row r="1575" spans="2:27" x14ac:dyDescent="0.4">
      <c r="B1575" s="153">
        <v>41627</v>
      </c>
      <c r="C1575" s="150" t="s">
        <v>1016</v>
      </c>
      <c r="D1575" s="150" t="s">
        <v>917</v>
      </c>
      <c r="E1575" s="150">
        <v>1</v>
      </c>
      <c r="F1575" s="150" t="s">
        <v>915</v>
      </c>
      <c r="G1575" s="150">
        <v>6000</v>
      </c>
      <c r="O1575" s="155"/>
      <c r="AA1575" s="3"/>
    </row>
    <row r="1576" spans="2:27" x14ac:dyDescent="0.4">
      <c r="B1576" s="153">
        <v>41966</v>
      </c>
      <c r="C1576" s="150" t="s">
        <v>1024</v>
      </c>
      <c r="D1576" s="150" t="s">
        <v>922</v>
      </c>
      <c r="E1576" s="150">
        <v>1</v>
      </c>
      <c r="F1576" s="150" t="s">
        <v>941</v>
      </c>
      <c r="G1576" s="150">
        <v>2500</v>
      </c>
      <c r="O1576" s="155"/>
      <c r="AA1576" s="3"/>
    </row>
    <row r="1577" spans="2:27" x14ac:dyDescent="0.4">
      <c r="B1577" s="153">
        <v>41998</v>
      </c>
      <c r="C1577" s="150" t="s">
        <v>983</v>
      </c>
      <c r="D1577" s="150" t="s">
        <v>922</v>
      </c>
      <c r="E1577" s="150">
        <v>3</v>
      </c>
      <c r="F1577" s="150" t="s">
        <v>927</v>
      </c>
      <c r="G1577" s="150">
        <v>2000</v>
      </c>
      <c r="O1577" s="155"/>
      <c r="AA1577" s="3"/>
    </row>
    <row r="1578" spans="2:27" x14ac:dyDescent="0.4">
      <c r="B1578" s="153">
        <v>41610</v>
      </c>
      <c r="C1578" s="150" t="s">
        <v>996</v>
      </c>
      <c r="D1578" s="150" t="s">
        <v>926</v>
      </c>
      <c r="E1578" s="150">
        <v>2</v>
      </c>
      <c r="F1578" s="150" t="s">
        <v>918</v>
      </c>
      <c r="G1578" s="150">
        <v>1500</v>
      </c>
      <c r="O1578" s="155"/>
      <c r="AA1578" s="3"/>
    </row>
    <row r="1579" spans="2:27" x14ac:dyDescent="0.4">
      <c r="B1579" s="153">
        <v>41980</v>
      </c>
      <c r="C1579" s="150" t="s">
        <v>980</v>
      </c>
      <c r="D1579" s="150" t="s">
        <v>963</v>
      </c>
      <c r="E1579" s="150">
        <v>2</v>
      </c>
      <c r="F1579" s="150" t="s">
        <v>941</v>
      </c>
      <c r="G1579" s="150">
        <v>2500</v>
      </c>
      <c r="O1579" s="155"/>
      <c r="AA1579" s="3"/>
    </row>
    <row r="1580" spans="2:27" x14ac:dyDescent="0.4">
      <c r="B1580" s="153">
        <v>41748</v>
      </c>
      <c r="C1580" s="150" t="s">
        <v>989</v>
      </c>
      <c r="D1580" s="150" t="s">
        <v>917</v>
      </c>
      <c r="E1580" s="150">
        <v>18</v>
      </c>
      <c r="F1580" s="150" t="s">
        <v>927</v>
      </c>
      <c r="G1580" s="150">
        <v>10000</v>
      </c>
      <c r="O1580" s="155"/>
      <c r="AA1580" s="3"/>
    </row>
    <row r="1581" spans="2:27" x14ac:dyDescent="0.4">
      <c r="B1581" s="153">
        <v>41976</v>
      </c>
      <c r="C1581" s="150" t="s">
        <v>980</v>
      </c>
      <c r="D1581" s="150" t="s">
        <v>914</v>
      </c>
      <c r="E1581" s="150">
        <v>4</v>
      </c>
      <c r="F1581" s="150" t="s">
        <v>941</v>
      </c>
      <c r="G1581" s="150">
        <v>4000</v>
      </c>
      <c r="O1581" s="155"/>
      <c r="AA1581" s="3"/>
    </row>
    <row r="1582" spans="2:27" x14ac:dyDescent="0.4">
      <c r="B1582" s="153">
        <v>41589</v>
      </c>
      <c r="C1582" s="150" t="s">
        <v>1023</v>
      </c>
      <c r="D1582" s="150" t="s">
        <v>945</v>
      </c>
      <c r="E1582" s="150">
        <v>2</v>
      </c>
      <c r="F1582" s="150" t="s">
        <v>927</v>
      </c>
      <c r="G1582" s="150">
        <v>1500</v>
      </c>
      <c r="O1582" s="155"/>
      <c r="AA1582" s="3"/>
    </row>
    <row r="1583" spans="2:27" x14ac:dyDescent="0.4">
      <c r="B1583" s="153">
        <v>42000</v>
      </c>
      <c r="C1583" s="150" t="s">
        <v>983</v>
      </c>
      <c r="D1583" s="150" t="s">
        <v>938</v>
      </c>
      <c r="E1583" s="150">
        <v>1</v>
      </c>
      <c r="F1583" s="150" t="s">
        <v>927</v>
      </c>
      <c r="G1583" s="150">
        <v>5000</v>
      </c>
      <c r="O1583" s="155"/>
      <c r="AA1583" s="3"/>
    </row>
    <row r="1584" spans="2:27" x14ac:dyDescent="0.4">
      <c r="B1584" s="153">
        <v>41942</v>
      </c>
      <c r="C1584" s="150" t="s">
        <v>1000</v>
      </c>
      <c r="D1584" s="150" t="s">
        <v>940</v>
      </c>
      <c r="E1584" s="150">
        <v>1</v>
      </c>
      <c r="F1584" s="150" t="s">
        <v>915</v>
      </c>
      <c r="G1584" s="150">
        <v>5000</v>
      </c>
      <c r="O1584" s="155"/>
      <c r="AA1584" s="3"/>
    </row>
    <row r="1585" spans="2:27" x14ac:dyDescent="0.4">
      <c r="B1585" s="153">
        <v>41996</v>
      </c>
      <c r="C1585" s="150" t="s">
        <v>1016</v>
      </c>
      <c r="D1585" s="150" t="s">
        <v>922</v>
      </c>
      <c r="E1585" s="150">
        <v>2</v>
      </c>
      <c r="F1585" s="150" t="s">
        <v>915</v>
      </c>
      <c r="G1585" s="150">
        <v>8000</v>
      </c>
      <c r="O1585" s="155"/>
      <c r="AA1585" s="3"/>
    </row>
    <row r="1586" spans="2:27" x14ac:dyDescent="0.4">
      <c r="B1586" s="153">
        <v>41785</v>
      </c>
      <c r="C1586" s="150" t="s">
        <v>1005</v>
      </c>
      <c r="D1586" s="150" t="s">
        <v>922</v>
      </c>
      <c r="E1586" s="150">
        <v>1</v>
      </c>
      <c r="F1586" s="150" t="s">
        <v>918</v>
      </c>
      <c r="G1586" s="150">
        <v>6000</v>
      </c>
      <c r="O1586" s="155"/>
      <c r="AA1586" s="3"/>
    </row>
    <row r="1587" spans="2:27" x14ac:dyDescent="0.4">
      <c r="B1587" s="153">
        <v>41583</v>
      </c>
      <c r="C1587" s="150" t="s">
        <v>960</v>
      </c>
      <c r="D1587" s="150" t="s">
        <v>940</v>
      </c>
      <c r="E1587" s="150">
        <v>2</v>
      </c>
      <c r="F1587" s="150" t="s">
        <v>918</v>
      </c>
      <c r="G1587" s="150">
        <v>3000</v>
      </c>
      <c r="O1587" s="155"/>
      <c r="AA1587" s="3"/>
    </row>
    <row r="1588" spans="2:27" x14ac:dyDescent="0.4">
      <c r="B1588" s="153">
        <v>41976</v>
      </c>
      <c r="C1588" s="150" t="s">
        <v>936</v>
      </c>
      <c r="D1588" s="150" t="s">
        <v>922</v>
      </c>
      <c r="E1588" s="150">
        <v>1</v>
      </c>
      <c r="F1588" s="150" t="s">
        <v>918</v>
      </c>
      <c r="G1588" s="150">
        <v>8000</v>
      </c>
      <c r="O1588" s="155"/>
      <c r="AA1588" s="3"/>
    </row>
    <row r="1589" spans="2:27" x14ac:dyDescent="0.4">
      <c r="B1589" s="153">
        <v>41590</v>
      </c>
      <c r="C1589" s="150" t="s">
        <v>951</v>
      </c>
      <c r="D1589" s="150" t="s">
        <v>961</v>
      </c>
      <c r="E1589" s="150">
        <v>2</v>
      </c>
      <c r="F1589" s="150" t="s">
        <v>918</v>
      </c>
      <c r="G1589" s="150">
        <v>1500</v>
      </c>
      <c r="O1589" s="155"/>
      <c r="AA1589" s="3"/>
    </row>
    <row r="1590" spans="2:27" x14ac:dyDescent="0.4">
      <c r="B1590" s="153">
        <v>42002</v>
      </c>
      <c r="C1590" s="150" t="s">
        <v>999</v>
      </c>
      <c r="D1590" s="150" t="s">
        <v>961</v>
      </c>
      <c r="E1590" s="150">
        <v>9</v>
      </c>
      <c r="F1590" s="150" t="s">
        <v>918</v>
      </c>
      <c r="G1590" s="150">
        <v>5000</v>
      </c>
      <c r="O1590" s="155"/>
      <c r="AA1590" s="3"/>
    </row>
    <row r="1591" spans="2:27" x14ac:dyDescent="0.4">
      <c r="B1591" s="153">
        <v>41586</v>
      </c>
      <c r="C1591" s="150" t="s">
        <v>998</v>
      </c>
      <c r="D1591" s="150" t="s">
        <v>938</v>
      </c>
      <c r="E1591" s="150">
        <v>2</v>
      </c>
      <c r="F1591" s="150" t="s">
        <v>915</v>
      </c>
      <c r="G1591" s="150">
        <v>4000</v>
      </c>
      <c r="O1591" s="155"/>
      <c r="AA1591" s="3"/>
    </row>
    <row r="1592" spans="2:27" x14ac:dyDescent="0.4">
      <c r="B1592" s="153">
        <v>41592</v>
      </c>
      <c r="C1592" s="150" t="s">
        <v>1002</v>
      </c>
      <c r="D1592" s="150" t="s">
        <v>940</v>
      </c>
      <c r="E1592" s="150">
        <v>3</v>
      </c>
      <c r="F1592" s="150" t="s">
        <v>941</v>
      </c>
      <c r="G1592" s="150">
        <v>5000</v>
      </c>
      <c r="O1592" s="155"/>
      <c r="AA1592" s="3"/>
    </row>
    <row r="1593" spans="2:27" x14ac:dyDescent="0.4">
      <c r="B1593" s="153">
        <v>41966</v>
      </c>
      <c r="C1593" s="150" t="s">
        <v>998</v>
      </c>
      <c r="D1593" s="150" t="s">
        <v>920</v>
      </c>
      <c r="E1593" s="150">
        <v>1</v>
      </c>
      <c r="F1593" s="150" t="s">
        <v>915</v>
      </c>
      <c r="G1593" s="150">
        <v>8000</v>
      </c>
      <c r="O1593" s="155"/>
      <c r="AA1593" s="3"/>
    </row>
    <row r="1594" spans="2:27" x14ac:dyDescent="0.4">
      <c r="B1594" s="153">
        <v>41615</v>
      </c>
      <c r="C1594" s="150" t="s">
        <v>998</v>
      </c>
      <c r="D1594" s="150" t="s">
        <v>932</v>
      </c>
      <c r="E1594" s="150">
        <v>3</v>
      </c>
      <c r="F1594" s="150" t="s">
        <v>915</v>
      </c>
      <c r="G1594" s="150">
        <v>6000</v>
      </c>
      <c r="O1594" s="155"/>
      <c r="AA1594" s="3"/>
    </row>
    <row r="1595" spans="2:27" x14ac:dyDescent="0.4">
      <c r="B1595" s="153">
        <v>41973</v>
      </c>
      <c r="C1595" s="150" t="s">
        <v>980</v>
      </c>
      <c r="D1595" s="150" t="s">
        <v>940</v>
      </c>
      <c r="E1595" s="150">
        <v>3</v>
      </c>
      <c r="F1595" s="150" t="s">
        <v>941</v>
      </c>
      <c r="G1595" s="150">
        <v>6500</v>
      </c>
      <c r="O1595" s="155"/>
      <c r="AA1595" s="3"/>
    </row>
    <row r="1596" spans="2:27" x14ac:dyDescent="0.4">
      <c r="B1596" s="153">
        <v>41631</v>
      </c>
      <c r="C1596" s="150" t="s">
        <v>960</v>
      </c>
      <c r="D1596" s="150" t="s">
        <v>914</v>
      </c>
      <c r="E1596" s="150">
        <v>2</v>
      </c>
      <c r="F1596" s="150" t="s">
        <v>918</v>
      </c>
      <c r="G1596" s="150">
        <v>4500</v>
      </c>
      <c r="O1596" s="155"/>
      <c r="AA1596" s="3"/>
    </row>
    <row r="1597" spans="2:27" x14ac:dyDescent="0.4">
      <c r="B1597" s="153">
        <v>41630</v>
      </c>
      <c r="C1597" s="150" t="s">
        <v>960</v>
      </c>
      <c r="D1597" s="150" t="s">
        <v>920</v>
      </c>
      <c r="E1597" s="150">
        <v>3</v>
      </c>
      <c r="F1597" s="150" t="s">
        <v>918</v>
      </c>
      <c r="G1597" s="150">
        <v>7000</v>
      </c>
      <c r="O1597" s="155"/>
      <c r="AA1597" s="3"/>
    </row>
    <row r="1598" spans="2:27" x14ac:dyDescent="0.4">
      <c r="B1598" s="153">
        <v>41961</v>
      </c>
      <c r="C1598" s="150" t="s">
        <v>956</v>
      </c>
      <c r="D1598" s="150" t="s">
        <v>917</v>
      </c>
      <c r="E1598" s="150">
        <v>1</v>
      </c>
      <c r="F1598" s="150" t="s">
        <v>918</v>
      </c>
      <c r="G1598" s="150">
        <v>3000</v>
      </c>
      <c r="O1598" s="155"/>
      <c r="AA1598" s="3"/>
    </row>
    <row r="1599" spans="2:27" x14ac:dyDescent="0.4">
      <c r="B1599" s="153">
        <v>41341</v>
      </c>
      <c r="C1599" s="150" t="s">
        <v>1018</v>
      </c>
      <c r="D1599" s="150" t="s">
        <v>920</v>
      </c>
      <c r="E1599" s="150">
        <v>1</v>
      </c>
      <c r="F1599" s="150" t="s">
        <v>915</v>
      </c>
      <c r="G1599" s="150">
        <v>1000</v>
      </c>
      <c r="O1599" s="155"/>
      <c r="AA1599" s="3"/>
    </row>
    <row r="1600" spans="2:27" x14ac:dyDescent="0.4">
      <c r="B1600" s="153">
        <v>41632</v>
      </c>
      <c r="C1600" s="150" t="s">
        <v>944</v>
      </c>
      <c r="D1600" s="150" t="s">
        <v>945</v>
      </c>
      <c r="E1600" s="150">
        <v>2</v>
      </c>
      <c r="F1600" s="150" t="s">
        <v>918</v>
      </c>
      <c r="G1600" s="150">
        <v>9000</v>
      </c>
      <c r="O1600" s="155"/>
      <c r="AA1600" s="3"/>
    </row>
    <row r="1601" spans="2:27" x14ac:dyDescent="0.4">
      <c r="B1601" s="153">
        <v>41988</v>
      </c>
      <c r="C1601" s="150" t="s">
        <v>971</v>
      </c>
      <c r="D1601" s="150" t="s">
        <v>932</v>
      </c>
      <c r="E1601" s="150">
        <v>1</v>
      </c>
      <c r="F1601" s="150" t="s">
        <v>915</v>
      </c>
      <c r="G1601" s="150">
        <v>6000</v>
      </c>
      <c r="O1601" s="155"/>
      <c r="AA1601" s="3"/>
    </row>
    <row r="1602" spans="2:27" x14ac:dyDescent="0.4">
      <c r="B1602" s="153">
        <v>41594</v>
      </c>
      <c r="C1602" s="150" t="s">
        <v>1007</v>
      </c>
      <c r="D1602" s="150" t="s">
        <v>917</v>
      </c>
      <c r="E1602" s="150">
        <v>18</v>
      </c>
      <c r="F1602" s="150" t="s">
        <v>915</v>
      </c>
      <c r="G1602" s="150">
        <v>2000</v>
      </c>
      <c r="O1602" s="155"/>
      <c r="AA1602" s="3"/>
    </row>
    <row r="1603" spans="2:27" x14ac:dyDescent="0.4">
      <c r="B1603" s="153">
        <v>41579</v>
      </c>
      <c r="C1603" s="150" t="s">
        <v>1013</v>
      </c>
      <c r="D1603" s="150" t="s">
        <v>917</v>
      </c>
      <c r="E1603" s="150">
        <v>1</v>
      </c>
      <c r="F1603" s="150" t="s">
        <v>915</v>
      </c>
      <c r="G1603" s="150">
        <v>1000</v>
      </c>
      <c r="O1603" s="155"/>
      <c r="AA1603" s="3"/>
    </row>
    <row r="1604" spans="2:27" x14ac:dyDescent="0.4">
      <c r="B1604" s="153">
        <v>41596</v>
      </c>
      <c r="C1604" s="150" t="s">
        <v>971</v>
      </c>
      <c r="D1604" s="150" t="s">
        <v>961</v>
      </c>
      <c r="E1604" s="150">
        <v>16</v>
      </c>
      <c r="F1604" s="150" t="s">
        <v>915</v>
      </c>
      <c r="G1604" s="150">
        <v>7000</v>
      </c>
      <c r="O1604" s="155"/>
      <c r="AA1604" s="3"/>
    </row>
    <row r="1605" spans="2:27" x14ac:dyDescent="0.4">
      <c r="B1605" s="153">
        <v>41799</v>
      </c>
      <c r="C1605" s="150" t="s">
        <v>954</v>
      </c>
      <c r="D1605" s="150" t="s">
        <v>922</v>
      </c>
      <c r="E1605" s="150">
        <v>1</v>
      </c>
      <c r="F1605" s="150" t="s">
        <v>918</v>
      </c>
      <c r="G1605" s="150">
        <v>7500</v>
      </c>
      <c r="O1605" s="155"/>
      <c r="AA1605" s="3"/>
    </row>
    <row r="1606" spans="2:27" x14ac:dyDescent="0.4">
      <c r="B1606" s="153">
        <v>41799</v>
      </c>
      <c r="C1606" s="150" t="s">
        <v>996</v>
      </c>
      <c r="D1606" s="150" t="s">
        <v>945</v>
      </c>
      <c r="E1606" s="150">
        <v>2</v>
      </c>
      <c r="F1606" s="150" t="s">
        <v>918</v>
      </c>
      <c r="G1606" s="150">
        <v>2000</v>
      </c>
      <c r="O1606" s="155"/>
      <c r="AA1606" s="3"/>
    </row>
    <row r="1607" spans="2:27" x14ac:dyDescent="0.4">
      <c r="B1607" s="153">
        <v>41999</v>
      </c>
      <c r="C1607" s="150" t="s">
        <v>962</v>
      </c>
      <c r="D1607" s="150" t="s">
        <v>922</v>
      </c>
      <c r="E1607" s="150">
        <v>3</v>
      </c>
      <c r="F1607" s="150" t="s">
        <v>941</v>
      </c>
      <c r="G1607" s="150">
        <v>4000</v>
      </c>
      <c r="O1607" s="155"/>
      <c r="AA1607" s="3"/>
    </row>
    <row r="1608" spans="2:27" x14ac:dyDescent="0.4">
      <c r="B1608" s="153">
        <v>41613</v>
      </c>
      <c r="C1608" s="150" t="s">
        <v>998</v>
      </c>
      <c r="D1608" s="150" t="s">
        <v>945</v>
      </c>
      <c r="E1608" s="150">
        <v>2</v>
      </c>
      <c r="F1608" s="150" t="s">
        <v>915</v>
      </c>
      <c r="G1608" s="150">
        <v>5000</v>
      </c>
      <c r="O1608" s="155"/>
      <c r="AA1608" s="3"/>
    </row>
    <row r="1609" spans="2:27" x14ac:dyDescent="0.4">
      <c r="B1609" s="153">
        <v>41962</v>
      </c>
      <c r="C1609" s="150" t="s">
        <v>971</v>
      </c>
      <c r="D1609" s="150" t="s">
        <v>940</v>
      </c>
      <c r="E1609" s="150">
        <v>2</v>
      </c>
      <c r="F1609" s="150" t="s">
        <v>915</v>
      </c>
      <c r="G1609" s="150">
        <v>2500</v>
      </c>
      <c r="O1609" s="155"/>
      <c r="AA1609" s="3"/>
    </row>
    <row r="1610" spans="2:27" x14ac:dyDescent="0.4">
      <c r="B1610" s="153">
        <v>41973</v>
      </c>
      <c r="C1610" s="150" t="s">
        <v>1008</v>
      </c>
      <c r="D1610" s="150" t="s">
        <v>917</v>
      </c>
      <c r="E1610" s="150">
        <v>4</v>
      </c>
      <c r="F1610" s="150" t="s">
        <v>941</v>
      </c>
      <c r="G1610" s="150">
        <v>7000</v>
      </c>
      <c r="O1610" s="155"/>
      <c r="AA1610" s="3"/>
    </row>
    <row r="1611" spans="2:27" x14ac:dyDescent="0.4">
      <c r="B1611" s="153">
        <v>41995</v>
      </c>
      <c r="C1611" s="150" t="s">
        <v>1021</v>
      </c>
      <c r="D1611" s="150" t="s">
        <v>945</v>
      </c>
      <c r="E1611" s="150">
        <v>3</v>
      </c>
      <c r="F1611" s="150" t="s">
        <v>915</v>
      </c>
      <c r="G1611" s="150">
        <v>2000</v>
      </c>
      <c r="O1611" s="155"/>
      <c r="AA1611" s="3"/>
    </row>
    <row r="1612" spans="2:27" x14ac:dyDescent="0.4">
      <c r="B1612" s="153">
        <v>41827</v>
      </c>
      <c r="C1612" s="150" t="s">
        <v>936</v>
      </c>
      <c r="D1612" s="150" t="s">
        <v>945</v>
      </c>
      <c r="E1612" s="150">
        <v>23</v>
      </c>
      <c r="F1612" s="150" t="s">
        <v>918</v>
      </c>
      <c r="G1612" s="150">
        <v>3500</v>
      </c>
      <c r="O1612" s="155"/>
      <c r="AA1612" s="3"/>
    </row>
    <row r="1613" spans="2:27" x14ac:dyDescent="0.4">
      <c r="B1613" s="153">
        <v>41944</v>
      </c>
      <c r="C1613" s="150" t="s">
        <v>912</v>
      </c>
      <c r="D1613" s="150" t="s">
        <v>940</v>
      </c>
      <c r="E1613" s="150">
        <v>3</v>
      </c>
      <c r="F1613" s="150" t="s">
        <v>915</v>
      </c>
      <c r="G1613" s="150">
        <v>5500</v>
      </c>
      <c r="O1613" s="155"/>
      <c r="AA1613" s="3"/>
    </row>
    <row r="1614" spans="2:27" x14ac:dyDescent="0.4">
      <c r="B1614" s="153">
        <v>41951</v>
      </c>
      <c r="C1614" s="150" t="s">
        <v>998</v>
      </c>
      <c r="D1614" s="150" t="s">
        <v>917</v>
      </c>
      <c r="E1614" s="150">
        <v>1</v>
      </c>
      <c r="F1614" s="150" t="s">
        <v>915</v>
      </c>
      <c r="G1614" s="150">
        <v>6000</v>
      </c>
      <c r="O1614" s="155"/>
      <c r="AA1614" s="3"/>
    </row>
    <row r="1615" spans="2:27" x14ac:dyDescent="0.4">
      <c r="B1615" s="153">
        <v>41478</v>
      </c>
      <c r="C1615" s="150" t="s">
        <v>999</v>
      </c>
      <c r="D1615" s="150" t="s">
        <v>932</v>
      </c>
      <c r="E1615" s="150">
        <v>2</v>
      </c>
      <c r="F1615" s="150" t="s">
        <v>918</v>
      </c>
      <c r="G1615" s="150">
        <v>4000</v>
      </c>
      <c r="O1615" s="155"/>
      <c r="AA1615" s="3"/>
    </row>
    <row r="1616" spans="2:27" x14ac:dyDescent="0.4">
      <c r="B1616" s="153">
        <v>41609</v>
      </c>
      <c r="C1616" s="150" t="s">
        <v>944</v>
      </c>
      <c r="D1616" s="150" t="s">
        <v>940</v>
      </c>
      <c r="E1616" s="150">
        <v>3</v>
      </c>
      <c r="F1616" s="150" t="s">
        <v>918</v>
      </c>
      <c r="G1616" s="150">
        <v>3000</v>
      </c>
      <c r="O1616" s="155"/>
      <c r="AA1616" s="3"/>
    </row>
    <row r="1617" spans="2:27" x14ac:dyDescent="0.4">
      <c r="B1617" s="153">
        <v>41970</v>
      </c>
      <c r="C1617" s="150" t="s">
        <v>936</v>
      </c>
      <c r="D1617" s="150" t="s">
        <v>932</v>
      </c>
      <c r="E1617" s="150">
        <v>1</v>
      </c>
      <c r="F1617" s="150" t="s">
        <v>918</v>
      </c>
      <c r="G1617" s="150">
        <v>4000</v>
      </c>
      <c r="O1617" s="155"/>
      <c r="AA1617" s="3"/>
    </row>
    <row r="1618" spans="2:27" x14ac:dyDescent="0.4">
      <c r="B1618" s="153">
        <v>41626</v>
      </c>
      <c r="C1618" s="150" t="s">
        <v>977</v>
      </c>
      <c r="D1618" s="150" t="s">
        <v>945</v>
      </c>
      <c r="E1618" s="150">
        <v>3</v>
      </c>
      <c r="F1618" s="150" t="s">
        <v>941</v>
      </c>
      <c r="G1618" s="150">
        <v>9000</v>
      </c>
      <c r="O1618" s="155"/>
      <c r="AA1618" s="3"/>
    </row>
    <row r="1619" spans="2:27" x14ac:dyDescent="0.4">
      <c r="B1619" s="153">
        <v>41993</v>
      </c>
      <c r="C1619" s="150" t="s">
        <v>971</v>
      </c>
      <c r="D1619" s="150" t="s">
        <v>926</v>
      </c>
      <c r="E1619" s="150">
        <v>1</v>
      </c>
      <c r="F1619" s="150" t="s">
        <v>915</v>
      </c>
      <c r="G1619" s="150">
        <v>5500</v>
      </c>
      <c r="O1619" s="155"/>
      <c r="AA1619" s="3"/>
    </row>
    <row r="1620" spans="2:27" x14ac:dyDescent="0.4">
      <c r="B1620" s="153">
        <v>41632</v>
      </c>
      <c r="C1620" s="150" t="s">
        <v>937</v>
      </c>
      <c r="D1620" s="150" t="s">
        <v>922</v>
      </c>
      <c r="E1620" s="150">
        <v>8</v>
      </c>
      <c r="F1620" s="150" t="s">
        <v>915</v>
      </c>
      <c r="G1620" s="150">
        <v>6000</v>
      </c>
      <c r="O1620" s="155"/>
      <c r="AA1620" s="3"/>
    </row>
    <row r="1621" spans="2:27" x14ac:dyDescent="0.4">
      <c r="B1621" s="153">
        <v>41600</v>
      </c>
      <c r="C1621" s="150" t="s">
        <v>965</v>
      </c>
      <c r="D1621" s="150" t="s">
        <v>922</v>
      </c>
      <c r="E1621" s="150">
        <v>1</v>
      </c>
      <c r="F1621" s="150" t="s">
        <v>918</v>
      </c>
      <c r="G1621" s="150">
        <v>5000</v>
      </c>
      <c r="O1621" s="155"/>
      <c r="AA1621" s="3"/>
    </row>
    <row r="1622" spans="2:27" x14ac:dyDescent="0.4">
      <c r="B1622" s="153">
        <v>41635</v>
      </c>
      <c r="C1622" s="150" t="s">
        <v>919</v>
      </c>
      <c r="D1622" s="150" t="s">
        <v>940</v>
      </c>
      <c r="E1622" s="150">
        <v>3</v>
      </c>
      <c r="F1622" s="150" t="s">
        <v>915</v>
      </c>
      <c r="G1622" s="150">
        <v>5500</v>
      </c>
      <c r="O1622" s="155"/>
      <c r="AA1622" s="3"/>
    </row>
    <row r="1623" spans="2:27" x14ac:dyDescent="0.4">
      <c r="B1623" s="153">
        <v>41976</v>
      </c>
      <c r="C1623" s="150" t="s">
        <v>944</v>
      </c>
      <c r="D1623" s="150" t="s">
        <v>932</v>
      </c>
      <c r="E1623" s="150">
        <v>3</v>
      </c>
      <c r="F1623" s="150" t="s">
        <v>918</v>
      </c>
      <c r="G1623" s="150">
        <v>1500</v>
      </c>
      <c r="O1623" s="155"/>
      <c r="AA1623" s="3"/>
    </row>
    <row r="1624" spans="2:27" x14ac:dyDescent="0.4">
      <c r="B1624" s="153">
        <v>41966</v>
      </c>
      <c r="C1624" s="150" t="s">
        <v>977</v>
      </c>
      <c r="D1624" s="150" t="s">
        <v>938</v>
      </c>
      <c r="E1624" s="150">
        <v>2</v>
      </c>
      <c r="F1624" s="150" t="s">
        <v>941</v>
      </c>
      <c r="G1624" s="150">
        <v>9000</v>
      </c>
      <c r="O1624" s="155"/>
      <c r="AA1624" s="3"/>
    </row>
    <row r="1625" spans="2:27" x14ac:dyDescent="0.4">
      <c r="B1625" s="153">
        <v>41951</v>
      </c>
      <c r="C1625" s="150" t="s">
        <v>973</v>
      </c>
      <c r="D1625" s="150" t="s">
        <v>922</v>
      </c>
      <c r="E1625" s="150">
        <v>1</v>
      </c>
      <c r="F1625" s="150" t="s">
        <v>915</v>
      </c>
      <c r="G1625" s="150">
        <v>7000</v>
      </c>
      <c r="O1625" s="155"/>
      <c r="AA1625" s="3"/>
    </row>
    <row r="1626" spans="2:27" x14ac:dyDescent="0.4">
      <c r="B1626" s="153">
        <v>41948</v>
      </c>
      <c r="C1626" s="150" t="s">
        <v>1016</v>
      </c>
      <c r="D1626" s="150" t="s">
        <v>963</v>
      </c>
      <c r="E1626" s="150">
        <v>2</v>
      </c>
      <c r="F1626" s="150" t="s">
        <v>915</v>
      </c>
      <c r="G1626" s="150">
        <v>5500</v>
      </c>
      <c r="O1626" s="155"/>
      <c r="AA1626" s="3"/>
    </row>
    <row r="1627" spans="2:27" x14ac:dyDescent="0.4">
      <c r="B1627" s="153">
        <v>41946</v>
      </c>
      <c r="C1627" s="150" t="s">
        <v>936</v>
      </c>
      <c r="D1627" s="150" t="s">
        <v>961</v>
      </c>
      <c r="E1627" s="150">
        <v>2</v>
      </c>
      <c r="F1627" s="150" t="s">
        <v>918</v>
      </c>
      <c r="G1627" s="150">
        <v>3000</v>
      </c>
      <c r="O1627" s="155"/>
      <c r="AA1627" s="3"/>
    </row>
    <row r="1628" spans="2:27" x14ac:dyDescent="0.4">
      <c r="B1628" s="153">
        <v>41586</v>
      </c>
      <c r="C1628" s="150" t="s">
        <v>177</v>
      </c>
      <c r="D1628" s="150" t="s">
        <v>932</v>
      </c>
      <c r="E1628" s="150">
        <v>1</v>
      </c>
      <c r="F1628" s="150" t="s">
        <v>918</v>
      </c>
      <c r="G1628" s="150">
        <v>8500</v>
      </c>
      <c r="O1628" s="155"/>
      <c r="AA1628" s="3"/>
    </row>
    <row r="1629" spans="2:27" x14ac:dyDescent="0.4">
      <c r="B1629" s="153">
        <v>41621</v>
      </c>
      <c r="C1629" s="150" t="s">
        <v>953</v>
      </c>
      <c r="D1629" s="150" t="s">
        <v>940</v>
      </c>
      <c r="E1629" s="150">
        <v>19</v>
      </c>
      <c r="F1629" s="150" t="s">
        <v>927</v>
      </c>
      <c r="G1629" s="150">
        <v>7000</v>
      </c>
      <c r="O1629" s="155"/>
      <c r="AA1629" s="3"/>
    </row>
    <row r="1630" spans="2:27" x14ac:dyDescent="0.4">
      <c r="B1630" s="153">
        <v>41611</v>
      </c>
      <c r="C1630" s="150" t="s">
        <v>979</v>
      </c>
      <c r="D1630" s="150" t="s">
        <v>926</v>
      </c>
      <c r="E1630" s="150">
        <v>1</v>
      </c>
      <c r="F1630" s="150" t="s">
        <v>927</v>
      </c>
      <c r="G1630" s="150">
        <v>4000</v>
      </c>
      <c r="O1630" s="155"/>
      <c r="AA1630" s="3"/>
    </row>
    <row r="1631" spans="2:27" x14ac:dyDescent="0.4">
      <c r="B1631" s="153">
        <v>41579</v>
      </c>
      <c r="C1631" s="150" t="s">
        <v>971</v>
      </c>
      <c r="D1631" s="150" t="s">
        <v>938</v>
      </c>
      <c r="E1631" s="150">
        <v>2</v>
      </c>
      <c r="F1631" s="150" t="s">
        <v>915</v>
      </c>
      <c r="G1631" s="150">
        <v>7000</v>
      </c>
      <c r="O1631" s="155"/>
      <c r="AA1631" s="3"/>
    </row>
    <row r="1632" spans="2:27" x14ac:dyDescent="0.4">
      <c r="B1632" s="153">
        <v>41585</v>
      </c>
      <c r="C1632" s="150" t="s">
        <v>1009</v>
      </c>
      <c r="D1632" s="150" t="s">
        <v>940</v>
      </c>
      <c r="E1632" s="150">
        <v>1</v>
      </c>
      <c r="F1632" s="150" t="s">
        <v>915</v>
      </c>
      <c r="G1632" s="150">
        <v>7000</v>
      </c>
      <c r="O1632" s="155"/>
      <c r="AA1632" s="3"/>
    </row>
    <row r="1633" spans="2:27" x14ac:dyDescent="0.4">
      <c r="B1633" s="153">
        <v>41950</v>
      </c>
      <c r="C1633" s="150" t="s">
        <v>944</v>
      </c>
      <c r="D1633" s="150" t="s">
        <v>940</v>
      </c>
      <c r="E1633" s="150">
        <v>2</v>
      </c>
      <c r="F1633" s="150" t="s">
        <v>918</v>
      </c>
      <c r="G1633" s="150">
        <v>1500</v>
      </c>
      <c r="O1633" s="155"/>
      <c r="AA1633" s="3"/>
    </row>
    <row r="1634" spans="2:27" x14ac:dyDescent="0.4">
      <c r="B1634" s="153">
        <v>41635</v>
      </c>
      <c r="C1634" s="150" t="s">
        <v>969</v>
      </c>
      <c r="D1634" s="150" t="s">
        <v>917</v>
      </c>
      <c r="E1634" s="150">
        <v>2</v>
      </c>
      <c r="F1634" s="150" t="s">
        <v>927</v>
      </c>
      <c r="G1634" s="150">
        <v>8000</v>
      </c>
      <c r="O1634" s="155"/>
      <c r="AA1634" s="3"/>
    </row>
    <row r="1635" spans="2:27" x14ac:dyDescent="0.4">
      <c r="B1635" s="153">
        <v>41957</v>
      </c>
      <c r="C1635" s="150" t="s">
        <v>931</v>
      </c>
      <c r="D1635" s="150" t="s">
        <v>945</v>
      </c>
      <c r="E1635" s="150">
        <v>2</v>
      </c>
      <c r="F1635" s="150" t="s">
        <v>918</v>
      </c>
      <c r="G1635" s="150">
        <v>2500</v>
      </c>
      <c r="O1635" s="155"/>
      <c r="AA1635" s="3"/>
    </row>
    <row r="1636" spans="2:27" x14ac:dyDescent="0.4">
      <c r="B1636" s="153">
        <v>41424</v>
      </c>
      <c r="C1636" s="150" t="s">
        <v>1007</v>
      </c>
      <c r="D1636" s="150" t="s">
        <v>958</v>
      </c>
      <c r="E1636" s="150">
        <v>2</v>
      </c>
      <c r="F1636" s="150" t="s">
        <v>915</v>
      </c>
      <c r="G1636" s="150">
        <v>5500</v>
      </c>
      <c r="O1636" s="155"/>
      <c r="AA1636" s="3"/>
    </row>
    <row r="1637" spans="2:27" x14ac:dyDescent="0.4">
      <c r="B1637" s="153">
        <v>41994</v>
      </c>
      <c r="C1637" s="150" t="s">
        <v>1014</v>
      </c>
      <c r="D1637" s="150" t="s">
        <v>926</v>
      </c>
      <c r="E1637" s="150">
        <v>2</v>
      </c>
      <c r="F1637" s="150" t="s">
        <v>915</v>
      </c>
      <c r="G1637" s="150">
        <v>5000</v>
      </c>
      <c r="O1637" s="155"/>
      <c r="AA1637" s="3"/>
    </row>
    <row r="1638" spans="2:27" x14ac:dyDescent="0.4">
      <c r="B1638" s="153">
        <v>41595</v>
      </c>
      <c r="C1638" s="150" t="s">
        <v>997</v>
      </c>
      <c r="D1638" s="150" t="s">
        <v>938</v>
      </c>
      <c r="E1638" s="150">
        <v>1</v>
      </c>
      <c r="F1638" s="150" t="s">
        <v>918</v>
      </c>
      <c r="G1638" s="150">
        <v>9500</v>
      </c>
      <c r="O1638" s="155"/>
      <c r="AA1638" s="3"/>
    </row>
    <row r="1639" spans="2:27" x14ac:dyDescent="0.4">
      <c r="B1639" s="153">
        <v>41996</v>
      </c>
      <c r="C1639" s="150" t="s">
        <v>1002</v>
      </c>
      <c r="D1639" s="150" t="s">
        <v>938</v>
      </c>
      <c r="E1639" s="150">
        <v>2</v>
      </c>
      <c r="F1639" s="150" t="s">
        <v>941</v>
      </c>
      <c r="G1639" s="150">
        <v>1500</v>
      </c>
      <c r="O1639" s="155"/>
      <c r="AA1639" s="3"/>
    </row>
    <row r="1640" spans="2:27" x14ac:dyDescent="0.4">
      <c r="B1640" s="153">
        <v>41964</v>
      </c>
      <c r="C1640" s="150" t="s">
        <v>979</v>
      </c>
      <c r="D1640" s="150" t="s">
        <v>922</v>
      </c>
      <c r="E1640" s="150">
        <v>2</v>
      </c>
      <c r="F1640" s="150" t="s">
        <v>927</v>
      </c>
      <c r="G1640" s="150">
        <v>1500</v>
      </c>
      <c r="O1640" s="155"/>
      <c r="AA1640" s="3"/>
    </row>
    <row r="1641" spans="2:27" x14ac:dyDescent="0.4">
      <c r="B1641" s="153">
        <v>41958</v>
      </c>
      <c r="C1641" s="150" t="s">
        <v>1005</v>
      </c>
      <c r="D1641" s="150" t="s">
        <v>961</v>
      </c>
      <c r="E1641" s="150">
        <v>2</v>
      </c>
      <c r="F1641" s="150" t="s">
        <v>918</v>
      </c>
      <c r="G1641" s="150">
        <v>8500</v>
      </c>
      <c r="O1641" s="155"/>
      <c r="AA1641" s="3"/>
    </row>
    <row r="1642" spans="2:27" x14ac:dyDescent="0.4">
      <c r="B1642" s="153">
        <v>41993</v>
      </c>
      <c r="C1642" s="150" t="s">
        <v>995</v>
      </c>
      <c r="D1642" s="150" t="s">
        <v>922</v>
      </c>
      <c r="E1642" s="150">
        <v>4</v>
      </c>
      <c r="F1642" s="150" t="s">
        <v>918</v>
      </c>
      <c r="G1642" s="150">
        <v>5000</v>
      </c>
      <c r="O1642" s="155"/>
      <c r="AA1642" s="3"/>
    </row>
    <row r="1643" spans="2:27" x14ac:dyDescent="0.4">
      <c r="B1643" s="153">
        <v>41965</v>
      </c>
      <c r="C1643" s="150" t="s">
        <v>1017</v>
      </c>
      <c r="D1643" s="150" t="s">
        <v>932</v>
      </c>
      <c r="E1643" s="150">
        <v>1</v>
      </c>
      <c r="F1643" s="150" t="s">
        <v>927</v>
      </c>
      <c r="G1643" s="150">
        <v>3500</v>
      </c>
      <c r="O1643" s="155"/>
      <c r="AA1643" s="3"/>
    </row>
    <row r="1644" spans="2:27" x14ac:dyDescent="0.4">
      <c r="B1644" s="153">
        <v>41974</v>
      </c>
      <c r="C1644" s="150" t="s">
        <v>1014</v>
      </c>
      <c r="D1644" s="150" t="s">
        <v>922</v>
      </c>
      <c r="E1644" s="150">
        <v>3</v>
      </c>
      <c r="F1644" s="150" t="s">
        <v>915</v>
      </c>
      <c r="G1644" s="150">
        <v>8000</v>
      </c>
      <c r="O1644" s="155"/>
      <c r="AA1644" s="3"/>
    </row>
    <row r="1645" spans="2:27" x14ac:dyDescent="0.4">
      <c r="B1645" s="153">
        <v>41951</v>
      </c>
      <c r="C1645" s="150" t="s">
        <v>991</v>
      </c>
      <c r="D1645" s="150" t="s">
        <v>922</v>
      </c>
      <c r="E1645" s="150">
        <v>1</v>
      </c>
      <c r="F1645" s="150" t="s">
        <v>918</v>
      </c>
      <c r="G1645" s="150">
        <v>7000</v>
      </c>
      <c r="O1645" s="155"/>
      <c r="AA1645" s="3"/>
    </row>
    <row r="1646" spans="2:27" x14ac:dyDescent="0.4">
      <c r="B1646" s="153">
        <v>41638</v>
      </c>
      <c r="C1646" s="150" t="s">
        <v>1018</v>
      </c>
      <c r="D1646" s="150" t="s">
        <v>914</v>
      </c>
      <c r="E1646" s="150">
        <v>2</v>
      </c>
      <c r="F1646" s="150" t="s">
        <v>915</v>
      </c>
      <c r="G1646" s="150">
        <v>8000</v>
      </c>
      <c r="O1646" s="155"/>
      <c r="AA1646" s="3"/>
    </row>
    <row r="1647" spans="2:27" x14ac:dyDescent="0.4">
      <c r="B1647" s="153">
        <v>41840</v>
      </c>
      <c r="C1647" s="150" t="s">
        <v>1002</v>
      </c>
      <c r="D1647" s="150" t="s">
        <v>917</v>
      </c>
      <c r="E1647" s="150">
        <v>1</v>
      </c>
      <c r="F1647" s="150" t="s">
        <v>941</v>
      </c>
      <c r="G1647" s="150">
        <v>4500</v>
      </c>
      <c r="O1647" s="155"/>
      <c r="AA1647" s="3"/>
    </row>
    <row r="1648" spans="2:27" x14ac:dyDescent="0.4">
      <c r="B1648" s="153">
        <v>41581</v>
      </c>
      <c r="C1648" s="150" t="s">
        <v>1015</v>
      </c>
      <c r="D1648" s="150" t="s">
        <v>922</v>
      </c>
      <c r="E1648" s="150">
        <v>2</v>
      </c>
      <c r="F1648" s="150" t="s">
        <v>915</v>
      </c>
      <c r="G1648" s="150">
        <v>6500</v>
      </c>
      <c r="O1648" s="155"/>
      <c r="AA1648" s="3"/>
    </row>
    <row r="1649" spans="2:27" x14ac:dyDescent="0.4">
      <c r="B1649" s="153">
        <v>41395</v>
      </c>
      <c r="C1649" s="150" t="s">
        <v>975</v>
      </c>
      <c r="D1649" s="150" t="s">
        <v>940</v>
      </c>
      <c r="E1649" s="150">
        <v>3</v>
      </c>
      <c r="F1649" s="150" t="s">
        <v>915</v>
      </c>
      <c r="G1649" s="150">
        <v>1500</v>
      </c>
      <c r="O1649" s="155"/>
      <c r="AA1649" s="3"/>
    </row>
    <row r="1650" spans="2:27" x14ac:dyDescent="0.4">
      <c r="B1650" s="153">
        <v>41609</v>
      </c>
      <c r="C1650" s="150" t="s">
        <v>947</v>
      </c>
      <c r="D1650" s="150" t="s">
        <v>958</v>
      </c>
      <c r="E1650" s="150">
        <v>1</v>
      </c>
      <c r="F1650" s="150" t="s">
        <v>915</v>
      </c>
      <c r="G1650" s="150">
        <v>5500</v>
      </c>
      <c r="O1650" s="155"/>
      <c r="AA1650" s="3"/>
    </row>
    <row r="1651" spans="2:27" x14ac:dyDescent="0.4">
      <c r="B1651" s="153">
        <v>41439</v>
      </c>
      <c r="C1651" s="150" t="s">
        <v>947</v>
      </c>
      <c r="D1651" s="150" t="s">
        <v>922</v>
      </c>
      <c r="E1651" s="150">
        <v>3</v>
      </c>
      <c r="F1651" s="150" t="s">
        <v>915</v>
      </c>
      <c r="G1651" s="150">
        <v>4500</v>
      </c>
      <c r="O1651" s="155"/>
      <c r="AA1651" s="3"/>
    </row>
    <row r="1652" spans="2:27" x14ac:dyDescent="0.4">
      <c r="B1652" s="153">
        <v>41973</v>
      </c>
      <c r="C1652" s="150" t="s">
        <v>951</v>
      </c>
      <c r="D1652" s="150" t="s">
        <v>917</v>
      </c>
      <c r="E1652" s="150">
        <v>2</v>
      </c>
      <c r="F1652" s="150" t="s">
        <v>918</v>
      </c>
      <c r="G1652" s="150">
        <v>4500</v>
      </c>
      <c r="O1652" s="155"/>
      <c r="AA1652" s="3"/>
    </row>
    <row r="1653" spans="2:27" x14ac:dyDescent="0.4">
      <c r="B1653" s="153">
        <v>41634</v>
      </c>
      <c r="C1653" s="150" t="s">
        <v>960</v>
      </c>
      <c r="D1653" s="150" t="s">
        <v>938</v>
      </c>
      <c r="E1653" s="150">
        <v>3</v>
      </c>
      <c r="F1653" s="150" t="s">
        <v>918</v>
      </c>
      <c r="G1653" s="150">
        <v>1500</v>
      </c>
      <c r="O1653" s="155"/>
      <c r="AA1653" s="3"/>
    </row>
    <row r="1654" spans="2:27" x14ac:dyDescent="0.4">
      <c r="B1654" s="153">
        <v>41603</v>
      </c>
      <c r="C1654" s="150" t="s">
        <v>936</v>
      </c>
      <c r="D1654" s="150" t="s">
        <v>945</v>
      </c>
      <c r="E1654" s="150">
        <v>4</v>
      </c>
      <c r="F1654" s="150" t="s">
        <v>918</v>
      </c>
      <c r="G1654" s="150">
        <v>1500</v>
      </c>
      <c r="O1654" s="155"/>
      <c r="AA1654" s="3"/>
    </row>
    <row r="1655" spans="2:27" x14ac:dyDescent="0.4">
      <c r="B1655" s="153">
        <v>41957</v>
      </c>
      <c r="C1655" s="150" t="s">
        <v>965</v>
      </c>
      <c r="D1655" s="150" t="s">
        <v>917</v>
      </c>
      <c r="E1655" s="150">
        <v>2</v>
      </c>
      <c r="F1655" s="150" t="s">
        <v>918</v>
      </c>
      <c r="G1655" s="150">
        <v>9500</v>
      </c>
      <c r="O1655" s="155"/>
      <c r="AA1655" s="3"/>
    </row>
    <row r="1656" spans="2:27" x14ac:dyDescent="0.4">
      <c r="B1656" s="153">
        <v>41953</v>
      </c>
      <c r="C1656" s="150" t="s">
        <v>995</v>
      </c>
      <c r="D1656" s="150" t="s">
        <v>961</v>
      </c>
      <c r="E1656" s="150">
        <v>2</v>
      </c>
      <c r="F1656" s="150" t="s">
        <v>918</v>
      </c>
      <c r="G1656" s="150">
        <v>5500</v>
      </c>
      <c r="O1656" s="155"/>
      <c r="AA1656" s="3"/>
    </row>
    <row r="1657" spans="2:27" x14ac:dyDescent="0.4">
      <c r="B1657" s="153">
        <v>41594</v>
      </c>
      <c r="C1657" s="150" t="s">
        <v>1001</v>
      </c>
      <c r="D1657" s="150" t="s">
        <v>940</v>
      </c>
      <c r="E1657" s="150">
        <v>3</v>
      </c>
      <c r="F1657" s="150" t="s">
        <v>918</v>
      </c>
      <c r="G1657" s="150">
        <v>2000</v>
      </c>
      <c r="O1657" s="155"/>
      <c r="AA1657" s="3"/>
    </row>
    <row r="1658" spans="2:27" x14ac:dyDescent="0.4">
      <c r="B1658" s="153">
        <v>41945</v>
      </c>
      <c r="C1658" s="150" t="s">
        <v>951</v>
      </c>
      <c r="D1658" s="150" t="s">
        <v>938</v>
      </c>
      <c r="E1658" s="150">
        <v>13</v>
      </c>
      <c r="F1658" s="150" t="s">
        <v>918</v>
      </c>
      <c r="G1658" s="150">
        <v>8500</v>
      </c>
      <c r="O1658" s="155"/>
      <c r="AA1658" s="3"/>
    </row>
    <row r="1659" spans="2:27" x14ac:dyDescent="0.4">
      <c r="B1659" s="153">
        <v>41948</v>
      </c>
      <c r="C1659" s="150" t="s">
        <v>981</v>
      </c>
      <c r="D1659" s="150" t="s">
        <v>961</v>
      </c>
      <c r="E1659" s="150">
        <v>1</v>
      </c>
      <c r="F1659" s="150" t="s">
        <v>918</v>
      </c>
      <c r="G1659" s="150">
        <v>5500</v>
      </c>
      <c r="O1659" s="155"/>
      <c r="AA1659" s="3"/>
    </row>
    <row r="1660" spans="2:27" x14ac:dyDescent="0.4">
      <c r="B1660" s="153">
        <v>41580</v>
      </c>
      <c r="C1660" s="150" t="s">
        <v>977</v>
      </c>
      <c r="D1660" s="150" t="s">
        <v>922</v>
      </c>
      <c r="E1660" s="150">
        <v>3</v>
      </c>
      <c r="F1660" s="150" t="s">
        <v>941</v>
      </c>
      <c r="G1660" s="150">
        <v>8000</v>
      </c>
      <c r="O1660" s="155"/>
      <c r="AA1660" s="3"/>
    </row>
    <row r="1661" spans="2:27" x14ac:dyDescent="0.4">
      <c r="B1661" s="153">
        <v>41986</v>
      </c>
      <c r="C1661" s="150" t="s">
        <v>1008</v>
      </c>
      <c r="D1661" s="150" t="s">
        <v>938</v>
      </c>
      <c r="E1661" s="150">
        <v>1</v>
      </c>
      <c r="F1661" s="150" t="s">
        <v>941</v>
      </c>
      <c r="G1661" s="150">
        <v>1000</v>
      </c>
      <c r="O1661" s="155"/>
      <c r="AA1661" s="3"/>
    </row>
    <row r="1662" spans="2:27" x14ac:dyDescent="0.4">
      <c r="B1662" s="153">
        <v>41581</v>
      </c>
      <c r="C1662" s="150" t="s">
        <v>925</v>
      </c>
      <c r="D1662" s="150" t="s">
        <v>938</v>
      </c>
      <c r="E1662" s="150">
        <v>3</v>
      </c>
      <c r="F1662" s="150" t="s">
        <v>927</v>
      </c>
      <c r="G1662" s="150">
        <v>7000</v>
      </c>
      <c r="O1662" s="155"/>
      <c r="AA1662" s="3"/>
    </row>
    <row r="1663" spans="2:27" x14ac:dyDescent="0.4">
      <c r="B1663" s="153">
        <v>41998</v>
      </c>
      <c r="C1663" s="150" t="s">
        <v>1016</v>
      </c>
      <c r="D1663" s="150" t="s">
        <v>932</v>
      </c>
      <c r="E1663" s="150">
        <v>21</v>
      </c>
      <c r="F1663" s="150" t="s">
        <v>915</v>
      </c>
      <c r="G1663" s="150">
        <v>6500</v>
      </c>
      <c r="O1663" s="155"/>
      <c r="AA1663" s="3"/>
    </row>
    <row r="1664" spans="2:27" x14ac:dyDescent="0.4">
      <c r="B1664" s="153">
        <v>41628</v>
      </c>
      <c r="C1664" s="150" t="s">
        <v>994</v>
      </c>
      <c r="D1664" s="150" t="s">
        <v>938</v>
      </c>
      <c r="E1664" s="150">
        <v>15</v>
      </c>
      <c r="F1664" s="150" t="s">
        <v>915</v>
      </c>
      <c r="G1664" s="150">
        <v>2500</v>
      </c>
      <c r="O1664" s="155"/>
      <c r="AA1664" s="3"/>
    </row>
    <row r="1665" spans="2:27" x14ac:dyDescent="0.4">
      <c r="B1665" s="153">
        <v>41816</v>
      </c>
      <c r="C1665" s="150" t="s">
        <v>994</v>
      </c>
      <c r="D1665" s="150" t="s">
        <v>938</v>
      </c>
      <c r="E1665" s="150">
        <v>2</v>
      </c>
      <c r="F1665" s="150" t="s">
        <v>915</v>
      </c>
      <c r="G1665" s="150">
        <v>6000</v>
      </c>
      <c r="O1665" s="155"/>
      <c r="AA1665" s="3"/>
    </row>
    <row r="1666" spans="2:27" x14ac:dyDescent="0.4">
      <c r="B1666" s="153">
        <v>41590</v>
      </c>
      <c r="C1666" s="150" t="s">
        <v>998</v>
      </c>
      <c r="D1666" s="150" t="s">
        <v>940</v>
      </c>
      <c r="E1666" s="150">
        <v>1</v>
      </c>
      <c r="F1666" s="150" t="s">
        <v>915</v>
      </c>
      <c r="G1666" s="150">
        <v>3500</v>
      </c>
      <c r="O1666" s="155"/>
      <c r="AA1666" s="3"/>
    </row>
    <row r="1667" spans="2:27" x14ac:dyDescent="0.4">
      <c r="B1667" s="153">
        <v>41955</v>
      </c>
      <c r="C1667" s="150" t="s">
        <v>1005</v>
      </c>
      <c r="D1667" s="150" t="s">
        <v>938</v>
      </c>
      <c r="E1667" s="150">
        <v>12</v>
      </c>
      <c r="F1667" s="150" t="s">
        <v>918</v>
      </c>
      <c r="G1667" s="150">
        <v>9000</v>
      </c>
      <c r="O1667" s="155"/>
      <c r="AA1667" s="3"/>
    </row>
    <row r="1668" spans="2:27" x14ac:dyDescent="0.4">
      <c r="B1668" s="153">
        <v>41606</v>
      </c>
      <c r="C1668" s="150" t="s">
        <v>1020</v>
      </c>
      <c r="D1668" s="150" t="s">
        <v>938</v>
      </c>
      <c r="E1668" s="150">
        <v>2</v>
      </c>
      <c r="F1668" s="150" t="s">
        <v>941</v>
      </c>
      <c r="G1668" s="150">
        <v>5500</v>
      </c>
      <c r="O1668" s="155"/>
      <c r="AA1668" s="3"/>
    </row>
    <row r="1669" spans="2:27" x14ac:dyDescent="0.4">
      <c r="B1669" s="153">
        <v>41818</v>
      </c>
      <c r="C1669" s="150" t="s">
        <v>939</v>
      </c>
      <c r="D1669" s="150" t="s">
        <v>932</v>
      </c>
      <c r="E1669" s="150">
        <v>1</v>
      </c>
      <c r="F1669" s="150" t="s">
        <v>941</v>
      </c>
      <c r="G1669" s="150">
        <v>8000</v>
      </c>
      <c r="O1669" s="155"/>
      <c r="AA1669" s="3"/>
    </row>
    <row r="1670" spans="2:27" x14ac:dyDescent="0.4">
      <c r="B1670" s="153">
        <v>41287</v>
      </c>
      <c r="C1670" s="150" t="s">
        <v>957</v>
      </c>
      <c r="D1670" s="150" t="s">
        <v>945</v>
      </c>
      <c r="E1670" s="150">
        <v>2</v>
      </c>
      <c r="F1670" s="150" t="s">
        <v>918</v>
      </c>
      <c r="G1670" s="150">
        <v>3500</v>
      </c>
      <c r="O1670" s="155"/>
      <c r="AA1670" s="3"/>
    </row>
    <row r="1671" spans="2:27" x14ac:dyDescent="0.4">
      <c r="B1671" s="153">
        <v>41621</v>
      </c>
      <c r="C1671" s="150" t="s">
        <v>950</v>
      </c>
      <c r="D1671" s="150" t="s">
        <v>922</v>
      </c>
      <c r="E1671" s="150">
        <v>3</v>
      </c>
      <c r="F1671" s="150" t="s">
        <v>915</v>
      </c>
      <c r="G1671" s="150">
        <v>2500</v>
      </c>
      <c r="O1671" s="155"/>
      <c r="AA1671" s="3"/>
    </row>
    <row r="1672" spans="2:27" x14ac:dyDescent="0.4">
      <c r="B1672" s="153">
        <v>41946</v>
      </c>
      <c r="C1672" s="150" t="s">
        <v>951</v>
      </c>
      <c r="D1672" s="150" t="s">
        <v>945</v>
      </c>
      <c r="E1672" s="150">
        <v>1</v>
      </c>
      <c r="F1672" s="150" t="s">
        <v>918</v>
      </c>
      <c r="G1672" s="150">
        <v>2000</v>
      </c>
      <c r="O1672" s="155"/>
      <c r="AA1672" s="3"/>
    </row>
    <row r="1673" spans="2:27" x14ac:dyDescent="0.4">
      <c r="B1673" s="153">
        <v>41629</v>
      </c>
      <c r="C1673" s="150" t="s">
        <v>1025</v>
      </c>
      <c r="D1673" s="150" t="s">
        <v>938</v>
      </c>
      <c r="E1673" s="150">
        <v>2</v>
      </c>
      <c r="F1673" s="150" t="s">
        <v>915</v>
      </c>
      <c r="G1673" s="150">
        <v>6500</v>
      </c>
      <c r="O1673" s="155"/>
      <c r="AA1673" s="3"/>
    </row>
    <row r="1674" spans="2:27" x14ac:dyDescent="0.4">
      <c r="B1674" s="153">
        <v>41450</v>
      </c>
      <c r="C1674" s="150" t="s">
        <v>973</v>
      </c>
      <c r="D1674" s="150" t="s">
        <v>945</v>
      </c>
      <c r="E1674" s="150">
        <v>2</v>
      </c>
      <c r="F1674" s="150" t="s">
        <v>915</v>
      </c>
      <c r="G1674" s="150">
        <v>2500</v>
      </c>
      <c r="O1674" s="155"/>
      <c r="AA1674" s="3"/>
    </row>
    <row r="1675" spans="2:27" x14ac:dyDescent="0.4">
      <c r="B1675" s="153">
        <v>41412</v>
      </c>
      <c r="C1675" s="150" t="s">
        <v>1009</v>
      </c>
      <c r="D1675" s="150" t="s">
        <v>932</v>
      </c>
      <c r="E1675" s="150">
        <v>3</v>
      </c>
      <c r="F1675" s="150" t="s">
        <v>915</v>
      </c>
      <c r="G1675" s="150">
        <v>1500</v>
      </c>
      <c r="O1675" s="155"/>
      <c r="AA1675" s="3"/>
    </row>
    <row r="1676" spans="2:27" x14ac:dyDescent="0.4">
      <c r="B1676" s="153">
        <v>41969</v>
      </c>
      <c r="C1676" s="150" t="s">
        <v>960</v>
      </c>
      <c r="D1676" s="150" t="s">
        <v>940</v>
      </c>
      <c r="E1676" s="150">
        <v>3</v>
      </c>
      <c r="F1676" s="150" t="s">
        <v>918</v>
      </c>
      <c r="G1676" s="150">
        <v>9000</v>
      </c>
      <c r="O1676" s="155"/>
      <c r="AA1676" s="3"/>
    </row>
    <row r="1677" spans="2:27" x14ac:dyDescent="0.4">
      <c r="B1677" s="153">
        <v>41626</v>
      </c>
      <c r="C1677" s="150" t="s">
        <v>951</v>
      </c>
      <c r="D1677" s="150" t="s">
        <v>917</v>
      </c>
      <c r="E1677" s="150">
        <v>1</v>
      </c>
      <c r="F1677" s="150" t="s">
        <v>918</v>
      </c>
      <c r="G1677" s="150">
        <v>1500</v>
      </c>
      <c r="O1677" s="155"/>
      <c r="AA1677" s="3"/>
    </row>
    <row r="1678" spans="2:27" x14ac:dyDescent="0.4">
      <c r="B1678" s="153">
        <v>41987</v>
      </c>
      <c r="C1678" s="150" t="s">
        <v>995</v>
      </c>
      <c r="D1678" s="150" t="s">
        <v>926</v>
      </c>
      <c r="E1678" s="150">
        <v>3</v>
      </c>
      <c r="F1678" s="150" t="s">
        <v>918</v>
      </c>
      <c r="G1678" s="150">
        <v>4500</v>
      </c>
      <c r="O1678" s="155"/>
      <c r="AA1678" s="3"/>
    </row>
    <row r="1679" spans="2:27" x14ac:dyDescent="0.4">
      <c r="B1679" s="153">
        <v>41964</v>
      </c>
      <c r="C1679" s="150" t="s">
        <v>995</v>
      </c>
      <c r="D1679" s="150" t="s">
        <v>926</v>
      </c>
      <c r="E1679" s="150">
        <v>1</v>
      </c>
      <c r="F1679" s="150" t="s">
        <v>918</v>
      </c>
      <c r="G1679" s="150">
        <v>7000</v>
      </c>
      <c r="O1679" s="155"/>
      <c r="AA1679" s="3"/>
    </row>
    <row r="1680" spans="2:27" x14ac:dyDescent="0.4">
      <c r="B1680" s="153">
        <v>41982</v>
      </c>
      <c r="C1680" s="150" t="s">
        <v>983</v>
      </c>
      <c r="D1680" s="150" t="s">
        <v>917</v>
      </c>
      <c r="E1680" s="150">
        <v>1</v>
      </c>
      <c r="F1680" s="150" t="s">
        <v>927</v>
      </c>
      <c r="G1680" s="150">
        <v>10000</v>
      </c>
      <c r="O1680" s="155"/>
      <c r="AA1680" s="3"/>
    </row>
    <row r="1681" spans="2:27" x14ac:dyDescent="0.4">
      <c r="B1681" s="153">
        <v>41637</v>
      </c>
      <c r="C1681" s="150" t="s">
        <v>999</v>
      </c>
      <c r="D1681" s="150" t="s">
        <v>945</v>
      </c>
      <c r="E1681" s="150">
        <v>3</v>
      </c>
      <c r="F1681" s="150" t="s">
        <v>918</v>
      </c>
      <c r="G1681" s="150">
        <v>4500</v>
      </c>
      <c r="O1681" s="155"/>
      <c r="AA1681" s="3"/>
    </row>
    <row r="1682" spans="2:27" x14ac:dyDescent="0.4">
      <c r="B1682" s="153">
        <v>41680</v>
      </c>
      <c r="C1682" s="150" t="s">
        <v>925</v>
      </c>
      <c r="D1682" s="150" t="s">
        <v>958</v>
      </c>
      <c r="E1682" s="150">
        <v>3</v>
      </c>
      <c r="F1682" s="150" t="s">
        <v>927</v>
      </c>
      <c r="G1682" s="150">
        <v>9000</v>
      </c>
      <c r="O1682" s="155"/>
      <c r="AA1682" s="3"/>
    </row>
    <row r="1683" spans="2:27" x14ac:dyDescent="0.4">
      <c r="B1683" s="153">
        <v>41906</v>
      </c>
      <c r="C1683" s="150" t="s">
        <v>979</v>
      </c>
      <c r="D1683" s="150" t="s">
        <v>920</v>
      </c>
      <c r="E1683" s="150">
        <v>2</v>
      </c>
      <c r="F1683" s="150" t="s">
        <v>927</v>
      </c>
      <c r="G1683" s="150">
        <v>6500</v>
      </c>
      <c r="O1683" s="155"/>
      <c r="AA1683" s="3"/>
    </row>
    <row r="1684" spans="2:27" x14ac:dyDescent="0.4">
      <c r="B1684" s="153">
        <v>41949</v>
      </c>
      <c r="C1684" s="150" t="s">
        <v>1026</v>
      </c>
      <c r="D1684" s="150" t="s">
        <v>917</v>
      </c>
      <c r="E1684" s="150">
        <v>2</v>
      </c>
      <c r="F1684" s="150" t="s">
        <v>918</v>
      </c>
      <c r="G1684" s="150">
        <v>2000</v>
      </c>
      <c r="O1684" s="155"/>
      <c r="AA1684" s="3"/>
    </row>
    <row r="1685" spans="2:27" x14ac:dyDescent="0.4">
      <c r="B1685" s="153">
        <v>41986</v>
      </c>
      <c r="C1685" s="150" t="s">
        <v>952</v>
      </c>
      <c r="D1685" s="150" t="s">
        <v>917</v>
      </c>
      <c r="E1685" s="150">
        <v>2</v>
      </c>
      <c r="F1685" s="150" t="s">
        <v>941</v>
      </c>
      <c r="G1685" s="150">
        <v>8000</v>
      </c>
      <c r="O1685" s="155"/>
      <c r="AA1685" s="3"/>
    </row>
    <row r="1686" spans="2:27" x14ac:dyDescent="0.4">
      <c r="B1686" s="153">
        <v>41631</v>
      </c>
      <c r="C1686" s="150" t="s">
        <v>951</v>
      </c>
      <c r="D1686" s="150" t="s">
        <v>932</v>
      </c>
      <c r="E1686" s="150">
        <v>4</v>
      </c>
      <c r="F1686" s="150" t="s">
        <v>918</v>
      </c>
      <c r="G1686" s="150">
        <v>7500</v>
      </c>
      <c r="O1686" s="155"/>
      <c r="AA1686" s="3"/>
    </row>
    <row r="1687" spans="2:27" x14ac:dyDescent="0.4">
      <c r="B1687" s="153">
        <v>41597</v>
      </c>
      <c r="C1687" s="150" t="s">
        <v>979</v>
      </c>
      <c r="D1687" s="150" t="s">
        <v>932</v>
      </c>
      <c r="E1687" s="150">
        <v>3</v>
      </c>
      <c r="F1687" s="150" t="s">
        <v>927</v>
      </c>
      <c r="G1687" s="150">
        <v>3000</v>
      </c>
      <c r="O1687" s="155"/>
      <c r="AA1687" s="3"/>
    </row>
    <row r="1688" spans="2:27" x14ac:dyDescent="0.4">
      <c r="B1688" s="153">
        <v>41965</v>
      </c>
      <c r="C1688" s="150" t="s">
        <v>936</v>
      </c>
      <c r="D1688" s="150" t="s">
        <v>938</v>
      </c>
      <c r="E1688" s="150">
        <v>19</v>
      </c>
      <c r="F1688" s="150" t="s">
        <v>918</v>
      </c>
      <c r="G1688" s="150">
        <v>8500</v>
      </c>
      <c r="O1688" s="155"/>
      <c r="AA1688" s="3"/>
    </row>
    <row r="1689" spans="2:27" x14ac:dyDescent="0.4">
      <c r="B1689" s="153">
        <v>41637</v>
      </c>
      <c r="C1689" s="150" t="s">
        <v>1023</v>
      </c>
      <c r="D1689" s="150" t="s">
        <v>922</v>
      </c>
      <c r="E1689" s="150">
        <v>2</v>
      </c>
      <c r="F1689" s="150" t="s">
        <v>927</v>
      </c>
      <c r="G1689" s="150">
        <v>2000</v>
      </c>
      <c r="O1689" s="155"/>
      <c r="AA1689" s="3"/>
    </row>
    <row r="1690" spans="2:27" x14ac:dyDescent="0.4">
      <c r="B1690" s="153">
        <v>41629</v>
      </c>
      <c r="C1690" s="150" t="s">
        <v>1021</v>
      </c>
      <c r="D1690" s="150" t="s">
        <v>926</v>
      </c>
      <c r="E1690" s="150">
        <v>2</v>
      </c>
      <c r="F1690" s="150" t="s">
        <v>915</v>
      </c>
      <c r="G1690" s="150">
        <v>1500</v>
      </c>
      <c r="O1690" s="155"/>
      <c r="AA1690" s="3"/>
    </row>
    <row r="1691" spans="2:27" x14ac:dyDescent="0.4">
      <c r="B1691" s="153">
        <v>41990</v>
      </c>
      <c r="C1691" s="150" t="s">
        <v>960</v>
      </c>
      <c r="D1691" s="150" t="s">
        <v>940</v>
      </c>
      <c r="E1691" s="150">
        <v>4</v>
      </c>
      <c r="F1691" s="150" t="s">
        <v>918</v>
      </c>
      <c r="G1691" s="150">
        <v>3000</v>
      </c>
      <c r="O1691" s="155"/>
      <c r="AA1691" s="3"/>
    </row>
    <row r="1692" spans="2:27" x14ac:dyDescent="0.4">
      <c r="B1692" s="153">
        <v>41603</v>
      </c>
      <c r="C1692" s="150" t="s">
        <v>1018</v>
      </c>
      <c r="D1692" s="150" t="s">
        <v>938</v>
      </c>
      <c r="E1692" s="150">
        <v>22</v>
      </c>
      <c r="F1692" s="150" t="s">
        <v>915</v>
      </c>
      <c r="G1692" s="150">
        <v>7500</v>
      </c>
      <c r="O1692" s="155"/>
      <c r="AA1692" s="3"/>
    </row>
    <row r="1693" spans="2:27" x14ac:dyDescent="0.4">
      <c r="B1693" s="153">
        <v>41511</v>
      </c>
      <c r="C1693" s="150" t="s">
        <v>974</v>
      </c>
      <c r="D1693" s="150" t="s">
        <v>932</v>
      </c>
      <c r="E1693" s="150">
        <v>2</v>
      </c>
      <c r="F1693" s="150" t="s">
        <v>915</v>
      </c>
      <c r="G1693" s="150">
        <v>4000</v>
      </c>
      <c r="O1693" s="155"/>
      <c r="AA1693" s="3"/>
    </row>
    <row r="1694" spans="2:27" x14ac:dyDescent="0.4">
      <c r="B1694" s="153">
        <v>41333</v>
      </c>
      <c r="C1694" s="150" t="s">
        <v>997</v>
      </c>
      <c r="D1694" s="150" t="s">
        <v>917</v>
      </c>
      <c r="E1694" s="150">
        <v>3</v>
      </c>
      <c r="F1694" s="150" t="s">
        <v>918</v>
      </c>
      <c r="G1694" s="150">
        <v>5500</v>
      </c>
      <c r="O1694" s="155"/>
      <c r="AA1694" s="3"/>
    </row>
    <row r="1695" spans="2:27" x14ac:dyDescent="0.4">
      <c r="B1695" s="153">
        <v>41980</v>
      </c>
      <c r="C1695" s="150" t="s">
        <v>949</v>
      </c>
      <c r="D1695" s="150" t="s">
        <v>958</v>
      </c>
      <c r="E1695" s="150">
        <v>3</v>
      </c>
      <c r="F1695" s="150" t="s">
        <v>915</v>
      </c>
      <c r="G1695" s="150">
        <v>5000</v>
      </c>
      <c r="O1695" s="155"/>
      <c r="AA1695" s="3"/>
    </row>
    <row r="1696" spans="2:27" x14ac:dyDescent="0.4">
      <c r="B1696" s="153">
        <v>41999</v>
      </c>
      <c r="C1696" s="150" t="s">
        <v>912</v>
      </c>
      <c r="D1696" s="150" t="s">
        <v>938</v>
      </c>
      <c r="E1696" s="150">
        <v>1</v>
      </c>
      <c r="F1696" s="150" t="s">
        <v>915</v>
      </c>
      <c r="G1696" s="150">
        <v>6500</v>
      </c>
      <c r="O1696" s="155"/>
      <c r="AA1696" s="3"/>
    </row>
    <row r="1697" spans="2:27" x14ac:dyDescent="0.4">
      <c r="B1697" s="153">
        <v>41286</v>
      </c>
      <c r="C1697" s="150" t="s">
        <v>1008</v>
      </c>
      <c r="D1697" s="150" t="s">
        <v>932</v>
      </c>
      <c r="E1697" s="150">
        <v>2</v>
      </c>
      <c r="F1697" s="150" t="s">
        <v>941</v>
      </c>
      <c r="G1697" s="150">
        <v>6000</v>
      </c>
      <c r="O1697" s="155"/>
      <c r="AA1697" s="3"/>
    </row>
    <row r="1698" spans="2:27" x14ac:dyDescent="0.4">
      <c r="B1698" s="153">
        <v>41637</v>
      </c>
      <c r="C1698" s="150" t="s">
        <v>951</v>
      </c>
      <c r="D1698" s="150" t="s">
        <v>922</v>
      </c>
      <c r="E1698" s="150">
        <v>3</v>
      </c>
      <c r="F1698" s="150" t="s">
        <v>918</v>
      </c>
      <c r="G1698" s="150">
        <v>3500</v>
      </c>
      <c r="O1698" s="155"/>
      <c r="AA1698" s="3"/>
    </row>
    <row r="1699" spans="2:27" x14ac:dyDescent="0.4">
      <c r="B1699" s="153">
        <v>41950</v>
      </c>
      <c r="C1699" s="150" t="s">
        <v>1020</v>
      </c>
      <c r="D1699" s="150" t="s">
        <v>926</v>
      </c>
      <c r="E1699" s="150">
        <v>2</v>
      </c>
      <c r="F1699" s="150" t="s">
        <v>941</v>
      </c>
      <c r="G1699" s="150">
        <v>4000</v>
      </c>
      <c r="O1699" s="155"/>
      <c r="AA1699" s="3"/>
    </row>
    <row r="1700" spans="2:27" x14ac:dyDescent="0.4">
      <c r="B1700" s="153">
        <v>41971</v>
      </c>
      <c r="C1700" s="150" t="s">
        <v>925</v>
      </c>
      <c r="D1700" s="150" t="s">
        <v>920</v>
      </c>
      <c r="E1700" s="150">
        <v>4</v>
      </c>
      <c r="F1700" s="150" t="s">
        <v>927</v>
      </c>
      <c r="G1700" s="150">
        <v>4500</v>
      </c>
      <c r="O1700" s="155"/>
      <c r="AA1700" s="3"/>
    </row>
    <row r="1701" spans="2:27" x14ac:dyDescent="0.4">
      <c r="B1701" s="153">
        <v>41994</v>
      </c>
      <c r="C1701" s="150" t="s">
        <v>931</v>
      </c>
      <c r="D1701" s="150" t="s">
        <v>961</v>
      </c>
      <c r="E1701" s="150">
        <v>2</v>
      </c>
      <c r="F1701" s="150" t="s">
        <v>918</v>
      </c>
      <c r="G1701" s="150">
        <v>2500</v>
      </c>
      <c r="O1701" s="155"/>
      <c r="AA1701" s="3"/>
    </row>
    <row r="1702" spans="2:27" x14ac:dyDescent="0.4">
      <c r="B1702" s="153">
        <v>41996</v>
      </c>
      <c r="C1702" s="150" t="s">
        <v>951</v>
      </c>
      <c r="D1702" s="150" t="s">
        <v>932</v>
      </c>
      <c r="E1702" s="150">
        <v>3</v>
      </c>
      <c r="F1702" s="150" t="s">
        <v>918</v>
      </c>
      <c r="G1702" s="150">
        <v>7000</v>
      </c>
      <c r="O1702" s="155"/>
      <c r="AA1702" s="3"/>
    </row>
    <row r="1703" spans="2:27" x14ac:dyDescent="0.4">
      <c r="B1703" s="153">
        <v>41977</v>
      </c>
      <c r="C1703" s="150" t="s">
        <v>959</v>
      </c>
      <c r="D1703" s="150" t="s">
        <v>961</v>
      </c>
      <c r="E1703" s="150">
        <v>2</v>
      </c>
      <c r="F1703" s="150" t="s">
        <v>918</v>
      </c>
      <c r="G1703" s="150">
        <v>3000</v>
      </c>
      <c r="O1703" s="155"/>
      <c r="AA1703" s="3"/>
    </row>
    <row r="1704" spans="2:27" x14ac:dyDescent="0.4">
      <c r="B1704" s="153">
        <v>41910</v>
      </c>
      <c r="C1704" s="150" t="s">
        <v>936</v>
      </c>
      <c r="D1704" s="150" t="s">
        <v>920</v>
      </c>
      <c r="E1704" s="150">
        <v>3</v>
      </c>
      <c r="F1704" s="150" t="s">
        <v>918</v>
      </c>
      <c r="G1704" s="150">
        <v>9500</v>
      </c>
      <c r="O1704" s="155"/>
      <c r="AA1704" s="3"/>
    </row>
    <row r="1705" spans="2:27" x14ac:dyDescent="0.4">
      <c r="B1705" s="153">
        <v>41988</v>
      </c>
      <c r="C1705" s="150" t="s">
        <v>1001</v>
      </c>
      <c r="D1705" s="150" t="s">
        <v>926</v>
      </c>
      <c r="E1705" s="150">
        <v>3</v>
      </c>
      <c r="F1705" s="150" t="s">
        <v>918</v>
      </c>
      <c r="G1705" s="150">
        <v>2500</v>
      </c>
      <c r="O1705" s="155"/>
      <c r="AA1705" s="3"/>
    </row>
    <row r="1706" spans="2:27" x14ac:dyDescent="0.4">
      <c r="B1706" s="153">
        <v>41584</v>
      </c>
      <c r="C1706" s="150" t="s">
        <v>983</v>
      </c>
      <c r="D1706" s="150" t="s">
        <v>926</v>
      </c>
      <c r="E1706" s="150">
        <v>2</v>
      </c>
      <c r="F1706" s="150" t="s">
        <v>927</v>
      </c>
      <c r="G1706" s="150">
        <v>7000</v>
      </c>
      <c r="O1706" s="155"/>
      <c r="AA1706" s="3"/>
    </row>
    <row r="1707" spans="2:27" x14ac:dyDescent="0.4">
      <c r="B1707" s="153">
        <v>41971</v>
      </c>
      <c r="C1707" s="150" t="s">
        <v>949</v>
      </c>
      <c r="D1707" s="150" t="s">
        <v>922</v>
      </c>
      <c r="E1707" s="150">
        <v>2</v>
      </c>
      <c r="F1707" s="150" t="s">
        <v>915</v>
      </c>
      <c r="G1707" s="150">
        <v>4000</v>
      </c>
      <c r="O1707" s="155"/>
      <c r="AA1707" s="3"/>
    </row>
    <row r="1708" spans="2:27" x14ac:dyDescent="0.4">
      <c r="B1708" s="153">
        <v>41589</v>
      </c>
      <c r="C1708" s="150" t="s">
        <v>997</v>
      </c>
      <c r="D1708" s="150" t="s">
        <v>945</v>
      </c>
      <c r="E1708" s="150">
        <v>2</v>
      </c>
      <c r="F1708" s="150" t="s">
        <v>918</v>
      </c>
      <c r="G1708" s="150">
        <v>6000</v>
      </c>
      <c r="O1708" s="155"/>
      <c r="AA1708" s="3"/>
    </row>
    <row r="1709" spans="2:27" x14ac:dyDescent="0.4">
      <c r="B1709" s="153">
        <v>41579</v>
      </c>
      <c r="C1709" s="150" t="s">
        <v>966</v>
      </c>
      <c r="D1709" s="150" t="s">
        <v>940</v>
      </c>
      <c r="E1709" s="150">
        <v>2</v>
      </c>
      <c r="F1709" s="150" t="s">
        <v>915</v>
      </c>
      <c r="G1709" s="150">
        <v>1500</v>
      </c>
      <c r="O1709" s="155"/>
      <c r="AA1709" s="3"/>
    </row>
    <row r="1710" spans="2:27" x14ac:dyDescent="0.4">
      <c r="B1710" s="153">
        <v>41987</v>
      </c>
      <c r="C1710" s="150" t="s">
        <v>964</v>
      </c>
      <c r="D1710" s="150" t="s">
        <v>922</v>
      </c>
      <c r="E1710" s="150">
        <v>22</v>
      </c>
      <c r="F1710" s="150" t="s">
        <v>918</v>
      </c>
      <c r="G1710" s="150">
        <v>10000</v>
      </c>
      <c r="O1710" s="155"/>
      <c r="AA1710" s="3"/>
    </row>
    <row r="1711" spans="2:27" x14ac:dyDescent="0.4">
      <c r="B1711" s="153">
        <v>41584</v>
      </c>
      <c r="C1711" s="150" t="s">
        <v>995</v>
      </c>
      <c r="D1711" s="150" t="s">
        <v>922</v>
      </c>
      <c r="E1711" s="150">
        <v>1</v>
      </c>
      <c r="F1711" s="150" t="s">
        <v>918</v>
      </c>
      <c r="G1711" s="150">
        <v>9000</v>
      </c>
      <c r="O1711" s="155"/>
      <c r="AA1711" s="3"/>
    </row>
    <row r="1712" spans="2:27" x14ac:dyDescent="0.4">
      <c r="B1712" s="153">
        <v>41956</v>
      </c>
      <c r="C1712" s="150" t="s">
        <v>980</v>
      </c>
      <c r="D1712" s="150" t="s">
        <v>926</v>
      </c>
      <c r="E1712" s="150">
        <v>3</v>
      </c>
      <c r="F1712" s="150" t="s">
        <v>941</v>
      </c>
      <c r="G1712" s="150">
        <v>6000</v>
      </c>
      <c r="O1712" s="155"/>
      <c r="AA1712" s="3"/>
    </row>
    <row r="1713" spans="2:27" x14ac:dyDescent="0.4">
      <c r="B1713" s="153">
        <v>41838</v>
      </c>
      <c r="C1713" s="150" t="s">
        <v>936</v>
      </c>
      <c r="D1713" s="150" t="s">
        <v>940</v>
      </c>
      <c r="E1713" s="150">
        <v>1</v>
      </c>
      <c r="F1713" s="150" t="s">
        <v>918</v>
      </c>
      <c r="G1713" s="150">
        <v>6500</v>
      </c>
      <c r="O1713" s="155"/>
      <c r="AA1713" s="3"/>
    </row>
    <row r="1714" spans="2:27" x14ac:dyDescent="0.4">
      <c r="B1714" s="153">
        <v>41881</v>
      </c>
      <c r="C1714" s="150" t="s">
        <v>947</v>
      </c>
      <c r="D1714" s="150" t="s">
        <v>945</v>
      </c>
      <c r="E1714" s="150">
        <v>3</v>
      </c>
      <c r="F1714" s="150" t="s">
        <v>915</v>
      </c>
      <c r="G1714" s="150">
        <v>8500</v>
      </c>
      <c r="O1714" s="155"/>
      <c r="AA1714" s="3"/>
    </row>
    <row r="1715" spans="2:27" x14ac:dyDescent="0.4">
      <c r="B1715" s="153">
        <v>41584</v>
      </c>
      <c r="C1715" s="150" t="s">
        <v>998</v>
      </c>
      <c r="D1715" s="150" t="s">
        <v>926</v>
      </c>
      <c r="E1715" s="150">
        <v>1</v>
      </c>
      <c r="F1715" s="150" t="s">
        <v>915</v>
      </c>
      <c r="G1715" s="150">
        <v>4500</v>
      </c>
      <c r="O1715" s="155"/>
      <c r="AA1715" s="3"/>
    </row>
    <row r="1716" spans="2:27" x14ac:dyDescent="0.4">
      <c r="B1716" s="153">
        <v>41892</v>
      </c>
      <c r="C1716" s="150" t="s">
        <v>953</v>
      </c>
      <c r="D1716" s="150" t="s">
        <v>945</v>
      </c>
      <c r="E1716" s="150">
        <v>2</v>
      </c>
      <c r="F1716" s="150" t="s">
        <v>927</v>
      </c>
      <c r="G1716" s="150">
        <v>1000</v>
      </c>
      <c r="O1716" s="155"/>
      <c r="AA1716" s="3"/>
    </row>
    <row r="1717" spans="2:27" x14ac:dyDescent="0.4">
      <c r="B1717" s="153">
        <v>41581</v>
      </c>
      <c r="C1717" s="150" t="s">
        <v>965</v>
      </c>
      <c r="D1717" s="150" t="s">
        <v>926</v>
      </c>
      <c r="E1717" s="150">
        <v>2</v>
      </c>
      <c r="F1717" s="150" t="s">
        <v>918</v>
      </c>
      <c r="G1717" s="150">
        <v>4500</v>
      </c>
      <c r="O1717" s="155"/>
      <c r="AA1717" s="3"/>
    </row>
    <row r="1718" spans="2:27" x14ac:dyDescent="0.4">
      <c r="B1718" s="153">
        <v>41962</v>
      </c>
      <c r="C1718" s="150" t="s">
        <v>995</v>
      </c>
      <c r="D1718" s="150" t="s">
        <v>917</v>
      </c>
      <c r="E1718" s="150">
        <v>2</v>
      </c>
      <c r="F1718" s="150" t="s">
        <v>918</v>
      </c>
      <c r="G1718" s="150">
        <v>7000</v>
      </c>
      <c r="O1718" s="155"/>
      <c r="AA1718" s="3"/>
    </row>
    <row r="1719" spans="2:27" x14ac:dyDescent="0.4">
      <c r="B1719" s="153">
        <v>41970</v>
      </c>
      <c r="C1719" s="150" t="s">
        <v>939</v>
      </c>
      <c r="D1719" s="150" t="s">
        <v>922</v>
      </c>
      <c r="E1719" s="150">
        <v>2</v>
      </c>
      <c r="F1719" s="150" t="s">
        <v>941</v>
      </c>
      <c r="G1719" s="150">
        <v>7500</v>
      </c>
      <c r="O1719" s="155"/>
      <c r="AA1719" s="3"/>
    </row>
    <row r="1720" spans="2:27" x14ac:dyDescent="0.4">
      <c r="B1720" s="153">
        <v>41995</v>
      </c>
      <c r="C1720" s="150" t="s">
        <v>957</v>
      </c>
      <c r="D1720" s="150" t="s">
        <v>922</v>
      </c>
      <c r="E1720" s="150">
        <v>1</v>
      </c>
      <c r="F1720" s="150" t="s">
        <v>918</v>
      </c>
      <c r="G1720" s="150">
        <v>5000</v>
      </c>
      <c r="O1720" s="155"/>
      <c r="AA1720" s="3"/>
    </row>
    <row r="1721" spans="2:27" x14ac:dyDescent="0.4">
      <c r="B1721" s="153">
        <v>41974</v>
      </c>
      <c r="C1721" s="150" t="s">
        <v>1021</v>
      </c>
      <c r="D1721" s="150" t="s">
        <v>920</v>
      </c>
      <c r="E1721" s="150">
        <v>1</v>
      </c>
      <c r="F1721" s="150" t="s">
        <v>915</v>
      </c>
      <c r="G1721" s="150">
        <v>9500</v>
      </c>
      <c r="O1721" s="155"/>
      <c r="AA1721" s="3"/>
    </row>
    <row r="1722" spans="2:27" x14ac:dyDescent="0.4">
      <c r="B1722" s="153">
        <v>41952</v>
      </c>
      <c r="C1722" s="150" t="s">
        <v>991</v>
      </c>
      <c r="D1722" s="150" t="s">
        <v>922</v>
      </c>
      <c r="E1722" s="150">
        <v>1</v>
      </c>
      <c r="F1722" s="150" t="s">
        <v>918</v>
      </c>
      <c r="G1722" s="150">
        <v>8000</v>
      </c>
      <c r="O1722" s="155"/>
      <c r="AA1722" s="3"/>
    </row>
    <row r="1723" spans="2:27" x14ac:dyDescent="0.4">
      <c r="B1723" s="153">
        <v>41886</v>
      </c>
      <c r="C1723" s="150" t="s">
        <v>1001</v>
      </c>
      <c r="D1723" s="150" t="s">
        <v>917</v>
      </c>
      <c r="E1723" s="150">
        <v>15</v>
      </c>
      <c r="F1723" s="150" t="s">
        <v>918</v>
      </c>
      <c r="G1723" s="150">
        <v>6500</v>
      </c>
      <c r="O1723" s="155"/>
      <c r="AA1723" s="3"/>
    </row>
    <row r="1724" spans="2:27" x14ac:dyDescent="0.4">
      <c r="B1724" s="153">
        <v>41955</v>
      </c>
      <c r="C1724" s="150" t="s">
        <v>991</v>
      </c>
      <c r="D1724" s="150" t="s">
        <v>940</v>
      </c>
      <c r="E1724" s="150">
        <v>2</v>
      </c>
      <c r="F1724" s="150" t="s">
        <v>918</v>
      </c>
      <c r="G1724" s="150">
        <v>9000</v>
      </c>
      <c r="O1724" s="155"/>
      <c r="AA1724" s="3"/>
    </row>
    <row r="1725" spans="2:27" x14ac:dyDescent="0.4">
      <c r="B1725" s="153">
        <v>41652</v>
      </c>
      <c r="C1725" s="150" t="s">
        <v>936</v>
      </c>
      <c r="D1725" s="150" t="s">
        <v>945</v>
      </c>
      <c r="E1725" s="150">
        <v>2</v>
      </c>
      <c r="F1725" s="150" t="s">
        <v>918</v>
      </c>
      <c r="G1725" s="150">
        <v>10000</v>
      </c>
      <c r="O1725" s="155"/>
      <c r="AA1725" s="3"/>
    </row>
    <row r="1726" spans="2:27" x14ac:dyDescent="0.4">
      <c r="B1726" s="153">
        <v>41468</v>
      </c>
      <c r="C1726" s="150" t="s">
        <v>1007</v>
      </c>
      <c r="D1726" s="150" t="s">
        <v>961</v>
      </c>
      <c r="E1726" s="150">
        <v>2</v>
      </c>
      <c r="F1726" s="150" t="s">
        <v>915</v>
      </c>
      <c r="G1726" s="150">
        <v>1500</v>
      </c>
      <c r="O1726" s="155"/>
      <c r="AA1726" s="3"/>
    </row>
    <row r="1727" spans="2:27" x14ac:dyDescent="0.4">
      <c r="B1727" s="153">
        <v>41579</v>
      </c>
      <c r="C1727" s="150" t="s">
        <v>983</v>
      </c>
      <c r="D1727" s="150" t="s">
        <v>940</v>
      </c>
      <c r="E1727" s="150">
        <v>1</v>
      </c>
      <c r="F1727" s="150" t="s">
        <v>927</v>
      </c>
      <c r="G1727" s="150">
        <v>6000</v>
      </c>
      <c r="O1727" s="155"/>
      <c r="AA1727" s="3"/>
    </row>
    <row r="1728" spans="2:27" x14ac:dyDescent="0.4">
      <c r="B1728" s="153">
        <v>41860</v>
      </c>
      <c r="C1728" s="150" t="s">
        <v>1001</v>
      </c>
      <c r="D1728" s="150" t="s">
        <v>938</v>
      </c>
      <c r="E1728" s="150">
        <v>2</v>
      </c>
      <c r="F1728" s="150" t="s">
        <v>918</v>
      </c>
      <c r="G1728" s="150">
        <v>5500</v>
      </c>
      <c r="O1728" s="155"/>
      <c r="AA1728" s="3"/>
    </row>
    <row r="1729" spans="2:27" x14ac:dyDescent="0.4">
      <c r="B1729" s="153">
        <v>41973</v>
      </c>
      <c r="C1729" s="150" t="s">
        <v>966</v>
      </c>
      <c r="D1729" s="150" t="s">
        <v>922</v>
      </c>
      <c r="E1729" s="150">
        <v>2</v>
      </c>
      <c r="F1729" s="150" t="s">
        <v>915</v>
      </c>
      <c r="G1729" s="150">
        <v>10000</v>
      </c>
      <c r="O1729" s="155"/>
      <c r="AA1729" s="3"/>
    </row>
    <row r="1730" spans="2:27" x14ac:dyDescent="0.4">
      <c r="B1730" s="153">
        <v>41935</v>
      </c>
      <c r="C1730" s="150" t="s">
        <v>1008</v>
      </c>
      <c r="D1730" s="150" t="s">
        <v>917</v>
      </c>
      <c r="E1730" s="150">
        <v>3</v>
      </c>
      <c r="F1730" s="150" t="s">
        <v>941</v>
      </c>
      <c r="G1730" s="150">
        <v>5000</v>
      </c>
      <c r="O1730" s="155"/>
      <c r="AA1730" s="3"/>
    </row>
    <row r="1731" spans="2:27" x14ac:dyDescent="0.4">
      <c r="B1731" s="153">
        <v>41635</v>
      </c>
      <c r="C1731" s="150" t="s">
        <v>1018</v>
      </c>
      <c r="D1731" s="150" t="s">
        <v>932</v>
      </c>
      <c r="E1731" s="150">
        <v>3</v>
      </c>
      <c r="F1731" s="150" t="s">
        <v>915</v>
      </c>
      <c r="G1731" s="150">
        <v>1500</v>
      </c>
      <c r="O1731" s="155"/>
      <c r="AA1731" s="3"/>
    </row>
    <row r="1732" spans="2:27" x14ac:dyDescent="0.4">
      <c r="B1732" s="153">
        <v>41622</v>
      </c>
      <c r="C1732" s="150" t="s">
        <v>1014</v>
      </c>
      <c r="D1732" s="150" t="s">
        <v>914</v>
      </c>
      <c r="E1732" s="150">
        <v>3</v>
      </c>
      <c r="F1732" s="150" t="s">
        <v>915</v>
      </c>
      <c r="G1732" s="150">
        <v>5500</v>
      </c>
      <c r="O1732" s="155"/>
      <c r="AA1732" s="3"/>
    </row>
    <row r="1733" spans="2:27" x14ac:dyDescent="0.4">
      <c r="B1733" s="153">
        <v>41946</v>
      </c>
      <c r="C1733" s="150" t="s">
        <v>992</v>
      </c>
      <c r="D1733" s="150" t="s">
        <v>945</v>
      </c>
      <c r="E1733" s="150">
        <v>1</v>
      </c>
      <c r="F1733" s="150" t="s">
        <v>927</v>
      </c>
      <c r="G1733" s="150">
        <v>8000</v>
      </c>
      <c r="O1733" s="155"/>
      <c r="AA1733" s="3"/>
    </row>
    <row r="1734" spans="2:27" x14ac:dyDescent="0.4">
      <c r="B1734" s="153">
        <v>41975</v>
      </c>
      <c r="C1734" s="150" t="s">
        <v>998</v>
      </c>
      <c r="D1734" s="150" t="s">
        <v>961</v>
      </c>
      <c r="E1734" s="150">
        <v>2</v>
      </c>
      <c r="F1734" s="150" t="s">
        <v>915</v>
      </c>
      <c r="G1734" s="150">
        <v>4500</v>
      </c>
      <c r="O1734" s="155"/>
      <c r="AA1734" s="3"/>
    </row>
    <row r="1735" spans="2:27" x14ac:dyDescent="0.4">
      <c r="B1735" s="153">
        <v>41620</v>
      </c>
      <c r="C1735" s="150" t="s">
        <v>956</v>
      </c>
      <c r="D1735" s="150" t="s">
        <v>940</v>
      </c>
      <c r="E1735" s="150">
        <v>3</v>
      </c>
      <c r="F1735" s="150" t="s">
        <v>918</v>
      </c>
      <c r="G1735" s="150">
        <v>2000</v>
      </c>
      <c r="O1735" s="155"/>
      <c r="AA1735" s="3"/>
    </row>
    <row r="1736" spans="2:27" x14ac:dyDescent="0.4">
      <c r="B1736" s="153">
        <v>41472</v>
      </c>
      <c r="C1736" s="150" t="s">
        <v>998</v>
      </c>
      <c r="D1736" s="150" t="s">
        <v>922</v>
      </c>
      <c r="E1736" s="150">
        <v>2</v>
      </c>
      <c r="F1736" s="150" t="s">
        <v>915</v>
      </c>
      <c r="G1736" s="150">
        <v>5500</v>
      </c>
      <c r="O1736" s="155"/>
      <c r="AA1736" s="3"/>
    </row>
    <row r="1737" spans="2:27" x14ac:dyDescent="0.4">
      <c r="B1737" s="153">
        <v>41997</v>
      </c>
      <c r="C1737" s="150" t="s">
        <v>1017</v>
      </c>
      <c r="D1737" s="150" t="s">
        <v>922</v>
      </c>
      <c r="E1737" s="150">
        <v>1</v>
      </c>
      <c r="F1737" s="150" t="s">
        <v>927</v>
      </c>
      <c r="G1737" s="150">
        <v>8000</v>
      </c>
      <c r="O1737" s="155"/>
      <c r="AA1737" s="3"/>
    </row>
    <row r="1738" spans="2:27" x14ac:dyDescent="0.4">
      <c r="B1738" s="153">
        <v>41617</v>
      </c>
      <c r="C1738" s="150" t="s">
        <v>939</v>
      </c>
      <c r="D1738" s="150" t="s">
        <v>963</v>
      </c>
      <c r="E1738" s="150">
        <v>4</v>
      </c>
      <c r="F1738" s="150" t="s">
        <v>941</v>
      </c>
      <c r="G1738" s="150">
        <v>2500</v>
      </c>
      <c r="O1738" s="155"/>
      <c r="AA1738" s="3"/>
    </row>
    <row r="1739" spans="2:27" x14ac:dyDescent="0.4">
      <c r="B1739" s="153">
        <v>41688</v>
      </c>
      <c r="C1739" s="150" t="s">
        <v>977</v>
      </c>
      <c r="D1739" s="150" t="s">
        <v>922</v>
      </c>
      <c r="E1739" s="150">
        <v>15</v>
      </c>
      <c r="F1739" s="150" t="s">
        <v>941</v>
      </c>
      <c r="G1739" s="150">
        <v>4500</v>
      </c>
      <c r="O1739" s="155"/>
      <c r="AA1739" s="3"/>
    </row>
    <row r="1740" spans="2:27" x14ac:dyDescent="0.4">
      <c r="B1740" s="153">
        <v>41688</v>
      </c>
      <c r="C1740" s="150" t="s">
        <v>983</v>
      </c>
      <c r="D1740" s="150" t="s">
        <v>961</v>
      </c>
      <c r="E1740" s="150">
        <v>3</v>
      </c>
      <c r="F1740" s="150" t="s">
        <v>927</v>
      </c>
      <c r="G1740" s="150">
        <v>4000</v>
      </c>
      <c r="O1740" s="155"/>
      <c r="AA1740" s="3"/>
    </row>
    <row r="1741" spans="2:27" x14ac:dyDescent="0.4">
      <c r="B1741" s="153">
        <v>41628</v>
      </c>
      <c r="C1741" s="150" t="s">
        <v>995</v>
      </c>
      <c r="D1741" s="150" t="s">
        <v>922</v>
      </c>
      <c r="E1741" s="150">
        <v>2</v>
      </c>
      <c r="F1741" s="150" t="s">
        <v>918</v>
      </c>
      <c r="G1741" s="150">
        <v>3000</v>
      </c>
      <c r="O1741" s="155"/>
      <c r="AA1741" s="3"/>
    </row>
    <row r="1742" spans="2:27" x14ac:dyDescent="0.4">
      <c r="B1742" s="153">
        <v>41621</v>
      </c>
      <c r="C1742" s="150" t="s">
        <v>960</v>
      </c>
      <c r="D1742" s="150" t="s">
        <v>938</v>
      </c>
      <c r="E1742" s="150">
        <v>3</v>
      </c>
      <c r="F1742" s="150" t="s">
        <v>918</v>
      </c>
      <c r="G1742" s="150">
        <v>9000</v>
      </c>
      <c r="O1742" s="155"/>
      <c r="AA1742" s="3"/>
    </row>
    <row r="1743" spans="2:27" x14ac:dyDescent="0.4">
      <c r="B1743" s="153">
        <v>41672</v>
      </c>
      <c r="C1743" s="150" t="s">
        <v>998</v>
      </c>
      <c r="D1743" s="150" t="s">
        <v>963</v>
      </c>
      <c r="E1743" s="150">
        <v>2</v>
      </c>
      <c r="F1743" s="150" t="s">
        <v>915</v>
      </c>
      <c r="G1743" s="150">
        <v>3500</v>
      </c>
      <c r="O1743" s="155"/>
      <c r="AA1743" s="3"/>
    </row>
    <row r="1744" spans="2:27" x14ac:dyDescent="0.4">
      <c r="B1744" s="153">
        <v>41961</v>
      </c>
      <c r="C1744" s="150" t="s">
        <v>954</v>
      </c>
      <c r="D1744" s="150" t="s">
        <v>932</v>
      </c>
      <c r="E1744" s="150">
        <v>2</v>
      </c>
      <c r="F1744" s="150" t="s">
        <v>918</v>
      </c>
      <c r="G1744" s="150">
        <v>5500</v>
      </c>
      <c r="O1744" s="155"/>
      <c r="AA1744" s="3"/>
    </row>
    <row r="1745" spans="2:27" x14ac:dyDescent="0.4">
      <c r="B1745" s="153">
        <v>41611</v>
      </c>
      <c r="C1745" s="150" t="s">
        <v>951</v>
      </c>
      <c r="D1745" s="150" t="s">
        <v>932</v>
      </c>
      <c r="E1745" s="150">
        <v>1</v>
      </c>
      <c r="F1745" s="150" t="s">
        <v>918</v>
      </c>
      <c r="G1745" s="150">
        <v>3500</v>
      </c>
      <c r="O1745" s="155"/>
      <c r="AA1745" s="3"/>
    </row>
    <row r="1746" spans="2:27" x14ac:dyDescent="0.4">
      <c r="B1746" s="153">
        <v>41608</v>
      </c>
      <c r="C1746" s="150" t="s">
        <v>947</v>
      </c>
      <c r="D1746" s="150" t="s">
        <v>945</v>
      </c>
      <c r="E1746" s="150">
        <v>4</v>
      </c>
      <c r="F1746" s="150" t="s">
        <v>915</v>
      </c>
      <c r="G1746" s="150">
        <v>7000</v>
      </c>
      <c r="O1746" s="155"/>
      <c r="AA1746" s="3"/>
    </row>
    <row r="1747" spans="2:27" x14ac:dyDescent="0.4">
      <c r="B1747" s="153">
        <v>42004</v>
      </c>
      <c r="C1747" s="150" t="s">
        <v>1025</v>
      </c>
      <c r="D1747" s="150" t="s">
        <v>961</v>
      </c>
      <c r="E1747" s="150">
        <v>3</v>
      </c>
      <c r="F1747" s="150" t="s">
        <v>915</v>
      </c>
      <c r="G1747" s="150">
        <v>7500</v>
      </c>
      <c r="O1747" s="155"/>
      <c r="AA1747" s="3"/>
    </row>
    <row r="1748" spans="2:27" x14ac:dyDescent="0.4">
      <c r="B1748" s="153">
        <v>41944</v>
      </c>
      <c r="C1748" s="150" t="s">
        <v>975</v>
      </c>
      <c r="D1748" s="150" t="s">
        <v>945</v>
      </c>
      <c r="E1748" s="150">
        <v>3</v>
      </c>
      <c r="F1748" s="150" t="s">
        <v>915</v>
      </c>
      <c r="G1748" s="150">
        <v>5000</v>
      </c>
      <c r="O1748" s="155"/>
      <c r="AA1748" s="3"/>
    </row>
    <row r="1749" spans="2:27" x14ac:dyDescent="0.4">
      <c r="B1749" s="153">
        <v>41966</v>
      </c>
      <c r="C1749" s="150" t="s">
        <v>936</v>
      </c>
      <c r="D1749" s="150" t="s">
        <v>914</v>
      </c>
      <c r="E1749" s="150">
        <v>1</v>
      </c>
      <c r="F1749" s="150" t="s">
        <v>918</v>
      </c>
      <c r="G1749" s="150">
        <v>8000</v>
      </c>
      <c r="O1749" s="155"/>
      <c r="AA1749" s="3"/>
    </row>
    <row r="1750" spans="2:27" x14ac:dyDescent="0.4">
      <c r="B1750" s="153">
        <v>42001</v>
      </c>
      <c r="C1750" s="150" t="s">
        <v>939</v>
      </c>
      <c r="D1750" s="150" t="s">
        <v>938</v>
      </c>
      <c r="E1750" s="150">
        <v>2</v>
      </c>
      <c r="F1750" s="150" t="s">
        <v>941</v>
      </c>
      <c r="G1750" s="150">
        <v>5000</v>
      </c>
      <c r="O1750" s="155"/>
      <c r="AA1750" s="3"/>
    </row>
    <row r="1751" spans="2:27" x14ac:dyDescent="0.4">
      <c r="B1751" s="153">
        <v>41394</v>
      </c>
      <c r="C1751" s="150" t="s">
        <v>986</v>
      </c>
      <c r="D1751" s="150" t="s">
        <v>938</v>
      </c>
      <c r="E1751" s="150">
        <v>3</v>
      </c>
      <c r="F1751" s="150" t="s">
        <v>941</v>
      </c>
      <c r="G1751" s="150">
        <v>6000</v>
      </c>
      <c r="O1751" s="155"/>
      <c r="AA1751" s="3"/>
    </row>
    <row r="1752" spans="2:27" x14ac:dyDescent="0.4">
      <c r="B1752" s="153">
        <v>41809</v>
      </c>
      <c r="C1752" s="150" t="s">
        <v>1018</v>
      </c>
      <c r="D1752" s="150" t="s">
        <v>938</v>
      </c>
      <c r="E1752" s="150">
        <v>1</v>
      </c>
      <c r="F1752" s="150" t="s">
        <v>915</v>
      </c>
      <c r="G1752" s="150">
        <v>6000</v>
      </c>
      <c r="O1752" s="155"/>
      <c r="AA1752" s="3"/>
    </row>
    <row r="1753" spans="2:27" x14ac:dyDescent="0.4">
      <c r="B1753" s="153">
        <v>41628</v>
      </c>
      <c r="C1753" s="150" t="s">
        <v>951</v>
      </c>
      <c r="D1753" s="150" t="s">
        <v>938</v>
      </c>
      <c r="E1753" s="150">
        <v>2</v>
      </c>
      <c r="F1753" s="150" t="s">
        <v>918</v>
      </c>
      <c r="G1753" s="150">
        <v>8500</v>
      </c>
      <c r="O1753" s="155"/>
      <c r="AA1753" s="3"/>
    </row>
    <row r="1754" spans="2:27" x14ac:dyDescent="0.4">
      <c r="B1754" s="153">
        <v>41317</v>
      </c>
      <c r="C1754" s="150" t="s">
        <v>995</v>
      </c>
      <c r="D1754" s="150" t="s">
        <v>922</v>
      </c>
      <c r="E1754" s="150">
        <v>4</v>
      </c>
      <c r="F1754" s="150" t="s">
        <v>918</v>
      </c>
      <c r="G1754" s="150">
        <v>7500</v>
      </c>
      <c r="O1754" s="155"/>
      <c r="AA1754" s="3"/>
    </row>
    <row r="1755" spans="2:27" x14ac:dyDescent="0.4">
      <c r="B1755" s="153">
        <v>41627</v>
      </c>
      <c r="C1755" s="150" t="s">
        <v>953</v>
      </c>
      <c r="D1755" s="150" t="s">
        <v>963</v>
      </c>
      <c r="E1755" s="150">
        <v>1</v>
      </c>
      <c r="F1755" s="150" t="s">
        <v>927</v>
      </c>
      <c r="G1755" s="150">
        <v>6500</v>
      </c>
      <c r="O1755" s="155"/>
      <c r="AA1755" s="3"/>
    </row>
    <row r="1756" spans="2:27" x14ac:dyDescent="0.4">
      <c r="B1756" s="153">
        <v>41608</v>
      </c>
      <c r="C1756" s="150" t="s">
        <v>983</v>
      </c>
      <c r="D1756" s="150" t="s">
        <v>958</v>
      </c>
      <c r="E1756" s="150">
        <v>1</v>
      </c>
      <c r="F1756" s="150" t="s">
        <v>927</v>
      </c>
      <c r="G1756" s="150">
        <v>4000</v>
      </c>
      <c r="O1756" s="155"/>
      <c r="AA1756" s="3"/>
    </row>
    <row r="1757" spans="2:27" x14ac:dyDescent="0.4">
      <c r="B1757" s="153">
        <v>42004</v>
      </c>
      <c r="C1757" s="150" t="s">
        <v>1021</v>
      </c>
      <c r="D1757" s="150" t="s">
        <v>961</v>
      </c>
      <c r="E1757" s="150">
        <v>3</v>
      </c>
      <c r="F1757" s="150" t="s">
        <v>915</v>
      </c>
      <c r="G1757" s="150">
        <v>3000</v>
      </c>
      <c r="O1757" s="155"/>
      <c r="AA1757" s="3"/>
    </row>
    <row r="1758" spans="2:27" x14ac:dyDescent="0.4">
      <c r="B1758" s="153">
        <v>42003</v>
      </c>
      <c r="C1758" s="150" t="s">
        <v>944</v>
      </c>
      <c r="D1758" s="150" t="s">
        <v>917</v>
      </c>
      <c r="E1758" s="150">
        <v>3</v>
      </c>
      <c r="F1758" s="150" t="s">
        <v>918</v>
      </c>
      <c r="G1758" s="150">
        <v>2000</v>
      </c>
      <c r="O1758" s="155"/>
      <c r="AA1758" s="3"/>
    </row>
    <row r="1759" spans="2:27" x14ac:dyDescent="0.4">
      <c r="B1759" s="153">
        <v>41609</v>
      </c>
      <c r="C1759" s="150" t="s">
        <v>983</v>
      </c>
      <c r="D1759" s="150" t="s">
        <v>926</v>
      </c>
      <c r="E1759" s="150">
        <v>2</v>
      </c>
      <c r="F1759" s="150" t="s">
        <v>927</v>
      </c>
      <c r="G1759" s="150">
        <v>7000</v>
      </c>
      <c r="O1759" s="155"/>
      <c r="AA1759" s="3"/>
    </row>
    <row r="1760" spans="2:27" x14ac:dyDescent="0.4">
      <c r="B1760" s="153">
        <v>41349</v>
      </c>
      <c r="C1760" s="150" t="s">
        <v>986</v>
      </c>
      <c r="D1760" s="150" t="s">
        <v>922</v>
      </c>
      <c r="E1760" s="150">
        <v>1</v>
      </c>
      <c r="F1760" s="150" t="s">
        <v>941</v>
      </c>
      <c r="G1760" s="150">
        <v>9000</v>
      </c>
      <c r="O1760" s="155"/>
      <c r="AA1760" s="3"/>
    </row>
    <row r="1761" spans="2:27" x14ac:dyDescent="0.4">
      <c r="B1761" s="153">
        <v>41996</v>
      </c>
      <c r="C1761" s="150" t="s">
        <v>1017</v>
      </c>
      <c r="D1761" s="150" t="s">
        <v>932</v>
      </c>
      <c r="E1761" s="150">
        <v>4</v>
      </c>
      <c r="F1761" s="150" t="s">
        <v>927</v>
      </c>
      <c r="G1761" s="150">
        <v>9000</v>
      </c>
      <c r="O1761" s="155"/>
      <c r="AA1761" s="3"/>
    </row>
    <row r="1762" spans="2:27" x14ac:dyDescent="0.4">
      <c r="B1762" s="153">
        <v>41967</v>
      </c>
      <c r="C1762" s="150" t="s">
        <v>919</v>
      </c>
      <c r="D1762" s="150" t="s">
        <v>926</v>
      </c>
      <c r="E1762" s="150">
        <v>2</v>
      </c>
      <c r="F1762" s="150" t="s">
        <v>915</v>
      </c>
      <c r="G1762" s="150">
        <v>8000</v>
      </c>
      <c r="O1762" s="155"/>
      <c r="AA1762" s="3"/>
    </row>
    <row r="1763" spans="2:27" x14ac:dyDescent="0.4">
      <c r="B1763" s="153">
        <v>41635</v>
      </c>
      <c r="C1763" s="150" t="s">
        <v>912</v>
      </c>
      <c r="D1763" s="150" t="s">
        <v>917</v>
      </c>
      <c r="E1763" s="150">
        <v>3</v>
      </c>
      <c r="F1763" s="150" t="s">
        <v>915</v>
      </c>
      <c r="G1763" s="150">
        <v>6500</v>
      </c>
      <c r="O1763" s="155"/>
      <c r="AA1763" s="3"/>
    </row>
    <row r="1764" spans="2:27" x14ac:dyDescent="0.4">
      <c r="B1764" s="153">
        <v>41633</v>
      </c>
      <c r="C1764" s="150" t="s">
        <v>1021</v>
      </c>
      <c r="D1764" s="150" t="s">
        <v>945</v>
      </c>
      <c r="E1764" s="150">
        <v>1</v>
      </c>
      <c r="F1764" s="150" t="s">
        <v>915</v>
      </c>
      <c r="G1764" s="150">
        <v>6500</v>
      </c>
      <c r="O1764" s="155"/>
      <c r="AA1764" s="3"/>
    </row>
    <row r="1765" spans="2:27" x14ac:dyDescent="0.4">
      <c r="B1765" s="153">
        <v>41949</v>
      </c>
      <c r="C1765" s="150" t="s">
        <v>964</v>
      </c>
      <c r="D1765" s="150" t="s">
        <v>920</v>
      </c>
      <c r="E1765" s="150">
        <v>1</v>
      </c>
      <c r="F1765" s="150" t="s">
        <v>918</v>
      </c>
      <c r="G1765" s="150">
        <v>5500</v>
      </c>
      <c r="O1765" s="155"/>
      <c r="AA1765" s="3"/>
    </row>
    <row r="1766" spans="2:27" x14ac:dyDescent="0.4">
      <c r="B1766" s="153">
        <v>41608</v>
      </c>
      <c r="C1766" s="150" t="s">
        <v>937</v>
      </c>
      <c r="D1766" s="150" t="s">
        <v>920</v>
      </c>
      <c r="E1766" s="150">
        <v>4</v>
      </c>
      <c r="F1766" s="150" t="s">
        <v>915</v>
      </c>
      <c r="G1766" s="150">
        <v>5000</v>
      </c>
      <c r="O1766" s="155"/>
      <c r="AA1766" s="3"/>
    </row>
    <row r="1767" spans="2:27" x14ac:dyDescent="0.4">
      <c r="B1767" s="153">
        <v>41623</v>
      </c>
      <c r="C1767" s="150" t="s">
        <v>957</v>
      </c>
      <c r="D1767" s="150" t="s">
        <v>932</v>
      </c>
      <c r="E1767" s="150">
        <v>2</v>
      </c>
      <c r="F1767" s="150" t="s">
        <v>918</v>
      </c>
      <c r="G1767" s="150">
        <v>8500</v>
      </c>
      <c r="O1767" s="155"/>
      <c r="AA1767" s="3"/>
    </row>
    <row r="1768" spans="2:27" x14ac:dyDescent="0.4">
      <c r="B1768" s="153">
        <v>41983</v>
      </c>
      <c r="C1768" s="150" t="s">
        <v>998</v>
      </c>
      <c r="D1768" s="150" t="s">
        <v>940</v>
      </c>
      <c r="E1768" s="150">
        <v>3</v>
      </c>
      <c r="F1768" s="150" t="s">
        <v>915</v>
      </c>
      <c r="G1768" s="150">
        <v>9500</v>
      </c>
      <c r="O1768" s="155"/>
      <c r="AA1768" s="3"/>
    </row>
    <row r="1769" spans="2:27" x14ac:dyDescent="0.4">
      <c r="B1769" s="153">
        <v>41350</v>
      </c>
      <c r="C1769" s="150" t="s">
        <v>1021</v>
      </c>
      <c r="D1769" s="150" t="s">
        <v>945</v>
      </c>
      <c r="E1769" s="150">
        <v>2</v>
      </c>
      <c r="F1769" s="150" t="s">
        <v>915</v>
      </c>
      <c r="G1769" s="150">
        <v>2500</v>
      </c>
      <c r="O1769" s="155"/>
      <c r="AA1769" s="3"/>
    </row>
    <row r="1770" spans="2:27" x14ac:dyDescent="0.4">
      <c r="B1770" s="153">
        <v>41616</v>
      </c>
      <c r="C1770" s="150" t="s">
        <v>971</v>
      </c>
      <c r="D1770" s="150" t="s">
        <v>945</v>
      </c>
      <c r="E1770" s="150">
        <v>19</v>
      </c>
      <c r="F1770" s="150" t="s">
        <v>915</v>
      </c>
      <c r="G1770" s="150">
        <v>3500</v>
      </c>
      <c r="O1770" s="155"/>
      <c r="AA1770" s="3"/>
    </row>
    <row r="1771" spans="2:27" x14ac:dyDescent="0.4">
      <c r="B1771" s="153">
        <v>41966</v>
      </c>
      <c r="C1771" s="150" t="s">
        <v>942</v>
      </c>
      <c r="D1771" s="150" t="s">
        <v>926</v>
      </c>
      <c r="E1771" s="150">
        <v>1</v>
      </c>
      <c r="F1771" s="150" t="s">
        <v>918</v>
      </c>
      <c r="G1771" s="150">
        <v>1000</v>
      </c>
      <c r="O1771" s="155"/>
      <c r="AA1771" s="3"/>
    </row>
    <row r="1772" spans="2:27" x14ac:dyDescent="0.4">
      <c r="B1772" s="153">
        <v>41812</v>
      </c>
      <c r="C1772" s="150" t="s">
        <v>1025</v>
      </c>
      <c r="D1772" s="150" t="s">
        <v>958</v>
      </c>
      <c r="E1772" s="150">
        <v>1</v>
      </c>
      <c r="F1772" s="150" t="s">
        <v>915</v>
      </c>
      <c r="G1772" s="150">
        <v>9500</v>
      </c>
      <c r="O1772" s="155"/>
      <c r="AA1772" s="3"/>
    </row>
    <row r="1773" spans="2:27" x14ac:dyDescent="0.4">
      <c r="B1773" s="153">
        <v>41823</v>
      </c>
      <c r="C1773" s="150" t="s">
        <v>992</v>
      </c>
      <c r="D1773" s="150" t="s">
        <v>917</v>
      </c>
      <c r="E1773" s="150">
        <v>1</v>
      </c>
      <c r="F1773" s="150" t="s">
        <v>927</v>
      </c>
      <c r="G1773" s="150">
        <v>4000</v>
      </c>
      <c r="O1773" s="155"/>
      <c r="AA1773" s="3"/>
    </row>
    <row r="1774" spans="2:27" x14ac:dyDescent="0.4">
      <c r="B1774" s="153">
        <v>41612</v>
      </c>
      <c r="C1774" s="150" t="s">
        <v>1020</v>
      </c>
      <c r="D1774" s="150" t="s">
        <v>922</v>
      </c>
      <c r="E1774" s="150">
        <v>1</v>
      </c>
      <c r="F1774" s="150" t="s">
        <v>941</v>
      </c>
      <c r="G1774" s="150">
        <v>8500</v>
      </c>
      <c r="O1774" s="155"/>
      <c r="AA1774" s="3"/>
    </row>
    <row r="1775" spans="2:27" x14ac:dyDescent="0.4">
      <c r="B1775" s="153">
        <v>41580</v>
      </c>
      <c r="C1775" s="150" t="s">
        <v>912</v>
      </c>
      <c r="D1775" s="150" t="s">
        <v>922</v>
      </c>
      <c r="E1775" s="150">
        <v>4</v>
      </c>
      <c r="F1775" s="150" t="s">
        <v>915</v>
      </c>
      <c r="G1775" s="150">
        <v>7500</v>
      </c>
      <c r="O1775" s="155"/>
      <c r="AA1775" s="3"/>
    </row>
    <row r="1776" spans="2:27" x14ac:dyDescent="0.4">
      <c r="B1776" s="153">
        <v>41673</v>
      </c>
      <c r="C1776" s="150" t="s">
        <v>989</v>
      </c>
      <c r="D1776" s="150" t="s">
        <v>917</v>
      </c>
      <c r="E1776" s="150">
        <v>2</v>
      </c>
      <c r="F1776" s="150" t="s">
        <v>927</v>
      </c>
      <c r="G1776" s="150">
        <v>5000</v>
      </c>
      <c r="O1776" s="155"/>
      <c r="AA1776" s="3"/>
    </row>
    <row r="1777" spans="2:27" x14ac:dyDescent="0.4">
      <c r="B1777" s="153">
        <v>41971</v>
      </c>
      <c r="C1777" s="150" t="s">
        <v>177</v>
      </c>
      <c r="D1777" s="150" t="s">
        <v>940</v>
      </c>
      <c r="E1777" s="150">
        <v>3</v>
      </c>
      <c r="F1777" s="150" t="s">
        <v>918</v>
      </c>
      <c r="G1777" s="150">
        <v>2500</v>
      </c>
      <c r="O1777" s="155"/>
      <c r="AA1777" s="3"/>
    </row>
    <row r="1778" spans="2:27" x14ac:dyDescent="0.4">
      <c r="B1778" s="153">
        <v>41994</v>
      </c>
      <c r="C1778" s="150" t="s">
        <v>996</v>
      </c>
      <c r="D1778" s="150" t="s">
        <v>940</v>
      </c>
      <c r="E1778" s="150">
        <v>2</v>
      </c>
      <c r="F1778" s="150" t="s">
        <v>918</v>
      </c>
      <c r="G1778" s="150">
        <v>7000</v>
      </c>
      <c r="O1778" s="155"/>
      <c r="AA1778" s="3"/>
    </row>
    <row r="1779" spans="2:27" x14ac:dyDescent="0.4">
      <c r="B1779" s="153">
        <v>41441</v>
      </c>
      <c r="C1779" s="150" t="s">
        <v>1007</v>
      </c>
      <c r="D1779" s="150" t="s">
        <v>920</v>
      </c>
      <c r="E1779" s="150">
        <v>1</v>
      </c>
      <c r="F1779" s="150" t="s">
        <v>915</v>
      </c>
      <c r="G1779" s="150">
        <v>7500</v>
      </c>
      <c r="O1779" s="155"/>
      <c r="AA1779" s="3"/>
    </row>
    <row r="1780" spans="2:27" x14ac:dyDescent="0.4">
      <c r="B1780" s="153">
        <v>41984</v>
      </c>
      <c r="C1780" s="150" t="s">
        <v>937</v>
      </c>
      <c r="D1780" s="150" t="s">
        <v>914</v>
      </c>
      <c r="E1780" s="150">
        <v>1</v>
      </c>
      <c r="F1780" s="150" t="s">
        <v>915</v>
      </c>
      <c r="G1780" s="150">
        <v>2000</v>
      </c>
      <c r="O1780" s="155"/>
      <c r="AA1780" s="3"/>
    </row>
    <row r="1781" spans="2:27" x14ac:dyDescent="0.4">
      <c r="B1781" s="153">
        <v>41989</v>
      </c>
      <c r="C1781" s="150" t="s">
        <v>1002</v>
      </c>
      <c r="D1781" s="150" t="s">
        <v>922</v>
      </c>
      <c r="E1781" s="150">
        <v>2</v>
      </c>
      <c r="F1781" s="150" t="s">
        <v>941</v>
      </c>
      <c r="G1781" s="150">
        <v>6500</v>
      </c>
      <c r="O1781" s="155"/>
      <c r="AA1781" s="3"/>
    </row>
    <row r="1782" spans="2:27" x14ac:dyDescent="0.4">
      <c r="B1782" s="153">
        <v>41683</v>
      </c>
      <c r="C1782" s="150" t="s">
        <v>986</v>
      </c>
      <c r="D1782" s="150" t="s">
        <v>932</v>
      </c>
      <c r="E1782" s="150">
        <v>3</v>
      </c>
      <c r="F1782" s="150" t="s">
        <v>941</v>
      </c>
      <c r="G1782" s="150">
        <v>6500</v>
      </c>
      <c r="O1782" s="155"/>
      <c r="AA1782" s="3"/>
    </row>
    <row r="1783" spans="2:27" x14ac:dyDescent="0.4">
      <c r="B1783" s="153">
        <v>41670</v>
      </c>
      <c r="C1783" s="150" t="s">
        <v>936</v>
      </c>
      <c r="D1783" s="150" t="s">
        <v>914</v>
      </c>
      <c r="E1783" s="150">
        <v>7</v>
      </c>
      <c r="F1783" s="150" t="s">
        <v>918</v>
      </c>
      <c r="G1783" s="150">
        <v>8500</v>
      </c>
      <c r="O1783" s="155"/>
      <c r="AA1783" s="3"/>
    </row>
    <row r="1784" spans="2:27" x14ac:dyDescent="0.4">
      <c r="B1784" s="153">
        <v>41698</v>
      </c>
      <c r="C1784" s="150" t="s">
        <v>977</v>
      </c>
      <c r="D1784" s="150" t="s">
        <v>945</v>
      </c>
      <c r="E1784" s="150">
        <v>1</v>
      </c>
      <c r="F1784" s="150" t="s">
        <v>941</v>
      </c>
      <c r="G1784" s="150">
        <v>7500</v>
      </c>
      <c r="O1784" s="155"/>
      <c r="AA1784" s="3"/>
    </row>
    <row r="1785" spans="2:27" x14ac:dyDescent="0.4">
      <c r="B1785" s="153">
        <v>41945</v>
      </c>
      <c r="C1785" s="150" t="s">
        <v>925</v>
      </c>
      <c r="D1785" s="150" t="s">
        <v>922</v>
      </c>
      <c r="E1785" s="150">
        <v>2</v>
      </c>
      <c r="F1785" s="150" t="s">
        <v>927</v>
      </c>
      <c r="G1785" s="150">
        <v>3500</v>
      </c>
      <c r="O1785" s="155"/>
      <c r="AA1785" s="3"/>
    </row>
    <row r="1786" spans="2:27" x14ac:dyDescent="0.4">
      <c r="B1786" s="153">
        <v>41604</v>
      </c>
      <c r="C1786" s="150" t="s">
        <v>971</v>
      </c>
      <c r="D1786" s="150" t="s">
        <v>945</v>
      </c>
      <c r="E1786" s="150">
        <v>2</v>
      </c>
      <c r="F1786" s="150" t="s">
        <v>915</v>
      </c>
      <c r="G1786" s="150">
        <v>4500</v>
      </c>
      <c r="O1786" s="155"/>
      <c r="AA1786" s="3"/>
    </row>
    <row r="1787" spans="2:27" x14ac:dyDescent="0.4">
      <c r="B1787" s="153">
        <v>41958</v>
      </c>
      <c r="C1787" s="150" t="s">
        <v>1008</v>
      </c>
      <c r="D1787" s="150" t="s">
        <v>938</v>
      </c>
      <c r="E1787" s="150">
        <v>2</v>
      </c>
      <c r="F1787" s="150" t="s">
        <v>941</v>
      </c>
      <c r="G1787" s="150">
        <v>6500</v>
      </c>
      <c r="O1787" s="155"/>
      <c r="AA1787" s="3"/>
    </row>
    <row r="1788" spans="2:27" x14ac:dyDescent="0.4">
      <c r="B1788" s="153">
        <v>41608</v>
      </c>
      <c r="C1788" s="150" t="s">
        <v>962</v>
      </c>
      <c r="D1788" s="150" t="s">
        <v>926</v>
      </c>
      <c r="E1788" s="150">
        <v>3</v>
      </c>
      <c r="F1788" s="150" t="s">
        <v>941</v>
      </c>
      <c r="G1788" s="150">
        <v>4000</v>
      </c>
      <c r="O1788" s="155"/>
      <c r="AA1788" s="3"/>
    </row>
    <row r="1789" spans="2:27" x14ac:dyDescent="0.4">
      <c r="B1789" s="153">
        <v>41986</v>
      </c>
      <c r="C1789" s="150" t="s">
        <v>1007</v>
      </c>
      <c r="D1789" s="150" t="s">
        <v>920</v>
      </c>
      <c r="E1789" s="150">
        <v>3</v>
      </c>
      <c r="F1789" s="150" t="s">
        <v>915</v>
      </c>
      <c r="G1789" s="150">
        <v>9000</v>
      </c>
      <c r="O1789" s="155"/>
      <c r="AA1789" s="3"/>
    </row>
    <row r="1790" spans="2:27" x14ac:dyDescent="0.4">
      <c r="B1790" s="153">
        <v>41971</v>
      </c>
      <c r="C1790" s="150" t="s">
        <v>944</v>
      </c>
      <c r="D1790" s="150" t="s">
        <v>961</v>
      </c>
      <c r="E1790" s="150">
        <v>2</v>
      </c>
      <c r="F1790" s="150" t="s">
        <v>918</v>
      </c>
      <c r="G1790" s="150">
        <v>2500</v>
      </c>
      <c r="O1790" s="155"/>
      <c r="AA1790" s="3"/>
    </row>
    <row r="1791" spans="2:27" x14ac:dyDescent="0.4">
      <c r="B1791" s="153">
        <v>41592</v>
      </c>
      <c r="C1791" s="150" t="s">
        <v>960</v>
      </c>
      <c r="D1791" s="150" t="s">
        <v>922</v>
      </c>
      <c r="E1791" s="150">
        <v>3</v>
      </c>
      <c r="F1791" s="150" t="s">
        <v>918</v>
      </c>
      <c r="G1791" s="150">
        <v>8000</v>
      </c>
      <c r="O1791" s="155"/>
      <c r="AA1791" s="3"/>
    </row>
    <row r="1792" spans="2:27" x14ac:dyDescent="0.4">
      <c r="B1792" s="153">
        <v>41968</v>
      </c>
      <c r="C1792" s="150" t="s">
        <v>986</v>
      </c>
      <c r="D1792" s="150" t="s">
        <v>932</v>
      </c>
      <c r="E1792" s="150">
        <v>10</v>
      </c>
      <c r="F1792" s="150" t="s">
        <v>941</v>
      </c>
      <c r="G1792" s="150">
        <v>8000</v>
      </c>
      <c r="O1792" s="155"/>
      <c r="AA1792" s="3"/>
    </row>
    <row r="1793" spans="2:27" x14ac:dyDescent="0.4">
      <c r="B1793" s="153">
        <v>41909</v>
      </c>
      <c r="C1793" s="150" t="s">
        <v>962</v>
      </c>
      <c r="D1793" s="150" t="s">
        <v>938</v>
      </c>
      <c r="E1793" s="150">
        <v>2</v>
      </c>
      <c r="F1793" s="150" t="s">
        <v>941</v>
      </c>
      <c r="G1793" s="150">
        <v>6500</v>
      </c>
      <c r="O1793" s="155"/>
      <c r="AA1793" s="3"/>
    </row>
    <row r="1794" spans="2:27" x14ac:dyDescent="0.4">
      <c r="B1794" s="153">
        <v>41967</v>
      </c>
      <c r="C1794" s="150" t="s">
        <v>998</v>
      </c>
      <c r="D1794" s="150" t="s">
        <v>963</v>
      </c>
      <c r="E1794" s="150">
        <v>3</v>
      </c>
      <c r="F1794" s="150" t="s">
        <v>915</v>
      </c>
      <c r="G1794" s="150">
        <v>4500</v>
      </c>
      <c r="O1794" s="155"/>
      <c r="AA1794" s="3"/>
    </row>
    <row r="1795" spans="2:27" x14ac:dyDescent="0.4">
      <c r="B1795" s="153">
        <v>42003</v>
      </c>
      <c r="C1795" s="150" t="s">
        <v>979</v>
      </c>
      <c r="D1795" s="150" t="s">
        <v>926</v>
      </c>
      <c r="E1795" s="150">
        <v>3</v>
      </c>
      <c r="F1795" s="150" t="s">
        <v>927</v>
      </c>
      <c r="G1795" s="150">
        <v>1500</v>
      </c>
      <c r="O1795" s="155"/>
      <c r="AA1795" s="3"/>
    </row>
    <row r="1796" spans="2:27" x14ac:dyDescent="0.4">
      <c r="B1796" s="153">
        <v>41954</v>
      </c>
      <c r="C1796" s="150" t="s">
        <v>1020</v>
      </c>
      <c r="D1796" s="150" t="s">
        <v>938</v>
      </c>
      <c r="E1796" s="150">
        <v>3</v>
      </c>
      <c r="F1796" s="150" t="s">
        <v>941</v>
      </c>
      <c r="G1796" s="150">
        <v>6500</v>
      </c>
      <c r="O1796" s="155"/>
      <c r="AA1796" s="3"/>
    </row>
    <row r="1797" spans="2:27" x14ac:dyDescent="0.4">
      <c r="B1797" s="153">
        <v>41593</v>
      </c>
      <c r="C1797" s="150" t="s">
        <v>953</v>
      </c>
      <c r="D1797" s="150" t="s">
        <v>958</v>
      </c>
      <c r="E1797" s="150">
        <v>3</v>
      </c>
      <c r="F1797" s="150" t="s">
        <v>927</v>
      </c>
      <c r="G1797" s="150">
        <v>9000</v>
      </c>
      <c r="O1797" s="155"/>
      <c r="AA1797" s="3"/>
    </row>
    <row r="1798" spans="2:27" x14ac:dyDescent="0.4">
      <c r="B1798" s="153">
        <v>41587</v>
      </c>
      <c r="C1798" s="150" t="s">
        <v>936</v>
      </c>
      <c r="D1798" s="150" t="s">
        <v>945</v>
      </c>
      <c r="E1798" s="150">
        <v>1</v>
      </c>
      <c r="F1798" s="150" t="s">
        <v>918</v>
      </c>
      <c r="G1798" s="150">
        <v>6500</v>
      </c>
      <c r="O1798" s="155"/>
      <c r="AA1798" s="3"/>
    </row>
    <row r="1799" spans="2:27" x14ac:dyDescent="0.4">
      <c r="B1799" s="153">
        <v>41946</v>
      </c>
      <c r="C1799" s="150" t="s">
        <v>971</v>
      </c>
      <c r="D1799" s="150" t="s">
        <v>938</v>
      </c>
      <c r="E1799" s="150">
        <v>3</v>
      </c>
      <c r="F1799" s="150" t="s">
        <v>915</v>
      </c>
      <c r="G1799" s="150">
        <v>5500</v>
      </c>
      <c r="O1799" s="155"/>
      <c r="AA1799" s="3"/>
    </row>
    <row r="1800" spans="2:27" x14ac:dyDescent="0.4">
      <c r="B1800" s="153">
        <v>41941</v>
      </c>
      <c r="C1800" s="150" t="s">
        <v>998</v>
      </c>
      <c r="D1800" s="150" t="s">
        <v>926</v>
      </c>
      <c r="E1800" s="150">
        <v>3</v>
      </c>
      <c r="F1800" s="150" t="s">
        <v>915</v>
      </c>
      <c r="G1800" s="150">
        <v>4500</v>
      </c>
      <c r="O1800" s="155"/>
      <c r="AA1800" s="3"/>
    </row>
    <row r="1801" spans="2:27" x14ac:dyDescent="0.4">
      <c r="B1801" s="153">
        <v>41990</v>
      </c>
      <c r="C1801" s="150" t="s">
        <v>980</v>
      </c>
      <c r="D1801" s="150" t="s">
        <v>945</v>
      </c>
      <c r="E1801" s="150">
        <v>2</v>
      </c>
      <c r="F1801" s="150" t="s">
        <v>941</v>
      </c>
      <c r="G1801" s="150">
        <v>1500</v>
      </c>
      <c r="O1801" s="155"/>
      <c r="AA1801" s="3"/>
    </row>
    <row r="1802" spans="2:27" x14ac:dyDescent="0.4">
      <c r="B1802" s="153">
        <v>41618</v>
      </c>
      <c r="C1802" s="150" t="s">
        <v>980</v>
      </c>
      <c r="D1802" s="150" t="s">
        <v>917</v>
      </c>
      <c r="E1802" s="150">
        <v>2</v>
      </c>
      <c r="F1802" s="150" t="s">
        <v>941</v>
      </c>
      <c r="G1802" s="150">
        <v>3500</v>
      </c>
      <c r="O1802" s="155"/>
      <c r="AA1802" s="3"/>
    </row>
    <row r="1803" spans="2:27" x14ac:dyDescent="0.4">
      <c r="B1803" s="153">
        <v>41600</v>
      </c>
      <c r="C1803" s="150" t="s">
        <v>964</v>
      </c>
      <c r="D1803" s="150" t="s">
        <v>938</v>
      </c>
      <c r="E1803" s="150">
        <v>3</v>
      </c>
      <c r="F1803" s="150" t="s">
        <v>918</v>
      </c>
      <c r="G1803" s="150">
        <v>4000</v>
      </c>
      <c r="O1803" s="155"/>
      <c r="AA1803" s="3"/>
    </row>
    <row r="1804" spans="2:27" x14ac:dyDescent="0.4">
      <c r="B1804" s="153">
        <v>41635</v>
      </c>
      <c r="C1804" s="150" t="s">
        <v>953</v>
      </c>
      <c r="D1804" s="150" t="s">
        <v>963</v>
      </c>
      <c r="E1804" s="150">
        <v>1</v>
      </c>
      <c r="F1804" s="150" t="s">
        <v>927</v>
      </c>
      <c r="G1804" s="150">
        <v>6500</v>
      </c>
      <c r="O1804" s="155"/>
      <c r="AA1804" s="3"/>
    </row>
    <row r="1805" spans="2:27" x14ac:dyDescent="0.4">
      <c r="B1805" s="153">
        <v>41612</v>
      </c>
      <c r="C1805" s="150" t="s">
        <v>998</v>
      </c>
      <c r="D1805" s="150" t="s">
        <v>938</v>
      </c>
      <c r="E1805" s="150">
        <v>2</v>
      </c>
      <c r="F1805" s="150" t="s">
        <v>915</v>
      </c>
      <c r="G1805" s="150">
        <v>3500</v>
      </c>
      <c r="O1805" s="155"/>
      <c r="AA1805" s="3"/>
    </row>
    <row r="1806" spans="2:27" x14ac:dyDescent="0.4">
      <c r="B1806" s="153">
        <v>41600</v>
      </c>
      <c r="C1806" s="150" t="s">
        <v>1026</v>
      </c>
      <c r="D1806" s="150" t="s">
        <v>917</v>
      </c>
      <c r="E1806" s="150">
        <v>2</v>
      </c>
      <c r="F1806" s="150" t="s">
        <v>918</v>
      </c>
      <c r="G1806" s="150">
        <v>3500</v>
      </c>
      <c r="O1806" s="155"/>
      <c r="AA1806" s="3"/>
    </row>
    <row r="1807" spans="2:27" x14ac:dyDescent="0.4">
      <c r="B1807" s="153">
        <v>41834</v>
      </c>
      <c r="C1807" s="150" t="s">
        <v>939</v>
      </c>
      <c r="D1807" s="150" t="s">
        <v>917</v>
      </c>
      <c r="E1807" s="150">
        <v>2</v>
      </c>
      <c r="F1807" s="150" t="s">
        <v>941</v>
      </c>
      <c r="G1807" s="150">
        <v>9000</v>
      </c>
      <c r="O1807" s="155"/>
      <c r="AA1807" s="3"/>
    </row>
    <row r="1808" spans="2:27" x14ac:dyDescent="0.4">
      <c r="B1808" s="153">
        <v>41551</v>
      </c>
      <c r="C1808" s="150" t="s">
        <v>971</v>
      </c>
      <c r="D1808" s="150" t="s">
        <v>922</v>
      </c>
      <c r="E1808" s="150">
        <v>3</v>
      </c>
      <c r="F1808" s="150" t="s">
        <v>915</v>
      </c>
      <c r="G1808" s="150">
        <v>8000</v>
      </c>
      <c r="O1808" s="155"/>
      <c r="AA1808" s="3"/>
    </row>
    <row r="1809" spans="2:27" x14ac:dyDescent="0.4">
      <c r="B1809" s="153">
        <v>41634</v>
      </c>
      <c r="C1809" s="150" t="s">
        <v>1026</v>
      </c>
      <c r="D1809" s="150" t="s">
        <v>963</v>
      </c>
      <c r="E1809" s="150">
        <v>3</v>
      </c>
      <c r="F1809" s="150" t="s">
        <v>918</v>
      </c>
      <c r="G1809" s="150">
        <v>6500</v>
      </c>
      <c r="O1809" s="155"/>
      <c r="AA1809" s="3"/>
    </row>
    <row r="1810" spans="2:27" x14ac:dyDescent="0.4">
      <c r="B1810" s="153">
        <v>41617</v>
      </c>
      <c r="C1810" s="150" t="s">
        <v>998</v>
      </c>
      <c r="D1810" s="150" t="s">
        <v>922</v>
      </c>
      <c r="E1810" s="150">
        <v>1</v>
      </c>
      <c r="F1810" s="150" t="s">
        <v>915</v>
      </c>
      <c r="G1810" s="150">
        <v>5000</v>
      </c>
      <c r="O1810" s="155"/>
      <c r="AA1810" s="3"/>
    </row>
    <row r="1811" spans="2:27" x14ac:dyDescent="0.4">
      <c r="B1811" s="153">
        <v>41984</v>
      </c>
      <c r="C1811" s="150" t="s">
        <v>936</v>
      </c>
      <c r="D1811" s="150" t="s">
        <v>932</v>
      </c>
      <c r="E1811" s="150">
        <v>2</v>
      </c>
      <c r="F1811" s="150" t="s">
        <v>918</v>
      </c>
      <c r="G1811" s="150">
        <v>7500</v>
      </c>
      <c r="O1811" s="155"/>
      <c r="AA1811" s="3"/>
    </row>
    <row r="1812" spans="2:27" x14ac:dyDescent="0.4">
      <c r="B1812" s="153">
        <v>41336</v>
      </c>
      <c r="C1812" s="150" t="s">
        <v>1012</v>
      </c>
      <c r="D1812" s="150" t="s">
        <v>917</v>
      </c>
      <c r="E1812" s="150">
        <v>2</v>
      </c>
      <c r="F1812" s="150" t="s">
        <v>927</v>
      </c>
      <c r="G1812" s="150">
        <v>6000</v>
      </c>
      <c r="O1812" s="155"/>
      <c r="AA1812" s="3"/>
    </row>
    <row r="1813" spans="2:27" x14ac:dyDescent="0.4">
      <c r="B1813" s="153">
        <v>41406</v>
      </c>
      <c r="C1813" s="150" t="s">
        <v>1013</v>
      </c>
      <c r="D1813" s="150" t="s">
        <v>922</v>
      </c>
      <c r="E1813" s="150">
        <v>2</v>
      </c>
      <c r="F1813" s="150" t="s">
        <v>915</v>
      </c>
      <c r="G1813" s="150">
        <v>7500</v>
      </c>
      <c r="O1813" s="155"/>
      <c r="AA1813" s="3"/>
    </row>
    <row r="1814" spans="2:27" x14ac:dyDescent="0.4">
      <c r="B1814" s="153">
        <v>41999</v>
      </c>
      <c r="C1814" s="150" t="s">
        <v>1007</v>
      </c>
      <c r="D1814" s="150" t="s">
        <v>920</v>
      </c>
      <c r="E1814" s="150">
        <v>2</v>
      </c>
      <c r="F1814" s="150" t="s">
        <v>915</v>
      </c>
      <c r="G1814" s="150">
        <v>6500</v>
      </c>
      <c r="O1814" s="155"/>
      <c r="AA1814" s="3"/>
    </row>
    <row r="1815" spans="2:27" x14ac:dyDescent="0.4">
      <c r="B1815" s="153">
        <v>41771</v>
      </c>
      <c r="C1815" s="150" t="s">
        <v>1005</v>
      </c>
      <c r="D1815" s="150" t="s">
        <v>922</v>
      </c>
      <c r="E1815" s="150">
        <v>4</v>
      </c>
      <c r="F1815" s="150" t="s">
        <v>918</v>
      </c>
      <c r="G1815" s="150">
        <v>6000</v>
      </c>
      <c r="O1815" s="155"/>
      <c r="AA1815" s="3"/>
    </row>
    <row r="1816" spans="2:27" x14ac:dyDescent="0.4">
      <c r="B1816" s="153">
        <v>41974</v>
      </c>
      <c r="C1816" s="150" t="s">
        <v>962</v>
      </c>
      <c r="D1816" s="150" t="s">
        <v>938</v>
      </c>
      <c r="E1816" s="150">
        <v>2</v>
      </c>
      <c r="F1816" s="150" t="s">
        <v>941</v>
      </c>
      <c r="G1816" s="150">
        <v>9500</v>
      </c>
      <c r="O1816" s="155"/>
      <c r="AA1816" s="3"/>
    </row>
    <row r="1817" spans="2:27" x14ac:dyDescent="0.4">
      <c r="B1817" s="153">
        <v>41414</v>
      </c>
      <c r="C1817" s="150" t="s">
        <v>944</v>
      </c>
      <c r="D1817" s="150" t="s">
        <v>922</v>
      </c>
      <c r="E1817" s="150">
        <v>2</v>
      </c>
      <c r="F1817" s="150" t="s">
        <v>918</v>
      </c>
      <c r="G1817" s="150">
        <v>7000</v>
      </c>
      <c r="O1817" s="155"/>
      <c r="AA1817" s="3"/>
    </row>
    <row r="1818" spans="2:27" x14ac:dyDescent="0.4">
      <c r="B1818" s="153">
        <v>41623</v>
      </c>
      <c r="C1818" s="150" t="s">
        <v>944</v>
      </c>
      <c r="D1818" s="150" t="s">
        <v>963</v>
      </c>
      <c r="E1818" s="150">
        <v>3</v>
      </c>
      <c r="F1818" s="150" t="s">
        <v>918</v>
      </c>
      <c r="G1818" s="150">
        <v>8500</v>
      </c>
      <c r="O1818" s="155"/>
      <c r="AA1818" s="3"/>
    </row>
    <row r="1819" spans="2:27" x14ac:dyDescent="0.4">
      <c r="B1819" s="153">
        <v>41875</v>
      </c>
      <c r="C1819" s="150" t="s">
        <v>998</v>
      </c>
      <c r="D1819" s="150" t="s">
        <v>940</v>
      </c>
      <c r="E1819" s="150">
        <v>1</v>
      </c>
      <c r="F1819" s="150" t="s">
        <v>915</v>
      </c>
      <c r="G1819" s="150">
        <v>9000</v>
      </c>
      <c r="O1819" s="155"/>
      <c r="AA1819" s="3"/>
    </row>
    <row r="1820" spans="2:27" x14ac:dyDescent="0.4">
      <c r="B1820" s="153">
        <v>41618</v>
      </c>
      <c r="C1820" s="150" t="s">
        <v>989</v>
      </c>
      <c r="D1820" s="150" t="s">
        <v>940</v>
      </c>
      <c r="E1820" s="150">
        <v>3</v>
      </c>
      <c r="F1820" s="150" t="s">
        <v>927</v>
      </c>
      <c r="G1820" s="150">
        <v>8500</v>
      </c>
      <c r="O1820" s="155"/>
      <c r="AA1820" s="3"/>
    </row>
    <row r="1821" spans="2:27" x14ac:dyDescent="0.4">
      <c r="B1821" s="153">
        <v>41525</v>
      </c>
      <c r="C1821" s="150" t="s">
        <v>1007</v>
      </c>
      <c r="D1821" s="150" t="s">
        <v>938</v>
      </c>
      <c r="E1821" s="150">
        <v>1</v>
      </c>
      <c r="F1821" s="150" t="s">
        <v>915</v>
      </c>
      <c r="G1821" s="150">
        <v>1500</v>
      </c>
      <c r="O1821" s="155"/>
      <c r="AA1821" s="3"/>
    </row>
    <row r="1822" spans="2:27" x14ac:dyDescent="0.4">
      <c r="B1822" s="153">
        <v>41946</v>
      </c>
      <c r="C1822" s="150" t="s">
        <v>1014</v>
      </c>
      <c r="D1822" s="150" t="s">
        <v>922</v>
      </c>
      <c r="E1822" s="150">
        <v>3</v>
      </c>
      <c r="F1822" s="150" t="s">
        <v>915</v>
      </c>
      <c r="G1822" s="150">
        <v>3500</v>
      </c>
      <c r="O1822" s="155"/>
      <c r="AA1822" s="3"/>
    </row>
    <row r="1823" spans="2:27" x14ac:dyDescent="0.4">
      <c r="B1823" s="153">
        <v>41617</v>
      </c>
      <c r="C1823" s="150" t="s">
        <v>971</v>
      </c>
      <c r="D1823" s="150" t="s">
        <v>922</v>
      </c>
      <c r="E1823" s="150">
        <v>1</v>
      </c>
      <c r="F1823" s="150" t="s">
        <v>915</v>
      </c>
      <c r="G1823" s="150">
        <v>8000</v>
      </c>
      <c r="O1823" s="155"/>
      <c r="AA1823" s="3"/>
    </row>
    <row r="1824" spans="2:27" x14ac:dyDescent="0.4">
      <c r="B1824" s="153">
        <v>41978</v>
      </c>
      <c r="C1824" s="150" t="s">
        <v>1013</v>
      </c>
      <c r="D1824" s="150" t="s">
        <v>940</v>
      </c>
      <c r="E1824" s="150">
        <v>3</v>
      </c>
      <c r="F1824" s="150" t="s">
        <v>915</v>
      </c>
      <c r="G1824" s="150">
        <v>8500</v>
      </c>
      <c r="O1824" s="155"/>
      <c r="AA1824" s="3"/>
    </row>
    <row r="1825" spans="2:27" x14ac:dyDescent="0.4">
      <c r="B1825" s="153">
        <v>41624</v>
      </c>
      <c r="C1825" s="150" t="s">
        <v>925</v>
      </c>
      <c r="D1825" s="150" t="s">
        <v>940</v>
      </c>
      <c r="E1825" s="150">
        <v>2</v>
      </c>
      <c r="F1825" s="150" t="s">
        <v>927</v>
      </c>
      <c r="G1825" s="150">
        <v>5000</v>
      </c>
      <c r="O1825" s="155"/>
      <c r="AA1825" s="3"/>
    </row>
    <row r="1826" spans="2:27" x14ac:dyDescent="0.4">
      <c r="B1826" s="153">
        <v>41305</v>
      </c>
      <c r="C1826" s="150" t="s">
        <v>979</v>
      </c>
      <c r="D1826" s="150" t="s">
        <v>922</v>
      </c>
      <c r="E1826" s="150">
        <v>3</v>
      </c>
      <c r="F1826" s="150" t="s">
        <v>927</v>
      </c>
      <c r="G1826" s="150">
        <v>9500</v>
      </c>
      <c r="O1826" s="155"/>
      <c r="AA1826" s="3"/>
    </row>
    <row r="1827" spans="2:27" x14ac:dyDescent="0.4">
      <c r="B1827" s="153">
        <v>41512</v>
      </c>
      <c r="C1827" s="150" t="s">
        <v>925</v>
      </c>
      <c r="D1827" s="150" t="s">
        <v>917</v>
      </c>
      <c r="E1827" s="150">
        <v>2</v>
      </c>
      <c r="F1827" s="150" t="s">
        <v>927</v>
      </c>
      <c r="G1827" s="150">
        <v>9500</v>
      </c>
      <c r="O1827" s="155"/>
      <c r="AA1827" s="3"/>
    </row>
    <row r="1828" spans="2:27" x14ac:dyDescent="0.4">
      <c r="B1828" s="153">
        <v>41946</v>
      </c>
      <c r="C1828" s="150" t="s">
        <v>1005</v>
      </c>
      <c r="D1828" s="150" t="s">
        <v>917</v>
      </c>
      <c r="E1828" s="150">
        <v>3</v>
      </c>
      <c r="F1828" s="150" t="s">
        <v>918</v>
      </c>
      <c r="G1828" s="150">
        <v>1500</v>
      </c>
      <c r="O1828" s="155"/>
      <c r="AA1828" s="3"/>
    </row>
    <row r="1829" spans="2:27" x14ac:dyDescent="0.4">
      <c r="B1829" s="153">
        <v>41591</v>
      </c>
      <c r="C1829" s="150" t="s">
        <v>1007</v>
      </c>
      <c r="D1829" s="150" t="s">
        <v>938</v>
      </c>
      <c r="E1829" s="150">
        <v>1</v>
      </c>
      <c r="F1829" s="150" t="s">
        <v>915</v>
      </c>
      <c r="G1829" s="150">
        <v>7500</v>
      </c>
      <c r="O1829" s="155"/>
      <c r="AA1829" s="3"/>
    </row>
    <row r="1830" spans="2:27" x14ac:dyDescent="0.4">
      <c r="B1830" s="153">
        <v>41621</v>
      </c>
      <c r="C1830" s="150" t="s">
        <v>991</v>
      </c>
      <c r="D1830" s="150" t="s">
        <v>926</v>
      </c>
      <c r="E1830" s="150">
        <v>3</v>
      </c>
      <c r="F1830" s="150" t="s">
        <v>918</v>
      </c>
      <c r="G1830" s="150">
        <v>9000</v>
      </c>
      <c r="O1830" s="155"/>
      <c r="AA1830" s="3"/>
    </row>
    <row r="1831" spans="2:27" x14ac:dyDescent="0.4">
      <c r="B1831" s="153">
        <v>41962</v>
      </c>
      <c r="C1831" s="150" t="s">
        <v>995</v>
      </c>
      <c r="D1831" s="150" t="s">
        <v>945</v>
      </c>
      <c r="E1831" s="150">
        <v>3</v>
      </c>
      <c r="F1831" s="150" t="s">
        <v>918</v>
      </c>
      <c r="G1831" s="150">
        <v>5000</v>
      </c>
      <c r="O1831" s="155"/>
      <c r="AA1831" s="3"/>
    </row>
    <row r="1832" spans="2:27" x14ac:dyDescent="0.4">
      <c r="B1832" s="153">
        <v>41952</v>
      </c>
      <c r="C1832" s="150" t="s">
        <v>944</v>
      </c>
      <c r="D1832" s="150" t="s">
        <v>926</v>
      </c>
      <c r="E1832" s="150">
        <v>4</v>
      </c>
      <c r="F1832" s="150" t="s">
        <v>918</v>
      </c>
      <c r="G1832" s="150">
        <v>3000</v>
      </c>
      <c r="O1832" s="155"/>
      <c r="AA1832" s="3"/>
    </row>
    <row r="1833" spans="2:27" x14ac:dyDescent="0.4">
      <c r="B1833" s="153">
        <v>41437</v>
      </c>
      <c r="C1833" s="150" t="s">
        <v>919</v>
      </c>
      <c r="D1833" s="150" t="s">
        <v>922</v>
      </c>
      <c r="E1833" s="150">
        <v>2</v>
      </c>
      <c r="F1833" s="150" t="s">
        <v>915</v>
      </c>
      <c r="G1833" s="150">
        <v>7000</v>
      </c>
      <c r="O1833" s="155"/>
      <c r="AA1833" s="3"/>
    </row>
    <row r="1834" spans="2:27" x14ac:dyDescent="0.4">
      <c r="B1834" s="153">
        <v>41695</v>
      </c>
      <c r="C1834" s="150" t="s">
        <v>1001</v>
      </c>
      <c r="D1834" s="150" t="s">
        <v>938</v>
      </c>
      <c r="E1834" s="150">
        <v>2</v>
      </c>
      <c r="F1834" s="150" t="s">
        <v>918</v>
      </c>
      <c r="G1834" s="150">
        <v>3500</v>
      </c>
      <c r="O1834" s="155"/>
      <c r="AA1834" s="3"/>
    </row>
    <row r="1835" spans="2:27" x14ac:dyDescent="0.4">
      <c r="B1835" s="153">
        <v>41594</v>
      </c>
      <c r="C1835" s="150" t="s">
        <v>989</v>
      </c>
      <c r="D1835" s="150" t="s">
        <v>958</v>
      </c>
      <c r="E1835" s="150">
        <v>2</v>
      </c>
      <c r="F1835" s="150" t="s">
        <v>927</v>
      </c>
      <c r="G1835" s="150">
        <v>3000</v>
      </c>
      <c r="O1835" s="155"/>
      <c r="AA1835" s="3"/>
    </row>
    <row r="1836" spans="2:27" x14ac:dyDescent="0.4">
      <c r="B1836" s="153">
        <v>41616</v>
      </c>
      <c r="C1836" s="150" t="s">
        <v>942</v>
      </c>
      <c r="D1836" s="150" t="s">
        <v>917</v>
      </c>
      <c r="E1836" s="150">
        <v>3</v>
      </c>
      <c r="F1836" s="150" t="s">
        <v>918</v>
      </c>
      <c r="G1836" s="150">
        <v>7500</v>
      </c>
      <c r="O1836" s="155"/>
      <c r="AA1836" s="3"/>
    </row>
    <row r="1837" spans="2:27" x14ac:dyDescent="0.4">
      <c r="B1837" s="153">
        <v>41753</v>
      </c>
      <c r="C1837" s="150" t="s">
        <v>1020</v>
      </c>
      <c r="D1837" s="150" t="s">
        <v>938</v>
      </c>
      <c r="E1837" s="150">
        <v>3</v>
      </c>
      <c r="F1837" s="150" t="s">
        <v>941</v>
      </c>
      <c r="G1837" s="150">
        <v>9500</v>
      </c>
      <c r="O1837" s="155"/>
      <c r="AA1837" s="3"/>
    </row>
    <row r="1838" spans="2:27" x14ac:dyDescent="0.4">
      <c r="B1838" s="153">
        <v>41596</v>
      </c>
      <c r="C1838" s="150" t="s">
        <v>1015</v>
      </c>
      <c r="D1838" s="150" t="s">
        <v>940</v>
      </c>
      <c r="E1838" s="150">
        <v>2</v>
      </c>
      <c r="F1838" s="150" t="s">
        <v>915</v>
      </c>
      <c r="G1838" s="150">
        <v>9500</v>
      </c>
      <c r="O1838" s="155"/>
      <c r="AA1838" s="3"/>
    </row>
    <row r="1839" spans="2:27" x14ac:dyDescent="0.4">
      <c r="B1839" s="153">
        <v>41592</v>
      </c>
      <c r="C1839" s="150" t="s">
        <v>936</v>
      </c>
      <c r="D1839" s="150" t="s">
        <v>922</v>
      </c>
      <c r="E1839" s="150">
        <v>3</v>
      </c>
      <c r="F1839" s="150" t="s">
        <v>918</v>
      </c>
      <c r="G1839" s="150">
        <v>3000</v>
      </c>
      <c r="O1839" s="155"/>
      <c r="AA1839" s="3"/>
    </row>
    <row r="1840" spans="2:27" x14ac:dyDescent="0.4">
      <c r="B1840" s="153">
        <v>41638</v>
      </c>
      <c r="C1840" s="150" t="s">
        <v>1018</v>
      </c>
      <c r="D1840" s="150" t="s">
        <v>945</v>
      </c>
      <c r="E1840" s="150">
        <v>3</v>
      </c>
      <c r="F1840" s="150" t="s">
        <v>915</v>
      </c>
      <c r="G1840" s="150">
        <v>10000</v>
      </c>
      <c r="O1840" s="155"/>
      <c r="AA1840" s="3"/>
    </row>
    <row r="1841" spans="2:27" x14ac:dyDescent="0.4">
      <c r="B1841" s="153">
        <v>41622</v>
      </c>
      <c r="C1841" s="150" t="s">
        <v>939</v>
      </c>
      <c r="D1841" s="150" t="s">
        <v>940</v>
      </c>
      <c r="E1841" s="150">
        <v>3</v>
      </c>
      <c r="F1841" s="150" t="s">
        <v>941</v>
      </c>
      <c r="G1841" s="150">
        <v>2500</v>
      </c>
      <c r="O1841" s="155"/>
      <c r="AA1841" s="3"/>
    </row>
    <row r="1842" spans="2:27" x14ac:dyDescent="0.4">
      <c r="B1842" s="153">
        <v>41603</v>
      </c>
      <c r="C1842" s="150" t="s">
        <v>998</v>
      </c>
      <c r="D1842" s="150" t="s">
        <v>922</v>
      </c>
      <c r="E1842" s="150">
        <v>3</v>
      </c>
      <c r="F1842" s="150" t="s">
        <v>915</v>
      </c>
      <c r="G1842" s="150">
        <v>7500</v>
      </c>
      <c r="O1842" s="155"/>
      <c r="AA1842" s="3"/>
    </row>
    <row r="1843" spans="2:27" x14ac:dyDescent="0.4">
      <c r="B1843" s="153">
        <v>41621</v>
      </c>
      <c r="C1843" s="150" t="s">
        <v>925</v>
      </c>
      <c r="D1843" s="150" t="s">
        <v>920</v>
      </c>
      <c r="E1843" s="150">
        <v>2</v>
      </c>
      <c r="F1843" s="150" t="s">
        <v>927</v>
      </c>
      <c r="G1843" s="150">
        <v>1500</v>
      </c>
      <c r="O1843" s="155"/>
      <c r="AA1843" s="3"/>
    </row>
    <row r="1844" spans="2:27" x14ac:dyDescent="0.4">
      <c r="B1844" s="153">
        <v>41616</v>
      </c>
      <c r="C1844" s="150" t="s">
        <v>983</v>
      </c>
      <c r="D1844" s="150" t="s">
        <v>940</v>
      </c>
      <c r="E1844" s="150">
        <v>2</v>
      </c>
      <c r="F1844" s="150" t="s">
        <v>927</v>
      </c>
      <c r="G1844" s="150">
        <v>5000</v>
      </c>
      <c r="O1844" s="155"/>
      <c r="AA1844" s="3"/>
    </row>
    <row r="1845" spans="2:27" x14ac:dyDescent="0.4">
      <c r="B1845" s="153">
        <v>41983</v>
      </c>
      <c r="C1845" s="150" t="s">
        <v>951</v>
      </c>
      <c r="D1845" s="150" t="s">
        <v>922</v>
      </c>
      <c r="E1845" s="150">
        <v>17</v>
      </c>
      <c r="F1845" s="150" t="s">
        <v>918</v>
      </c>
      <c r="G1845" s="150">
        <v>9000</v>
      </c>
      <c r="O1845" s="155"/>
      <c r="AA1845" s="3"/>
    </row>
    <row r="1846" spans="2:27" x14ac:dyDescent="0.4">
      <c r="B1846" s="153">
        <v>41873</v>
      </c>
      <c r="C1846" s="150" t="s">
        <v>1009</v>
      </c>
      <c r="D1846" s="150" t="s">
        <v>922</v>
      </c>
      <c r="E1846" s="150">
        <v>3</v>
      </c>
      <c r="F1846" s="150" t="s">
        <v>915</v>
      </c>
      <c r="G1846" s="150">
        <v>9000</v>
      </c>
      <c r="O1846" s="155"/>
      <c r="AA1846" s="3"/>
    </row>
    <row r="1847" spans="2:27" x14ac:dyDescent="0.4">
      <c r="B1847" s="153">
        <v>41998</v>
      </c>
      <c r="C1847" s="150" t="s">
        <v>953</v>
      </c>
      <c r="D1847" s="150" t="s">
        <v>945</v>
      </c>
      <c r="E1847" s="150">
        <v>2</v>
      </c>
      <c r="F1847" s="150" t="s">
        <v>927</v>
      </c>
      <c r="G1847" s="150">
        <v>6000</v>
      </c>
      <c r="O1847" s="155"/>
      <c r="AA1847" s="3"/>
    </row>
    <row r="1848" spans="2:27" x14ac:dyDescent="0.4">
      <c r="B1848" s="153">
        <v>41646</v>
      </c>
      <c r="C1848" s="150" t="s">
        <v>1016</v>
      </c>
      <c r="D1848" s="150" t="s">
        <v>961</v>
      </c>
      <c r="E1848" s="150">
        <v>2</v>
      </c>
      <c r="F1848" s="150" t="s">
        <v>915</v>
      </c>
      <c r="G1848" s="150">
        <v>2000</v>
      </c>
      <c r="O1848" s="155"/>
      <c r="AA1848" s="3"/>
    </row>
    <row r="1849" spans="2:27" x14ac:dyDescent="0.4">
      <c r="B1849" s="153">
        <v>41279</v>
      </c>
      <c r="C1849" s="150" t="s">
        <v>989</v>
      </c>
      <c r="D1849" s="150" t="s">
        <v>945</v>
      </c>
      <c r="E1849" s="150">
        <v>1</v>
      </c>
      <c r="F1849" s="150" t="s">
        <v>927</v>
      </c>
      <c r="G1849" s="150">
        <v>6500</v>
      </c>
      <c r="O1849" s="155"/>
      <c r="AA1849" s="3"/>
    </row>
    <row r="1850" spans="2:27" x14ac:dyDescent="0.4">
      <c r="B1850" s="153">
        <v>41971</v>
      </c>
      <c r="C1850" s="150" t="s">
        <v>1020</v>
      </c>
      <c r="D1850" s="150" t="s">
        <v>938</v>
      </c>
      <c r="E1850" s="150">
        <v>23</v>
      </c>
      <c r="F1850" s="150" t="s">
        <v>941</v>
      </c>
      <c r="G1850" s="150">
        <v>1500</v>
      </c>
      <c r="O1850" s="155"/>
      <c r="AA1850" s="3"/>
    </row>
    <row r="1851" spans="2:27" x14ac:dyDescent="0.4">
      <c r="B1851" s="153">
        <v>41608</v>
      </c>
      <c r="C1851" s="150" t="s">
        <v>1007</v>
      </c>
      <c r="D1851" s="150" t="s">
        <v>938</v>
      </c>
      <c r="E1851" s="150">
        <v>21</v>
      </c>
      <c r="F1851" s="150" t="s">
        <v>915</v>
      </c>
      <c r="G1851" s="150">
        <v>9500</v>
      </c>
      <c r="O1851" s="155"/>
      <c r="AA1851" s="3"/>
    </row>
    <row r="1852" spans="2:27" x14ac:dyDescent="0.4">
      <c r="B1852" s="153">
        <v>41660</v>
      </c>
      <c r="C1852" s="150" t="s">
        <v>1018</v>
      </c>
      <c r="D1852" s="150" t="s">
        <v>940</v>
      </c>
      <c r="E1852" s="150">
        <v>1</v>
      </c>
      <c r="F1852" s="150" t="s">
        <v>915</v>
      </c>
      <c r="G1852" s="150">
        <v>8500</v>
      </c>
      <c r="O1852" s="155"/>
      <c r="AA1852" s="3"/>
    </row>
    <row r="1853" spans="2:27" x14ac:dyDescent="0.4">
      <c r="B1853" s="153">
        <v>41598</v>
      </c>
      <c r="C1853" s="150" t="s">
        <v>1022</v>
      </c>
      <c r="D1853" s="150" t="s">
        <v>940</v>
      </c>
      <c r="E1853" s="150">
        <v>1</v>
      </c>
      <c r="F1853" s="150" t="s">
        <v>918</v>
      </c>
      <c r="G1853" s="150">
        <v>6500</v>
      </c>
      <c r="O1853" s="155"/>
      <c r="AA1853" s="3"/>
    </row>
    <row r="1854" spans="2:27" x14ac:dyDescent="0.4">
      <c r="B1854" s="153">
        <v>41619</v>
      </c>
      <c r="C1854" s="150" t="s">
        <v>964</v>
      </c>
      <c r="D1854" s="150" t="s">
        <v>945</v>
      </c>
      <c r="E1854" s="150">
        <v>1</v>
      </c>
      <c r="F1854" s="150" t="s">
        <v>918</v>
      </c>
      <c r="G1854" s="150">
        <v>5000</v>
      </c>
      <c r="O1854" s="155"/>
      <c r="AA1854" s="3"/>
    </row>
    <row r="1855" spans="2:27" x14ac:dyDescent="0.4">
      <c r="B1855" s="153">
        <v>41617</v>
      </c>
      <c r="C1855" s="150" t="s">
        <v>979</v>
      </c>
      <c r="D1855" s="150" t="s">
        <v>922</v>
      </c>
      <c r="E1855" s="150">
        <v>2</v>
      </c>
      <c r="F1855" s="150" t="s">
        <v>927</v>
      </c>
      <c r="G1855" s="150">
        <v>1000</v>
      </c>
      <c r="O1855" s="155"/>
      <c r="AA1855" s="3"/>
    </row>
    <row r="1856" spans="2:27" x14ac:dyDescent="0.4">
      <c r="B1856" s="153">
        <v>41584</v>
      </c>
      <c r="C1856" s="150" t="s">
        <v>996</v>
      </c>
      <c r="D1856" s="150" t="s">
        <v>922</v>
      </c>
      <c r="E1856" s="150">
        <v>2</v>
      </c>
      <c r="F1856" s="150" t="s">
        <v>918</v>
      </c>
      <c r="G1856" s="150">
        <v>4500</v>
      </c>
      <c r="O1856" s="155"/>
      <c r="AA1856" s="3"/>
    </row>
    <row r="1857" spans="2:27" x14ac:dyDescent="0.4">
      <c r="B1857" s="153">
        <v>41827</v>
      </c>
      <c r="C1857" s="150" t="s">
        <v>999</v>
      </c>
      <c r="D1857" s="150" t="s">
        <v>922</v>
      </c>
      <c r="E1857" s="150">
        <v>2</v>
      </c>
      <c r="F1857" s="150" t="s">
        <v>918</v>
      </c>
      <c r="G1857" s="150">
        <v>8000</v>
      </c>
      <c r="O1857" s="155"/>
      <c r="AA1857" s="3"/>
    </row>
    <row r="1858" spans="2:27" x14ac:dyDescent="0.4">
      <c r="B1858" s="153">
        <v>41613</v>
      </c>
      <c r="C1858" s="150" t="s">
        <v>919</v>
      </c>
      <c r="D1858" s="150" t="s">
        <v>920</v>
      </c>
      <c r="E1858" s="150">
        <v>3</v>
      </c>
      <c r="F1858" s="150" t="s">
        <v>915</v>
      </c>
      <c r="G1858" s="150">
        <v>6500</v>
      </c>
      <c r="O1858" s="155"/>
      <c r="AA1858" s="3"/>
    </row>
    <row r="1859" spans="2:27" x14ac:dyDescent="0.4">
      <c r="B1859" s="153">
        <v>41895</v>
      </c>
      <c r="C1859" s="150" t="s">
        <v>1025</v>
      </c>
      <c r="D1859" s="150" t="s">
        <v>945</v>
      </c>
      <c r="E1859" s="150">
        <v>1</v>
      </c>
      <c r="F1859" s="150" t="s">
        <v>915</v>
      </c>
      <c r="G1859" s="150">
        <v>9000</v>
      </c>
      <c r="O1859" s="155"/>
      <c r="AA1859" s="3"/>
    </row>
    <row r="1860" spans="2:27" x14ac:dyDescent="0.4">
      <c r="B1860" s="153">
        <v>41623</v>
      </c>
      <c r="C1860" s="150" t="s">
        <v>998</v>
      </c>
      <c r="D1860" s="150" t="s">
        <v>932</v>
      </c>
      <c r="E1860" s="150">
        <v>3</v>
      </c>
      <c r="F1860" s="150" t="s">
        <v>915</v>
      </c>
      <c r="G1860" s="150">
        <v>2000</v>
      </c>
      <c r="O1860" s="155"/>
      <c r="AA1860" s="3"/>
    </row>
    <row r="1861" spans="2:27" x14ac:dyDescent="0.4">
      <c r="B1861" s="153">
        <v>41612</v>
      </c>
      <c r="C1861" s="150" t="s">
        <v>977</v>
      </c>
      <c r="D1861" s="150" t="s">
        <v>932</v>
      </c>
      <c r="E1861" s="150">
        <v>2</v>
      </c>
      <c r="F1861" s="150" t="s">
        <v>941</v>
      </c>
      <c r="G1861" s="150">
        <v>5500</v>
      </c>
      <c r="O1861" s="155"/>
      <c r="AA1861" s="3"/>
    </row>
    <row r="1862" spans="2:27" x14ac:dyDescent="0.4">
      <c r="B1862" s="153">
        <v>41618</v>
      </c>
      <c r="C1862" s="150" t="s">
        <v>1023</v>
      </c>
      <c r="D1862" s="150" t="s">
        <v>945</v>
      </c>
      <c r="E1862" s="150">
        <v>4</v>
      </c>
      <c r="F1862" s="150" t="s">
        <v>927</v>
      </c>
      <c r="G1862" s="150">
        <v>9500</v>
      </c>
      <c r="O1862" s="155"/>
      <c r="AA1862" s="3"/>
    </row>
    <row r="1863" spans="2:27" x14ac:dyDescent="0.4">
      <c r="B1863" s="153">
        <v>41625</v>
      </c>
      <c r="C1863" s="150" t="s">
        <v>980</v>
      </c>
      <c r="D1863" s="150" t="s">
        <v>922</v>
      </c>
      <c r="E1863" s="150">
        <v>4</v>
      </c>
      <c r="F1863" s="150" t="s">
        <v>941</v>
      </c>
      <c r="G1863" s="150">
        <v>3000</v>
      </c>
      <c r="O1863" s="155"/>
      <c r="AA1863" s="3"/>
    </row>
    <row r="1864" spans="2:27" x14ac:dyDescent="0.4">
      <c r="B1864" s="153">
        <v>41617</v>
      </c>
      <c r="C1864" s="150" t="s">
        <v>1018</v>
      </c>
      <c r="D1864" s="150" t="s">
        <v>938</v>
      </c>
      <c r="E1864" s="150">
        <v>1</v>
      </c>
      <c r="F1864" s="150" t="s">
        <v>915</v>
      </c>
      <c r="G1864" s="150">
        <v>7500</v>
      </c>
      <c r="O1864" s="155"/>
      <c r="AA1864" s="3"/>
    </row>
    <row r="1865" spans="2:27" x14ac:dyDescent="0.4">
      <c r="B1865" s="153">
        <v>41963</v>
      </c>
      <c r="C1865" s="150" t="s">
        <v>983</v>
      </c>
      <c r="D1865" s="150" t="s">
        <v>940</v>
      </c>
      <c r="E1865" s="150">
        <v>1</v>
      </c>
      <c r="F1865" s="150" t="s">
        <v>927</v>
      </c>
      <c r="G1865" s="150">
        <v>4000</v>
      </c>
      <c r="O1865" s="155"/>
      <c r="AA1865" s="3"/>
    </row>
    <row r="1866" spans="2:27" x14ac:dyDescent="0.4">
      <c r="B1866" s="153">
        <v>42003</v>
      </c>
      <c r="C1866" s="150" t="s">
        <v>949</v>
      </c>
      <c r="D1866" s="150" t="s">
        <v>963</v>
      </c>
      <c r="E1866" s="150">
        <v>4</v>
      </c>
      <c r="F1866" s="150" t="s">
        <v>915</v>
      </c>
      <c r="G1866" s="150">
        <v>10000</v>
      </c>
      <c r="O1866" s="155"/>
      <c r="AA1866" s="3"/>
    </row>
    <row r="1867" spans="2:27" x14ac:dyDescent="0.4">
      <c r="B1867" s="153">
        <v>41955</v>
      </c>
      <c r="C1867" s="150" t="s">
        <v>919</v>
      </c>
      <c r="D1867" s="150" t="s">
        <v>945</v>
      </c>
      <c r="E1867" s="150">
        <v>3</v>
      </c>
      <c r="F1867" s="150" t="s">
        <v>915</v>
      </c>
      <c r="G1867" s="150">
        <v>10000</v>
      </c>
      <c r="O1867" s="155"/>
      <c r="AA1867" s="3"/>
    </row>
    <row r="1868" spans="2:27" x14ac:dyDescent="0.4">
      <c r="B1868" s="153">
        <v>41991</v>
      </c>
      <c r="C1868" s="150" t="s">
        <v>986</v>
      </c>
      <c r="D1868" s="150" t="s">
        <v>920</v>
      </c>
      <c r="E1868" s="150">
        <v>1</v>
      </c>
      <c r="F1868" s="150" t="s">
        <v>941</v>
      </c>
      <c r="G1868" s="150">
        <v>9000</v>
      </c>
      <c r="O1868" s="155"/>
      <c r="AA1868" s="3"/>
    </row>
    <row r="1869" spans="2:27" x14ac:dyDescent="0.4">
      <c r="B1869" s="153">
        <v>41988</v>
      </c>
      <c r="C1869" s="150" t="s">
        <v>919</v>
      </c>
      <c r="D1869" s="150" t="s">
        <v>938</v>
      </c>
      <c r="E1869" s="150">
        <v>4</v>
      </c>
      <c r="F1869" s="150" t="s">
        <v>915</v>
      </c>
      <c r="G1869" s="150">
        <v>4500</v>
      </c>
      <c r="O1869" s="155"/>
      <c r="AA1869" s="3"/>
    </row>
    <row r="1870" spans="2:27" x14ac:dyDescent="0.4">
      <c r="B1870" s="153">
        <v>41289</v>
      </c>
      <c r="C1870" s="150" t="s">
        <v>965</v>
      </c>
      <c r="D1870" s="150" t="s">
        <v>922</v>
      </c>
      <c r="E1870" s="150">
        <v>2</v>
      </c>
      <c r="F1870" s="150" t="s">
        <v>918</v>
      </c>
      <c r="G1870" s="150">
        <v>9000</v>
      </c>
      <c r="O1870" s="155"/>
      <c r="AA1870" s="3"/>
    </row>
    <row r="1871" spans="2:27" x14ac:dyDescent="0.4">
      <c r="B1871" s="153">
        <v>41766</v>
      </c>
      <c r="C1871" s="150" t="s">
        <v>1018</v>
      </c>
      <c r="D1871" s="150" t="s">
        <v>945</v>
      </c>
      <c r="E1871" s="150">
        <v>4</v>
      </c>
      <c r="F1871" s="150" t="s">
        <v>915</v>
      </c>
      <c r="G1871" s="150">
        <v>10000</v>
      </c>
      <c r="O1871" s="155"/>
      <c r="AA1871" s="3"/>
    </row>
    <row r="1872" spans="2:27" x14ac:dyDescent="0.4">
      <c r="B1872" s="153">
        <v>41512</v>
      </c>
      <c r="C1872" s="150" t="s">
        <v>964</v>
      </c>
      <c r="D1872" s="150" t="s">
        <v>926</v>
      </c>
      <c r="E1872" s="150">
        <v>3</v>
      </c>
      <c r="F1872" s="150" t="s">
        <v>918</v>
      </c>
      <c r="G1872" s="150">
        <v>4500</v>
      </c>
      <c r="O1872" s="155"/>
      <c r="AA1872" s="3"/>
    </row>
    <row r="1873" spans="2:27" x14ac:dyDescent="0.4">
      <c r="B1873" s="153">
        <v>41547</v>
      </c>
      <c r="C1873" s="150" t="s">
        <v>939</v>
      </c>
      <c r="D1873" s="150" t="s">
        <v>922</v>
      </c>
      <c r="E1873" s="150">
        <v>2</v>
      </c>
      <c r="F1873" s="150" t="s">
        <v>941</v>
      </c>
      <c r="G1873" s="150">
        <v>3000</v>
      </c>
      <c r="O1873" s="155"/>
      <c r="AA1873" s="3"/>
    </row>
    <row r="1874" spans="2:27" x14ac:dyDescent="0.4">
      <c r="B1874" s="153">
        <v>41987</v>
      </c>
      <c r="C1874" s="150" t="s">
        <v>1020</v>
      </c>
      <c r="D1874" s="150" t="s">
        <v>945</v>
      </c>
      <c r="E1874" s="150">
        <v>2</v>
      </c>
      <c r="F1874" s="150" t="s">
        <v>941</v>
      </c>
      <c r="G1874" s="150">
        <v>1500</v>
      </c>
      <c r="O1874" s="155"/>
      <c r="AA1874" s="3"/>
    </row>
    <row r="1875" spans="2:27" x14ac:dyDescent="0.4">
      <c r="B1875" s="153">
        <v>41990</v>
      </c>
      <c r="C1875" s="150" t="s">
        <v>989</v>
      </c>
      <c r="D1875" s="150" t="s">
        <v>963</v>
      </c>
      <c r="E1875" s="150">
        <v>3</v>
      </c>
      <c r="F1875" s="150" t="s">
        <v>927</v>
      </c>
      <c r="G1875" s="150">
        <v>9000</v>
      </c>
      <c r="O1875" s="155"/>
      <c r="AA1875" s="3"/>
    </row>
    <row r="1876" spans="2:27" x14ac:dyDescent="0.4">
      <c r="B1876" s="153">
        <v>41964</v>
      </c>
      <c r="C1876" s="150" t="s">
        <v>919</v>
      </c>
      <c r="D1876" s="150" t="s">
        <v>945</v>
      </c>
      <c r="E1876" s="150">
        <v>3</v>
      </c>
      <c r="F1876" s="150" t="s">
        <v>915</v>
      </c>
      <c r="G1876" s="150">
        <v>3500</v>
      </c>
      <c r="O1876" s="155"/>
      <c r="AA1876" s="3"/>
    </row>
    <row r="1877" spans="2:27" x14ac:dyDescent="0.4">
      <c r="B1877" s="153">
        <v>41394</v>
      </c>
      <c r="C1877" s="150" t="s">
        <v>1003</v>
      </c>
      <c r="D1877" s="150" t="s">
        <v>920</v>
      </c>
      <c r="E1877" s="150">
        <v>3</v>
      </c>
      <c r="F1877" s="150" t="s">
        <v>941</v>
      </c>
      <c r="G1877" s="150">
        <v>10000</v>
      </c>
      <c r="O1877" s="155"/>
      <c r="AA1877" s="3"/>
    </row>
    <row r="1878" spans="2:27" x14ac:dyDescent="0.4">
      <c r="B1878" s="153">
        <v>41981</v>
      </c>
      <c r="C1878" s="150" t="s">
        <v>925</v>
      </c>
      <c r="D1878" s="150" t="s">
        <v>920</v>
      </c>
      <c r="E1878" s="150">
        <v>2</v>
      </c>
      <c r="F1878" s="150" t="s">
        <v>927</v>
      </c>
      <c r="G1878" s="150">
        <v>2000</v>
      </c>
      <c r="O1878" s="155"/>
      <c r="AA1878" s="3"/>
    </row>
    <row r="1879" spans="2:27" x14ac:dyDescent="0.4">
      <c r="B1879" s="153">
        <v>41622</v>
      </c>
      <c r="C1879" s="150" t="s">
        <v>1007</v>
      </c>
      <c r="D1879" s="150" t="s">
        <v>922</v>
      </c>
      <c r="E1879" s="150">
        <v>3</v>
      </c>
      <c r="F1879" s="150" t="s">
        <v>915</v>
      </c>
      <c r="G1879" s="150">
        <v>6500</v>
      </c>
      <c r="O1879" s="155"/>
      <c r="AA1879" s="3"/>
    </row>
    <row r="1880" spans="2:27" x14ac:dyDescent="0.4">
      <c r="B1880" s="153">
        <v>41600</v>
      </c>
      <c r="C1880" s="150" t="s">
        <v>1024</v>
      </c>
      <c r="D1880" s="150" t="s">
        <v>917</v>
      </c>
      <c r="E1880" s="150">
        <v>3</v>
      </c>
      <c r="F1880" s="150" t="s">
        <v>941</v>
      </c>
      <c r="G1880" s="150">
        <v>7500</v>
      </c>
      <c r="O1880" s="155"/>
      <c r="AA1880" s="3"/>
    </row>
    <row r="1881" spans="2:27" x14ac:dyDescent="0.4">
      <c r="B1881" s="153">
        <v>41944</v>
      </c>
      <c r="C1881" s="150" t="s">
        <v>942</v>
      </c>
      <c r="D1881" s="150" t="s">
        <v>922</v>
      </c>
      <c r="E1881" s="150">
        <v>2</v>
      </c>
      <c r="F1881" s="150" t="s">
        <v>918</v>
      </c>
      <c r="G1881" s="150">
        <v>9000</v>
      </c>
      <c r="O1881" s="155"/>
      <c r="AA1881" s="3"/>
    </row>
    <row r="1882" spans="2:27" x14ac:dyDescent="0.4">
      <c r="B1882" s="153">
        <v>41985</v>
      </c>
      <c r="C1882" s="150" t="s">
        <v>983</v>
      </c>
      <c r="D1882" s="150" t="s">
        <v>922</v>
      </c>
      <c r="E1882" s="150">
        <v>3</v>
      </c>
      <c r="F1882" s="150" t="s">
        <v>927</v>
      </c>
      <c r="G1882" s="150">
        <v>2000</v>
      </c>
      <c r="O1882" s="155"/>
      <c r="AA1882" s="3"/>
    </row>
    <row r="1883" spans="2:27" x14ac:dyDescent="0.4">
      <c r="B1883" s="153">
        <v>41593</v>
      </c>
      <c r="C1883" s="150" t="s">
        <v>952</v>
      </c>
      <c r="D1883" s="150" t="s">
        <v>926</v>
      </c>
      <c r="E1883" s="150">
        <v>2</v>
      </c>
      <c r="F1883" s="150" t="s">
        <v>941</v>
      </c>
      <c r="G1883" s="150">
        <v>4500</v>
      </c>
      <c r="O1883" s="155"/>
      <c r="AA1883" s="3"/>
    </row>
    <row r="1884" spans="2:27" x14ac:dyDescent="0.4">
      <c r="B1884" s="153">
        <v>41993</v>
      </c>
      <c r="C1884" s="150" t="s">
        <v>969</v>
      </c>
      <c r="D1884" s="150" t="s">
        <v>922</v>
      </c>
      <c r="E1884" s="150">
        <v>2</v>
      </c>
      <c r="F1884" s="150" t="s">
        <v>927</v>
      </c>
      <c r="G1884" s="150">
        <v>4000</v>
      </c>
      <c r="O1884" s="155"/>
      <c r="AA1884" s="3"/>
    </row>
    <row r="1885" spans="2:27" x14ac:dyDescent="0.4">
      <c r="B1885" s="153">
        <v>41625</v>
      </c>
      <c r="C1885" s="150" t="s">
        <v>1018</v>
      </c>
      <c r="D1885" s="150" t="s">
        <v>961</v>
      </c>
      <c r="E1885" s="150">
        <v>1</v>
      </c>
      <c r="F1885" s="150" t="s">
        <v>915</v>
      </c>
      <c r="G1885" s="150">
        <v>8000</v>
      </c>
      <c r="O1885" s="155"/>
      <c r="AA1885" s="3"/>
    </row>
    <row r="1886" spans="2:27" x14ac:dyDescent="0.4">
      <c r="B1886" s="153">
        <v>41586</v>
      </c>
      <c r="C1886" s="150" t="s">
        <v>1000</v>
      </c>
      <c r="D1886" s="150" t="s">
        <v>945</v>
      </c>
      <c r="E1886" s="150">
        <v>3</v>
      </c>
      <c r="F1886" s="150" t="s">
        <v>915</v>
      </c>
      <c r="G1886" s="150">
        <v>1500</v>
      </c>
      <c r="O1886" s="155"/>
      <c r="AA1886" s="3"/>
    </row>
    <row r="1887" spans="2:27" x14ac:dyDescent="0.4">
      <c r="B1887" s="153">
        <v>41971</v>
      </c>
      <c r="C1887" s="150" t="s">
        <v>983</v>
      </c>
      <c r="D1887" s="150" t="s">
        <v>932</v>
      </c>
      <c r="E1887" s="150">
        <v>2</v>
      </c>
      <c r="F1887" s="150" t="s">
        <v>927</v>
      </c>
      <c r="G1887" s="150">
        <v>7500</v>
      </c>
      <c r="O1887" s="155"/>
      <c r="AA1887" s="3"/>
    </row>
    <row r="1888" spans="2:27" x14ac:dyDescent="0.4">
      <c r="B1888" s="153">
        <v>41822</v>
      </c>
      <c r="C1888" s="150" t="s">
        <v>1002</v>
      </c>
      <c r="D1888" s="150" t="s">
        <v>961</v>
      </c>
      <c r="E1888" s="150">
        <v>3</v>
      </c>
      <c r="F1888" s="150" t="s">
        <v>941</v>
      </c>
      <c r="G1888" s="150">
        <v>1500</v>
      </c>
      <c r="O1888" s="155"/>
      <c r="AA1888" s="3"/>
    </row>
    <row r="1889" spans="2:27" x14ac:dyDescent="0.4">
      <c r="B1889" s="153">
        <v>41966</v>
      </c>
      <c r="C1889" s="150" t="s">
        <v>1021</v>
      </c>
      <c r="D1889" s="150" t="s">
        <v>932</v>
      </c>
      <c r="E1889" s="150">
        <v>2</v>
      </c>
      <c r="F1889" s="150" t="s">
        <v>915</v>
      </c>
      <c r="G1889" s="150">
        <v>1500</v>
      </c>
      <c r="O1889" s="155"/>
      <c r="AA1889" s="3"/>
    </row>
    <row r="1890" spans="2:27" x14ac:dyDescent="0.4">
      <c r="B1890" s="153">
        <v>41633</v>
      </c>
      <c r="C1890" s="150" t="s">
        <v>1007</v>
      </c>
      <c r="D1890" s="150" t="s">
        <v>961</v>
      </c>
      <c r="E1890" s="150">
        <v>2</v>
      </c>
      <c r="F1890" s="150" t="s">
        <v>915</v>
      </c>
      <c r="G1890" s="150">
        <v>4000</v>
      </c>
      <c r="O1890" s="155"/>
      <c r="AA1890" s="3"/>
    </row>
    <row r="1891" spans="2:27" x14ac:dyDescent="0.4">
      <c r="B1891" s="153">
        <v>41610</v>
      </c>
      <c r="C1891" s="150" t="s">
        <v>969</v>
      </c>
      <c r="D1891" s="150" t="s">
        <v>938</v>
      </c>
      <c r="E1891" s="150">
        <v>3</v>
      </c>
      <c r="F1891" s="150" t="s">
        <v>927</v>
      </c>
      <c r="G1891" s="150">
        <v>7500</v>
      </c>
      <c r="O1891" s="155"/>
      <c r="AA1891" s="3"/>
    </row>
    <row r="1892" spans="2:27" x14ac:dyDescent="0.4">
      <c r="B1892" s="153">
        <v>41666</v>
      </c>
      <c r="C1892" s="150" t="s">
        <v>980</v>
      </c>
      <c r="D1892" s="150" t="s">
        <v>938</v>
      </c>
      <c r="E1892" s="150">
        <v>1</v>
      </c>
      <c r="F1892" s="150" t="s">
        <v>941</v>
      </c>
      <c r="G1892" s="150">
        <v>4500</v>
      </c>
      <c r="O1892" s="155"/>
      <c r="AA1892" s="3"/>
    </row>
    <row r="1893" spans="2:27" x14ac:dyDescent="0.4">
      <c r="B1893" s="153">
        <v>41965</v>
      </c>
      <c r="C1893" s="150" t="s">
        <v>939</v>
      </c>
      <c r="D1893" s="150" t="s">
        <v>940</v>
      </c>
      <c r="E1893" s="150">
        <v>2</v>
      </c>
      <c r="F1893" s="150" t="s">
        <v>941</v>
      </c>
      <c r="G1893" s="150">
        <v>4000</v>
      </c>
      <c r="O1893" s="155"/>
      <c r="AA1893" s="3"/>
    </row>
    <row r="1894" spans="2:27" x14ac:dyDescent="0.4">
      <c r="B1894" s="153">
        <v>41564</v>
      </c>
      <c r="C1894" s="150" t="s">
        <v>998</v>
      </c>
      <c r="D1894" s="150" t="s">
        <v>932</v>
      </c>
      <c r="E1894" s="150">
        <v>15</v>
      </c>
      <c r="F1894" s="150" t="s">
        <v>915</v>
      </c>
      <c r="G1894" s="150">
        <v>7000</v>
      </c>
      <c r="O1894" s="155"/>
      <c r="AA1894" s="3"/>
    </row>
    <row r="1895" spans="2:27" x14ac:dyDescent="0.4">
      <c r="B1895" s="153">
        <v>41945</v>
      </c>
      <c r="C1895" s="150" t="s">
        <v>942</v>
      </c>
      <c r="D1895" s="150" t="s">
        <v>917</v>
      </c>
      <c r="E1895" s="150">
        <v>3</v>
      </c>
      <c r="F1895" s="150" t="s">
        <v>918</v>
      </c>
      <c r="G1895" s="150">
        <v>7500</v>
      </c>
      <c r="O1895" s="155"/>
      <c r="AA1895" s="3"/>
    </row>
    <row r="1896" spans="2:27" x14ac:dyDescent="0.4">
      <c r="B1896" s="153">
        <v>41626</v>
      </c>
      <c r="C1896" s="150" t="s">
        <v>973</v>
      </c>
      <c r="D1896" s="150" t="s">
        <v>920</v>
      </c>
      <c r="E1896" s="150">
        <v>2</v>
      </c>
      <c r="F1896" s="150" t="s">
        <v>915</v>
      </c>
      <c r="G1896" s="150">
        <v>4500</v>
      </c>
      <c r="O1896" s="155"/>
      <c r="AA1896" s="3"/>
    </row>
    <row r="1897" spans="2:27" x14ac:dyDescent="0.4">
      <c r="B1897" s="153">
        <v>41579</v>
      </c>
      <c r="C1897" s="150" t="s">
        <v>964</v>
      </c>
      <c r="D1897" s="150" t="s">
        <v>945</v>
      </c>
      <c r="E1897" s="150">
        <v>3</v>
      </c>
      <c r="F1897" s="150" t="s">
        <v>918</v>
      </c>
      <c r="G1897" s="150">
        <v>2500</v>
      </c>
      <c r="O1897" s="155"/>
      <c r="AA1897" s="3"/>
    </row>
    <row r="1898" spans="2:27" x14ac:dyDescent="0.4">
      <c r="B1898" s="153">
        <v>41498</v>
      </c>
      <c r="C1898" s="150" t="s">
        <v>960</v>
      </c>
      <c r="D1898" s="150" t="s">
        <v>920</v>
      </c>
      <c r="E1898" s="150">
        <v>3</v>
      </c>
      <c r="F1898" s="150" t="s">
        <v>918</v>
      </c>
      <c r="G1898" s="150">
        <v>3500</v>
      </c>
      <c r="O1898" s="155"/>
      <c r="AA1898" s="3"/>
    </row>
    <row r="1899" spans="2:27" x14ac:dyDescent="0.4">
      <c r="B1899" s="153">
        <v>41598</v>
      </c>
      <c r="C1899" s="150" t="s">
        <v>986</v>
      </c>
      <c r="D1899" s="150" t="s">
        <v>917</v>
      </c>
      <c r="E1899" s="150">
        <v>1</v>
      </c>
      <c r="F1899" s="150" t="s">
        <v>941</v>
      </c>
      <c r="G1899" s="150">
        <v>2500</v>
      </c>
      <c r="O1899" s="155"/>
      <c r="AA1899" s="3"/>
    </row>
    <row r="1900" spans="2:27" x14ac:dyDescent="0.4">
      <c r="B1900" s="153">
        <v>41697</v>
      </c>
      <c r="C1900" s="150" t="s">
        <v>960</v>
      </c>
      <c r="D1900" s="150" t="s">
        <v>917</v>
      </c>
      <c r="E1900" s="150">
        <v>10</v>
      </c>
      <c r="F1900" s="150" t="s">
        <v>918</v>
      </c>
      <c r="G1900" s="150">
        <v>6500</v>
      </c>
      <c r="O1900" s="155"/>
      <c r="AA1900" s="3"/>
    </row>
    <row r="1901" spans="2:27" x14ac:dyDescent="0.4">
      <c r="B1901" s="153">
        <v>41893</v>
      </c>
      <c r="C1901" s="150" t="s">
        <v>1015</v>
      </c>
      <c r="D1901" s="150" t="s">
        <v>920</v>
      </c>
      <c r="E1901" s="150">
        <v>3</v>
      </c>
      <c r="F1901" s="150" t="s">
        <v>915</v>
      </c>
      <c r="G1901" s="150">
        <v>9500</v>
      </c>
      <c r="O1901" s="155"/>
      <c r="AA1901" s="3"/>
    </row>
    <row r="1902" spans="2:27" x14ac:dyDescent="0.4">
      <c r="B1902" s="153">
        <v>41988</v>
      </c>
      <c r="C1902" s="150" t="s">
        <v>964</v>
      </c>
      <c r="D1902" s="150" t="s">
        <v>945</v>
      </c>
      <c r="E1902" s="150">
        <v>24</v>
      </c>
      <c r="F1902" s="150" t="s">
        <v>918</v>
      </c>
      <c r="G1902" s="150">
        <v>6000</v>
      </c>
      <c r="O1902" s="155"/>
      <c r="AA1902" s="3"/>
    </row>
    <row r="1903" spans="2:27" x14ac:dyDescent="0.4">
      <c r="B1903" s="153">
        <v>41786</v>
      </c>
      <c r="C1903" s="150" t="s">
        <v>968</v>
      </c>
      <c r="D1903" s="150" t="s">
        <v>917</v>
      </c>
      <c r="E1903" s="150">
        <v>2</v>
      </c>
      <c r="F1903" s="150" t="s">
        <v>918</v>
      </c>
      <c r="G1903" s="150">
        <v>5000</v>
      </c>
      <c r="O1903" s="155"/>
      <c r="AA1903" s="3"/>
    </row>
    <row r="1904" spans="2:27" x14ac:dyDescent="0.4">
      <c r="B1904" s="153">
        <v>41432</v>
      </c>
      <c r="C1904" s="150" t="s">
        <v>943</v>
      </c>
      <c r="D1904" s="150" t="s">
        <v>938</v>
      </c>
      <c r="E1904" s="150">
        <v>1</v>
      </c>
      <c r="F1904" s="150" t="s">
        <v>927</v>
      </c>
      <c r="G1904" s="150">
        <v>4500</v>
      </c>
      <c r="O1904" s="155"/>
      <c r="AA1904" s="3"/>
    </row>
    <row r="1905" spans="2:27" x14ac:dyDescent="0.4">
      <c r="B1905" s="153">
        <v>41376</v>
      </c>
      <c r="C1905" s="150" t="s">
        <v>944</v>
      </c>
      <c r="D1905" s="150" t="s">
        <v>940</v>
      </c>
      <c r="E1905" s="150">
        <v>4</v>
      </c>
      <c r="F1905" s="150" t="s">
        <v>918</v>
      </c>
      <c r="G1905" s="150">
        <v>7000</v>
      </c>
      <c r="O1905" s="155"/>
      <c r="AA1905" s="3"/>
    </row>
    <row r="1906" spans="2:27" x14ac:dyDescent="0.4">
      <c r="B1906" s="153">
        <v>41636</v>
      </c>
      <c r="C1906" s="150" t="s">
        <v>983</v>
      </c>
      <c r="D1906" s="150" t="s">
        <v>945</v>
      </c>
      <c r="E1906" s="150">
        <v>2</v>
      </c>
      <c r="F1906" s="150" t="s">
        <v>927</v>
      </c>
      <c r="G1906" s="150">
        <v>2000</v>
      </c>
      <c r="O1906" s="155"/>
      <c r="AA1906" s="3"/>
    </row>
    <row r="1907" spans="2:27" x14ac:dyDescent="0.4">
      <c r="B1907" s="153">
        <v>41998</v>
      </c>
      <c r="C1907" s="150" t="s">
        <v>942</v>
      </c>
      <c r="D1907" s="150" t="s">
        <v>958</v>
      </c>
      <c r="E1907" s="150">
        <v>3</v>
      </c>
      <c r="F1907" s="150" t="s">
        <v>918</v>
      </c>
      <c r="G1907" s="150">
        <v>3500</v>
      </c>
      <c r="O1907" s="155"/>
      <c r="AA1907" s="3"/>
    </row>
    <row r="1908" spans="2:27" x14ac:dyDescent="0.4">
      <c r="B1908" s="153">
        <v>41998</v>
      </c>
      <c r="C1908" s="150" t="s">
        <v>931</v>
      </c>
      <c r="D1908" s="150" t="s">
        <v>938</v>
      </c>
      <c r="E1908" s="150">
        <v>2</v>
      </c>
      <c r="F1908" s="150" t="s">
        <v>918</v>
      </c>
      <c r="G1908" s="150">
        <v>5500</v>
      </c>
      <c r="O1908" s="155"/>
      <c r="AA1908" s="3"/>
    </row>
    <row r="1909" spans="2:27" x14ac:dyDescent="0.4">
      <c r="B1909" s="153">
        <v>41305</v>
      </c>
      <c r="C1909" s="150" t="s">
        <v>1024</v>
      </c>
      <c r="D1909" s="150" t="s">
        <v>940</v>
      </c>
      <c r="E1909" s="150">
        <v>2</v>
      </c>
      <c r="F1909" s="150" t="s">
        <v>941</v>
      </c>
      <c r="G1909" s="150">
        <v>9500</v>
      </c>
      <c r="O1909" s="155"/>
      <c r="AA1909" s="3"/>
    </row>
    <row r="1910" spans="2:27" x14ac:dyDescent="0.4">
      <c r="B1910" s="153">
        <v>41704</v>
      </c>
      <c r="C1910" s="150" t="s">
        <v>1007</v>
      </c>
      <c r="D1910" s="150" t="s">
        <v>932</v>
      </c>
      <c r="E1910" s="150">
        <v>1</v>
      </c>
      <c r="F1910" s="150" t="s">
        <v>915</v>
      </c>
      <c r="G1910" s="150">
        <v>10000</v>
      </c>
      <c r="O1910" s="155"/>
      <c r="AA1910" s="3"/>
    </row>
    <row r="1911" spans="2:27" x14ac:dyDescent="0.4">
      <c r="B1911" s="153">
        <v>41611</v>
      </c>
      <c r="C1911" s="150" t="s">
        <v>951</v>
      </c>
      <c r="D1911" s="150" t="s">
        <v>917</v>
      </c>
      <c r="E1911" s="150">
        <v>1</v>
      </c>
      <c r="F1911" s="150" t="s">
        <v>918</v>
      </c>
      <c r="G1911" s="150">
        <v>7500</v>
      </c>
      <c r="O1911" s="155"/>
      <c r="AA1911" s="3"/>
    </row>
    <row r="1912" spans="2:27" x14ac:dyDescent="0.4">
      <c r="B1912" s="153">
        <v>41631</v>
      </c>
      <c r="C1912" s="150" t="s">
        <v>1024</v>
      </c>
      <c r="D1912" s="150" t="s">
        <v>958</v>
      </c>
      <c r="E1912" s="150">
        <v>2</v>
      </c>
      <c r="F1912" s="150" t="s">
        <v>941</v>
      </c>
      <c r="G1912" s="150">
        <v>10000</v>
      </c>
      <c r="O1912" s="155"/>
      <c r="AA1912" s="3"/>
    </row>
    <row r="1913" spans="2:27" x14ac:dyDescent="0.4">
      <c r="B1913" s="153">
        <v>41603</v>
      </c>
      <c r="C1913" s="150" t="s">
        <v>968</v>
      </c>
      <c r="D1913" s="150" t="s">
        <v>920</v>
      </c>
      <c r="E1913" s="150">
        <v>1</v>
      </c>
      <c r="F1913" s="150" t="s">
        <v>918</v>
      </c>
      <c r="G1913" s="150">
        <v>6000</v>
      </c>
      <c r="O1913" s="155"/>
      <c r="AA1913" s="3"/>
    </row>
    <row r="1914" spans="2:27" x14ac:dyDescent="0.4">
      <c r="B1914" s="153">
        <v>41596</v>
      </c>
      <c r="C1914" s="150" t="s">
        <v>998</v>
      </c>
      <c r="D1914" s="150" t="s">
        <v>917</v>
      </c>
      <c r="E1914" s="150">
        <v>3</v>
      </c>
      <c r="F1914" s="150" t="s">
        <v>915</v>
      </c>
      <c r="G1914" s="150">
        <v>8500</v>
      </c>
      <c r="O1914" s="155"/>
      <c r="AA1914" s="3"/>
    </row>
    <row r="1915" spans="2:27" x14ac:dyDescent="0.4">
      <c r="B1915" s="153">
        <v>41966</v>
      </c>
      <c r="C1915" s="150" t="s">
        <v>968</v>
      </c>
      <c r="D1915" s="150" t="s">
        <v>945</v>
      </c>
      <c r="E1915" s="150">
        <v>1</v>
      </c>
      <c r="F1915" s="150" t="s">
        <v>918</v>
      </c>
      <c r="G1915" s="150">
        <v>5000</v>
      </c>
      <c r="O1915" s="155"/>
      <c r="AA1915" s="3"/>
    </row>
    <row r="1916" spans="2:27" x14ac:dyDescent="0.4">
      <c r="B1916" s="153">
        <v>41616</v>
      </c>
      <c r="C1916" s="150" t="s">
        <v>989</v>
      </c>
      <c r="D1916" s="150" t="s">
        <v>920</v>
      </c>
      <c r="E1916" s="150">
        <v>2</v>
      </c>
      <c r="F1916" s="150" t="s">
        <v>927</v>
      </c>
      <c r="G1916" s="150">
        <v>3000</v>
      </c>
      <c r="O1916" s="155"/>
      <c r="AA1916" s="3"/>
    </row>
    <row r="1917" spans="2:27" x14ac:dyDescent="0.4">
      <c r="B1917" s="153">
        <v>41601</v>
      </c>
      <c r="C1917" s="150" t="s">
        <v>951</v>
      </c>
      <c r="D1917" s="150" t="s">
        <v>920</v>
      </c>
      <c r="E1917" s="150">
        <v>1</v>
      </c>
      <c r="F1917" s="150" t="s">
        <v>918</v>
      </c>
      <c r="G1917" s="150">
        <v>1000</v>
      </c>
      <c r="O1917" s="155"/>
      <c r="AA1917" s="3"/>
    </row>
    <row r="1918" spans="2:27" x14ac:dyDescent="0.4">
      <c r="B1918" s="153">
        <v>41998</v>
      </c>
      <c r="C1918" s="150" t="s">
        <v>971</v>
      </c>
      <c r="D1918" s="150" t="s">
        <v>917</v>
      </c>
      <c r="E1918" s="150">
        <v>2</v>
      </c>
      <c r="F1918" s="150" t="s">
        <v>915</v>
      </c>
      <c r="G1918" s="150">
        <v>9500</v>
      </c>
      <c r="O1918" s="155"/>
      <c r="AA1918" s="3"/>
    </row>
    <row r="1919" spans="2:27" x14ac:dyDescent="0.4">
      <c r="B1919" s="153">
        <v>41958</v>
      </c>
      <c r="C1919" s="150" t="s">
        <v>952</v>
      </c>
      <c r="D1919" s="150" t="s">
        <v>963</v>
      </c>
      <c r="E1919" s="150">
        <v>2</v>
      </c>
      <c r="F1919" s="150" t="s">
        <v>941</v>
      </c>
      <c r="G1919" s="150">
        <v>8000</v>
      </c>
      <c r="O1919" s="155"/>
      <c r="AA1919" s="3"/>
    </row>
    <row r="1920" spans="2:27" x14ac:dyDescent="0.4">
      <c r="B1920" s="153">
        <v>41528</v>
      </c>
      <c r="C1920" s="150" t="s">
        <v>1004</v>
      </c>
      <c r="D1920" s="150" t="s">
        <v>938</v>
      </c>
      <c r="E1920" s="150">
        <v>2</v>
      </c>
      <c r="F1920" s="150" t="s">
        <v>941</v>
      </c>
      <c r="G1920" s="150">
        <v>4500</v>
      </c>
      <c r="O1920" s="155"/>
      <c r="AA1920" s="3"/>
    </row>
    <row r="1921" spans="2:27" x14ac:dyDescent="0.4">
      <c r="B1921" s="153">
        <v>42001</v>
      </c>
      <c r="C1921" s="150" t="s">
        <v>936</v>
      </c>
      <c r="D1921" s="150" t="s">
        <v>920</v>
      </c>
      <c r="E1921" s="150">
        <v>2</v>
      </c>
      <c r="F1921" s="150" t="s">
        <v>918</v>
      </c>
      <c r="G1921" s="150">
        <v>4000</v>
      </c>
      <c r="O1921" s="155"/>
      <c r="AA1921" s="3"/>
    </row>
    <row r="1922" spans="2:27" x14ac:dyDescent="0.4">
      <c r="B1922" s="153">
        <v>41980</v>
      </c>
      <c r="C1922" s="150" t="s">
        <v>936</v>
      </c>
      <c r="D1922" s="150" t="s">
        <v>917</v>
      </c>
      <c r="E1922" s="150">
        <v>1</v>
      </c>
      <c r="F1922" s="150" t="s">
        <v>918</v>
      </c>
      <c r="G1922" s="150">
        <v>7500</v>
      </c>
      <c r="O1922" s="155"/>
      <c r="AA1922" s="3"/>
    </row>
    <row r="1923" spans="2:27" x14ac:dyDescent="0.4">
      <c r="B1923" s="153">
        <v>41905</v>
      </c>
      <c r="C1923" s="150" t="s">
        <v>925</v>
      </c>
      <c r="D1923" s="150" t="s">
        <v>938</v>
      </c>
      <c r="E1923" s="150">
        <v>3</v>
      </c>
      <c r="F1923" s="150" t="s">
        <v>927</v>
      </c>
      <c r="G1923" s="150">
        <v>9500</v>
      </c>
      <c r="O1923" s="155"/>
      <c r="AA1923" s="3"/>
    </row>
    <row r="1924" spans="2:27" x14ac:dyDescent="0.4">
      <c r="B1924" s="153">
        <v>41926</v>
      </c>
      <c r="C1924" s="150" t="s">
        <v>1008</v>
      </c>
      <c r="D1924" s="150" t="s">
        <v>932</v>
      </c>
      <c r="E1924" s="150">
        <v>3</v>
      </c>
      <c r="F1924" s="150" t="s">
        <v>941</v>
      </c>
      <c r="G1924" s="150">
        <v>6500</v>
      </c>
      <c r="O1924" s="155"/>
      <c r="AA1924" s="3"/>
    </row>
    <row r="1925" spans="2:27" x14ac:dyDescent="0.4">
      <c r="B1925" s="153">
        <v>41978</v>
      </c>
      <c r="C1925" s="150" t="s">
        <v>936</v>
      </c>
      <c r="D1925" s="150" t="s">
        <v>963</v>
      </c>
      <c r="E1925" s="150">
        <v>3</v>
      </c>
      <c r="F1925" s="150" t="s">
        <v>918</v>
      </c>
      <c r="G1925" s="150">
        <v>6500</v>
      </c>
      <c r="O1925" s="155"/>
      <c r="AA1925" s="3"/>
    </row>
    <row r="1926" spans="2:27" x14ac:dyDescent="0.4">
      <c r="B1926" s="153">
        <v>41970</v>
      </c>
      <c r="C1926" s="150" t="s">
        <v>1004</v>
      </c>
      <c r="D1926" s="150" t="s">
        <v>922</v>
      </c>
      <c r="E1926" s="150">
        <v>2</v>
      </c>
      <c r="F1926" s="150" t="s">
        <v>941</v>
      </c>
      <c r="G1926" s="150">
        <v>7500</v>
      </c>
      <c r="O1926" s="155"/>
      <c r="AA1926" s="3"/>
    </row>
    <row r="1927" spans="2:27" x14ac:dyDescent="0.4">
      <c r="B1927" s="153">
        <v>41621</v>
      </c>
      <c r="C1927" s="150" t="s">
        <v>1018</v>
      </c>
      <c r="D1927" s="150" t="s">
        <v>961</v>
      </c>
      <c r="E1927" s="150">
        <v>3</v>
      </c>
      <c r="F1927" s="150" t="s">
        <v>915</v>
      </c>
      <c r="G1927" s="150">
        <v>9000</v>
      </c>
      <c r="O1927" s="155"/>
      <c r="AA1927" s="3"/>
    </row>
    <row r="1928" spans="2:27" x14ac:dyDescent="0.4">
      <c r="B1928" s="153">
        <v>41973</v>
      </c>
      <c r="C1928" s="150" t="s">
        <v>1003</v>
      </c>
      <c r="D1928" s="150" t="s">
        <v>917</v>
      </c>
      <c r="E1928" s="150">
        <v>1</v>
      </c>
      <c r="F1928" s="150" t="s">
        <v>941</v>
      </c>
      <c r="G1928" s="150">
        <v>9500</v>
      </c>
      <c r="O1928" s="155"/>
      <c r="AA1928" s="3"/>
    </row>
    <row r="1929" spans="2:27" x14ac:dyDescent="0.4">
      <c r="B1929" s="153">
        <v>41890</v>
      </c>
      <c r="C1929" s="150" t="s">
        <v>912</v>
      </c>
      <c r="D1929" s="150" t="s">
        <v>932</v>
      </c>
      <c r="E1929" s="150">
        <v>1</v>
      </c>
      <c r="F1929" s="150" t="s">
        <v>915</v>
      </c>
      <c r="G1929" s="150">
        <v>8500</v>
      </c>
      <c r="O1929" s="155"/>
      <c r="AA1929" s="3"/>
    </row>
    <row r="1930" spans="2:27" x14ac:dyDescent="0.4">
      <c r="B1930" s="153">
        <v>41597</v>
      </c>
      <c r="C1930" s="150" t="s">
        <v>973</v>
      </c>
      <c r="D1930" s="150" t="s">
        <v>961</v>
      </c>
      <c r="E1930" s="150">
        <v>4</v>
      </c>
      <c r="F1930" s="150" t="s">
        <v>915</v>
      </c>
      <c r="G1930" s="150">
        <v>6500</v>
      </c>
      <c r="O1930" s="155"/>
      <c r="AA1930" s="3"/>
    </row>
    <row r="1931" spans="2:27" x14ac:dyDescent="0.4">
      <c r="B1931" s="153">
        <v>41552</v>
      </c>
      <c r="C1931" s="150" t="s">
        <v>912</v>
      </c>
      <c r="D1931" s="150" t="s">
        <v>932</v>
      </c>
      <c r="E1931" s="150">
        <v>2</v>
      </c>
      <c r="F1931" s="150" t="s">
        <v>915</v>
      </c>
      <c r="G1931" s="150">
        <v>2000</v>
      </c>
      <c r="O1931" s="155"/>
      <c r="AA1931" s="3"/>
    </row>
    <row r="1932" spans="2:27" x14ac:dyDescent="0.4">
      <c r="B1932" s="153">
        <v>41987</v>
      </c>
      <c r="C1932" s="150" t="s">
        <v>1001</v>
      </c>
      <c r="D1932" s="150" t="s">
        <v>926</v>
      </c>
      <c r="E1932" s="150">
        <v>3</v>
      </c>
      <c r="F1932" s="150" t="s">
        <v>918</v>
      </c>
      <c r="G1932" s="150">
        <v>3500</v>
      </c>
      <c r="O1932" s="155"/>
      <c r="AA1932" s="3"/>
    </row>
    <row r="1933" spans="2:27" x14ac:dyDescent="0.4">
      <c r="B1933" s="153">
        <v>41667</v>
      </c>
      <c r="C1933" s="150" t="s">
        <v>1022</v>
      </c>
      <c r="D1933" s="150" t="s">
        <v>917</v>
      </c>
      <c r="E1933" s="150">
        <v>2</v>
      </c>
      <c r="F1933" s="150" t="s">
        <v>918</v>
      </c>
      <c r="G1933" s="150">
        <v>4000</v>
      </c>
      <c r="O1933" s="155"/>
      <c r="AA1933" s="3"/>
    </row>
    <row r="1934" spans="2:27" x14ac:dyDescent="0.4">
      <c r="B1934" s="153">
        <v>42001</v>
      </c>
      <c r="C1934" s="150" t="s">
        <v>986</v>
      </c>
      <c r="D1934" s="150" t="s">
        <v>917</v>
      </c>
      <c r="E1934" s="150">
        <v>13</v>
      </c>
      <c r="F1934" s="150" t="s">
        <v>941</v>
      </c>
      <c r="G1934" s="150">
        <v>6500</v>
      </c>
      <c r="O1934" s="155"/>
      <c r="AA1934" s="3"/>
    </row>
    <row r="1935" spans="2:27" x14ac:dyDescent="0.4">
      <c r="B1935" s="153">
        <v>41691</v>
      </c>
      <c r="C1935" s="150" t="s">
        <v>968</v>
      </c>
      <c r="D1935" s="150" t="s">
        <v>914</v>
      </c>
      <c r="E1935" s="150">
        <v>3</v>
      </c>
      <c r="F1935" s="150" t="s">
        <v>918</v>
      </c>
      <c r="G1935" s="150">
        <v>4500</v>
      </c>
      <c r="O1935" s="155"/>
      <c r="AA1935" s="3"/>
    </row>
    <row r="1936" spans="2:27" x14ac:dyDescent="0.4">
      <c r="B1936" s="153">
        <v>41981</v>
      </c>
      <c r="C1936" s="150" t="s">
        <v>936</v>
      </c>
      <c r="D1936" s="150" t="s">
        <v>922</v>
      </c>
      <c r="E1936" s="150">
        <v>3</v>
      </c>
      <c r="F1936" s="150" t="s">
        <v>918</v>
      </c>
      <c r="G1936" s="150">
        <v>4500</v>
      </c>
      <c r="O1936" s="155"/>
      <c r="AA1936" s="3"/>
    </row>
    <row r="1937" spans="2:27" x14ac:dyDescent="0.4">
      <c r="B1937" s="153">
        <v>41530</v>
      </c>
      <c r="C1937" s="150" t="s">
        <v>974</v>
      </c>
      <c r="D1937" s="150" t="s">
        <v>922</v>
      </c>
      <c r="E1937" s="150">
        <v>2</v>
      </c>
      <c r="F1937" s="150" t="s">
        <v>915</v>
      </c>
      <c r="G1937" s="150">
        <v>4500</v>
      </c>
      <c r="O1937" s="155"/>
      <c r="AA1937" s="3"/>
    </row>
    <row r="1938" spans="2:27" x14ac:dyDescent="0.4">
      <c r="B1938" s="153">
        <v>41289</v>
      </c>
      <c r="C1938" s="150" t="s">
        <v>942</v>
      </c>
      <c r="D1938" s="150" t="s">
        <v>920</v>
      </c>
      <c r="E1938" s="150">
        <v>3</v>
      </c>
      <c r="F1938" s="150" t="s">
        <v>918</v>
      </c>
      <c r="G1938" s="150">
        <v>8500</v>
      </c>
      <c r="O1938" s="155"/>
      <c r="AA1938" s="3"/>
    </row>
    <row r="1939" spans="2:27" x14ac:dyDescent="0.4">
      <c r="B1939" s="153">
        <v>41588</v>
      </c>
      <c r="C1939" s="150" t="s">
        <v>919</v>
      </c>
      <c r="D1939" s="150" t="s">
        <v>917</v>
      </c>
      <c r="E1939" s="150">
        <v>2</v>
      </c>
      <c r="F1939" s="150" t="s">
        <v>915</v>
      </c>
      <c r="G1939" s="150">
        <v>5000</v>
      </c>
      <c r="O1939" s="155"/>
      <c r="AA1939" s="3"/>
    </row>
    <row r="1940" spans="2:27" x14ac:dyDescent="0.4">
      <c r="B1940" s="153">
        <v>41983</v>
      </c>
      <c r="C1940" s="150" t="s">
        <v>1009</v>
      </c>
      <c r="D1940" s="150" t="s">
        <v>932</v>
      </c>
      <c r="E1940" s="150">
        <v>3</v>
      </c>
      <c r="F1940" s="150" t="s">
        <v>915</v>
      </c>
      <c r="G1940" s="150">
        <v>5500</v>
      </c>
      <c r="O1940" s="155"/>
      <c r="AA1940" s="3"/>
    </row>
    <row r="1941" spans="2:27" x14ac:dyDescent="0.4">
      <c r="B1941" s="153">
        <v>41968</v>
      </c>
      <c r="C1941" s="150" t="s">
        <v>949</v>
      </c>
      <c r="D1941" s="150" t="s">
        <v>932</v>
      </c>
      <c r="E1941" s="150">
        <v>3</v>
      </c>
      <c r="F1941" s="150" t="s">
        <v>915</v>
      </c>
      <c r="G1941" s="150">
        <v>4000</v>
      </c>
      <c r="O1941" s="155"/>
      <c r="AA1941" s="3"/>
    </row>
    <row r="1942" spans="2:27" x14ac:dyDescent="0.4">
      <c r="B1942" s="153">
        <v>41904</v>
      </c>
      <c r="C1942" s="150" t="s">
        <v>996</v>
      </c>
      <c r="D1942" s="150" t="s">
        <v>945</v>
      </c>
      <c r="E1942" s="150">
        <v>2</v>
      </c>
      <c r="F1942" s="150" t="s">
        <v>918</v>
      </c>
      <c r="G1942" s="150">
        <v>7500</v>
      </c>
      <c r="O1942" s="155"/>
      <c r="AA1942" s="3"/>
    </row>
    <row r="1943" spans="2:27" x14ac:dyDescent="0.4">
      <c r="B1943" s="153">
        <v>41582</v>
      </c>
      <c r="C1943" s="150" t="s">
        <v>1021</v>
      </c>
      <c r="D1943" s="150" t="s">
        <v>938</v>
      </c>
      <c r="E1943" s="150">
        <v>3</v>
      </c>
      <c r="F1943" s="150" t="s">
        <v>915</v>
      </c>
      <c r="G1943" s="150">
        <v>6500</v>
      </c>
      <c r="O1943" s="155"/>
      <c r="AA1943" s="3"/>
    </row>
    <row r="1944" spans="2:27" x14ac:dyDescent="0.4">
      <c r="B1944" s="153">
        <v>41607</v>
      </c>
      <c r="C1944" s="150" t="s">
        <v>936</v>
      </c>
      <c r="D1944" s="150" t="s">
        <v>945</v>
      </c>
      <c r="E1944" s="150">
        <v>3</v>
      </c>
      <c r="F1944" s="150" t="s">
        <v>918</v>
      </c>
      <c r="G1944" s="150">
        <v>5000</v>
      </c>
      <c r="O1944" s="155"/>
      <c r="AA1944" s="3"/>
    </row>
    <row r="1945" spans="2:27" x14ac:dyDescent="0.4">
      <c r="B1945" s="153">
        <v>41947</v>
      </c>
      <c r="C1945" s="150" t="s">
        <v>951</v>
      </c>
      <c r="D1945" s="150" t="s">
        <v>922</v>
      </c>
      <c r="E1945" s="150">
        <v>2</v>
      </c>
      <c r="F1945" s="150" t="s">
        <v>918</v>
      </c>
      <c r="G1945" s="150">
        <v>9000</v>
      </c>
      <c r="O1945" s="155"/>
      <c r="AA1945" s="3"/>
    </row>
    <row r="1946" spans="2:27" x14ac:dyDescent="0.4">
      <c r="B1946" s="153">
        <v>41966</v>
      </c>
      <c r="C1946" s="150" t="s">
        <v>912</v>
      </c>
      <c r="D1946" s="150" t="s">
        <v>922</v>
      </c>
      <c r="E1946" s="150">
        <v>2</v>
      </c>
      <c r="F1946" s="150" t="s">
        <v>915</v>
      </c>
      <c r="G1946" s="150">
        <v>4000</v>
      </c>
      <c r="O1946" s="155"/>
      <c r="AA1946" s="3"/>
    </row>
    <row r="1947" spans="2:27" x14ac:dyDescent="0.4">
      <c r="B1947" s="153">
        <v>41866</v>
      </c>
      <c r="C1947" s="150" t="s">
        <v>925</v>
      </c>
      <c r="D1947" s="150" t="s">
        <v>917</v>
      </c>
      <c r="E1947" s="150">
        <v>2</v>
      </c>
      <c r="F1947" s="150" t="s">
        <v>927</v>
      </c>
      <c r="G1947" s="150">
        <v>8000</v>
      </c>
      <c r="O1947" s="155"/>
      <c r="AA1947" s="3"/>
    </row>
    <row r="1948" spans="2:27" x14ac:dyDescent="0.4">
      <c r="B1948" s="153">
        <v>41985</v>
      </c>
      <c r="C1948" s="150" t="s">
        <v>1005</v>
      </c>
      <c r="D1948" s="150" t="s">
        <v>938</v>
      </c>
      <c r="E1948" s="150">
        <v>1</v>
      </c>
      <c r="F1948" s="150" t="s">
        <v>918</v>
      </c>
      <c r="G1948" s="150">
        <v>5000</v>
      </c>
      <c r="O1948" s="155"/>
      <c r="AA1948" s="3"/>
    </row>
    <row r="1949" spans="2:27" x14ac:dyDescent="0.4">
      <c r="B1949" s="153">
        <v>41420</v>
      </c>
      <c r="C1949" s="150" t="s">
        <v>1002</v>
      </c>
      <c r="D1949" s="150" t="s">
        <v>926</v>
      </c>
      <c r="E1949" s="150">
        <v>2</v>
      </c>
      <c r="F1949" s="150" t="s">
        <v>941</v>
      </c>
      <c r="G1949" s="150">
        <v>2500</v>
      </c>
      <c r="O1949" s="155"/>
      <c r="AA1949" s="3"/>
    </row>
    <row r="1950" spans="2:27" x14ac:dyDescent="0.4">
      <c r="B1950" s="153">
        <v>41982</v>
      </c>
      <c r="C1950" s="150" t="s">
        <v>931</v>
      </c>
      <c r="D1950" s="150" t="s">
        <v>926</v>
      </c>
      <c r="E1950" s="150">
        <v>3</v>
      </c>
      <c r="F1950" s="150" t="s">
        <v>918</v>
      </c>
      <c r="G1950" s="150">
        <v>9000</v>
      </c>
      <c r="O1950" s="155"/>
      <c r="AA1950" s="3"/>
    </row>
    <row r="1951" spans="2:27" x14ac:dyDescent="0.4">
      <c r="B1951" s="153">
        <v>41582</v>
      </c>
      <c r="C1951" s="150" t="s">
        <v>912</v>
      </c>
      <c r="D1951" s="150" t="s">
        <v>958</v>
      </c>
      <c r="E1951" s="150">
        <v>3</v>
      </c>
      <c r="F1951" s="150" t="s">
        <v>915</v>
      </c>
      <c r="G1951" s="150">
        <v>8000</v>
      </c>
      <c r="O1951" s="155"/>
      <c r="AA1951" s="3"/>
    </row>
    <row r="1952" spans="2:27" x14ac:dyDescent="0.4">
      <c r="B1952" s="153">
        <v>41946</v>
      </c>
      <c r="C1952" s="150" t="s">
        <v>1024</v>
      </c>
      <c r="D1952" s="150" t="s">
        <v>926</v>
      </c>
      <c r="E1952" s="150">
        <v>12</v>
      </c>
      <c r="F1952" s="150" t="s">
        <v>941</v>
      </c>
      <c r="G1952" s="150">
        <v>8000</v>
      </c>
      <c r="O1952" s="155"/>
      <c r="AA1952" s="3"/>
    </row>
    <row r="1953" spans="2:27" x14ac:dyDescent="0.4">
      <c r="B1953" s="153">
        <v>41889</v>
      </c>
      <c r="C1953" s="150" t="s">
        <v>1023</v>
      </c>
      <c r="D1953" s="150" t="s">
        <v>922</v>
      </c>
      <c r="E1953" s="150">
        <v>3</v>
      </c>
      <c r="F1953" s="150" t="s">
        <v>927</v>
      </c>
      <c r="G1953" s="150">
        <v>2000</v>
      </c>
      <c r="O1953" s="155"/>
      <c r="AA1953" s="3"/>
    </row>
    <row r="1954" spans="2:27" x14ac:dyDescent="0.4">
      <c r="B1954" s="153">
        <v>41582</v>
      </c>
      <c r="C1954" s="150" t="s">
        <v>995</v>
      </c>
      <c r="D1954" s="150" t="s">
        <v>926</v>
      </c>
      <c r="E1954" s="150">
        <v>2</v>
      </c>
      <c r="F1954" s="150" t="s">
        <v>918</v>
      </c>
      <c r="G1954" s="150">
        <v>9500</v>
      </c>
      <c r="O1954" s="155"/>
      <c r="AA1954" s="3"/>
    </row>
    <row r="1955" spans="2:27" x14ac:dyDescent="0.4">
      <c r="B1955" s="153">
        <v>41599</v>
      </c>
      <c r="C1955" s="150" t="s">
        <v>1015</v>
      </c>
      <c r="D1955" s="150" t="s">
        <v>938</v>
      </c>
      <c r="E1955" s="150">
        <v>1</v>
      </c>
      <c r="F1955" s="150" t="s">
        <v>915</v>
      </c>
      <c r="G1955" s="150">
        <v>7000</v>
      </c>
      <c r="O1955" s="155"/>
      <c r="AA1955" s="3"/>
    </row>
    <row r="1956" spans="2:27" x14ac:dyDescent="0.4">
      <c r="B1956" s="153">
        <v>41973</v>
      </c>
      <c r="C1956" s="150" t="s">
        <v>962</v>
      </c>
      <c r="D1956" s="150" t="s">
        <v>958</v>
      </c>
      <c r="E1956" s="150">
        <v>11</v>
      </c>
      <c r="F1956" s="150" t="s">
        <v>941</v>
      </c>
      <c r="G1956" s="150">
        <v>3500</v>
      </c>
      <c r="O1956" s="155"/>
      <c r="AA1956" s="3"/>
    </row>
    <row r="1957" spans="2:27" x14ac:dyDescent="0.4">
      <c r="B1957" s="153">
        <v>41950</v>
      </c>
      <c r="C1957" s="150" t="s">
        <v>957</v>
      </c>
      <c r="D1957" s="150" t="s">
        <v>922</v>
      </c>
      <c r="E1957" s="150">
        <v>1</v>
      </c>
      <c r="F1957" s="150" t="s">
        <v>918</v>
      </c>
      <c r="G1957" s="150">
        <v>3500</v>
      </c>
      <c r="O1957" s="155"/>
      <c r="AA1957" s="3"/>
    </row>
    <row r="1958" spans="2:27" x14ac:dyDescent="0.4">
      <c r="B1958" s="153">
        <v>41637</v>
      </c>
      <c r="C1958" s="150" t="s">
        <v>951</v>
      </c>
      <c r="D1958" s="150" t="s">
        <v>940</v>
      </c>
      <c r="E1958" s="150">
        <v>1</v>
      </c>
      <c r="F1958" s="150" t="s">
        <v>918</v>
      </c>
      <c r="G1958" s="150">
        <v>6500</v>
      </c>
      <c r="O1958" s="155"/>
      <c r="AA1958" s="3"/>
    </row>
    <row r="1959" spans="2:27" x14ac:dyDescent="0.4">
      <c r="B1959" s="153">
        <v>41912</v>
      </c>
      <c r="C1959" s="150" t="s">
        <v>979</v>
      </c>
      <c r="D1959" s="150" t="s">
        <v>938</v>
      </c>
      <c r="E1959" s="150">
        <v>3</v>
      </c>
      <c r="F1959" s="150" t="s">
        <v>927</v>
      </c>
      <c r="G1959" s="150">
        <v>4500</v>
      </c>
      <c r="O1959" s="155"/>
      <c r="AA1959" s="3"/>
    </row>
    <row r="1960" spans="2:27" x14ac:dyDescent="0.4">
      <c r="B1960" s="153">
        <v>41615</v>
      </c>
      <c r="C1960" s="150" t="s">
        <v>989</v>
      </c>
      <c r="D1960" s="150" t="s">
        <v>958</v>
      </c>
      <c r="E1960" s="150">
        <v>1</v>
      </c>
      <c r="F1960" s="150" t="s">
        <v>927</v>
      </c>
      <c r="G1960" s="150">
        <v>6000</v>
      </c>
      <c r="O1960" s="155"/>
      <c r="AA1960" s="3"/>
    </row>
    <row r="1961" spans="2:27" x14ac:dyDescent="0.4">
      <c r="B1961" s="153">
        <v>41592</v>
      </c>
      <c r="C1961" s="150" t="s">
        <v>959</v>
      </c>
      <c r="D1961" s="150" t="s">
        <v>938</v>
      </c>
      <c r="E1961" s="150">
        <v>1</v>
      </c>
      <c r="F1961" s="150" t="s">
        <v>918</v>
      </c>
      <c r="G1961" s="150">
        <v>5000</v>
      </c>
      <c r="O1961" s="155"/>
      <c r="AA1961" s="3"/>
    </row>
    <row r="1962" spans="2:27" x14ac:dyDescent="0.4">
      <c r="B1962" s="153">
        <v>41630</v>
      </c>
      <c r="C1962" s="150" t="s">
        <v>1012</v>
      </c>
      <c r="D1962" s="150" t="s">
        <v>926</v>
      </c>
      <c r="E1962" s="150">
        <v>1</v>
      </c>
      <c r="F1962" s="150" t="s">
        <v>927</v>
      </c>
      <c r="G1962" s="150">
        <v>4000</v>
      </c>
      <c r="O1962" s="155"/>
      <c r="AA1962" s="3"/>
    </row>
    <row r="1963" spans="2:27" x14ac:dyDescent="0.4">
      <c r="B1963" s="153">
        <v>41977</v>
      </c>
      <c r="C1963" s="150" t="s">
        <v>968</v>
      </c>
      <c r="D1963" s="150" t="s">
        <v>917</v>
      </c>
      <c r="E1963" s="150">
        <v>3</v>
      </c>
      <c r="F1963" s="150" t="s">
        <v>918</v>
      </c>
      <c r="G1963" s="150">
        <v>1500</v>
      </c>
      <c r="O1963" s="155"/>
      <c r="AA1963" s="3"/>
    </row>
    <row r="1964" spans="2:27" x14ac:dyDescent="0.4">
      <c r="B1964" s="153">
        <v>41619</v>
      </c>
      <c r="C1964" s="150" t="s">
        <v>1007</v>
      </c>
      <c r="D1964" s="150" t="s">
        <v>920</v>
      </c>
      <c r="E1964" s="150">
        <v>3</v>
      </c>
      <c r="F1964" s="150" t="s">
        <v>915</v>
      </c>
      <c r="G1964" s="150">
        <v>1500</v>
      </c>
      <c r="O1964" s="155"/>
      <c r="AA1964" s="3"/>
    </row>
    <row r="1965" spans="2:27" x14ac:dyDescent="0.4">
      <c r="B1965" s="153">
        <v>41932</v>
      </c>
      <c r="C1965" s="150" t="s">
        <v>952</v>
      </c>
      <c r="D1965" s="150" t="s">
        <v>914</v>
      </c>
      <c r="E1965" s="150">
        <v>1</v>
      </c>
      <c r="F1965" s="150" t="s">
        <v>941</v>
      </c>
      <c r="G1965" s="150">
        <v>10000</v>
      </c>
      <c r="O1965" s="155"/>
      <c r="AA1965" s="3"/>
    </row>
    <row r="1966" spans="2:27" x14ac:dyDescent="0.4">
      <c r="B1966" s="153">
        <v>41992</v>
      </c>
      <c r="C1966" s="150" t="s">
        <v>960</v>
      </c>
      <c r="D1966" s="150" t="s">
        <v>958</v>
      </c>
      <c r="E1966" s="150">
        <v>3</v>
      </c>
      <c r="F1966" s="150" t="s">
        <v>918</v>
      </c>
      <c r="G1966" s="150">
        <v>2000</v>
      </c>
      <c r="O1966" s="155"/>
      <c r="AA1966" s="3"/>
    </row>
    <row r="1967" spans="2:27" x14ac:dyDescent="0.4">
      <c r="B1967" s="153">
        <v>41954</v>
      </c>
      <c r="C1967" s="150" t="s">
        <v>998</v>
      </c>
      <c r="D1967" s="150" t="s">
        <v>922</v>
      </c>
      <c r="E1967" s="150">
        <v>4</v>
      </c>
      <c r="F1967" s="150" t="s">
        <v>915</v>
      </c>
      <c r="G1967" s="150">
        <v>3500</v>
      </c>
      <c r="O1967" s="155"/>
      <c r="AA1967" s="3"/>
    </row>
    <row r="1968" spans="2:27" x14ac:dyDescent="0.4">
      <c r="B1968" s="153">
        <v>41341</v>
      </c>
      <c r="C1968" s="150" t="s">
        <v>997</v>
      </c>
      <c r="D1968" s="150" t="s">
        <v>926</v>
      </c>
      <c r="E1968" s="150">
        <v>1</v>
      </c>
      <c r="F1968" s="150" t="s">
        <v>918</v>
      </c>
      <c r="G1968" s="150">
        <v>7500</v>
      </c>
      <c r="O1968" s="155"/>
      <c r="AA1968" s="3"/>
    </row>
    <row r="1969" spans="2:27" x14ac:dyDescent="0.4">
      <c r="B1969" s="153">
        <v>41962</v>
      </c>
      <c r="C1969" s="150" t="s">
        <v>984</v>
      </c>
      <c r="D1969" s="150" t="s">
        <v>917</v>
      </c>
      <c r="E1969" s="150">
        <v>2</v>
      </c>
      <c r="F1969" s="150" t="s">
        <v>927</v>
      </c>
      <c r="G1969" s="150">
        <v>3000</v>
      </c>
      <c r="O1969" s="155"/>
      <c r="AA1969" s="3"/>
    </row>
    <row r="1970" spans="2:27" x14ac:dyDescent="0.4">
      <c r="B1970" s="153">
        <v>42001</v>
      </c>
      <c r="C1970" s="150" t="s">
        <v>974</v>
      </c>
      <c r="D1970" s="150" t="s">
        <v>938</v>
      </c>
      <c r="E1970" s="150">
        <v>2</v>
      </c>
      <c r="F1970" s="150" t="s">
        <v>915</v>
      </c>
      <c r="G1970" s="150">
        <v>8500</v>
      </c>
      <c r="O1970" s="155"/>
      <c r="AA1970" s="3"/>
    </row>
    <row r="1971" spans="2:27" x14ac:dyDescent="0.4">
      <c r="B1971" s="153">
        <v>41984</v>
      </c>
      <c r="C1971" s="150" t="s">
        <v>949</v>
      </c>
      <c r="D1971" s="150" t="s">
        <v>945</v>
      </c>
      <c r="E1971" s="150">
        <v>23</v>
      </c>
      <c r="F1971" s="150" t="s">
        <v>915</v>
      </c>
      <c r="G1971" s="150">
        <v>8000</v>
      </c>
      <c r="O1971" s="155"/>
      <c r="AA1971" s="3"/>
    </row>
    <row r="1972" spans="2:27" x14ac:dyDescent="0.4">
      <c r="B1972" s="153">
        <v>41928</v>
      </c>
      <c r="C1972" s="150" t="s">
        <v>968</v>
      </c>
      <c r="D1972" s="150" t="s">
        <v>917</v>
      </c>
      <c r="E1972" s="150">
        <v>3</v>
      </c>
      <c r="F1972" s="150" t="s">
        <v>918</v>
      </c>
      <c r="G1972" s="150">
        <v>5500</v>
      </c>
      <c r="O1972" s="155"/>
      <c r="AA1972" s="3"/>
    </row>
    <row r="1973" spans="2:27" x14ac:dyDescent="0.4">
      <c r="B1973" s="153">
        <v>41948</v>
      </c>
      <c r="C1973" s="150" t="s">
        <v>947</v>
      </c>
      <c r="D1973" s="150" t="s">
        <v>914</v>
      </c>
      <c r="E1973" s="150">
        <v>2</v>
      </c>
      <c r="F1973" s="150" t="s">
        <v>915</v>
      </c>
      <c r="G1973" s="150">
        <v>9500</v>
      </c>
      <c r="O1973" s="155"/>
      <c r="AA1973" s="3"/>
    </row>
    <row r="1974" spans="2:27" x14ac:dyDescent="0.4">
      <c r="B1974" s="153">
        <v>41995</v>
      </c>
      <c r="C1974" s="150" t="s">
        <v>995</v>
      </c>
      <c r="D1974" s="150" t="s">
        <v>922</v>
      </c>
      <c r="E1974" s="150">
        <v>3</v>
      </c>
      <c r="F1974" s="150" t="s">
        <v>918</v>
      </c>
      <c r="G1974" s="150">
        <v>5000</v>
      </c>
      <c r="O1974" s="155"/>
      <c r="AA1974" s="3"/>
    </row>
    <row r="1975" spans="2:27" x14ac:dyDescent="0.4">
      <c r="B1975" s="153">
        <v>41611</v>
      </c>
      <c r="C1975" s="150" t="s">
        <v>1025</v>
      </c>
      <c r="D1975" s="150" t="s">
        <v>940</v>
      </c>
      <c r="E1975" s="150">
        <v>3</v>
      </c>
      <c r="F1975" s="150" t="s">
        <v>915</v>
      </c>
      <c r="G1975" s="150">
        <v>9000</v>
      </c>
      <c r="O1975" s="155"/>
      <c r="AA1975" s="3"/>
    </row>
    <row r="1976" spans="2:27" x14ac:dyDescent="0.4">
      <c r="B1976" s="153">
        <v>41980</v>
      </c>
      <c r="C1976" s="150" t="s">
        <v>944</v>
      </c>
      <c r="D1976" s="150" t="s">
        <v>932</v>
      </c>
      <c r="E1976" s="150">
        <v>1</v>
      </c>
      <c r="F1976" s="150" t="s">
        <v>918</v>
      </c>
      <c r="G1976" s="150">
        <v>8000</v>
      </c>
      <c r="O1976" s="155"/>
      <c r="AA1976" s="3"/>
    </row>
    <row r="1977" spans="2:27" x14ac:dyDescent="0.4">
      <c r="B1977" s="153">
        <v>41988</v>
      </c>
      <c r="C1977" s="150" t="s">
        <v>983</v>
      </c>
      <c r="D1977" s="150" t="s">
        <v>917</v>
      </c>
      <c r="E1977" s="150">
        <v>1</v>
      </c>
      <c r="F1977" s="150" t="s">
        <v>927</v>
      </c>
      <c r="G1977" s="150">
        <v>1500</v>
      </c>
      <c r="O1977" s="155"/>
      <c r="AA1977" s="3"/>
    </row>
    <row r="1978" spans="2:27" x14ac:dyDescent="0.4">
      <c r="B1978" s="153">
        <v>41621</v>
      </c>
      <c r="C1978" s="150" t="s">
        <v>939</v>
      </c>
      <c r="D1978" s="150" t="s">
        <v>945</v>
      </c>
      <c r="E1978" s="150">
        <v>3</v>
      </c>
      <c r="F1978" s="150" t="s">
        <v>941</v>
      </c>
      <c r="G1978" s="150">
        <v>6500</v>
      </c>
      <c r="O1978" s="155"/>
      <c r="AA1978" s="3"/>
    </row>
    <row r="1979" spans="2:27" x14ac:dyDescent="0.4">
      <c r="B1979" s="153">
        <v>41513</v>
      </c>
      <c r="C1979" s="150" t="s">
        <v>1017</v>
      </c>
      <c r="D1979" s="150" t="s">
        <v>938</v>
      </c>
      <c r="E1979" s="150">
        <v>1</v>
      </c>
      <c r="F1979" s="150" t="s">
        <v>927</v>
      </c>
      <c r="G1979" s="150">
        <v>6000</v>
      </c>
      <c r="O1979" s="155"/>
      <c r="AA1979" s="3"/>
    </row>
    <row r="1980" spans="2:27" x14ac:dyDescent="0.4">
      <c r="B1980" s="153">
        <v>41954</v>
      </c>
      <c r="C1980" s="150" t="s">
        <v>983</v>
      </c>
      <c r="D1980" s="150" t="s">
        <v>938</v>
      </c>
      <c r="E1980" s="150">
        <v>1</v>
      </c>
      <c r="F1980" s="150" t="s">
        <v>927</v>
      </c>
      <c r="G1980" s="150">
        <v>2500</v>
      </c>
      <c r="O1980" s="155"/>
      <c r="AA1980" s="3"/>
    </row>
    <row r="1981" spans="2:27" x14ac:dyDescent="0.4">
      <c r="B1981" s="153">
        <v>41963</v>
      </c>
      <c r="C1981" s="150" t="s">
        <v>960</v>
      </c>
      <c r="D1981" s="150" t="s">
        <v>917</v>
      </c>
      <c r="E1981" s="150">
        <v>3</v>
      </c>
      <c r="F1981" s="150" t="s">
        <v>918</v>
      </c>
      <c r="G1981" s="150">
        <v>4000</v>
      </c>
      <c r="O1981" s="155"/>
      <c r="AA1981" s="3"/>
    </row>
    <row r="1982" spans="2:27" x14ac:dyDescent="0.4">
      <c r="B1982" s="153">
        <v>41692</v>
      </c>
      <c r="C1982" s="150" t="s">
        <v>989</v>
      </c>
      <c r="D1982" s="150" t="s">
        <v>938</v>
      </c>
      <c r="E1982" s="150">
        <v>2</v>
      </c>
      <c r="F1982" s="150" t="s">
        <v>927</v>
      </c>
      <c r="G1982" s="150">
        <v>9000</v>
      </c>
      <c r="O1982" s="155"/>
      <c r="AA1982" s="3"/>
    </row>
    <row r="1983" spans="2:27" x14ac:dyDescent="0.4">
      <c r="B1983" s="153">
        <v>41365</v>
      </c>
      <c r="C1983" s="150" t="s">
        <v>1018</v>
      </c>
      <c r="D1983" s="150" t="s">
        <v>963</v>
      </c>
      <c r="E1983" s="150">
        <v>21</v>
      </c>
      <c r="F1983" s="150" t="s">
        <v>915</v>
      </c>
      <c r="G1983" s="150">
        <v>3000</v>
      </c>
      <c r="O1983" s="155"/>
      <c r="AA1983" s="3"/>
    </row>
    <row r="1984" spans="2:27" x14ac:dyDescent="0.4">
      <c r="B1984" s="153">
        <v>41602</v>
      </c>
      <c r="C1984" s="150" t="s">
        <v>991</v>
      </c>
      <c r="D1984" s="150" t="s">
        <v>938</v>
      </c>
      <c r="E1984" s="150">
        <v>3</v>
      </c>
      <c r="F1984" s="150" t="s">
        <v>918</v>
      </c>
      <c r="G1984" s="150">
        <v>9000</v>
      </c>
      <c r="O1984" s="155"/>
      <c r="AA1984" s="3"/>
    </row>
    <row r="1985" spans="2:27" x14ac:dyDescent="0.4">
      <c r="B1985" s="153">
        <v>41620</v>
      </c>
      <c r="C1985" s="150" t="s">
        <v>960</v>
      </c>
      <c r="D1985" s="150" t="s">
        <v>917</v>
      </c>
      <c r="E1985" s="150">
        <v>1</v>
      </c>
      <c r="F1985" s="150" t="s">
        <v>918</v>
      </c>
      <c r="G1985" s="150">
        <v>5000</v>
      </c>
      <c r="O1985" s="155"/>
      <c r="AA1985" s="3"/>
    </row>
    <row r="1986" spans="2:27" x14ac:dyDescent="0.4">
      <c r="B1986" s="153">
        <v>41591</v>
      </c>
      <c r="C1986" s="150" t="s">
        <v>971</v>
      </c>
      <c r="D1986" s="150" t="s">
        <v>961</v>
      </c>
      <c r="E1986" s="150">
        <v>1</v>
      </c>
      <c r="F1986" s="150" t="s">
        <v>915</v>
      </c>
      <c r="G1986" s="150">
        <v>3500</v>
      </c>
      <c r="O1986" s="155"/>
      <c r="AA1986" s="3"/>
    </row>
    <row r="1987" spans="2:27" x14ac:dyDescent="0.4">
      <c r="B1987" s="153">
        <v>41585</v>
      </c>
      <c r="C1987" s="150" t="s">
        <v>995</v>
      </c>
      <c r="D1987" s="150" t="s">
        <v>932</v>
      </c>
      <c r="E1987" s="150">
        <v>3</v>
      </c>
      <c r="F1987" s="150" t="s">
        <v>918</v>
      </c>
      <c r="G1987" s="150">
        <v>7500</v>
      </c>
      <c r="O1987" s="155"/>
      <c r="AA1987" s="3"/>
    </row>
    <row r="1988" spans="2:27" x14ac:dyDescent="0.4">
      <c r="B1988" s="153">
        <v>41584</v>
      </c>
      <c r="C1988" s="150" t="s">
        <v>953</v>
      </c>
      <c r="D1988" s="150" t="s">
        <v>920</v>
      </c>
      <c r="E1988" s="150">
        <v>3</v>
      </c>
      <c r="F1988" s="150" t="s">
        <v>927</v>
      </c>
      <c r="G1988" s="150">
        <v>5000</v>
      </c>
      <c r="O1988" s="155"/>
      <c r="AA1988" s="3"/>
    </row>
    <row r="1989" spans="2:27" x14ac:dyDescent="0.4">
      <c r="B1989" s="153">
        <v>41994</v>
      </c>
      <c r="C1989" s="150" t="s">
        <v>951</v>
      </c>
      <c r="D1989" s="150" t="s">
        <v>914</v>
      </c>
      <c r="E1989" s="150">
        <v>1</v>
      </c>
      <c r="F1989" s="150" t="s">
        <v>918</v>
      </c>
      <c r="G1989" s="150">
        <v>5500</v>
      </c>
      <c r="O1989" s="155"/>
      <c r="AA1989" s="3"/>
    </row>
    <row r="1990" spans="2:27" x14ac:dyDescent="0.4">
      <c r="B1990" s="153">
        <v>41994</v>
      </c>
      <c r="C1990" s="150" t="s">
        <v>989</v>
      </c>
      <c r="D1990" s="150" t="s">
        <v>938</v>
      </c>
      <c r="E1990" s="150">
        <v>2</v>
      </c>
      <c r="F1990" s="150" t="s">
        <v>927</v>
      </c>
      <c r="G1990" s="150">
        <v>2500</v>
      </c>
      <c r="O1990" s="155"/>
      <c r="AA1990" s="3"/>
    </row>
    <row r="1991" spans="2:27" x14ac:dyDescent="0.4">
      <c r="B1991" s="153">
        <v>42002</v>
      </c>
      <c r="C1991" s="150" t="s">
        <v>919</v>
      </c>
      <c r="D1991" s="150" t="s">
        <v>961</v>
      </c>
      <c r="E1991" s="150">
        <v>1</v>
      </c>
      <c r="F1991" s="150" t="s">
        <v>915</v>
      </c>
      <c r="G1991" s="150">
        <v>6500</v>
      </c>
      <c r="O1991" s="155"/>
      <c r="AA1991" s="3"/>
    </row>
    <row r="1992" spans="2:27" x14ac:dyDescent="0.4">
      <c r="B1992" s="153">
        <v>41949</v>
      </c>
      <c r="C1992" s="150" t="s">
        <v>1005</v>
      </c>
      <c r="D1992" s="150" t="s">
        <v>945</v>
      </c>
      <c r="E1992" s="150">
        <v>2</v>
      </c>
      <c r="F1992" s="150" t="s">
        <v>918</v>
      </c>
      <c r="G1992" s="150">
        <v>4000</v>
      </c>
      <c r="O1992" s="155"/>
      <c r="AA1992" s="3"/>
    </row>
    <row r="1993" spans="2:27" x14ac:dyDescent="0.4">
      <c r="B1993" s="153">
        <v>41994</v>
      </c>
      <c r="C1993" s="150" t="s">
        <v>969</v>
      </c>
      <c r="D1993" s="150" t="s">
        <v>922</v>
      </c>
      <c r="E1993" s="150">
        <v>12</v>
      </c>
      <c r="F1993" s="150" t="s">
        <v>927</v>
      </c>
      <c r="G1993" s="150">
        <v>4500</v>
      </c>
      <c r="O1993" s="155"/>
      <c r="AA1993" s="3"/>
    </row>
    <row r="1994" spans="2:27" x14ac:dyDescent="0.4">
      <c r="B1994" s="153">
        <v>41602</v>
      </c>
      <c r="C1994" s="150" t="s">
        <v>1005</v>
      </c>
      <c r="D1994" s="150" t="s">
        <v>945</v>
      </c>
      <c r="E1994" s="150">
        <v>3</v>
      </c>
      <c r="F1994" s="150" t="s">
        <v>918</v>
      </c>
      <c r="G1994" s="150">
        <v>3000</v>
      </c>
      <c r="O1994" s="155"/>
      <c r="AA1994" s="3"/>
    </row>
    <row r="1995" spans="2:27" x14ac:dyDescent="0.4">
      <c r="B1995" s="153">
        <v>41638</v>
      </c>
      <c r="C1995" s="150" t="s">
        <v>960</v>
      </c>
      <c r="D1995" s="150" t="s">
        <v>920</v>
      </c>
      <c r="E1995" s="150">
        <v>1</v>
      </c>
      <c r="F1995" s="150" t="s">
        <v>918</v>
      </c>
      <c r="G1995" s="150">
        <v>4000</v>
      </c>
      <c r="O1995" s="155"/>
      <c r="AA1995" s="3"/>
    </row>
    <row r="1996" spans="2:27" x14ac:dyDescent="0.4">
      <c r="B1996" s="153">
        <v>41621</v>
      </c>
      <c r="C1996" s="150" t="s">
        <v>1007</v>
      </c>
      <c r="D1996" s="150" t="s">
        <v>945</v>
      </c>
      <c r="E1996" s="150">
        <v>2</v>
      </c>
      <c r="F1996" s="150" t="s">
        <v>915</v>
      </c>
      <c r="G1996" s="150">
        <v>9000</v>
      </c>
      <c r="O1996" s="155"/>
      <c r="AA1996" s="3"/>
    </row>
    <row r="1997" spans="2:27" x14ac:dyDescent="0.4">
      <c r="B1997" s="153">
        <v>41584</v>
      </c>
      <c r="C1997" s="150" t="s">
        <v>925</v>
      </c>
      <c r="D1997" s="150" t="s">
        <v>940</v>
      </c>
      <c r="E1997" s="150">
        <v>3</v>
      </c>
      <c r="F1997" s="150" t="s">
        <v>927</v>
      </c>
      <c r="G1997" s="150">
        <v>7000</v>
      </c>
      <c r="O1997" s="155"/>
      <c r="AA1997" s="3"/>
    </row>
    <row r="1998" spans="2:27" x14ac:dyDescent="0.4">
      <c r="B1998" s="153">
        <v>41966</v>
      </c>
      <c r="C1998" s="150" t="s">
        <v>942</v>
      </c>
      <c r="D1998" s="150" t="s">
        <v>932</v>
      </c>
      <c r="E1998" s="150">
        <v>22</v>
      </c>
      <c r="F1998" s="150" t="s">
        <v>918</v>
      </c>
      <c r="G1998" s="150">
        <v>3000</v>
      </c>
      <c r="O1998" s="155"/>
      <c r="AA1998" s="3"/>
    </row>
    <row r="1999" spans="2:27" x14ac:dyDescent="0.4">
      <c r="B1999" s="153">
        <v>41988</v>
      </c>
      <c r="C1999" s="150" t="s">
        <v>983</v>
      </c>
      <c r="D1999" s="150" t="s">
        <v>917</v>
      </c>
      <c r="E1999" s="150">
        <v>3</v>
      </c>
      <c r="F1999" s="150" t="s">
        <v>927</v>
      </c>
      <c r="G1999" s="150">
        <v>4500</v>
      </c>
      <c r="O1999" s="155"/>
      <c r="AA1999" s="3"/>
    </row>
    <row r="2000" spans="2:27" x14ac:dyDescent="0.4">
      <c r="B2000" s="153">
        <v>41950</v>
      </c>
      <c r="C2000" s="150" t="s">
        <v>979</v>
      </c>
      <c r="D2000" s="150" t="s">
        <v>940</v>
      </c>
      <c r="E2000" s="150">
        <v>1</v>
      </c>
      <c r="F2000" s="150" t="s">
        <v>927</v>
      </c>
      <c r="G2000" s="150">
        <v>4500</v>
      </c>
      <c r="O2000" s="155"/>
      <c r="AA2000" s="3"/>
    </row>
    <row r="2001" spans="2:27" x14ac:dyDescent="0.4">
      <c r="B2001" s="153">
        <v>41972</v>
      </c>
      <c r="C2001" s="150" t="s">
        <v>979</v>
      </c>
      <c r="D2001" s="150" t="s">
        <v>922</v>
      </c>
      <c r="E2001" s="150">
        <v>2</v>
      </c>
      <c r="F2001" s="150" t="s">
        <v>927</v>
      </c>
      <c r="G2001" s="150">
        <v>4500</v>
      </c>
      <c r="O2001" s="155"/>
      <c r="AA2001" s="3"/>
    </row>
    <row r="2002" spans="2:27" x14ac:dyDescent="0.4">
      <c r="B2002" s="153">
        <v>41581</v>
      </c>
      <c r="C2002" s="150" t="s">
        <v>953</v>
      </c>
      <c r="D2002" s="150" t="s">
        <v>917</v>
      </c>
      <c r="E2002" s="150">
        <v>3</v>
      </c>
      <c r="F2002" s="150" t="s">
        <v>927</v>
      </c>
      <c r="G2002" s="150">
        <v>3000</v>
      </c>
      <c r="O2002" s="155"/>
      <c r="AA2002" s="3"/>
    </row>
    <row r="2003" spans="2:27" x14ac:dyDescent="0.4">
      <c r="B2003" s="153">
        <v>41305</v>
      </c>
      <c r="C2003" s="150" t="s">
        <v>951</v>
      </c>
      <c r="D2003" s="150" t="s">
        <v>938</v>
      </c>
      <c r="E2003" s="150">
        <v>2</v>
      </c>
      <c r="F2003" s="150" t="s">
        <v>918</v>
      </c>
      <c r="G2003" s="150">
        <v>5000</v>
      </c>
      <c r="O2003" s="155"/>
      <c r="AA2003" s="3"/>
    </row>
    <row r="2004" spans="2:27" x14ac:dyDescent="0.4">
      <c r="B2004" s="153">
        <v>41614</v>
      </c>
      <c r="C2004" s="150" t="s">
        <v>1007</v>
      </c>
      <c r="D2004" s="150" t="s">
        <v>945</v>
      </c>
      <c r="E2004" s="150">
        <v>1</v>
      </c>
      <c r="F2004" s="150" t="s">
        <v>915</v>
      </c>
      <c r="G2004" s="150">
        <v>2000</v>
      </c>
      <c r="O2004" s="155"/>
      <c r="AA2004" s="3"/>
    </row>
    <row r="2005" spans="2:27" x14ac:dyDescent="0.4">
      <c r="B2005" s="153">
        <v>41305</v>
      </c>
      <c r="C2005" s="150" t="s">
        <v>954</v>
      </c>
      <c r="D2005" s="150" t="s">
        <v>938</v>
      </c>
      <c r="E2005" s="150">
        <v>2</v>
      </c>
      <c r="F2005" s="150" t="s">
        <v>918</v>
      </c>
      <c r="G2005" s="150">
        <v>4000</v>
      </c>
      <c r="O2005" s="155"/>
      <c r="AA2005" s="3"/>
    </row>
    <row r="2006" spans="2:27" x14ac:dyDescent="0.4">
      <c r="B2006" s="153">
        <v>41630</v>
      </c>
      <c r="C2006" s="150" t="s">
        <v>1023</v>
      </c>
      <c r="D2006" s="150" t="s">
        <v>917</v>
      </c>
      <c r="E2006" s="150">
        <v>2</v>
      </c>
      <c r="F2006" s="150" t="s">
        <v>927</v>
      </c>
      <c r="G2006" s="150">
        <v>3500</v>
      </c>
      <c r="O2006" s="155"/>
      <c r="AA2006" s="3"/>
    </row>
    <row r="2007" spans="2:27" x14ac:dyDescent="0.4">
      <c r="B2007" s="153">
        <v>41999</v>
      </c>
      <c r="C2007" s="150" t="s">
        <v>983</v>
      </c>
      <c r="D2007" s="150" t="s">
        <v>940</v>
      </c>
      <c r="E2007" s="150">
        <v>2</v>
      </c>
      <c r="F2007" s="150" t="s">
        <v>927</v>
      </c>
      <c r="G2007" s="150">
        <v>3500</v>
      </c>
      <c r="O2007" s="155"/>
      <c r="AA2007" s="3"/>
    </row>
    <row r="2008" spans="2:27" x14ac:dyDescent="0.4">
      <c r="B2008" s="153">
        <v>41963</v>
      </c>
      <c r="C2008" s="150" t="s">
        <v>999</v>
      </c>
      <c r="D2008" s="150" t="s">
        <v>932</v>
      </c>
      <c r="E2008" s="150">
        <v>2</v>
      </c>
      <c r="F2008" s="150" t="s">
        <v>918</v>
      </c>
      <c r="G2008" s="150">
        <v>1500</v>
      </c>
      <c r="O2008" s="155"/>
      <c r="AA2008" s="3"/>
    </row>
    <row r="2009" spans="2:27" x14ac:dyDescent="0.4">
      <c r="B2009" s="153">
        <v>41585</v>
      </c>
      <c r="C2009" s="150" t="s">
        <v>983</v>
      </c>
      <c r="D2009" s="150" t="s">
        <v>917</v>
      </c>
      <c r="E2009" s="150">
        <v>4</v>
      </c>
      <c r="F2009" s="150" t="s">
        <v>927</v>
      </c>
      <c r="G2009" s="150">
        <v>8000</v>
      </c>
      <c r="O2009" s="155"/>
      <c r="AA2009" s="3"/>
    </row>
    <row r="2010" spans="2:27" x14ac:dyDescent="0.4">
      <c r="B2010" s="153">
        <v>41621</v>
      </c>
      <c r="C2010" s="150" t="s">
        <v>951</v>
      </c>
      <c r="D2010" s="150" t="s">
        <v>917</v>
      </c>
      <c r="E2010" s="150">
        <v>1</v>
      </c>
      <c r="F2010" s="150" t="s">
        <v>918</v>
      </c>
      <c r="G2010" s="150">
        <v>9000</v>
      </c>
      <c r="O2010" s="155"/>
      <c r="AA2010" s="3"/>
    </row>
    <row r="2011" spans="2:27" x14ac:dyDescent="0.4">
      <c r="B2011" s="153">
        <v>41582</v>
      </c>
      <c r="C2011" s="150" t="s">
        <v>983</v>
      </c>
      <c r="D2011" s="150" t="s">
        <v>940</v>
      </c>
      <c r="E2011" s="150">
        <v>1</v>
      </c>
      <c r="F2011" s="150" t="s">
        <v>927</v>
      </c>
      <c r="G2011" s="150">
        <v>9500</v>
      </c>
      <c r="O2011" s="155"/>
      <c r="AA2011" s="3"/>
    </row>
    <row r="2012" spans="2:27" x14ac:dyDescent="0.4">
      <c r="B2012" s="153">
        <v>41661</v>
      </c>
      <c r="C2012" s="150" t="s">
        <v>974</v>
      </c>
      <c r="D2012" s="150" t="s">
        <v>945</v>
      </c>
      <c r="E2012" s="150">
        <v>3</v>
      </c>
      <c r="F2012" s="150" t="s">
        <v>915</v>
      </c>
      <c r="G2012" s="150">
        <v>2500</v>
      </c>
      <c r="O2012" s="155"/>
      <c r="AA2012" s="3"/>
    </row>
    <row r="2013" spans="2:27" x14ac:dyDescent="0.4">
      <c r="B2013" s="153">
        <v>41991</v>
      </c>
      <c r="C2013" s="150" t="s">
        <v>999</v>
      </c>
      <c r="D2013" s="150" t="s">
        <v>963</v>
      </c>
      <c r="E2013" s="150">
        <v>2</v>
      </c>
      <c r="F2013" s="150" t="s">
        <v>918</v>
      </c>
      <c r="G2013" s="150">
        <v>2500</v>
      </c>
      <c r="O2013" s="155"/>
      <c r="AA2013" s="3"/>
    </row>
    <row r="2014" spans="2:27" x14ac:dyDescent="0.4">
      <c r="B2014" s="153">
        <v>42003</v>
      </c>
      <c r="C2014" s="150" t="s">
        <v>994</v>
      </c>
      <c r="D2014" s="150" t="s">
        <v>958</v>
      </c>
      <c r="E2014" s="150">
        <v>2</v>
      </c>
      <c r="F2014" s="150" t="s">
        <v>915</v>
      </c>
      <c r="G2014" s="150">
        <v>5000</v>
      </c>
      <c r="O2014" s="155"/>
      <c r="AA2014" s="3"/>
    </row>
    <row r="2015" spans="2:27" x14ac:dyDescent="0.4">
      <c r="B2015" s="153">
        <v>41636</v>
      </c>
      <c r="C2015" s="150" t="s">
        <v>944</v>
      </c>
      <c r="D2015" s="150" t="s">
        <v>945</v>
      </c>
      <c r="E2015" s="150">
        <v>3</v>
      </c>
      <c r="F2015" s="150" t="s">
        <v>918</v>
      </c>
      <c r="G2015" s="150">
        <v>6500</v>
      </c>
      <c r="O2015" s="155"/>
      <c r="AA2015" s="3"/>
    </row>
    <row r="2016" spans="2:27" x14ac:dyDescent="0.4">
      <c r="B2016" s="153">
        <v>41597</v>
      </c>
      <c r="C2016" s="150" t="s">
        <v>1008</v>
      </c>
      <c r="D2016" s="150" t="s">
        <v>920</v>
      </c>
      <c r="E2016" s="150">
        <v>3</v>
      </c>
      <c r="F2016" s="150" t="s">
        <v>941</v>
      </c>
      <c r="G2016" s="150">
        <v>1500</v>
      </c>
      <c r="O2016" s="155"/>
      <c r="AA2016" s="3"/>
    </row>
    <row r="2017" spans="2:27" x14ac:dyDescent="0.4">
      <c r="B2017" s="153">
        <v>41698</v>
      </c>
      <c r="C2017" s="150" t="s">
        <v>992</v>
      </c>
      <c r="D2017" s="150" t="s">
        <v>938</v>
      </c>
      <c r="E2017" s="150">
        <v>2</v>
      </c>
      <c r="F2017" s="150" t="s">
        <v>927</v>
      </c>
      <c r="G2017" s="150">
        <v>9500</v>
      </c>
      <c r="O2017" s="155"/>
      <c r="AA2017" s="3"/>
    </row>
    <row r="2018" spans="2:27" x14ac:dyDescent="0.4">
      <c r="B2018" s="153">
        <v>41438</v>
      </c>
      <c r="C2018" s="150" t="s">
        <v>995</v>
      </c>
      <c r="D2018" s="150" t="s">
        <v>926</v>
      </c>
      <c r="E2018" s="150">
        <v>7</v>
      </c>
      <c r="F2018" s="150" t="s">
        <v>918</v>
      </c>
      <c r="G2018" s="150">
        <v>5000</v>
      </c>
      <c r="O2018" s="155"/>
      <c r="AA2018" s="3"/>
    </row>
    <row r="2019" spans="2:27" x14ac:dyDescent="0.4">
      <c r="B2019" s="153">
        <v>41281</v>
      </c>
      <c r="C2019" s="150" t="s">
        <v>997</v>
      </c>
      <c r="D2019" s="150" t="s">
        <v>940</v>
      </c>
      <c r="E2019" s="150">
        <v>2</v>
      </c>
      <c r="F2019" s="150" t="s">
        <v>918</v>
      </c>
      <c r="G2019" s="150">
        <v>5000</v>
      </c>
      <c r="O2019" s="155"/>
      <c r="AA2019" s="3"/>
    </row>
    <row r="2020" spans="2:27" x14ac:dyDescent="0.4">
      <c r="B2020" s="153">
        <v>41359</v>
      </c>
      <c r="C2020" s="150" t="s">
        <v>949</v>
      </c>
      <c r="D2020" s="150" t="s">
        <v>917</v>
      </c>
      <c r="E2020" s="150">
        <v>3</v>
      </c>
      <c r="F2020" s="150" t="s">
        <v>915</v>
      </c>
      <c r="G2020" s="150">
        <v>1000</v>
      </c>
      <c r="O2020" s="155"/>
      <c r="AA2020" s="3"/>
    </row>
    <row r="2021" spans="2:27" x14ac:dyDescent="0.4">
      <c r="B2021" s="153">
        <v>41837</v>
      </c>
      <c r="C2021" s="150" t="s">
        <v>969</v>
      </c>
      <c r="D2021" s="150" t="s">
        <v>922</v>
      </c>
      <c r="E2021" s="150">
        <v>4</v>
      </c>
      <c r="F2021" s="150" t="s">
        <v>927</v>
      </c>
      <c r="G2021" s="150">
        <v>7000</v>
      </c>
      <c r="O2021" s="155"/>
      <c r="AA2021" s="3"/>
    </row>
    <row r="2022" spans="2:27" x14ac:dyDescent="0.4">
      <c r="B2022" s="153">
        <v>41997</v>
      </c>
      <c r="C2022" s="150" t="s">
        <v>937</v>
      </c>
      <c r="D2022" s="150" t="s">
        <v>917</v>
      </c>
      <c r="E2022" s="150">
        <v>7</v>
      </c>
      <c r="F2022" s="150" t="s">
        <v>915</v>
      </c>
      <c r="G2022" s="150">
        <v>9000</v>
      </c>
      <c r="O2022" s="155"/>
      <c r="AA2022" s="3"/>
    </row>
    <row r="2023" spans="2:27" x14ac:dyDescent="0.4">
      <c r="B2023" s="153">
        <v>41982</v>
      </c>
      <c r="C2023" s="150" t="s">
        <v>974</v>
      </c>
      <c r="D2023" s="150" t="s">
        <v>938</v>
      </c>
      <c r="E2023" s="150">
        <v>2</v>
      </c>
      <c r="F2023" s="150" t="s">
        <v>915</v>
      </c>
      <c r="G2023" s="150">
        <v>2000</v>
      </c>
      <c r="O2023" s="155"/>
      <c r="AA2023" s="3"/>
    </row>
    <row r="2024" spans="2:27" x14ac:dyDescent="0.4">
      <c r="B2024" s="153">
        <v>41952</v>
      </c>
      <c r="C2024" s="150" t="s">
        <v>1022</v>
      </c>
      <c r="D2024" s="150" t="s">
        <v>917</v>
      </c>
      <c r="E2024" s="150">
        <v>1</v>
      </c>
      <c r="F2024" s="150" t="s">
        <v>918</v>
      </c>
      <c r="G2024" s="150">
        <v>9500</v>
      </c>
      <c r="O2024" s="155"/>
      <c r="AA2024" s="3"/>
    </row>
    <row r="2025" spans="2:27" x14ac:dyDescent="0.4">
      <c r="B2025" s="153">
        <v>41991</v>
      </c>
      <c r="C2025" s="150" t="s">
        <v>950</v>
      </c>
      <c r="D2025" s="150" t="s">
        <v>920</v>
      </c>
      <c r="E2025" s="150">
        <v>2</v>
      </c>
      <c r="F2025" s="150" t="s">
        <v>915</v>
      </c>
      <c r="G2025" s="150">
        <v>4500</v>
      </c>
      <c r="O2025" s="155"/>
      <c r="AA2025" s="3"/>
    </row>
    <row r="2026" spans="2:27" x14ac:dyDescent="0.4">
      <c r="B2026" s="153">
        <v>41631</v>
      </c>
      <c r="C2026" s="150" t="s">
        <v>943</v>
      </c>
      <c r="D2026" s="150" t="s">
        <v>945</v>
      </c>
      <c r="E2026" s="150">
        <v>2</v>
      </c>
      <c r="F2026" s="150" t="s">
        <v>927</v>
      </c>
      <c r="G2026" s="150">
        <v>3500</v>
      </c>
      <c r="O2026" s="155"/>
      <c r="AA2026" s="3"/>
    </row>
    <row r="2027" spans="2:27" x14ac:dyDescent="0.4">
      <c r="B2027" s="153">
        <v>41405</v>
      </c>
      <c r="C2027" s="150" t="s">
        <v>1026</v>
      </c>
      <c r="D2027" s="150" t="s">
        <v>922</v>
      </c>
      <c r="E2027" s="150">
        <v>2</v>
      </c>
      <c r="F2027" s="150" t="s">
        <v>918</v>
      </c>
      <c r="G2027" s="150">
        <v>7000</v>
      </c>
      <c r="O2027" s="155"/>
      <c r="AA2027" s="3"/>
    </row>
    <row r="2028" spans="2:27" x14ac:dyDescent="0.4">
      <c r="B2028" s="153">
        <v>41580</v>
      </c>
      <c r="C2028" s="150" t="s">
        <v>951</v>
      </c>
      <c r="D2028" s="150" t="s">
        <v>938</v>
      </c>
      <c r="E2028" s="150">
        <v>2</v>
      </c>
      <c r="F2028" s="150" t="s">
        <v>918</v>
      </c>
      <c r="G2028" s="150">
        <v>9500</v>
      </c>
      <c r="O2028" s="155"/>
      <c r="AA2028" s="3"/>
    </row>
    <row r="2029" spans="2:27" x14ac:dyDescent="0.4">
      <c r="B2029" s="153">
        <v>41572</v>
      </c>
      <c r="C2029" s="150" t="s">
        <v>950</v>
      </c>
      <c r="D2029" s="150" t="s">
        <v>932</v>
      </c>
      <c r="E2029" s="150">
        <v>21</v>
      </c>
      <c r="F2029" s="150" t="s">
        <v>915</v>
      </c>
      <c r="G2029" s="150">
        <v>5500</v>
      </c>
      <c r="O2029" s="155"/>
      <c r="AA2029" s="3"/>
    </row>
    <row r="2030" spans="2:27" x14ac:dyDescent="0.4">
      <c r="B2030" s="153">
        <v>41974</v>
      </c>
      <c r="C2030" s="150" t="s">
        <v>957</v>
      </c>
      <c r="D2030" s="150" t="s">
        <v>920</v>
      </c>
      <c r="E2030" s="150">
        <v>3</v>
      </c>
      <c r="F2030" s="150" t="s">
        <v>918</v>
      </c>
      <c r="G2030" s="150">
        <v>1000</v>
      </c>
      <c r="O2030" s="155"/>
      <c r="AA2030" s="3"/>
    </row>
    <row r="2031" spans="2:27" x14ac:dyDescent="0.4">
      <c r="B2031" s="153">
        <v>41959</v>
      </c>
      <c r="C2031" s="150" t="s">
        <v>1009</v>
      </c>
      <c r="D2031" s="150" t="s">
        <v>945</v>
      </c>
      <c r="E2031" s="150">
        <v>2</v>
      </c>
      <c r="F2031" s="150" t="s">
        <v>915</v>
      </c>
      <c r="G2031" s="150">
        <v>6500</v>
      </c>
      <c r="O2031" s="155"/>
      <c r="AA2031" s="3"/>
    </row>
    <row r="2032" spans="2:27" x14ac:dyDescent="0.4">
      <c r="B2032" s="153">
        <v>41608</v>
      </c>
      <c r="C2032" s="150" t="s">
        <v>975</v>
      </c>
      <c r="D2032" s="150" t="s">
        <v>922</v>
      </c>
      <c r="E2032" s="150">
        <v>3</v>
      </c>
      <c r="F2032" s="150" t="s">
        <v>915</v>
      </c>
      <c r="G2032" s="150">
        <v>5000</v>
      </c>
      <c r="O2032" s="155"/>
      <c r="AA2032" s="3"/>
    </row>
    <row r="2033" spans="2:27" x14ac:dyDescent="0.4">
      <c r="B2033" s="153">
        <v>41989</v>
      </c>
      <c r="C2033" s="150" t="s">
        <v>951</v>
      </c>
      <c r="D2033" s="150" t="s">
        <v>938</v>
      </c>
      <c r="E2033" s="150">
        <v>1</v>
      </c>
      <c r="F2033" s="150" t="s">
        <v>918</v>
      </c>
      <c r="G2033" s="150">
        <v>6500</v>
      </c>
      <c r="O2033" s="155"/>
      <c r="AA2033" s="3"/>
    </row>
    <row r="2034" spans="2:27" x14ac:dyDescent="0.4">
      <c r="B2034" s="153">
        <v>41460</v>
      </c>
      <c r="C2034" s="150" t="s">
        <v>925</v>
      </c>
      <c r="D2034" s="150" t="s">
        <v>922</v>
      </c>
      <c r="E2034" s="150">
        <v>2</v>
      </c>
      <c r="F2034" s="150" t="s">
        <v>927</v>
      </c>
      <c r="G2034" s="150">
        <v>4000</v>
      </c>
      <c r="O2034" s="155"/>
      <c r="AA2034" s="3"/>
    </row>
    <row r="2035" spans="2:27" x14ac:dyDescent="0.4">
      <c r="B2035" s="153">
        <v>41948</v>
      </c>
      <c r="C2035" s="150" t="s">
        <v>995</v>
      </c>
      <c r="D2035" s="150" t="s">
        <v>914</v>
      </c>
      <c r="E2035" s="150">
        <v>2</v>
      </c>
      <c r="F2035" s="150" t="s">
        <v>918</v>
      </c>
      <c r="G2035" s="150">
        <v>1500</v>
      </c>
      <c r="O2035" s="155"/>
      <c r="AA2035" s="3"/>
    </row>
    <row r="2036" spans="2:27" x14ac:dyDescent="0.4">
      <c r="B2036" s="153">
        <v>41457</v>
      </c>
      <c r="C2036" s="150" t="s">
        <v>975</v>
      </c>
      <c r="D2036" s="150" t="s">
        <v>940</v>
      </c>
      <c r="E2036" s="150">
        <v>1</v>
      </c>
      <c r="F2036" s="150" t="s">
        <v>915</v>
      </c>
      <c r="G2036" s="150">
        <v>7000</v>
      </c>
      <c r="O2036" s="155"/>
      <c r="AA2036" s="3"/>
    </row>
    <row r="2037" spans="2:27" x14ac:dyDescent="0.4">
      <c r="B2037" s="153">
        <v>41281</v>
      </c>
      <c r="C2037" s="150" t="s">
        <v>1007</v>
      </c>
      <c r="D2037" s="150" t="s">
        <v>961</v>
      </c>
      <c r="E2037" s="150">
        <v>1</v>
      </c>
      <c r="F2037" s="150" t="s">
        <v>915</v>
      </c>
      <c r="G2037" s="150">
        <v>5500</v>
      </c>
      <c r="O2037" s="155"/>
      <c r="AA2037" s="3"/>
    </row>
    <row r="2038" spans="2:27" x14ac:dyDescent="0.4">
      <c r="B2038" s="153">
        <v>41601</v>
      </c>
      <c r="C2038" s="150" t="s">
        <v>950</v>
      </c>
      <c r="D2038" s="150" t="s">
        <v>914</v>
      </c>
      <c r="E2038" s="150">
        <v>2</v>
      </c>
      <c r="F2038" s="150" t="s">
        <v>915</v>
      </c>
      <c r="G2038" s="150">
        <v>7500</v>
      </c>
      <c r="O2038" s="155"/>
      <c r="AA2038" s="3"/>
    </row>
    <row r="2039" spans="2:27" x14ac:dyDescent="0.4">
      <c r="B2039" s="153">
        <v>41944</v>
      </c>
      <c r="C2039" s="150" t="s">
        <v>942</v>
      </c>
      <c r="D2039" s="150" t="s">
        <v>932</v>
      </c>
      <c r="E2039" s="150">
        <v>22</v>
      </c>
      <c r="F2039" s="150" t="s">
        <v>918</v>
      </c>
      <c r="G2039" s="150">
        <v>2500</v>
      </c>
      <c r="O2039" s="155"/>
      <c r="AA2039" s="3"/>
    </row>
    <row r="2040" spans="2:27" x14ac:dyDescent="0.4">
      <c r="B2040" s="153">
        <v>41985</v>
      </c>
      <c r="C2040" s="150" t="s">
        <v>995</v>
      </c>
      <c r="D2040" s="150" t="s">
        <v>940</v>
      </c>
      <c r="E2040" s="150">
        <v>1</v>
      </c>
      <c r="F2040" s="150" t="s">
        <v>918</v>
      </c>
      <c r="G2040" s="150">
        <v>4000</v>
      </c>
      <c r="O2040" s="155"/>
      <c r="AA2040" s="3"/>
    </row>
    <row r="2041" spans="2:27" x14ac:dyDescent="0.4">
      <c r="B2041" s="153">
        <v>41680</v>
      </c>
      <c r="C2041" s="150" t="s">
        <v>962</v>
      </c>
      <c r="D2041" s="150" t="s">
        <v>922</v>
      </c>
      <c r="E2041" s="150">
        <v>3</v>
      </c>
      <c r="F2041" s="150" t="s">
        <v>941</v>
      </c>
      <c r="G2041" s="150">
        <v>10000</v>
      </c>
      <c r="O2041" s="155"/>
      <c r="AA2041" s="3"/>
    </row>
    <row r="2042" spans="2:27" x14ac:dyDescent="0.4">
      <c r="B2042" s="153">
        <v>41636</v>
      </c>
      <c r="C2042" s="150" t="s">
        <v>971</v>
      </c>
      <c r="D2042" s="150" t="s">
        <v>940</v>
      </c>
      <c r="E2042" s="150">
        <v>3</v>
      </c>
      <c r="F2042" s="150" t="s">
        <v>915</v>
      </c>
      <c r="G2042" s="150">
        <v>8000</v>
      </c>
      <c r="O2042" s="155"/>
      <c r="AA2042" s="3"/>
    </row>
    <row r="2043" spans="2:27" x14ac:dyDescent="0.4">
      <c r="B2043" s="153">
        <v>41964</v>
      </c>
      <c r="C2043" s="150" t="s">
        <v>931</v>
      </c>
      <c r="D2043" s="150" t="s">
        <v>940</v>
      </c>
      <c r="E2043" s="150">
        <v>16</v>
      </c>
      <c r="F2043" s="150" t="s">
        <v>918</v>
      </c>
      <c r="G2043" s="150">
        <v>5500</v>
      </c>
      <c r="O2043" s="155"/>
      <c r="AA2043" s="3"/>
    </row>
    <row r="2044" spans="2:27" x14ac:dyDescent="0.4">
      <c r="B2044" s="153">
        <v>41876</v>
      </c>
      <c r="C2044" s="150" t="s">
        <v>1008</v>
      </c>
      <c r="D2044" s="150" t="s">
        <v>938</v>
      </c>
      <c r="E2044" s="150">
        <v>2</v>
      </c>
      <c r="F2044" s="150" t="s">
        <v>941</v>
      </c>
      <c r="G2044" s="150">
        <v>1000</v>
      </c>
      <c r="O2044" s="155"/>
      <c r="AA2044" s="3"/>
    </row>
    <row r="2045" spans="2:27" x14ac:dyDescent="0.4">
      <c r="B2045" s="153">
        <v>41471</v>
      </c>
      <c r="C2045" s="150" t="s">
        <v>954</v>
      </c>
      <c r="D2045" s="150" t="s">
        <v>932</v>
      </c>
      <c r="E2045" s="150">
        <v>2</v>
      </c>
      <c r="F2045" s="150" t="s">
        <v>918</v>
      </c>
      <c r="G2045" s="150">
        <v>2000</v>
      </c>
      <c r="O2045" s="155"/>
      <c r="AA2045" s="3"/>
    </row>
    <row r="2046" spans="2:27" x14ac:dyDescent="0.4">
      <c r="B2046" s="153">
        <v>41965</v>
      </c>
      <c r="C2046" s="150" t="s">
        <v>983</v>
      </c>
      <c r="D2046" s="150" t="s">
        <v>920</v>
      </c>
      <c r="E2046" s="150">
        <v>3</v>
      </c>
      <c r="F2046" s="150" t="s">
        <v>927</v>
      </c>
      <c r="G2046" s="150">
        <v>3000</v>
      </c>
      <c r="O2046" s="155"/>
      <c r="AA2046" s="3"/>
    </row>
    <row r="2047" spans="2:27" x14ac:dyDescent="0.4">
      <c r="B2047" s="153">
        <v>41354</v>
      </c>
      <c r="C2047" s="150" t="s">
        <v>1004</v>
      </c>
      <c r="D2047" s="150" t="s">
        <v>920</v>
      </c>
      <c r="E2047" s="150">
        <v>13</v>
      </c>
      <c r="F2047" s="150" t="s">
        <v>941</v>
      </c>
      <c r="G2047" s="150">
        <v>3000</v>
      </c>
      <c r="O2047" s="155"/>
      <c r="AA2047" s="3"/>
    </row>
    <row r="2048" spans="2:27" x14ac:dyDescent="0.4">
      <c r="B2048" s="153">
        <v>41624</v>
      </c>
      <c r="C2048" s="150" t="s">
        <v>962</v>
      </c>
      <c r="D2048" s="150" t="s">
        <v>917</v>
      </c>
      <c r="E2048" s="150">
        <v>3</v>
      </c>
      <c r="F2048" s="150" t="s">
        <v>941</v>
      </c>
      <c r="G2048" s="150">
        <v>7500</v>
      </c>
      <c r="O2048" s="155"/>
      <c r="AA2048" s="3"/>
    </row>
    <row r="2049" spans="2:27" x14ac:dyDescent="0.4">
      <c r="B2049" s="153">
        <v>41604</v>
      </c>
      <c r="C2049" s="150" t="s">
        <v>1026</v>
      </c>
      <c r="D2049" s="150" t="s">
        <v>938</v>
      </c>
      <c r="E2049" s="150">
        <v>1</v>
      </c>
      <c r="F2049" s="150" t="s">
        <v>918</v>
      </c>
      <c r="G2049" s="150">
        <v>6000</v>
      </c>
      <c r="O2049" s="155"/>
      <c r="AA2049" s="3"/>
    </row>
    <row r="2050" spans="2:27" x14ac:dyDescent="0.4">
      <c r="B2050" s="153">
        <v>41598</v>
      </c>
      <c r="C2050" s="150" t="s">
        <v>960</v>
      </c>
      <c r="D2050" s="150" t="s">
        <v>945</v>
      </c>
      <c r="E2050" s="150">
        <v>1</v>
      </c>
      <c r="F2050" s="150" t="s">
        <v>918</v>
      </c>
      <c r="G2050" s="150">
        <v>5500</v>
      </c>
      <c r="O2050" s="155"/>
      <c r="AA2050" s="3"/>
    </row>
    <row r="2051" spans="2:27" x14ac:dyDescent="0.4">
      <c r="B2051" s="153">
        <v>41633</v>
      </c>
      <c r="C2051" s="150" t="s">
        <v>951</v>
      </c>
      <c r="D2051" s="150" t="s">
        <v>917</v>
      </c>
      <c r="E2051" s="150">
        <v>2</v>
      </c>
      <c r="F2051" s="150" t="s">
        <v>918</v>
      </c>
      <c r="G2051" s="150">
        <v>5500</v>
      </c>
      <c r="O2051" s="155"/>
      <c r="AA2051" s="3"/>
    </row>
    <row r="2052" spans="2:27" x14ac:dyDescent="0.4">
      <c r="B2052" s="153">
        <v>41331</v>
      </c>
      <c r="C2052" s="150" t="s">
        <v>1001</v>
      </c>
      <c r="D2052" s="150" t="s">
        <v>961</v>
      </c>
      <c r="E2052" s="150">
        <v>1</v>
      </c>
      <c r="F2052" s="150" t="s">
        <v>918</v>
      </c>
      <c r="G2052" s="150">
        <v>9000</v>
      </c>
      <c r="O2052" s="155"/>
      <c r="AA2052" s="3"/>
    </row>
    <row r="2053" spans="2:27" x14ac:dyDescent="0.4">
      <c r="B2053" s="153">
        <v>41885</v>
      </c>
      <c r="C2053" s="150" t="s">
        <v>951</v>
      </c>
      <c r="D2053" s="150" t="s">
        <v>961</v>
      </c>
      <c r="E2053" s="150">
        <v>1</v>
      </c>
      <c r="F2053" s="150" t="s">
        <v>918</v>
      </c>
      <c r="G2053" s="150">
        <v>10000</v>
      </c>
      <c r="O2053" s="155"/>
      <c r="AA2053" s="3"/>
    </row>
    <row r="2054" spans="2:27" x14ac:dyDescent="0.4">
      <c r="B2054" s="153">
        <v>41289</v>
      </c>
      <c r="C2054" s="150" t="s">
        <v>939</v>
      </c>
      <c r="D2054" s="150" t="s">
        <v>922</v>
      </c>
      <c r="E2054" s="150">
        <v>1</v>
      </c>
      <c r="F2054" s="150" t="s">
        <v>941</v>
      </c>
      <c r="G2054" s="150">
        <v>4000</v>
      </c>
      <c r="O2054" s="155"/>
      <c r="AA2054" s="3"/>
    </row>
    <row r="2055" spans="2:27" x14ac:dyDescent="0.4">
      <c r="B2055" s="153">
        <v>41421</v>
      </c>
      <c r="C2055" s="150" t="s">
        <v>944</v>
      </c>
      <c r="D2055" s="150" t="s">
        <v>945</v>
      </c>
      <c r="E2055" s="150">
        <v>3</v>
      </c>
      <c r="F2055" s="150" t="s">
        <v>918</v>
      </c>
      <c r="G2055" s="150">
        <v>2000</v>
      </c>
      <c r="O2055" s="155"/>
      <c r="AA2055" s="3"/>
    </row>
    <row r="2056" spans="2:27" x14ac:dyDescent="0.4">
      <c r="B2056" s="153">
        <v>41412</v>
      </c>
      <c r="C2056" s="150" t="s">
        <v>974</v>
      </c>
      <c r="D2056" s="150" t="s">
        <v>917</v>
      </c>
      <c r="E2056" s="150">
        <v>1</v>
      </c>
      <c r="F2056" s="150" t="s">
        <v>915</v>
      </c>
      <c r="G2056" s="150">
        <v>2500</v>
      </c>
      <c r="O2056" s="155"/>
      <c r="AA2056" s="3"/>
    </row>
    <row r="2057" spans="2:27" x14ac:dyDescent="0.4">
      <c r="B2057" s="153">
        <v>41598</v>
      </c>
      <c r="C2057" s="150" t="s">
        <v>995</v>
      </c>
      <c r="D2057" s="150" t="s">
        <v>922</v>
      </c>
      <c r="E2057" s="150">
        <v>2</v>
      </c>
      <c r="F2057" s="150" t="s">
        <v>918</v>
      </c>
      <c r="G2057" s="150">
        <v>2000</v>
      </c>
      <c r="O2057" s="155"/>
      <c r="AA2057" s="3"/>
    </row>
    <row r="2058" spans="2:27" x14ac:dyDescent="0.4">
      <c r="B2058" s="153">
        <v>41637</v>
      </c>
      <c r="C2058" s="150" t="s">
        <v>1023</v>
      </c>
      <c r="D2058" s="150" t="s">
        <v>945</v>
      </c>
      <c r="E2058" s="150">
        <v>2</v>
      </c>
      <c r="F2058" s="150" t="s">
        <v>927</v>
      </c>
      <c r="G2058" s="150">
        <v>4000</v>
      </c>
      <c r="O2058" s="155"/>
      <c r="AA2058" s="3"/>
    </row>
    <row r="2059" spans="2:27" x14ac:dyDescent="0.4">
      <c r="B2059" s="153">
        <v>42004</v>
      </c>
      <c r="C2059" s="150" t="s">
        <v>1008</v>
      </c>
      <c r="D2059" s="150" t="s">
        <v>938</v>
      </c>
      <c r="E2059" s="150">
        <v>3</v>
      </c>
      <c r="F2059" s="150" t="s">
        <v>941</v>
      </c>
      <c r="G2059" s="150">
        <v>1000</v>
      </c>
      <c r="O2059" s="155"/>
      <c r="AA2059" s="3"/>
    </row>
    <row r="2060" spans="2:27" x14ac:dyDescent="0.4">
      <c r="B2060" s="153">
        <v>41952</v>
      </c>
      <c r="C2060" s="150" t="s">
        <v>947</v>
      </c>
      <c r="D2060" s="150" t="s">
        <v>922</v>
      </c>
      <c r="E2060" s="150">
        <v>2</v>
      </c>
      <c r="F2060" s="150" t="s">
        <v>915</v>
      </c>
      <c r="G2060" s="150">
        <v>6500</v>
      </c>
      <c r="O2060" s="155"/>
      <c r="AA2060" s="3"/>
    </row>
    <row r="2061" spans="2:27" x14ac:dyDescent="0.4">
      <c r="B2061" s="153">
        <v>41999</v>
      </c>
      <c r="C2061" s="150" t="s">
        <v>954</v>
      </c>
      <c r="D2061" s="150" t="s">
        <v>945</v>
      </c>
      <c r="E2061" s="150">
        <v>4</v>
      </c>
      <c r="F2061" s="150" t="s">
        <v>918</v>
      </c>
      <c r="G2061" s="150">
        <v>5500</v>
      </c>
      <c r="O2061" s="155"/>
      <c r="AA2061" s="3"/>
    </row>
    <row r="2062" spans="2:27" x14ac:dyDescent="0.4">
      <c r="B2062" s="153">
        <v>41605</v>
      </c>
      <c r="C2062" s="150" t="s">
        <v>1025</v>
      </c>
      <c r="D2062" s="150" t="s">
        <v>945</v>
      </c>
      <c r="E2062" s="150">
        <v>2</v>
      </c>
      <c r="F2062" s="150" t="s">
        <v>915</v>
      </c>
      <c r="G2062" s="150">
        <v>7000</v>
      </c>
      <c r="O2062" s="155"/>
      <c r="AA2062" s="3"/>
    </row>
    <row r="2063" spans="2:27" x14ac:dyDescent="0.4">
      <c r="B2063" s="153">
        <v>41630</v>
      </c>
      <c r="C2063" s="150" t="s">
        <v>1007</v>
      </c>
      <c r="D2063" s="150" t="s">
        <v>920</v>
      </c>
      <c r="E2063" s="150">
        <v>3</v>
      </c>
      <c r="F2063" s="150" t="s">
        <v>915</v>
      </c>
      <c r="G2063" s="150">
        <v>4500</v>
      </c>
      <c r="O2063" s="155"/>
      <c r="AA2063" s="3"/>
    </row>
    <row r="2064" spans="2:27" x14ac:dyDescent="0.4">
      <c r="B2064" s="153">
        <v>41952</v>
      </c>
      <c r="C2064" s="150" t="s">
        <v>969</v>
      </c>
      <c r="D2064" s="150" t="s">
        <v>917</v>
      </c>
      <c r="E2064" s="150">
        <v>1</v>
      </c>
      <c r="F2064" s="150" t="s">
        <v>927</v>
      </c>
      <c r="G2064" s="150">
        <v>8000</v>
      </c>
      <c r="O2064" s="155"/>
      <c r="AA2064" s="3"/>
    </row>
    <row r="2065" spans="2:27" x14ac:dyDescent="0.4">
      <c r="B2065" s="153">
        <v>41947</v>
      </c>
      <c r="C2065" s="150" t="s">
        <v>1016</v>
      </c>
      <c r="D2065" s="150" t="s">
        <v>945</v>
      </c>
      <c r="E2065" s="150">
        <v>3</v>
      </c>
      <c r="F2065" s="150" t="s">
        <v>915</v>
      </c>
      <c r="G2065" s="150">
        <v>10000</v>
      </c>
      <c r="O2065" s="155"/>
      <c r="AA2065" s="3"/>
    </row>
    <row r="2066" spans="2:27" x14ac:dyDescent="0.4">
      <c r="B2066" s="153">
        <v>41986</v>
      </c>
      <c r="C2066" s="150" t="s">
        <v>1013</v>
      </c>
      <c r="D2066" s="150" t="s">
        <v>958</v>
      </c>
      <c r="E2066" s="150">
        <v>1</v>
      </c>
      <c r="F2066" s="150" t="s">
        <v>915</v>
      </c>
      <c r="G2066" s="150">
        <v>5500</v>
      </c>
      <c r="O2066" s="155"/>
      <c r="AA2066" s="3"/>
    </row>
    <row r="2067" spans="2:27" x14ac:dyDescent="0.4">
      <c r="B2067" s="153">
        <v>41977</v>
      </c>
      <c r="C2067" s="150" t="s">
        <v>979</v>
      </c>
      <c r="D2067" s="150" t="s">
        <v>945</v>
      </c>
      <c r="E2067" s="150">
        <v>1</v>
      </c>
      <c r="F2067" s="150" t="s">
        <v>927</v>
      </c>
      <c r="G2067" s="150">
        <v>2000</v>
      </c>
      <c r="O2067" s="155"/>
      <c r="AA2067" s="3"/>
    </row>
    <row r="2068" spans="2:27" x14ac:dyDescent="0.4">
      <c r="B2068" s="153">
        <v>41618</v>
      </c>
      <c r="C2068" s="150" t="s">
        <v>1008</v>
      </c>
      <c r="D2068" s="150" t="s">
        <v>922</v>
      </c>
      <c r="E2068" s="150">
        <v>2</v>
      </c>
      <c r="F2068" s="150" t="s">
        <v>941</v>
      </c>
      <c r="G2068" s="150">
        <v>2500</v>
      </c>
      <c r="O2068" s="155"/>
      <c r="AA2068" s="3"/>
    </row>
    <row r="2069" spans="2:27" x14ac:dyDescent="0.4">
      <c r="B2069" s="153">
        <v>41636</v>
      </c>
      <c r="C2069" s="150" t="s">
        <v>995</v>
      </c>
      <c r="D2069" s="150" t="s">
        <v>945</v>
      </c>
      <c r="E2069" s="150">
        <v>2</v>
      </c>
      <c r="F2069" s="150" t="s">
        <v>918</v>
      </c>
      <c r="G2069" s="150">
        <v>4500</v>
      </c>
      <c r="O2069" s="155"/>
      <c r="AA2069" s="3"/>
    </row>
    <row r="2070" spans="2:27" x14ac:dyDescent="0.4">
      <c r="B2070" s="153">
        <v>41947</v>
      </c>
      <c r="C2070" s="150" t="s">
        <v>944</v>
      </c>
      <c r="D2070" s="150" t="s">
        <v>938</v>
      </c>
      <c r="E2070" s="150">
        <v>1</v>
      </c>
      <c r="F2070" s="150" t="s">
        <v>918</v>
      </c>
      <c r="G2070" s="150">
        <v>6500</v>
      </c>
      <c r="O2070" s="155"/>
      <c r="AA2070" s="3"/>
    </row>
    <row r="2071" spans="2:27" x14ac:dyDescent="0.4">
      <c r="B2071" s="153">
        <v>41607</v>
      </c>
      <c r="C2071" s="150" t="s">
        <v>995</v>
      </c>
      <c r="D2071" s="150" t="s">
        <v>945</v>
      </c>
      <c r="E2071" s="150">
        <v>1</v>
      </c>
      <c r="F2071" s="150" t="s">
        <v>918</v>
      </c>
      <c r="G2071" s="150">
        <v>3500</v>
      </c>
      <c r="O2071" s="155"/>
      <c r="AA2071" s="3"/>
    </row>
    <row r="2072" spans="2:27" x14ac:dyDescent="0.4">
      <c r="B2072" s="153">
        <v>41947</v>
      </c>
      <c r="C2072" s="150" t="s">
        <v>942</v>
      </c>
      <c r="D2072" s="150" t="s">
        <v>917</v>
      </c>
      <c r="E2072" s="150">
        <v>2</v>
      </c>
      <c r="F2072" s="150" t="s">
        <v>918</v>
      </c>
      <c r="G2072" s="150">
        <v>9500</v>
      </c>
      <c r="O2072" s="155"/>
      <c r="AA2072" s="3"/>
    </row>
    <row r="2073" spans="2:27" x14ac:dyDescent="0.4">
      <c r="B2073" s="153">
        <v>41880</v>
      </c>
      <c r="C2073" s="150" t="s">
        <v>1003</v>
      </c>
      <c r="D2073" s="150" t="s">
        <v>940</v>
      </c>
      <c r="E2073" s="150">
        <v>2</v>
      </c>
      <c r="F2073" s="150" t="s">
        <v>941</v>
      </c>
      <c r="G2073" s="150">
        <v>8500</v>
      </c>
      <c r="O2073" s="155"/>
      <c r="AA2073" s="3"/>
    </row>
    <row r="2074" spans="2:27" x14ac:dyDescent="0.4">
      <c r="B2074" s="153">
        <v>41749</v>
      </c>
      <c r="C2074" s="150" t="s">
        <v>977</v>
      </c>
      <c r="D2074" s="150" t="s">
        <v>940</v>
      </c>
      <c r="E2074" s="150">
        <v>2</v>
      </c>
      <c r="F2074" s="150" t="s">
        <v>941</v>
      </c>
      <c r="G2074" s="150">
        <v>1500</v>
      </c>
      <c r="O2074" s="155"/>
      <c r="AA2074" s="3"/>
    </row>
    <row r="2075" spans="2:27" x14ac:dyDescent="0.4">
      <c r="B2075" s="153">
        <v>41958</v>
      </c>
      <c r="C2075" s="150" t="s">
        <v>995</v>
      </c>
      <c r="D2075" s="150" t="s">
        <v>922</v>
      </c>
      <c r="E2075" s="150">
        <v>3</v>
      </c>
      <c r="F2075" s="150" t="s">
        <v>918</v>
      </c>
      <c r="G2075" s="150">
        <v>5000</v>
      </c>
      <c r="O2075" s="155"/>
      <c r="AA2075" s="3"/>
    </row>
    <row r="2076" spans="2:27" x14ac:dyDescent="0.4">
      <c r="B2076" s="153">
        <v>41960</v>
      </c>
      <c r="C2076" s="150" t="s">
        <v>991</v>
      </c>
      <c r="D2076" s="150" t="s">
        <v>922</v>
      </c>
      <c r="E2076" s="150">
        <v>4</v>
      </c>
      <c r="F2076" s="150" t="s">
        <v>918</v>
      </c>
      <c r="G2076" s="150">
        <v>9000</v>
      </c>
      <c r="O2076" s="155"/>
      <c r="AA2076" s="3"/>
    </row>
    <row r="2077" spans="2:27" x14ac:dyDescent="0.4">
      <c r="B2077" s="153">
        <v>41996</v>
      </c>
      <c r="C2077" s="150" t="s">
        <v>1018</v>
      </c>
      <c r="D2077" s="150" t="s">
        <v>917</v>
      </c>
      <c r="E2077" s="150">
        <v>1</v>
      </c>
      <c r="F2077" s="150" t="s">
        <v>915</v>
      </c>
      <c r="G2077" s="150">
        <v>3000</v>
      </c>
      <c r="O2077" s="155"/>
      <c r="AA2077" s="3"/>
    </row>
    <row r="2078" spans="2:27" x14ac:dyDescent="0.4">
      <c r="B2078" s="153">
        <v>41363</v>
      </c>
      <c r="C2078" s="150" t="s">
        <v>1017</v>
      </c>
      <c r="D2078" s="150" t="s">
        <v>922</v>
      </c>
      <c r="E2078" s="150">
        <v>3</v>
      </c>
      <c r="F2078" s="150" t="s">
        <v>927</v>
      </c>
      <c r="G2078" s="150">
        <v>1500</v>
      </c>
      <c r="O2078" s="155"/>
      <c r="AA2078" s="3"/>
    </row>
    <row r="2079" spans="2:27" x14ac:dyDescent="0.4">
      <c r="B2079" s="153">
        <v>41995</v>
      </c>
      <c r="C2079" s="150" t="s">
        <v>956</v>
      </c>
      <c r="D2079" s="150" t="s">
        <v>940</v>
      </c>
      <c r="E2079" s="150">
        <v>5</v>
      </c>
      <c r="F2079" s="150" t="s">
        <v>918</v>
      </c>
      <c r="G2079" s="150">
        <v>1500</v>
      </c>
      <c r="O2079" s="155"/>
      <c r="AA2079" s="3"/>
    </row>
    <row r="2080" spans="2:27" x14ac:dyDescent="0.4">
      <c r="B2080" s="153">
        <v>41596</v>
      </c>
      <c r="C2080" s="150" t="s">
        <v>969</v>
      </c>
      <c r="D2080" s="150" t="s">
        <v>920</v>
      </c>
      <c r="E2080" s="150">
        <v>3</v>
      </c>
      <c r="F2080" s="150" t="s">
        <v>927</v>
      </c>
      <c r="G2080" s="150">
        <v>3500</v>
      </c>
      <c r="O2080" s="155"/>
      <c r="AA2080" s="3"/>
    </row>
    <row r="2081" spans="2:27" x14ac:dyDescent="0.4">
      <c r="B2081" s="153">
        <v>41946</v>
      </c>
      <c r="C2081" s="150" t="s">
        <v>971</v>
      </c>
      <c r="D2081" s="150" t="s">
        <v>963</v>
      </c>
      <c r="E2081" s="150">
        <v>1</v>
      </c>
      <c r="F2081" s="150" t="s">
        <v>915</v>
      </c>
      <c r="G2081" s="150">
        <v>9500</v>
      </c>
      <c r="O2081" s="155"/>
      <c r="AA2081" s="3"/>
    </row>
    <row r="2082" spans="2:27" x14ac:dyDescent="0.4">
      <c r="B2082" s="153">
        <v>41976</v>
      </c>
      <c r="C2082" s="150" t="s">
        <v>983</v>
      </c>
      <c r="D2082" s="150" t="s">
        <v>922</v>
      </c>
      <c r="E2082" s="150">
        <v>2</v>
      </c>
      <c r="F2082" s="150" t="s">
        <v>927</v>
      </c>
      <c r="G2082" s="150">
        <v>5000</v>
      </c>
      <c r="O2082" s="155"/>
      <c r="AA2082" s="3"/>
    </row>
    <row r="2083" spans="2:27" x14ac:dyDescent="0.4">
      <c r="B2083" s="153">
        <v>41502</v>
      </c>
      <c r="C2083" s="150" t="s">
        <v>177</v>
      </c>
      <c r="D2083" s="150" t="s">
        <v>938</v>
      </c>
      <c r="E2083" s="150">
        <v>3</v>
      </c>
      <c r="F2083" s="150" t="s">
        <v>918</v>
      </c>
      <c r="G2083" s="150">
        <v>1500</v>
      </c>
      <c r="O2083" s="155"/>
      <c r="AA2083" s="3"/>
    </row>
    <row r="2084" spans="2:27" x14ac:dyDescent="0.4">
      <c r="B2084" s="153">
        <v>41996</v>
      </c>
      <c r="C2084" s="150" t="s">
        <v>992</v>
      </c>
      <c r="D2084" s="150" t="s">
        <v>920</v>
      </c>
      <c r="E2084" s="150">
        <v>1</v>
      </c>
      <c r="F2084" s="150" t="s">
        <v>927</v>
      </c>
      <c r="G2084" s="150">
        <v>4500</v>
      </c>
      <c r="O2084" s="155"/>
      <c r="AA2084" s="3"/>
    </row>
    <row r="2085" spans="2:27" x14ac:dyDescent="0.4">
      <c r="B2085" s="153">
        <v>42002</v>
      </c>
      <c r="C2085" s="150" t="s">
        <v>955</v>
      </c>
      <c r="D2085" s="150" t="s">
        <v>922</v>
      </c>
      <c r="E2085" s="150">
        <v>2</v>
      </c>
      <c r="F2085" s="150" t="s">
        <v>918</v>
      </c>
      <c r="G2085" s="150">
        <v>1500</v>
      </c>
      <c r="O2085" s="155"/>
      <c r="AA2085" s="3"/>
    </row>
    <row r="2086" spans="2:27" x14ac:dyDescent="0.4">
      <c r="B2086" s="153">
        <v>41542</v>
      </c>
      <c r="C2086" s="150" t="s">
        <v>912</v>
      </c>
      <c r="D2086" s="150" t="s">
        <v>917</v>
      </c>
      <c r="E2086" s="150">
        <v>3</v>
      </c>
      <c r="F2086" s="150" t="s">
        <v>915</v>
      </c>
      <c r="G2086" s="150">
        <v>8500</v>
      </c>
      <c r="O2086" s="155"/>
      <c r="AA2086" s="3"/>
    </row>
    <row r="2087" spans="2:27" x14ac:dyDescent="0.4">
      <c r="B2087" s="153">
        <v>41629</v>
      </c>
      <c r="C2087" s="150" t="s">
        <v>1013</v>
      </c>
      <c r="D2087" s="150" t="s">
        <v>926</v>
      </c>
      <c r="E2087" s="150">
        <v>2</v>
      </c>
      <c r="F2087" s="150" t="s">
        <v>915</v>
      </c>
      <c r="G2087" s="150">
        <v>5000</v>
      </c>
      <c r="O2087" s="155"/>
      <c r="AA2087" s="3"/>
    </row>
    <row r="2088" spans="2:27" x14ac:dyDescent="0.4">
      <c r="B2088" s="153">
        <v>42000</v>
      </c>
      <c r="C2088" s="150" t="s">
        <v>1012</v>
      </c>
      <c r="D2088" s="150" t="s">
        <v>945</v>
      </c>
      <c r="E2088" s="150">
        <v>2</v>
      </c>
      <c r="F2088" s="150" t="s">
        <v>927</v>
      </c>
      <c r="G2088" s="150">
        <v>2500</v>
      </c>
      <c r="O2088" s="155"/>
      <c r="AA2088" s="3"/>
    </row>
    <row r="2089" spans="2:27" x14ac:dyDescent="0.4">
      <c r="B2089" s="153">
        <v>41326</v>
      </c>
      <c r="C2089" s="150" t="s">
        <v>951</v>
      </c>
      <c r="D2089" s="150" t="s">
        <v>932</v>
      </c>
      <c r="E2089" s="150">
        <v>1</v>
      </c>
      <c r="F2089" s="150" t="s">
        <v>918</v>
      </c>
      <c r="G2089" s="150">
        <v>3000</v>
      </c>
      <c r="O2089" s="155"/>
      <c r="AA2089" s="3"/>
    </row>
    <row r="2090" spans="2:27" x14ac:dyDescent="0.4">
      <c r="B2090" s="153">
        <v>41957</v>
      </c>
      <c r="C2090" s="150" t="s">
        <v>992</v>
      </c>
      <c r="D2090" s="150" t="s">
        <v>938</v>
      </c>
      <c r="E2090" s="150">
        <v>1</v>
      </c>
      <c r="F2090" s="150" t="s">
        <v>927</v>
      </c>
      <c r="G2090" s="150">
        <v>7000</v>
      </c>
      <c r="O2090" s="155"/>
      <c r="AA2090" s="3"/>
    </row>
    <row r="2091" spans="2:27" x14ac:dyDescent="0.4">
      <c r="B2091" s="153">
        <v>41484</v>
      </c>
      <c r="C2091" s="150" t="s">
        <v>942</v>
      </c>
      <c r="D2091" s="150" t="s">
        <v>917</v>
      </c>
      <c r="E2091" s="150">
        <v>3</v>
      </c>
      <c r="F2091" s="150" t="s">
        <v>918</v>
      </c>
      <c r="G2091" s="150">
        <v>9000</v>
      </c>
      <c r="O2091" s="155"/>
      <c r="AA2091" s="3"/>
    </row>
    <row r="2092" spans="2:27" x14ac:dyDescent="0.4">
      <c r="B2092" s="153">
        <v>41941</v>
      </c>
      <c r="C2092" s="150" t="s">
        <v>177</v>
      </c>
      <c r="D2092" s="150" t="s">
        <v>938</v>
      </c>
      <c r="E2092" s="150">
        <v>1</v>
      </c>
      <c r="F2092" s="150" t="s">
        <v>918</v>
      </c>
      <c r="G2092" s="150">
        <v>5500</v>
      </c>
      <c r="O2092" s="155"/>
      <c r="AA2092" s="3"/>
    </row>
    <row r="2093" spans="2:27" x14ac:dyDescent="0.4">
      <c r="B2093" s="153">
        <v>42001</v>
      </c>
      <c r="C2093" s="150" t="s">
        <v>1023</v>
      </c>
      <c r="D2093" s="150" t="s">
        <v>961</v>
      </c>
      <c r="E2093" s="150">
        <v>1</v>
      </c>
      <c r="F2093" s="150" t="s">
        <v>927</v>
      </c>
      <c r="G2093" s="150">
        <v>8500</v>
      </c>
      <c r="O2093" s="155"/>
      <c r="AA2093" s="3"/>
    </row>
    <row r="2094" spans="2:27" x14ac:dyDescent="0.4">
      <c r="B2094" s="153">
        <v>41966</v>
      </c>
      <c r="C2094" s="150" t="s">
        <v>979</v>
      </c>
      <c r="D2094" s="150" t="s">
        <v>938</v>
      </c>
      <c r="E2094" s="150">
        <v>2</v>
      </c>
      <c r="F2094" s="150" t="s">
        <v>927</v>
      </c>
      <c r="G2094" s="150">
        <v>5500</v>
      </c>
      <c r="O2094" s="155"/>
      <c r="AA2094" s="3"/>
    </row>
    <row r="2095" spans="2:27" x14ac:dyDescent="0.4">
      <c r="B2095" s="153">
        <v>41938</v>
      </c>
      <c r="C2095" s="150" t="s">
        <v>944</v>
      </c>
      <c r="D2095" s="150" t="s">
        <v>938</v>
      </c>
      <c r="E2095" s="150">
        <v>2</v>
      </c>
      <c r="F2095" s="150" t="s">
        <v>918</v>
      </c>
      <c r="G2095" s="150">
        <v>2500</v>
      </c>
      <c r="O2095" s="155"/>
      <c r="AA2095" s="3"/>
    </row>
    <row r="2096" spans="2:27" x14ac:dyDescent="0.4">
      <c r="B2096" s="153">
        <v>41976</v>
      </c>
      <c r="C2096" s="150" t="s">
        <v>971</v>
      </c>
      <c r="D2096" s="150" t="s">
        <v>917</v>
      </c>
      <c r="E2096" s="150">
        <v>2</v>
      </c>
      <c r="F2096" s="150" t="s">
        <v>915</v>
      </c>
      <c r="G2096" s="150">
        <v>4000</v>
      </c>
      <c r="O2096" s="155"/>
      <c r="AA2096" s="3"/>
    </row>
    <row r="2097" spans="2:27" x14ac:dyDescent="0.4">
      <c r="B2097" s="153">
        <v>41603</v>
      </c>
      <c r="C2097" s="150" t="s">
        <v>994</v>
      </c>
      <c r="D2097" s="150" t="s">
        <v>917</v>
      </c>
      <c r="E2097" s="150">
        <v>3</v>
      </c>
      <c r="F2097" s="150" t="s">
        <v>915</v>
      </c>
      <c r="G2097" s="150">
        <v>5000</v>
      </c>
      <c r="O2097" s="155"/>
      <c r="AA2097" s="3"/>
    </row>
    <row r="2098" spans="2:27" x14ac:dyDescent="0.4">
      <c r="B2098" s="153">
        <v>41598</v>
      </c>
      <c r="C2098" s="150" t="s">
        <v>936</v>
      </c>
      <c r="D2098" s="150" t="s">
        <v>958</v>
      </c>
      <c r="E2098" s="150">
        <v>8</v>
      </c>
      <c r="F2098" s="150" t="s">
        <v>918</v>
      </c>
      <c r="G2098" s="150">
        <v>6000</v>
      </c>
      <c r="O2098" s="155"/>
      <c r="AA2098" s="3"/>
    </row>
    <row r="2099" spans="2:27" x14ac:dyDescent="0.4">
      <c r="B2099" s="153">
        <v>41633</v>
      </c>
      <c r="C2099" s="150" t="s">
        <v>957</v>
      </c>
      <c r="D2099" s="150" t="s">
        <v>958</v>
      </c>
      <c r="E2099" s="150">
        <v>2</v>
      </c>
      <c r="F2099" s="150" t="s">
        <v>918</v>
      </c>
      <c r="G2099" s="150">
        <v>5500</v>
      </c>
      <c r="O2099" s="155"/>
      <c r="AA2099" s="3"/>
    </row>
    <row r="2100" spans="2:27" x14ac:dyDescent="0.4">
      <c r="B2100" s="153">
        <v>41994</v>
      </c>
      <c r="C2100" s="150" t="s">
        <v>971</v>
      </c>
      <c r="D2100" s="150" t="s">
        <v>922</v>
      </c>
      <c r="E2100" s="150">
        <v>3</v>
      </c>
      <c r="F2100" s="150" t="s">
        <v>915</v>
      </c>
      <c r="G2100" s="150">
        <v>10000</v>
      </c>
      <c r="O2100" s="155"/>
      <c r="AA2100" s="3"/>
    </row>
    <row r="2101" spans="2:27" x14ac:dyDescent="0.4">
      <c r="B2101" s="153">
        <v>41449</v>
      </c>
      <c r="C2101" s="150" t="s">
        <v>1002</v>
      </c>
      <c r="D2101" s="150" t="s">
        <v>917</v>
      </c>
      <c r="E2101" s="150">
        <v>3</v>
      </c>
      <c r="F2101" s="150" t="s">
        <v>941</v>
      </c>
      <c r="G2101" s="150">
        <v>8000</v>
      </c>
      <c r="O2101" s="155"/>
      <c r="AA2101" s="3"/>
    </row>
    <row r="2102" spans="2:27" x14ac:dyDescent="0.4">
      <c r="B2102" s="153">
        <v>41634</v>
      </c>
      <c r="C2102" s="150" t="s">
        <v>989</v>
      </c>
      <c r="D2102" s="150" t="s">
        <v>926</v>
      </c>
      <c r="E2102" s="150">
        <v>3</v>
      </c>
      <c r="F2102" s="150" t="s">
        <v>927</v>
      </c>
      <c r="G2102" s="150">
        <v>1000</v>
      </c>
      <c r="O2102" s="155"/>
      <c r="AA2102" s="3"/>
    </row>
    <row r="2103" spans="2:27" x14ac:dyDescent="0.4">
      <c r="B2103" s="153">
        <v>41956</v>
      </c>
      <c r="C2103" s="150" t="s">
        <v>983</v>
      </c>
      <c r="D2103" s="150" t="s">
        <v>938</v>
      </c>
      <c r="E2103" s="150">
        <v>3</v>
      </c>
      <c r="F2103" s="150" t="s">
        <v>927</v>
      </c>
      <c r="G2103" s="150">
        <v>8000</v>
      </c>
      <c r="O2103" s="155"/>
      <c r="AA2103" s="3"/>
    </row>
    <row r="2104" spans="2:27" x14ac:dyDescent="0.4">
      <c r="B2104" s="153">
        <v>41945</v>
      </c>
      <c r="C2104" s="150" t="s">
        <v>1007</v>
      </c>
      <c r="D2104" s="150" t="s">
        <v>961</v>
      </c>
      <c r="E2104" s="150">
        <v>1</v>
      </c>
      <c r="F2104" s="150" t="s">
        <v>915</v>
      </c>
      <c r="G2104" s="150">
        <v>8500</v>
      </c>
      <c r="O2104" s="155"/>
      <c r="AA2104" s="3"/>
    </row>
    <row r="2105" spans="2:27" x14ac:dyDescent="0.4">
      <c r="B2105" s="153">
        <v>41599</v>
      </c>
      <c r="C2105" s="150" t="s">
        <v>931</v>
      </c>
      <c r="D2105" s="150" t="s">
        <v>920</v>
      </c>
      <c r="E2105" s="150">
        <v>2</v>
      </c>
      <c r="F2105" s="150" t="s">
        <v>918</v>
      </c>
      <c r="G2105" s="150">
        <v>9000</v>
      </c>
      <c r="O2105" s="155"/>
      <c r="AA2105" s="3"/>
    </row>
    <row r="2106" spans="2:27" x14ac:dyDescent="0.4">
      <c r="B2106" s="153">
        <v>41919</v>
      </c>
      <c r="C2106" s="150" t="s">
        <v>959</v>
      </c>
      <c r="D2106" s="150" t="s">
        <v>917</v>
      </c>
      <c r="E2106" s="150">
        <v>9</v>
      </c>
      <c r="F2106" s="150" t="s">
        <v>918</v>
      </c>
      <c r="G2106" s="150">
        <v>8500</v>
      </c>
      <c r="O2106" s="155"/>
      <c r="AA2106" s="3"/>
    </row>
    <row r="2107" spans="2:27" x14ac:dyDescent="0.4">
      <c r="B2107" s="153">
        <v>41757</v>
      </c>
      <c r="C2107" s="150" t="s">
        <v>974</v>
      </c>
      <c r="D2107" s="150" t="s">
        <v>920</v>
      </c>
      <c r="E2107" s="150">
        <v>3</v>
      </c>
      <c r="F2107" s="150" t="s">
        <v>915</v>
      </c>
      <c r="G2107" s="150">
        <v>5500</v>
      </c>
      <c r="O2107" s="155"/>
      <c r="AA2107" s="3"/>
    </row>
    <row r="2108" spans="2:27" x14ac:dyDescent="0.4">
      <c r="B2108" s="153">
        <v>41598</v>
      </c>
      <c r="C2108" s="150" t="s">
        <v>925</v>
      </c>
      <c r="D2108" s="150" t="s">
        <v>945</v>
      </c>
      <c r="E2108" s="150">
        <v>2</v>
      </c>
      <c r="F2108" s="150" t="s">
        <v>927</v>
      </c>
      <c r="G2108" s="150">
        <v>5500</v>
      </c>
      <c r="O2108" s="155"/>
      <c r="AA2108" s="3"/>
    </row>
    <row r="2109" spans="2:27" x14ac:dyDescent="0.4">
      <c r="B2109" s="153">
        <v>41632</v>
      </c>
      <c r="C2109" s="150" t="s">
        <v>983</v>
      </c>
      <c r="D2109" s="150" t="s">
        <v>922</v>
      </c>
      <c r="E2109" s="150">
        <v>2</v>
      </c>
      <c r="F2109" s="150" t="s">
        <v>927</v>
      </c>
      <c r="G2109" s="150">
        <v>7500</v>
      </c>
      <c r="O2109" s="155"/>
      <c r="AA2109" s="3"/>
    </row>
    <row r="2110" spans="2:27" x14ac:dyDescent="0.4">
      <c r="B2110" s="153">
        <v>41583</v>
      </c>
      <c r="C2110" s="150" t="s">
        <v>953</v>
      </c>
      <c r="D2110" s="150" t="s">
        <v>938</v>
      </c>
      <c r="E2110" s="150">
        <v>2</v>
      </c>
      <c r="F2110" s="150" t="s">
        <v>927</v>
      </c>
      <c r="G2110" s="150">
        <v>6000</v>
      </c>
      <c r="O2110" s="155"/>
      <c r="AA2110" s="3"/>
    </row>
    <row r="2111" spans="2:27" x14ac:dyDescent="0.4">
      <c r="B2111" s="153">
        <v>41841</v>
      </c>
      <c r="C2111" s="150" t="s">
        <v>1020</v>
      </c>
      <c r="D2111" s="150" t="s">
        <v>922</v>
      </c>
      <c r="E2111" s="150">
        <v>1</v>
      </c>
      <c r="F2111" s="150" t="s">
        <v>941</v>
      </c>
      <c r="G2111" s="150">
        <v>4000</v>
      </c>
      <c r="O2111" s="155"/>
      <c r="AA2111" s="3"/>
    </row>
    <row r="2112" spans="2:27" x14ac:dyDescent="0.4">
      <c r="B2112" s="153">
        <v>42001</v>
      </c>
      <c r="C2112" s="150" t="s">
        <v>942</v>
      </c>
      <c r="D2112" s="150" t="s">
        <v>920</v>
      </c>
      <c r="E2112" s="150">
        <v>2</v>
      </c>
      <c r="F2112" s="150" t="s">
        <v>918</v>
      </c>
      <c r="G2112" s="150">
        <v>1000</v>
      </c>
      <c r="O2112" s="155"/>
      <c r="AA2112" s="3"/>
    </row>
    <row r="2113" spans="2:27" x14ac:dyDescent="0.4">
      <c r="B2113" s="153">
        <v>41775</v>
      </c>
      <c r="C2113" s="150" t="s">
        <v>977</v>
      </c>
      <c r="D2113" s="150" t="s">
        <v>961</v>
      </c>
      <c r="E2113" s="150">
        <v>3</v>
      </c>
      <c r="F2113" s="150" t="s">
        <v>941</v>
      </c>
      <c r="G2113" s="150">
        <v>7500</v>
      </c>
      <c r="O2113" s="155"/>
      <c r="AA2113" s="3"/>
    </row>
    <row r="2114" spans="2:27" x14ac:dyDescent="0.4">
      <c r="B2114" s="153">
        <v>41320</v>
      </c>
      <c r="C2114" s="150" t="s">
        <v>1026</v>
      </c>
      <c r="D2114" s="150" t="s">
        <v>945</v>
      </c>
      <c r="E2114" s="150">
        <v>2</v>
      </c>
      <c r="F2114" s="150" t="s">
        <v>918</v>
      </c>
      <c r="G2114" s="150">
        <v>7500</v>
      </c>
      <c r="O2114" s="155"/>
      <c r="AA2114" s="3"/>
    </row>
    <row r="2115" spans="2:27" x14ac:dyDescent="0.4">
      <c r="B2115" s="153">
        <v>41967</v>
      </c>
      <c r="C2115" s="150" t="s">
        <v>1012</v>
      </c>
      <c r="D2115" s="150" t="s">
        <v>961</v>
      </c>
      <c r="E2115" s="150">
        <v>8</v>
      </c>
      <c r="F2115" s="150" t="s">
        <v>927</v>
      </c>
      <c r="G2115" s="150">
        <v>5000</v>
      </c>
      <c r="O2115" s="155"/>
      <c r="AA2115" s="3"/>
    </row>
    <row r="2116" spans="2:27" x14ac:dyDescent="0.4">
      <c r="B2116" s="153">
        <v>41613</v>
      </c>
      <c r="C2116" s="150" t="s">
        <v>960</v>
      </c>
      <c r="D2116" s="150" t="s">
        <v>922</v>
      </c>
      <c r="E2116" s="150">
        <v>2</v>
      </c>
      <c r="F2116" s="150" t="s">
        <v>918</v>
      </c>
      <c r="G2116" s="150">
        <v>8500</v>
      </c>
      <c r="O2116" s="155"/>
      <c r="AA2116" s="3"/>
    </row>
    <row r="2117" spans="2:27" x14ac:dyDescent="0.4">
      <c r="B2117" s="153">
        <v>41654</v>
      </c>
      <c r="C2117" s="150" t="s">
        <v>998</v>
      </c>
      <c r="D2117" s="150" t="s">
        <v>945</v>
      </c>
      <c r="E2117" s="150">
        <v>3</v>
      </c>
      <c r="F2117" s="150" t="s">
        <v>915</v>
      </c>
      <c r="G2117" s="150">
        <v>7500</v>
      </c>
      <c r="O2117" s="155"/>
      <c r="AA2117" s="3"/>
    </row>
    <row r="2118" spans="2:27" x14ac:dyDescent="0.4">
      <c r="B2118" s="153">
        <v>41811</v>
      </c>
      <c r="C2118" s="150" t="s">
        <v>1004</v>
      </c>
      <c r="D2118" s="150" t="s">
        <v>922</v>
      </c>
      <c r="E2118" s="150">
        <v>7</v>
      </c>
      <c r="F2118" s="150" t="s">
        <v>941</v>
      </c>
      <c r="G2118" s="150">
        <v>7000</v>
      </c>
      <c r="O2118" s="155"/>
      <c r="AA2118" s="3"/>
    </row>
    <row r="2119" spans="2:27" x14ac:dyDescent="0.4">
      <c r="B2119" s="153">
        <v>41952</v>
      </c>
      <c r="C2119" s="150" t="s">
        <v>925</v>
      </c>
      <c r="D2119" s="150" t="s">
        <v>938</v>
      </c>
      <c r="E2119" s="150">
        <v>2</v>
      </c>
      <c r="F2119" s="150" t="s">
        <v>927</v>
      </c>
      <c r="G2119" s="150">
        <v>6500</v>
      </c>
      <c r="O2119" s="155"/>
      <c r="AA2119" s="3"/>
    </row>
    <row r="2120" spans="2:27" x14ac:dyDescent="0.4">
      <c r="B2120" s="153">
        <v>41494</v>
      </c>
      <c r="C2120" s="150" t="s">
        <v>939</v>
      </c>
      <c r="D2120" s="150" t="s">
        <v>961</v>
      </c>
      <c r="E2120" s="150">
        <v>3</v>
      </c>
      <c r="F2120" s="150" t="s">
        <v>941</v>
      </c>
      <c r="G2120" s="150">
        <v>1500</v>
      </c>
      <c r="O2120" s="155"/>
      <c r="AA2120" s="3"/>
    </row>
    <row r="2121" spans="2:27" x14ac:dyDescent="0.4">
      <c r="B2121" s="153">
        <v>41611</v>
      </c>
      <c r="C2121" s="150" t="s">
        <v>1021</v>
      </c>
      <c r="D2121" s="150" t="s">
        <v>945</v>
      </c>
      <c r="E2121" s="150">
        <v>2</v>
      </c>
      <c r="F2121" s="150" t="s">
        <v>915</v>
      </c>
      <c r="G2121" s="150">
        <v>4500</v>
      </c>
      <c r="O2121" s="155"/>
      <c r="AA2121" s="3"/>
    </row>
    <row r="2122" spans="2:27" x14ac:dyDescent="0.4">
      <c r="B2122" s="153">
        <v>42000</v>
      </c>
      <c r="C2122" s="150" t="s">
        <v>995</v>
      </c>
      <c r="D2122" s="150" t="s">
        <v>917</v>
      </c>
      <c r="E2122" s="150">
        <v>4</v>
      </c>
      <c r="F2122" s="150" t="s">
        <v>918</v>
      </c>
      <c r="G2122" s="150">
        <v>2500</v>
      </c>
      <c r="O2122" s="155"/>
      <c r="AA2122" s="3"/>
    </row>
    <row r="2123" spans="2:27" x14ac:dyDescent="0.4">
      <c r="B2123" s="153">
        <v>41361</v>
      </c>
      <c r="C2123" s="150" t="s">
        <v>1007</v>
      </c>
      <c r="D2123" s="150" t="s">
        <v>917</v>
      </c>
      <c r="E2123" s="150">
        <v>2</v>
      </c>
      <c r="F2123" s="150" t="s">
        <v>915</v>
      </c>
      <c r="G2123" s="150">
        <v>7500</v>
      </c>
      <c r="O2123" s="155"/>
      <c r="AA2123" s="3"/>
    </row>
    <row r="2124" spans="2:27" x14ac:dyDescent="0.4">
      <c r="B2124" s="153">
        <v>41980</v>
      </c>
      <c r="C2124" s="150" t="s">
        <v>939</v>
      </c>
      <c r="D2124" s="150" t="s">
        <v>932</v>
      </c>
      <c r="E2124" s="150">
        <v>1</v>
      </c>
      <c r="F2124" s="150" t="s">
        <v>941</v>
      </c>
      <c r="G2124" s="150">
        <v>4500</v>
      </c>
      <c r="O2124" s="155"/>
      <c r="AA2124" s="3"/>
    </row>
    <row r="2125" spans="2:27" x14ac:dyDescent="0.4">
      <c r="B2125" s="153">
        <v>41588</v>
      </c>
      <c r="C2125" s="150" t="s">
        <v>980</v>
      </c>
      <c r="D2125" s="150" t="s">
        <v>932</v>
      </c>
      <c r="E2125" s="150">
        <v>2</v>
      </c>
      <c r="F2125" s="150" t="s">
        <v>941</v>
      </c>
      <c r="G2125" s="150">
        <v>9500</v>
      </c>
      <c r="O2125" s="155"/>
      <c r="AA2125" s="3"/>
    </row>
    <row r="2126" spans="2:27" x14ac:dyDescent="0.4">
      <c r="B2126" s="153">
        <v>41286</v>
      </c>
      <c r="C2126" s="150" t="s">
        <v>1008</v>
      </c>
      <c r="D2126" s="150" t="s">
        <v>938</v>
      </c>
      <c r="E2126" s="150">
        <v>1</v>
      </c>
      <c r="F2126" s="150" t="s">
        <v>941</v>
      </c>
      <c r="G2126" s="150">
        <v>5000</v>
      </c>
      <c r="O2126" s="155"/>
      <c r="AA2126" s="3"/>
    </row>
    <row r="2127" spans="2:27" x14ac:dyDescent="0.4">
      <c r="B2127" s="153">
        <v>42004</v>
      </c>
      <c r="C2127" s="150" t="s">
        <v>957</v>
      </c>
      <c r="D2127" s="150" t="s">
        <v>932</v>
      </c>
      <c r="E2127" s="150">
        <v>19</v>
      </c>
      <c r="F2127" s="150" t="s">
        <v>918</v>
      </c>
      <c r="G2127" s="150">
        <v>3000</v>
      </c>
      <c r="O2127" s="155"/>
      <c r="AA2127" s="3"/>
    </row>
    <row r="2128" spans="2:27" x14ac:dyDescent="0.4">
      <c r="B2128" s="153">
        <v>41806</v>
      </c>
      <c r="C2128" s="150" t="s">
        <v>1025</v>
      </c>
      <c r="D2128" s="150" t="s">
        <v>922</v>
      </c>
      <c r="E2128" s="150">
        <v>1</v>
      </c>
      <c r="F2128" s="150" t="s">
        <v>915</v>
      </c>
      <c r="G2128" s="150">
        <v>3500</v>
      </c>
      <c r="O2128" s="155"/>
      <c r="AA2128" s="3"/>
    </row>
    <row r="2129" spans="2:27" x14ac:dyDescent="0.4">
      <c r="B2129" s="153">
        <v>41626</v>
      </c>
      <c r="C2129" s="150" t="s">
        <v>984</v>
      </c>
      <c r="D2129" s="150" t="s">
        <v>938</v>
      </c>
      <c r="E2129" s="150">
        <v>2</v>
      </c>
      <c r="F2129" s="150" t="s">
        <v>927</v>
      </c>
      <c r="G2129" s="150">
        <v>5500</v>
      </c>
      <c r="O2129" s="155"/>
      <c r="AA2129" s="3"/>
    </row>
    <row r="2130" spans="2:27" x14ac:dyDescent="0.4">
      <c r="B2130" s="153">
        <v>41569</v>
      </c>
      <c r="C2130" s="150" t="s">
        <v>944</v>
      </c>
      <c r="D2130" s="150" t="s">
        <v>961</v>
      </c>
      <c r="E2130" s="150">
        <v>3</v>
      </c>
      <c r="F2130" s="150" t="s">
        <v>918</v>
      </c>
      <c r="G2130" s="150">
        <v>6000</v>
      </c>
      <c r="O2130" s="155"/>
      <c r="AA2130" s="3"/>
    </row>
    <row r="2131" spans="2:27" x14ac:dyDescent="0.4">
      <c r="B2131" s="153">
        <v>41634</v>
      </c>
      <c r="C2131" s="150" t="s">
        <v>925</v>
      </c>
      <c r="D2131" s="150" t="s">
        <v>917</v>
      </c>
      <c r="E2131" s="150">
        <v>2</v>
      </c>
      <c r="F2131" s="150" t="s">
        <v>927</v>
      </c>
      <c r="G2131" s="150">
        <v>9500</v>
      </c>
      <c r="O2131" s="155"/>
      <c r="AA2131" s="3"/>
    </row>
    <row r="2132" spans="2:27" x14ac:dyDescent="0.4">
      <c r="B2132" s="153">
        <v>41945</v>
      </c>
      <c r="C2132" s="150" t="s">
        <v>931</v>
      </c>
      <c r="D2132" s="150" t="s">
        <v>940</v>
      </c>
      <c r="E2132" s="150">
        <v>2</v>
      </c>
      <c r="F2132" s="150" t="s">
        <v>918</v>
      </c>
      <c r="G2132" s="150">
        <v>1500</v>
      </c>
      <c r="O2132" s="155"/>
      <c r="AA2132" s="3"/>
    </row>
    <row r="2133" spans="2:27" x14ac:dyDescent="0.4">
      <c r="B2133" s="153">
        <v>41390</v>
      </c>
      <c r="C2133" s="150" t="s">
        <v>953</v>
      </c>
      <c r="D2133" s="150" t="s">
        <v>920</v>
      </c>
      <c r="E2133" s="150">
        <v>3</v>
      </c>
      <c r="F2133" s="150" t="s">
        <v>927</v>
      </c>
      <c r="G2133" s="150">
        <v>5000</v>
      </c>
      <c r="O2133" s="155"/>
      <c r="AA2133" s="3"/>
    </row>
    <row r="2134" spans="2:27" x14ac:dyDescent="0.4">
      <c r="B2134" s="153">
        <v>41684</v>
      </c>
      <c r="C2134" s="150" t="s">
        <v>995</v>
      </c>
      <c r="D2134" s="150" t="s">
        <v>961</v>
      </c>
      <c r="E2134" s="150">
        <v>22</v>
      </c>
      <c r="F2134" s="150" t="s">
        <v>918</v>
      </c>
      <c r="G2134" s="150">
        <v>9000</v>
      </c>
      <c r="O2134" s="155"/>
      <c r="AA2134" s="3"/>
    </row>
    <row r="2135" spans="2:27" x14ac:dyDescent="0.4">
      <c r="B2135" s="153">
        <v>41992</v>
      </c>
      <c r="C2135" s="150" t="s">
        <v>947</v>
      </c>
      <c r="D2135" s="150" t="s">
        <v>926</v>
      </c>
      <c r="E2135" s="150">
        <v>2</v>
      </c>
      <c r="F2135" s="150" t="s">
        <v>915</v>
      </c>
      <c r="G2135" s="150">
        <v>9000</v>
      </c>
      <c r="O2135" s="155"/>
      <c r="AA2135" s="3"/>
    </row>
    <row r="2136" spans="2:27" x14ac:dyDescent="0.4">
      <c r="B2136" s="153">
        <v>41504</v>
      </c>
      <c r="C2136" s="150" t="s">
        <v>936</v>
      </c>
      <c r="D2136" s="150" t="s">
        <v>920</v>
      </c>
      <c r="E2136" s="150">
        <v>1</v>
      </c>
      <c r="F2136" s="150" t="s">
        <v>918</v>
      </c>
      <c r="G2136" s="150">
        <v>4000</v>
      </c>
      <c r="O2136" s="155"/>
      <c r="AA2136" s="3"/>
    </row>
    <row r="2137" spans="2:27" x14ac:dyDescent="0.4">
      <c r="B2137" s="153">
        <v>41831</v>
      </c>
      <c r="C2137" s="150" t="s">
        <v>996</v>
      </c>
      <c r="D2137" s="150" t="s">
        <v>945</v>
      </c>
      <c r="E2137" s="150">
        <v>2</v>
      </c>
      <c r="F2137" s="150" t="s">
        <v>918</v>
      </c>
      <c r="G2137" s="150">
        <v>8000</v>
      </c>
      <c r="O2137" s="155"/>
      <c r="AA2137" s="3"/>
    </row>
    <row r="2138" spans="2:27" x14ac:dyDescent="0.4">
      <c r="B2138" s="153">
        <v>41963</v>
      </c>
      <c r="C2138" s="150" t="s">
        <v>1025</v>
      </c>
      <c r="D2138" s="150" t="s">
        <v>917</v>
      </c>
      <c r="E2138" s="150">
        <v>4</v>
      </c>
      <c r="F2138" s="150" t="s">
        <v>915</v>
      </c>
      <c r="G2138" s="150">
        <v>3000</v>
      </c>
      <c r="O2138" s="155"/>
      <c r="AA2138" s="3"/>
    </row>
    <row r="2139" spans="2:27" x14ac:dyDescent="0.4">
      <c r="B2139" s="153">
        <v>41622</v>
      </c>
      <c r="C2139" s="150" t="s">
        <v>955</v>
      </c>
      <c r="D2139" s="150" t="s">
        <v>922</v>
      </c>
      <c r="E2139" s="150">
        <v>15</v>
      </c>
      <c r="F2139" s="150" t="s">
        <v>918</v>
      </c>
      <c r="G2139" s="150">
        <v>1500</v>
      </c>
      <c r="O2139" s="155"/>
      <c r="AA2139" s="3"/>
    </row>
    <row r="2140" spans="2:27" x14ac:dyDescent="0.4">
      <c r="B2140" s="153">
        <v>41984</v>
      </c>
      <c r="C2140" s="150" t="s">
        <v>943</v>
      </c>
      <c r="D2140" s="150" t="s">
        <v>926</v>
      </c>
      <c r="E2140" s="150">
        <v>1</v>
      </c>
      <c r="F2140" s="150" t="s">
        <v>927</v>
      </c>
      <c r="G2140" s="150">
        <v>6500</v>
      </c>
      <c r="O2140" s="155"/>
      <c r="AA2140" s="3"/>
    </row>
    <row r="2141" spans="2:27" x14ac:dyDescent="0.4">
      <c r="B2141" s="153">
        <v>41978</v>
      </c>
      <c r="C2141" s="150" t="s">
        <v>1004</v>
      </c>
      <c r="D2141" s="150" t="s">
        <v>961</v>
      </c>
      <c r="E2141" s="150">
        <v>1</v>
      </c>
      <c r="F2141" s="150" t="s">
        <v>941</v>
      </c>
      <c r="G2141" s="150">
        <v>5500</v>
      </c>
      <c r="O2141" s="155"/>
      <c r="AA2141" s="3"/>
    </row>
    <row r="2142" spans="2:27" x14ac:dyDescent="0.4">
      <c r="B2142" s="153">
        <v>41632</v>
      </c>
      <c r="C2142" s="150" t="s">
        <v>966</v>
      </c>
      <c r="D2142" s="150" t="s">
        <v>922</v>
      </c>
      <c r="E2142" s="150">
        <v>2</v>
      </c>
      <c r="F2142" s="150" t="s">
        <v>915</v>
      </c>
      <c r="G2142" s="150">
        <v>8000</v>
      </c>
      <c r="O2142" s="155"/>
      <c r="AA2142" s="3"/>
    </row>
    <row r="2143" spans="2:27" x14ac:dyDescent="0.4">
      <c r="B2143" s="153">
        <v>41964</v>
      </c>
      <c r="C2143" s="150" t="s">
        <v>956</v>
      </c>
      <c r="D2143" s="150" t="s">
        <v>922</v>
      </c>
      <c r="E2143" s="150">
        <v>2</v>
      </c>
      <c r="F2143" s="150" t="s">
        <v>918</v>
      </c>
      <c r="G2143" s="150">
        <v>7500</v>
      </c>
      <c r="O2143" s="155"/>
      <c r="AA2143" s="3"/>
    </row>
    <row r="2144" spans="2:27" x14ac:dyDescent="0.4">
      <c r="B2144" s="153">
        <v>41542</v>
      </c>
      <c r="C2144" s="150" t="s">
        <v>989</v>
      </c>
      <c r="D2144" s="150" t="s">
        <v>961</v>
      </c>
      <c r="E2144" s="150">
        <v>18</v>
      </c>
      <c r="F2144" s="150" t="s">
        <v>927</v>
      </c>
      <c r="G2144" s="150">
        <v>5000</v>
      </c>
      <c r="O2144" s="155"/>
      <c r="AA2144" s="3"/>
    </row>
    <row r="2145" spans="2:27" x14ac:dyDescent="0.4">
      <c r="B2145" s="153">
        <v>41992</v>
      </c>
      <c r="C2145" s="150" t="s">
        <v>964</v>
      </c>
      <c r="D2145" s="150" t="s">
        <v>940</v>
      </c>
      <c r="E2145" s="150">
        <v>1</v>
      </c>
      <c r="F2145" s="150" t="s">
        <v>918</v>
      </c>
      <c r="G2145" s="150">
        <v>5000</v>
      </c>
      <c r="O2145" s="155"/>
      <c r="AA2145" s="3"/>
    </row>
    <row r="2146" spans="2:27" x14ac:dyDescent="0.4">
      <c r="B2146" s="153">
        <v>41801</v>
      </c>
      <c r="C2146" s="150" t="s">
        <v>984</v>
      </c>
      <c r="D2146" s="150" t="s">
        <v>922</v>
      </c>
      <c r="E2146" s="150">
        <v>3</v>
      </c>
      <c r="F2146" s="150" t="s">
        <v>927</v>
      </c>
      <c r="G2146" s="150">
        <v>1500</v>
      </c>
      <c r="O2146" s="155"/>
      <c r="AA2146" s="3"/>
    </row>
    <row r="2147" spans="2:27" x14ac:dyDescent="0.4">
      <c r="B2147" s="153">
        <v>42001</v>
      </c>
      <c r="C2147" s="150" t="s">
        <v>953</v>
      </c>
      <c r="D2147" s="150" t="s">
        <v>932</v>
      </c>
      <c r="E2147" s="150">
        <v>2</v>
      </c>
      <c r="F2147" s="150" t="s">
        <v>927</v>
      </c>
      <c r="G2147" s="150">
        <v>9500</v>
      </c>
      <c r="O2147" s="155"/>
      <c r="AA2147" s="3"/>
    </row>
    <row r="2148" spans="2:27" x14ac:dyDescent="0.4">
      <c r="B2148" s="153">
        <v>41603</v>
      </c>
      <c r="C2148" s="150" t="s">
        <v>968</v>
      </c>
      <c r="D2148" s="150" t="s">
        <v>945</v>
      </c>
      <c r="E2148" s="150">
        <v>2</v>
      </c>
      <c r="F2148" s="150" t="s">
        <v>918</v>
      </c>
      <c r="G2148" s="150">
        <v>9500</v>
      </c>
      <c r="O2148" s="155"/>
      <c r="AA2148" s="3"/>
    </row>
    <row r="2149" spans="2:27" x14ac:dyDescent="0.4">
      <c r="B2149" s="153">
        <v>41995</v>
      </c>
      <c r="C2149" s="150" t="s">
        <v>997</v>
      </c>
      <c r="D2149" s="150" t="s">
        <v>926</v>
      </c>
      <c r="E2149" s="150">
        <v>1</v>
      </c>
      <c r="F2149" s="150" t="s">
        <v>918</v>
      </c>
      <c r="G2149" s="150">
        <v>3000</v>
      </c>
      <c r="O2149" s="155"/>
      <c r="AA2149" s="3"/>
    </row>
    <row r="2150" spans="2:27" x14ac:dyDescent="0.4">
      <c r="B2150" s="153">
        <v>42000</v>
      </c>
      <c r="C2150" s="150" t="s">
        <v>960</v>
      </c>
      <c r="D2150" s="150" t="s">
        <v>938</v>
      </c>
      <c r="E2150" s="150">
        <v>14</v>
      </c>
      <c r="F2150" s="150" t="s">
        <v>918</v>
      </c>
      <c r="G2150" s="150">
        <v>4500</v>
      </c>
      <c r="O2150" s="155"/>
      <c r="AA2150" s="3"/>
    </row>
    <row r="2151" spans="2:27" x14ac:dyDescent="0.4">
      <c r="B2151" s="153">
        <v>41311</v>
      </c>
      <c r="C2151" s="150" t="s">
        <v>995</v>
      </c>
      <c r="D2151" s="150" t="s">
        <v>914</v>
      </c>
      <c r="E2151" s="150">
        <v>2</v>
      </c>
      <c r="F2151" s="150" t="s">
        <v>918</v>
      </c>
      <c r="G2151" s="150">
        <v>4000</v>
      </c>
      <c r="O2151" s="155"/>
      <c r="AA2151" s="3"/>
    </row>
    <row r="2152" spans="2:27" x14ac:dyDescent="0.4">
      <c r="B2152" s="153">
        <v>41950</v>
      </c>
      <c r="C2152" s="150" t="s">
        <v>962</v>
      </c>
      <c r="D2152" s="150" t="s">
        <v>917</v>
      </c>
      <c r="E2152" s="150">
        <v>3</v>
      </c>
      <c r="F2152" s="150" t="s">
        <v>941</v>
      </c>
      <c r="G2152" s="150">
        <v>3000</v>
      </c>
      <c r="O2152" s="155"/>
      <c r="AA2152" s="3"/>
    </row>
    <row r="2153" spans="2:27" x14ac:dyDescent="0.4">
      <c r="B2153" s="153">
        <v>41983</v>
      </c>
      <c r="C2153" s="150" t="s">
        <v>1016</v>
      </c>
      <c r="D2153" s="150" t="s">
        <v>922</v>
      </c>
      <c r="E2153" s="150">
        <v>3</v>
      </c>
      <c r="F2153" s="150" t="s">
        <v>915</v>
      </c>
      <c r="G2153" s="150">
        <v>4500</v>
      </c>
      <c r="O2153" s="155"/>
      <c r="AA2153" s="3"/>
    </row>
    <row r="2154" spans="2:27" x14ac:dyDescent="0.4">
      <c r="B2154" s="153">
        <v>41610</v>
      </c>
      <c r="C2154" s="150" t="s">
        <v>969</v>
      </c>
      <c r="D2154" s="150" t="s">
        <v>940</v>
      </c>
      <c r="E2154" s="150">
        <v>2</v>
      </c>
      <c r="F2154" s="150" t="s">
        <v>927</v>
      </c>
      <c r="G2154" s="150">
        <v>2500</v>
      </c>
      <c r="O2154" s="155"/>
      <c r="AA2154" s="3"/>
    </row>
    <row r="2155" spans="2:27" x14ac:dyDescent="0.4">
      <c r="B2155" s="153">
        <v>41780</v>
      </c>
      <c r="C2155" s="150" t="s">
        <v>995</v>
      </c>
      <c r="D2155" s="150" t="s">
        <v>922</v>
      </c>
      <c r="E2155" s="150">
        <v>2</v>
      </c>
      <c r="F2155" s="150" t="s">
        <v>918</v>
      </c>
      <c r="G2155" s="150">
        <v>3500</v>
      </c>
      <c r="O2155" s="155"/>
      <c r="AA2155" s="3"/>
    </row>
    <row r="2156" spans="2:27" x14ac:dyDescent="0.4">
      <c r="B2156" s="153">
        <v>41997</v>
      </c>
      <c r="C2156" s="150" t="s">
        <v>998</v>
      </c>
      <c r="D2156" s="150" t="s">
        <v>938</v>
      </c>
      <c r="E2156" s="150">
        <v>13</v>
      </c>
      <c r="F2156" s="150" t="s">
        <v>915</v>
      </c>
      <c r="G2156" s="150">
        <v>3000</v>
      </c>
      <c r="O2156" s="155"/>
      <c r="AA2156" s="3"/>
    </row>
    <row r="2157" spans="2:27" x14ac:dyDescent="0.4">
      <c r="B2157" s="153">
        <v>41884</v>
      </c>
      <c r="C2157" s="150" t="s">
        <v>998</v>
      </c>
      <c r="D2157" s="150" t="s">
        <v>922</v>
      </c>
      <c r="E2157" s="150">
        <v>1</v>
      </c>
      <c r="F2157" s="150" t="s">
        <v>915</v>
      </c>
      <c r="G2157" s="150">
        <v>7500</v>
      </c>
      <c r="O2157" s="155"/>
      <c r="AA2157" s="3"/>
    </row>
    <row r="2158" spans="2:27" x14ac:dyDescent="0.4">
      <c r="B2158" s="153">
        <v>41611</v>
      </c>
      <c r="C2158" s="150" t="s">
        <v>1002</v>
      </c>
      <c r="D2158" s="150" t="s">
        <v>922</v>
      </c>
      <c r="E2158" s="150">
        <v>3</v>
      </c>
      <c r="F2158" s="150" t="s">
        <v>941</v>
      </c>
      <c r="G2158" s="150">
        <v>7000</v>
      </c>
      <c r="O2158" s="155"/>
      <c r="AA2158" s="3"/>
    </row>
    <row r="2159" spans="2:27" x14ac:dyDescent="0.4">
      <c r="B2159" s="153">
        <v>41982</v>
      </c>
      <c r="C2159" s="150" t="s">
        <v>931</v>
      </c>
      <c r="D2159" s="150" t="s">
        <v>938</v>
      </c>
      <c r="E2159" s="150">
        <v>2</v>
      </c>
      <c r="F2159" s="150" t="s">
        <v>918</v>
      </c>
      <c r="G2159" s="150">
        <v>8500</v>
      </c>
      <c r="O2159" s="155"/>
      <c r="AA2159" s="3"/>
    </row>
    <row r="2160" spans="2:27" x14ac:dyDescent="0.4">
      <c r="B2160" s="153">
        <v>41491</v>
      </c>
      <c r="C2160" s="150" t="s">
        <v>962</v>
      </c>
      <c r="D2160" s="150" t="s">
        <v>961</v>
      </c>
      <c r="E2160" s="150">
        <v>2</v>
      </c>
      <c r="F2160" s="150" t="s">
        <v>941</v>
      </c>
      <c r="G2160" s="150">
        <v>1500</v>
      </c>
      <c r="O2160" s="155"/>
      <c r="AA2160" s="3"/>
    </row>
    <row r="2161" spans="2:27" x14ac:dyDescent="0.4">
      <c r="B2161" s="153">
        <v>41617</v>
      </c>
      <c r="C2161" s="150" t="s">
        <v>177</v>
      </c>
      <c r="D2161" s="150" t="s">
        <v>917</v>
      </c>
      <c r="E2161" s="150">
        <v>3</v>
      </c>
      <c r="F2161" s="150" t="s">
        <v>918</v>
      </c>
      <c r="G2161" s="150">
        <v>8000</v>
      </c>
      <c r="O2161" s="155"/>
      <c r="AA2161" s="3"/>
    </row>
    <row r="2162" spans="2:27" x14ac:dyDescent="0.4">
      <c r="B2162" s="153">
        <v>41600</v>
      </c>
      <c r="C2162" s="150" t="s">
        <v>991</v>
      </c>
      <c r="D2162" s="150" t="s">
        <v>917</v>
      </c>
      <c r="E2162" s="150">
        <v>2</v>
      </c>
      <c r="F2162" s="150" t="s">
        <v>918</v>
      </c>
      <c r="G2162" s="150">
        <v>7000</v>
      </c>
      <c r="O2162" s="155"/>
      <c r="AA2162" s="3"/>
    </row>
    <row r="2163" spans="2:27" x14ac:dyDescent="0.4">
      <c r="B2163" s="153">
        <v>41619</v>
      </c>
      <c r="C2163" s="150" t="s">
        <v>951</v>
      </c>
      <c r="D2163" s="150" t="s">
        <v>938</v>
      </c>
      <c r="E2163" s="150">
        <v>1</v>
      </c>
      <c r="F2163" s="150" t="s">
        <v>918</v>
      </c>
      <c r="G2163" s="150">
        <v>7500</v>
      </c>
      <c r="O2163" s="155"/>
      <c r="AA2163" s="3"/>
    </row>
    <row r="2164" spans="2:27" x14ac:dyDescent="0.4">
      <c r="B2164" s="153">
        <v>41470</v>
      </c>
      <c r="C2164" s="150" t="s">
        <v>925</v>
      </c>
      <c r="D2164" s="150" t="s">
        <v>917</v>
      </c>
      <c r="E2164" s="150">
        <v>3</v>
      </c>
      <c r="F2164" s="150" t="s">
        <v>927</v>
      </c>
      <c r="G2164" s="150">
        <v>5500</v>
      </c>
      <c r="O2164" s="155"/>
      <c r="AA2164" s="3"/>
    </row>
    <row r="2165" spans="2:27" x14ac:dyDescent="0.4">
      <c r="B2165" s="153">
        <v>41623</v>
      </c>
      <c r="C2165" s="150" t="s">
        <v>1007</v>
      </c>
      <c r="D2165" s="150" t="s">
        <v>926</v>
      </c>
      <c r="E2165" s="150">
        <v>3</v>
      </c>
      <c r="F2165" s="150" t="s">
        <v>915</v>
      </c>
      <c r="G2165" s="150">
        <v>7500</v>
      </c>
      <c r="O2165" s="155"/>
      <c r="AA2165" s="3"/>
    </row>
    <row r="2166" spans="2:27" x14ac:dyDescent="0.4">
      <c r="B2166" s="153">
        <v>41412</v>
      </c>
      <c r="C2166" s="150" t="s">
        <v>1023</v>
      </c>
      <c r="D2166" s="150" t="s">
        <v>945</v>
      </c>
      <c r="E2166" s="150">
        <v>2</v>
      </c>
      <c r="F2166" s="150" t="s">
        <v>927</v>
      </c>
      <c r="G2166" s="150">
        <v>9500</v>
      </c>
      <c r="O2166" s="155"/>
      <c r="AA2166" s="3"/>
    </row>
    <row r="2167" spans="2:27" x14ac:dyDescent="0.4">
      <c r="B2167" s="153">
        <v>42000</v>
      </c>
      <c r="C2167" s="150" t="s">
        <v>944</v>
      </c>
      <c r="D2167" s="150" t="s">
        <v>945</v>
      </c>
      <c r="E2167" s="150">
        <v>24</v>
      </c>
      <c r="F2167" s="150" t="s">
        <v>918</v>
      </c>
      <c r="G2167" s="150">
        <v>2000</v>
      </c>
      <c r="O2167" s="155"/>
      <c r="AA2167" s="3"/>
    </row>
    <row r="2168" spans="2:27" x14ac:dyDescent="0.4">
      <c r="B2168" s="153">
        <v>41604</v>
      </c>
      <c r="C2168" s="150" t="s">
        <v>1021</v>
      </c>
      <c r="D2168" s="150" t="s">
        <v>961</v>
      </c>
      <c r="E2168" s="150">
        <v>2</v>
      </c>
      <c r="F2168" s="150" t="s">
        <v>915</v>
      </c>
      <c r="G2168" s="150">
        <v>8500</v>
      </c>
      <c r="O2168" s="155"/>
      <c r="AA2168" s="3"/>
    </row>
    <row r="2169" spans="2:27" x14ac:dyDescent="0.4">
      <c r="B2169" s="153">
        <v>41978</v>
      </c>
      <c r="C2169" s="150" t="s">
        <v>925</v>
      </c>
      <c r="D2169" s="150" t="s">
        <v>917</v>
      </c>
      <c r="E2169" s="150">
        <v>2</v>
      </c>
      <c r="F2169" s="150" t="s">
        <v>927</v>
      </c>
      <c r="G2169" s="150">
        <v>7000</v>
      </c>
      <c r="O2169" s="155"/>
      <c r="AA2169" s="3"/>
    </row>
    <row r="2170" spans="2:27" x14ac:dyDescent="0.4">
      <c r="B2170" s="153">
        <v>41636</v>
      </c>
      <c r="C2170" s="150" t="s">
        <v>989</v>
      </c>
      <c r="D2170" s="150" t="s">
        <v>914</v>
      </c>
      <c r="E2170" s="150">
        <v>3</v>
      </c>
      <c r="F2170" s="150" t="s">
        <v>927</v>
      </c>
      <c r="G2170" s="150">
        <v>2500</v>
      </c>
      <c r="O2170" s="155"/>
      <c r="AA2170" s="3"/>
    </row>
    <row r="2171" spans="2:27" x14ac:dyDescent="0.4">
      <c r="B2171" s="153">
        <v>42001</v>
      </c>
      <c r="C2171" s="150" t="s">
        <v>999</v>
      </c>
      <c r="D2171" s="150" t="s">
        <v>920</v>
      </c>
      <c r="E2171" s="150">
        <v>3</v>
      </c>
      <c r="F2171" s="150" t="s">
        <v>918</v>
      </c>
      <c r="G2171" s="150">
        <v>3000</v>
      </c>
      <c r="O2171" s="155"/>
      <c r="AA2171" s="3"/>
    </row>
    <row r="2172" spans="2:27" x14ac:dyDescent="0.4">
      <c r="B2172" s="153">
        <v>41314</v>
      </c>
      <c r="C2172" s="150" t="s">
        <v>974</v>
      </c>
      <c r="D2172" s="150" t="s">
        <v>932</v>
      </c>
      <c r="E2172" s="150">
        <v>13</v>
      </c>
      <c r="F2172" s="150" t="s">
        <v>915</v>
      </c>
      <c r="G2172" s="150">
        <v>6000</v>
      </c>
      <c r="O2172" s="155"/>
      <c r="AA2172" s="3"/>
    </row>
    <row r="2173" spans="2:27" x14ac:dyDescent="0.4">
      <c r="B2173" s="153">
        <v>41626</v>
      </c>
      <c r="C2173" s="150" t="s">
        <v>1007</v>
      </c>
      <c r="D2173" s="150" t="s">
        <v>917</v>
      </c>
      <c r="E2173" s="150">
        <v>1</v>
      </c>
      <c r="F2173" s="150" t="s">
        <v>915</v>
      </c>
      <c r="G2173" s="150">
        <v>8500</v>
      </c>
      <c r="O2173" s="155"/>
      <c r="AA2173" s="3"/>
    </row>
    <row r="2174" spans="2:27" x14ac:dyDescent="0.4">
      <c r="B2174" s="153">
        <v>41954</v>
      </c>
      <c r="C2174" s="150" t="s">
        <v>950</v>
      </c>
      <c r="D2174" s="150" t="s">
        <v>945</v>
      </c>
      <c r="E2174" s="150">
        <v>4</v>
      </c>
      <c r="F2174" s="150" t="s">
        <v>915</v>
      </c>
      <c r="G2174" s="150">
        <v>9500</v>
      </c>
      <c r="O2174" s="155"/>
      <c r="AA2174" s="3"/>
    </row>
    <row r="2175" spans="2:27" x14ac:dyDescent="0.4">
      <c r="B2175" s="153">
        <v>41971</v>
      </c>
      <c r="C2175" s="150" t="s">
        <v>1018</v>
      </c>
      <c r="D2175" s="150" t="s">
        <v>922</v>
      </c>
      <c r="E2175" s="150">
        <v>19</v>
      </c>
      <c r="F2175" s="150" t="s">
        <v>915</v>
      </c>
      <c r="G2175" s="150">
        <v>3000</v>
      </c>
      <c r="O2175" s="155"/>
      <c r="AA2175" s="3"/>
    </row>
    <row r="2176" spans="2:27" x14ac:dyDescent="0.4">
      <c r="B2176" s="153">
        <v>41547</v>
      </c>
      <c r="C2176" s="150" t="s">
        <v>998</v>
      </c>
      <c r="D2176" s="150" t="s">
        <v>945</v>
      </c>
      <c r="E2176" s="150">
        <v>2</v>
      </c>
      <c r="F2176" s="150" t="s">
        <v>915</v>
      </c>
      <c r="G2176" s="150">
        <v>3500</v>
      </c>
      <c r="O2176" s="155"/>
      <c r="AA2176" s="3"/>
    </row>
    <row r="2177" spans="2:27" x14ac:dyDescent="0.4">
      <c r="B2177" s="153">
        <v>41988</v>
      </c>
      <c r="C2177" s="150" t="s">
        <v>936</v>
      </c>
      <c r="D2177" s="150" t="s">
        <v>917</v>
      </c>
      <c r="E2177" s="150">
        <v>2</v>
      </c>
      <c r="F2177" s="150" t="s">
        <v>918</v>
      </c>
      <c r="G2177" s="150">
        <v>8500</v>
      </c>
      <c r="O2177" s="155"/>
      <c r="AA2177" s="3"/>
    </row>
    <row r="2178" spans="2:27" x14ac:dyDescent="0.4">
      <c r="B2178" s="153">
        <v>41383</v>
      </c>
      <c r="C2178" s="150" t="s">
        <v>919</v>
      </c>
      <c r="D2178" s="150" t="s">
        <v>938</v>
      </c>
      <c r="E2178" s="150">
        <v>2</v>
      </c>
      <c r="F2178" s="150" t="s">
        <v>915</v>
      </c>
      <c r="G2178" s="150">
        <v>1500</v>
      </c>
      <c r="O2178" s="155"/>
      <c r="AA2178" s="3"/>
    </row>
    <row r="2179" spans="2:27" x14ac:dyDescent="0.4">
      <c r="B2179" s="153">
        <v>41631</v>
      </c>
      <c r="C2179" s="150" t="s">
        <v>1000</v>
      </c>
      <c r="D2179" s="150" t="s">
        <v>917</v>
      </c>
      <c r="E2179" s="150">
        <v>1</v>
      </c>
      <c r="F2179" s="150" t="s">
        <v>915</v>
      </c>
      <c r="G2179" s="150">
        <v>8000</v>
      </c>
      <c r="O2179" s="155"/>
      <c r="AA2179" s="3"/>
    </row>
    <row r="2180" spans="2:27" x14ac:dyDescent="0.4">
      <c r="B2180" s="153">
        <v>41991</v>
      </c>
      <c r="C2180" s="150" t="s">
        <v>942</v>
      </c>
      <c r="D2180" s="150" t="s">
        <v>917</v>
      </c>
      <c r="E2180" s="150">
        <v>2</v>
      </c>
      <c r="F2180" s="150" t="s">
        <v>918</v>
      </c>
      <c r="G2180" s="150">
        <v>7000</v>
      </c>
      <c r="O2180" s="155"/>
      <c r="AA2180" s="3"/>
    </row>
    <row r="2181" spans="2:27" x14ac:dyDescent="0.4">
      <c r="B2181" s="153">
        <v>41294</v>
      </c>
      <c r="C2181" s="150" t="s">
        <v>960</v>
      </c>
      <c r="D2181" s="150" t="s">
        <v>926</v>
      </c>
      <c r="E2181" s="150">
        <v>21</v>
      </c>
      <c r="F2181" s="150" t="s">
        <v>918</v>
      </c>
      <c r="G2181" s="150">
        <v>7500</v>
      </c>
      <c r="O2181" s="155"/>
      <c r="AA2181" s="3"/>
    </row>
    <row r="2182" spans="2:27" x14ac:dyDescent="0.4">
      <c r="B2182" s="153">
        <v>41676</v>
      </c>
      <c r="C2182" s="150" t="s">
        <v>1007</v>
      </c>
      <c r="D2182" s="150" t="s">
        <v>932</v>
      </c>
      <c r="E2182" s="150">
        <v>2</v>
      </c>
      <c r="F2182" s="150" t="s">
        <v>915</v>
      </c>
      <c r="G2182" s="150">
        <v>8500</v>
      </c>
      <c r="O2182" s="155"/>
      <c r="AA2182" s="3"/>
    </row>
    <row r="2183" spans="2:27" x14ac:dyDescent="0.4">
      <c r="B2183" s="153">
        <v>41622</v>
      </c>
      <c r="C2183" s="150" t="s">
        <v>983</v>
      </c>
      <c r="D2183" s="150" t="s">
        <v>922</v>
      </c>
      <c r="E2183" s="150">
        <v>1</v>
      </c>
      <c r="F2183" s="150" t="s">
        <v>927</v>
      </c>
      <c r="G2183" s="150">
        <v>9000</v>
      </c>
      <c r="O2183" s="155"/>
      <c r="AA2183" s="3"/>
    </row>
    <row r="2184" spans="2:27" x14ac:dyDescent="0.4">
      <c r="B2184" s="153">
        <v>41978</v>
      </c>
      <c r="C2184" s="150" t="s">
        <v>931</v>
      </c>
      <c r="D2184" s="150" t="s">
        <v>932</v>
      </c>
      <c r="E2184" s="150">
        <v>2</v>
      </c>
      <c r="F2184" s="150" t="s">
        <v>918</v>
      </c>
      <c r="G2184" s="150">
        <v>1500</v>
      </c>
      <c r="O2184" s="155"/>
      <c r="AA2184" s="3"/>
    </row>
    <row r="2185" spans="2:27" x14ac:dyDescent="0.4">
      <c r="B2185" s="153">
        <v>41945</v>
      </c>
      <c r="C2185" s="150" t="s">
        <v>1007</v>
      </c>
      <c r="D2185" s="150" t="s">
        <v>914</v>
      </c>
      <c r="E2185" s="150">
        <v>2</v>
      </c>
      <c r="F2185" s="150" t="s">
        <v>915</v>
      </c>
      <c r="G2185" s="150">
        <v>9000</v>
      </c>
      <c r="O2185" s="155"/>
      <c r="AA2185" s="3"/>
    </row>
    <row r="2186" spans="2:27" x14ac:dyDescent="0.4">
      <c r="B2186" s="153">
        <v>41598</v>
      </c>
      <c r="C2186" s="150" t="s">
        <v>942</v>
      </c>
      <c r="D2186" s="150" t="s">
        <v>940</v>
      </c>
      <c r="E2186" s="150">
        <v>2</v>
      </c>
      <c r="F2186" s="150" t="s">
        <v>918</v>
      </c>
      <c r="G2186" s="150">
        <v>1500</v>
      </c>
      <c r="O2186" s="155"/>
      <c r="AA2186" s="3"/>
    </row>
    <row r="2187" spans="2:27" x14ac:dyDescent="0.4">
      <c r="B2187" s="153">
        <v>41970</v>
      </c>
      <c r="C2187" s="150" t="s">
        <v>996</v>
      </c>
      <c r="D2187" s="150" t="s">
        <v>920</v>
      </c>
      <c r="E2187" s="150">
        <v>3</v>
      </c>
      <c r="F2187" s="150" t="s">
        <v>918</v>
      </c>
      <c r="G2187" s="150">
        <v>4000</v>
      </c>
      <c r="O2187" s="155"/>
      <c r="AA2187" s="3"/>
    </row>
    <row r="2188" spans="2:27" x14ac:dyDescent="0.4">
      <c r="B2188" s="153">
        <v>41628</v>
      </c>
      <c r="C2188" s="150" t="s">
        <v>986</v>
      </c>
      <c r="D2188" s="150" t="s">
        <v>945</v>
      </c>
      <c r="E2188" s="150">
        <v>1</v>
      </c>
      <c r="F2188" s="150" t="s">
        <v>941</v>
      </c>
      <c r="G2188" s="150">
        <v>8000</v>
      </c>
      <c r="O2188" s="155"/>
      <c r="AA2188" s="3"/>
    </row>
    <row r="2189" spans="2:27" x14ac:dyDescent="0.4">
      <c r="B2189" s="153">
        <v>41781</v>
      </c>
      <c r="C2189" s="150" t="s">
        <v>1022</v>
      </c>
      <c r="D2189" s="150" t="s">
        <v>940</v>
      </c>
      <c r="E2189" s="150">
        <v>3</v>
      </c>
      <c r="F2189" s="150" t="s">
        <v>918</v>
      </c>
      <c r="G2189" s="150">
        <v>8000</v>
      </c>
      <c r="O2189" s="155"/>
      <c r="AA2189" s="3"/>
    </row>
    <row r="2190" spans="2:27" x14ac:dyDescent="0.4">
      <c r="B2190" s="153">
        <v>41952</v>
      </c>
      <c r="C2190" s="150" t="s">
        <v>999</v>
      </c>
      <c r="D2190" s="150" t="s">
        <v>945</v>
      </c>
      <c r="E2190" s="150">
        <v>2</v>
      </c>
      <c r="F2190" s="150" t="s">
        <v>918</v>
      </c>
      <c r="G2190" s="150">
        <v>7000</v>
      </c>
      <c r="O2190" s="155"/>
      <c r="AA2190" s="3"/>
    </row>
    <row r="2191" spans="2:27" x14ac:dyDescent="0.4">
      <c r="B2191" s="153">
        <v>41976</v>
      </c>
      <c r="C2191" s="150" t="s">
        <v>979</v>
      </c>
      <c r="D2191" s="150" t="s">
        <v>940</v>
      </c>
      <c r="E2191" s="150">
        <v>2</v>
      </c>
      <c r="F2191" s="150" t="s">
        <v>927</v>
      </c>
      <c r="G2191" s="150">
        <v>5500</v>
      </c>
      <c r="O2191" s="155"/>
      <c r="AA2191" s="3"/>
    </row>
    <row r="2192" spans="2:27" x14ac:dyDescent="0.4">
      <c r="B2192" s="153">
        <v>41975</v>
      </c>
      <c r="C2192" s="150" t="s">
        <v>1007</v>
      </c>
      <c r="D2192" s="150" t="s">
        <v>926</v>
      </c>
      <c r="E2192" s="150">
        <v>2</v>
      </c>
      <c r="F2192" s="150" t="s">
        <v>915</v>
      </c>
      <c r="G2192" s="150">
        <v>5000</v>
      </c>
      <c r="O2192" s="155"/>
      <c r="AA2192" s="3"/>
    </row>
    <row r="2193" spans="2:27" x14ac:dyDescent="0.4">
      <c r="B2193" s="153">
        <v>41622</v>
      </c>
      <c r="C2193" s="150" t="s">
        <v>1008</v>
      </c>
      <c r="D2193" s="150" t="s">
        <v>945</v>
      </c>
      <c r="E2193" s="150">
        <v>1</v>
      </c>
      <c r="F2193" s="150" t="s">
        <v>941</v>
      </c>
      <c r="G2193" s="150">
        <v>9000</v>
      </c>
      <c r="O2193" s="155"/>
      <c r="AA2193" s="3"/>
    </row>
    <row r="2194" spans="2:27" x14ac:dyDescent="0.4">
      <c r="B2194" s="153">
        <v>41614</v>
      </c>
      <c r="C2194" s="150" t="s">
        <v>949</v>
      </c>
      <c r="D2194" s="150" t="s">
        <v>945</v>
      </c>
      <c r="E2194" s="150">
        <v>1</v>
      </c>
      <c r="F2194" s="150" t="s">
        <v>915</v>
      </c>
      <c r="G2194" s="150">
        <v>5500</v>
      </c>
      <c r="O2194" s="155"/>
      <c r="AA2194" s="3"/>
    </row>
    <row r="2195" spans="2:27" x14ac:dyDescent="0.4">
      <c r="B2195" s="153">
        <v>41973</v>
      </c>
      <c r="C2195" s="150" t="s">
        <v>984</v>
      </c>
      <c r="D2195" s="150" t="s">
        <v>961</v>
      </c>
      <c r="E2195" s="150">
        <v>2</v>
      </c>
      <c r="F2195" s="150" t="s">
        <v>927</v>
      </c>
      <c r="G2195" s="150">
        <v>5000</v>
      </c>
      <c r="O2195" s="155"/>
      <c r="AA2195" s="3"/>
    </row>
    <row r="2196" spans="2:27" x14ac:dyDescent="0.4">
      <c r="B2196" s="153">
        <v>41931</v>
      </c>
      <c r="C2196" s="150" t="s">
        <v>986</v>
      </c>
      <c r="D2196" s="150" t="s">
        <v>917</v>
      </c>
      <c r="E2196" s="150">
        <v>2</v>
      </c>
      <c r="F2196" s="150" t="s">
        <v>941</v>
      </c>
      <c r="G2196" s="150">
        <v>4000</v>
      </c>
      <c r="O2196" s="155"/>
      <c r="AA2196" s="3"/>
    </row>
    <row r="2197" spans="2:27" x14ac:dyDescent="0.4">
      <c r="B2197" s="153">
        <v>41619</v>
      </c>
      <c r="C2197" s="150" t="s">
        <v>981</v>
      </c>
      <c r="D2197" s="150" t="s">
        <v>961</v>
      </c>
      <c r="E2197" s="150">
        <v>16</v>
      </c>
      <c r="F2197" s="150" t="s">
        <v>918</v>
      </c>
      <c r="G2197" s="150">
        <v>4500</v>
      </c>
      <c r="O2197" s="155"/>
      <c r="AA2197" s="3"/>
    </row>
    <row r="2198" spans="2:27" x14ac:dyDescent="0.4">
      <c r="B2198" s="153">
        <v>41579</v>
      </c>
      <c r="C2198" s="150" t="s">
        <v>939</v>
      </c>
      <c r="D2198" s="150" t="s">
        <v>961</v>
      </c>
      <c r="E2198" s="150">
        <v>1</v>
      </c>
      <c r="F2198" s="150" t="s">
        <v>941</v>
      </c>
      <c r="G2198" s="150">
        <v>8500</v>
      </c>
      <c r="O2198" s="155"/>
      <c r="AA2198" s="3"/>
    </row>
    <row r="2199" spans="2:27" x14ac:dyDescent="0.4">
      <c r="B2199" s="153">
        <v>41952</v>
      </c>
      <c r="C2199" s="150" t="s">
        <v>980</v>
      </c>
      <c r="D2199" s="150" t="s">
        <v>914</v>
      </c>
      <c r="E2199" s="150">
        <v>2</v>
      </c>
      <c r="F2199" s="150" t="s">
        <v>941</v>
      </c>
      <c r="G2199" s="150">
        <v>8500</v>
      </c>
      <c r="O2199" s="155"/>
      <c r="AA2199" s="3"/>
    </row>
    <row r="2200" spans="2:27" x14ac:dyDescent="0.4">
      <c r="B2200" s="153">
        <v>41313</v>
      </c>
      <c r="C2200" s="150" t="s">
        <v>973</v>
      </c>
      <c r="D2200" s="150" t="s">
        <v>945</v>
      </c>
      <c r="E2200" s="150">
        <v>2</v>
      </c>
      <c r="F2200" s="150" t="s">
        <v>915</v>
      </c>
      <c r="G2200" s="150">
        <v>9000</v>
      </c>
      <c r="O2200" s="155"/>
      <c r="AA2200" s="3"/>
    </row>
    <row r="2201" spans="2:27" x14ac:dyDescent="0.4">
      <c r="B2201" s="153">
        <v>41949</v>
      </c>
      <c r="C2201" s="150" t="s">
        <v>996</v>
      </c>
      <c r="D2201" s="150" t="s">
        <v>958</v>
      </c>
      <c r="E2201" s="150">
        <v>3</v>
      </c>
      <c r="F2201" s="150" t="s">
        <v>918</v>
      </c>
      <c r="G2201" s="150">
        <v>2000</v>
      </c>
      <c r="O2201" s="155"/>
      <c r="AA2201" s="3"/>
    </row>
    <row r="2202" spans="2:27" x14ac:dyDescent="0.4">
      <c r="B2202" s="153">
        <v>41614</v>
      </c>
      <c r="C2202" s="150" t="s">
        <v>952</v>
      </c>
      <c r="D2202" s="150" t="s">
        <v>938</v>
      </c>
      <c r="E2202" s="150">
        <v>1</v>
      </c>
      <c r="F2202" s="150" t="s">
        <v>941</v>
      </c>
      <c r="G2202" s="150">
        <v>7500</v>
      </c>
      <c r="O2202" s="155"/>
      <c r="AA2202" s="3"/>
    </row>
    <row r="2203" spans="2:27" x14ac:dyDescent="0.4">
      <c r="B2203" s="153">
        <v>41835</v>
      </c>
      <c r="C2203" s="150" t="s">
        <v>1014</v>
      </c>
      <c r="D2203" s="150" t="s">
        <v>958</v>
      </c>
      <c r="E2203" s="150">
        <v>2</v>
      </c>
      <c r="F2203" s="150" t="s">
        <v>915</v>
      </c>
      <c r="G2203" s="150">
        <v>3000</v>
      </c>
      <c r="O2203" s="155"/>
      <c r="AA2203" s="3"/>
    </row>
    <row r="2204" spans="2:27" x14ac:dyDescent="0.4">
      <c r="B2204" s="153">
        <v>41964</v>
      </c>
      <c r="C2204" s="150" t="s">
        <v>955</v>
      </c>
      <c r="D2204" s="150" t="s">
        <v>963</v>
      </c>
      <c r="E2204" s="150">
        <v>3</v>
      </c>
      <c r="F2204" s="150" t="s">
        <v>918</v>
      </c>
      <c r="G2204" s="150">
        <v>6000</v>
      </c>
      <c r="O2204" s="155"/>
      <c r="AA2204" s="3"/>
    </row>
    <row r="2205" spans="2:27" x14ac:dyDescent="0.4">
      <c r="B2205" s="153">
        <v>41582</v>
      </c>
      <c r="C2205" s="150" t="s">
        <v>950</v>
      </c>
      <c r="D2205" s="150" t="s">
        <v>917</v>
      </c>
      <c r="E2205" s="150">
        <v>3</v>
      </c>
      <c r="F2205" s="150" t="s">
        <v>915</v>
      </c>
      <c r="G2205" s="150">
        <v>5500</v>
      </c>
      <c r="O2205" s="155"/>
      <c r="AA2205" s="3"/>
    </row>
    <row r="2206" spans="2:27" x14ac:dyDescent="0.4">
      <c r="B2206" s="153">
        <v>41953</v>
      </c>
      <c r="C2206" s="150" t="s">
        <v>1013</v>
      </c>
      <c r="D2206" s="150" t="s">
        <v>922</v>
      </c>
      <c r="E2206" s="150">
        <v>1</v>
      </c>
      <c r="F2206" s="150" t="s">
        <v>915</v>
      </c>
      <c r="G2206" s="150">
        <v>1500</v>
      </c>
      <c r="O2206" s="155"/>
      <c r="AA2206" s="3"/>
    </row>
    <row r="2207" spans="2:27" x14ac:dyDescent="0.4">
      <c r="B2207" s="153">
        <v>41600</v>
      </c>
      <c r="C2207" s="150" t="s">
        <v>979</v>
      </c>
      <c r="D2207" s="150" t="s">
        <v>922</v>
      </c>
      <c r="E2207" s="150">
        <v>1</v>
      </c>
      <c r="F2207" s="150" t="s">
        <v>927</v>
      </c>
      <c r="G2207" s="150">
        <v>8000</v>
      </c>
      <c r="O2207" s="155"/>
      <c r="AA2207" s="3"/>
    </row>
    <row r="2208" spans="2:27" x14ac:dyDescent="0.4">
      <c r="B2208" s="153">
        <v>41623</v>
      </c>
      <c r="C2208" s="150" t="s">
        <v>1023</v>
      </c>
      <c r="D2208" s="150" t="s">
        <v>917</v>
      </c>
      <c r="E2208" s="150">
        <v>1</v>
      </c>
      <c r="F2208" s="150" t="s">
        <v>927</v>
      </c>
      <c r="G2208" s="150">
        <v>2500</v>
      </c>
      <c r="O2208" s="155"/>
      <c r="AA2208" s="3"/>
    </row>
    <row r="2209" spans="2:27" x14ac:dyDescent="0.4">
      <c r="B2209" s="153">
        <v>41467</v>
      </c>
      <c r="C2209" s="150" t="s">
        <v>959</v>
      </c>
      <c r="D2209" s="150" t="s">
        <v>917</v>
      </c>
      <c r="E2209" s="150">
        <v>3</v>
      </c>
      <c r="F2209" s="150" t="s">
        <v>918</v>
      </c>
      <c r="G2209" s="150">
        <v>3000</v>
      </c>
      <c r="O2209" s="155"/>
      <c r="AA2209" s="3"/>
    </row>
    <row r="2210" spans="2:27" x14ac:dyDescent="0.4">
      <c r="B2210" s="153">
        <v>41608</v>
      </c>
      <c r="C2210" s="150" t="s">
        <v>960</v>
      </c>
      <c r="D2210" s="150" t="s">
        <v>958</v>
      </c>
      <c r="E2210" s="150">
        <v>2</v>
      </c>
      <c r="F2210" s="150" t="s">
        <v>918</v>
      </c>
      <c r="G2210" s="150">
        <v>5500</v>
      </c>
      <c r="O2210" s="155"/>
      <c r="AA2210" s="3"/>
    </row>
    <row r="2211" spans="2:27" x14ac:dyDescent="0.4">
      <c r="B2211" s="153">
        <v>41613</v>
      </c>
      <c r="C2211" s="150" t="s">
        <v>959</v>
      </c>
      <c r="D2211" s="150" t="s">
        <v>940</v>
      </c>
      <c r="E2211" s="150">
        <v>3</v>
      </c>
      <c r="F2211" s="150" t="s">
        <v>918</v>
      </c>
      <c r="G2211" s="150">
        <v>2500</v>
      </c>
      <c r="O2211" s="155"/>
      <c r="AA2211" s="3"/>
    </row>
    <row r="2212" spans="2:27" x14ac:dyDescent="0.4">
      <c r="B2212" s="153">
        <v>41493</v>
      </c>
      <c r="C2212" s="150" t="s">
        <v>1007</v>
      </c>
      <c r="D2212" s="150" t="s">
        <v>945</v>
      </c>
      <c r="E2212" s="150">
        <v>2</v>
      </c>
      <c r="F2212" s="150" t="s">
        <v>915</v>
      </c>
      <c r="G2212" s="150">
        <v>8000</v>
      </c>
      <c r="O2212" s="155"/>
      <c r="AA2212" s="3"/>
    </row>
    <row r="2213" spans="2:27" x14ac:dyDescent="0.4">
      <c r="B2213" s="153">
        <v>41946</v>
      </c>
      <c r="C2213" s="150" t="s">
        <v>937</v>
      </c>
      <c r="D2213" s="150" t="s">
        <v>914</v>
      </c>
      <c r="E2213" s="150">
        <v>1</v>
      </c>
      <c r="F2213" s="150" t="s">
        <v>915</v>
      </c>
      <c r="G2213" s="150">
        <v>1500</v>
      </c>
      <c r="O2213" s="155"/>
      <c r="AA2213" s="3"/>
    </row>
    <row r="2214" spans="2:27" x14ac:dyDescent="0.4">
      <c r="B2214" s="153">
        <v>41963</v>
      </c>
      <c r="C2214" s="150" t="s">
        <v>960</v>
      </c>
      <c r="D2214" s="150" t="s">
        <v>922</v>
      </c>
      <c r="E2214" s="150">
        <v>1</v>
      </c>
      <c r="F2214" s="150" t="s">
        <v>918</v>
      </c>
      <c r="G2214" s="150">
        <v>5500</v>
      </c>
      <c r="O2214" s="155"/>
      <c r="AA2214" s="3"/>
    </row>
    <row r="2215" spans="2:27" x14ac:dyDescent="0.4">
      <c r="B2215" s="153">
        <v>41592</v>
      </c>
      <c r="C2215" s="150" t="s">
        <v>1002</v>
      </c>
      <c r="D2215" s="150" t="s">
        <v>938</v>
      </c>
      <c r="E2215" s="150">
        <v>2</v>
      </c>
      <c r="F2215" s="150" t="s">
        <v>941</v>
      </c>
      <c r="G2215" s="150">
        <v>5000</v>
      </c>
      <c r="O2215" s="155"/>
      <c r="AA2215" s="3"/>
    </row>
    <row r="2216" spans="2:27" x14ac:dyDescent="0.4">
      <c r="B2216" s="153">
        <v>41961</v>
      </c>
      <c r="C2216" s="150" t="s">
        <v>965</v>
      </c>
      <c r="D2216" s="150" t="s">
        <v>945</v>
      </c>
      <c r="E2216" s="150">
        <v>3</v>
      </c>
      <c r="F2216" s="150" t="s">
        <v>918</v>
      </c>
      <c r="G2216" s="150">
        <v>3000</v>
      </c>
      <c r="O2216" s="155"/>
      <c r="AA2216" s="3"/>
    </row>
    <row r="2217" spans="2:27" x14ac:dyDescent="0.4">
      <c r="B2217" s="153">
        <v>41624</v>
      </c>
      <c r="C2217" s="150" t="s">
        <v>1025</v>
      </c>
      <c r="D2217" s="150" t="s">
        <v>926</v>
      </c>
      <c r="E2217" s="150">
        <v>2</v>
      </c>
      <c r="F2217" s="150" t="s">
        <v>915</v>
      </c>
      <c r="G2217" s="150">
        <v>2500</v>
      </c>
      <c r="O2217" s="155"/>
      <c r="AA2217" s="3"/>
    </row>
    <row r="2218" spans="2:27" x14ac:dyDescent="0.4">
      <c r="B2218" s="153">
        <v>41522</v>
      </c>
      <c r="C2218" s="150" t="s">
        <v>997</v>
      </c>
      <c r="D2218" s="150" t="s">
        <v>920</v>
      </c>
      <c r="E2218" s="150">
        <v>2</v>
      </c>
      <c r="F2218" s="150" t="s">
        <v>918</v>
      </c>
      <c r="G2218" s="150">
        <v>6500</v>
      </c>
      <c r="O2218" s="155"/>
      <c r="AA2218" s="3"/>
    </row>
    <row r="2219" spans="2:27" x14ac:dyDescent="0.4">
      <c r="B2219" s="153">
        <v>41991</v>
      </c>
      <c r="C2219" s="150" t="s">
        <v>991</v>
      </c>
      <c r="D2219" s="150" t="s">
        <v>920</v>
      </c>
      <c r="E2219" s="150">
        <v>2</v>
      </c>
      <c r="F2219" s="150" t="s">
        <v>918</v>
      </c>
      <c r="G2219" s="150">
        <v>5000</v>
      </c>
      <c r="O2219" s="155"/>
      <c r="AA2219" s="3"/>
    </row>
    <row r="2220" spans="2:27" x14ac:dyDescent="0.4">
      <c r="B2220" s="153">
        <v>41998</v>
      </c>
      <c r="C2220" s="150" t="s">
        <v>1005</v>
      </c>
      <c r="D2220" s="150" t="s">
        <v>938</v>
      </c>
      <c r="E2220" s="150">
        <v>2</v>
      </c>
      <c r="F2220" s="150" t="s">
        <v>918</v>
      </c>
      <c r="G2220" s="150">
        <v>6500</v>
      </c>
      <c r="O2220" s="155"/>
      <c r="AA2220" s="3"/>
    </row>
    <row r="2221" spans="2:27" x14ac:dyDescent="0.4">
      <c r="B2221" s="153">
        <v>41951</v>
      </c>
      <c r="C2221" s="150" t="s">
        <v>964</v>
      </c>
      <c r="D2221" s="150" t="s">
        <v>958</v>
      </c>
      <c r="E2221" s="150">
        <v>2</v>
      </c>
      <c r="F2221" s="150" t="s">
        <v>918</v>
      </c>
      <c r="G2221" s="150">
        <v>9500</v>
      </c>
      <c r="O2221" s="155"/>
      <c r="AA2221" s="3"/>
    </row>
    <row r="2222" spans="2:27" x14ac:dyDescent="0.4">
      <c r="B2222" s="153">
        <v>41634</v>
      </c>
      <c r="C2222" s="150" t="s">
        <v>994</v>
      </c>
      <c r="D2222" s="150" t="s">
        <v>922</v>
      </c>
      <c r="E2222" s="150">
        <v>9</v>
      </c>
      <c r="F2222" s="150" t="s">
        <v>915</v>
      </c>
      <c r="G2222" s="150">
        <v>4500</v>
      </c>
      <c r="O2222" s="155"/>
      <c r="AA2222" s="3"/>
    </row>
    <row r="2223" spans="2:27" x14ac:dyDescent="0.4">
      <c r="B2223" s="153">
        <v>41971</v>
      </c>
      <c r="C2223" s="150" t="s">
        <v>998</v>
      </c>
      <c r="D2223" s="150" t="s">
        <v>938</v>
      </c>
      <c r="E2223" s="150">
        <v>7</v>
      </c>
      <c r="F2223" s="150" t="s">
        <v>915</v>
      </c>
      <c r="G2223" s="150">
        <v>8000</v>
      </c>
      <c r="O2223" s="155"/>
      <c r="AA2223" s="3"/>
    </row>
    <row r="2224" spans="2:27" x14ac:dyDescent="0.4">
      <c r="B2224" s="153">
        <v>41947</v>
      </c>
      <c r="C2224" s="150" t="s">
        <v>955</v>
      </c>
      <c r="D2224" s="150" t="s">
        <v>961</v>
      </c>
      <c r="E2224" s="150">
        <v>1</v>
      </c>
      <c r="F2224" s="150" t="s">
        <v>918</v>
      </c>
      <c r="G2224" s="150">
        <v>5000</v>
      </c>
      <c r="O2224" s="155"/>
      <c r="AA2224" s="3"/>
    </row>
    <row r="2225" spans="2:27" x14ac:dyDescent="0.4">
      <c r="B2225" s="153">
        <v>41603</v>
      </c>
      <c r="C2225" s="150" t="s">
        <v>919</v>
      </c>
      <c r="D2225" s="150" t="s">
        <v>922</v>
      </c>
      <c r="E2225" s="150">
        <v>2</v>
      </c>
      <c r="F2225" s="150" t="s">
        <v>915</v>
      </c>
      <c r="G2225" s="150">
        <v>3500</v>
      </c>
      <c r="O2225" s="155"/>
      <c r="AA2225" s="3"/>
    </row>
    <row r="2226" spans="2:27" x14ac:dyDescent="0.4">
      <c r="B2226" s="153">
        <v>41634</v>
      </c>
      <c r="C2226" s="150" t="s">
        <v>1002</v>
      </c>
      <c r="D2226" s="150" t="s">
        <v>917</v>
      </c>
      <c r="E2226" s="150">
        <v>1</v>
      </c>
      <c r="F2226" s="150" t="s">
        <v>941</v>
      </c>
      <c r="G2226" s="150">
        <v>9000</v>
      </c>
      <c r="O2226" s="155"/>
      <c r="AA2226" s="3"/>
    </row>
    <row r="2227" spans="2:27" x14ac:dyDescent="0.4">
      <c r="B2227" s="153">
        <v>41959</v>
      </c>
      <c r="C2227" s="150" t="s">
        <v>989</v>
      </c>
      <c r="D2227" s="150" t="s">
        <v>940</v>
      </c>
      <c r="E2227" s="150">
        <v>9</v>
      </c>
      <c r="F2227" s="150" t="s">
        <v>927</v>
      </c>
      <c r="G2227" s="150">
        <v>8500</v>
      </c>
      <c r="O2227" s="155"/>
      <c r="AA2227" s="3"/>
    </row>
    <row r="2228" spans="2:27" x14ac:dyDescent="0.4">
      <c r="B2228" s="153">
        <v>41368</v>
      </c>
      <c r="C2228" s="150" t="s">
        <v>995</v>
      </c>
      <c r="D2228" s="150" t="s">
        <v>922</v>
      </c>
      <c r="E2228" s="150">
        <v>23</v>
      </c>
      <c r="F2228" s="150" t="s">
        <v>918</v>
      </c>
      <c r="G2228" s="150">
        <v>6500</v>
      </c>
      <c r="O2228" s="155"/>
      <c r="AA2228" s="3"/>
    </row>
    <row r="2229" spans="2:27" x14ac:dyDescent="0.4">
      <c r="B2229" s="153">
        <v>41563</v>
      </c>
      <c r="C2229" s="150" t="s">
        <v>944</v>
      </c>
      <c r="D2229" s="150" t="s">
        <v>945</v>
      </c>
      <c r="E2229" s="150">
        <v>2</v>
      </c>
      <c r="F2229" s="150" t="s">
        <v>918</v>
      </c>
      <c r="G2229" s="150">
        <v>3500</v>
      </c>
      <c r="O2229" s="155"/>
      <c r="AA2229" s="3"/>
    </row>
    <row r="2230" spans="2:27" x14ac:dyDescent="0.4">
      <c r="B2230" s="153">
        <v>41606</v>
      </c>
      <c r="C2230" s="150" t="s">
        <v>1012</v>
      </c>
      <c r="D2230" s="150" t="s">
        <v>922</v>
      </c>
      <c r="E2230" s="150">
        <v>1</v>
      </c>
      <c r="F2230" s="150" t="s">
        <v>927</v>
      </c>
      <c r="G2230" s="150">
        <v>3000</v>
      </c>
      <c r="O2230" s="155"/>
      <c r="AA2230" s="3"/>
    </row>
    <row r="2231" spans="2:27" x14ac:dyDescent="0.4">
      <c r="B2231" s="153">
        <v>41700</v>
      </c>
      <c r="C2231" s="150" t="s">
        <v>1022</v>
      </c>
      <c r="D2231" s="150" t="s">
        <v>961</v>
      </c>
      <c r="E2231" s="150">
        <v>2</v>
      </c>
      <c r="F2231" s="150" t="s">
        <v>918</v>
      </c>
      <c r="G2231" s="150">
        <v>9500</v>
      </c>
      <c r="O2231" s="155"/>
      <c r="AA2231" s="3"/>
    </row>
    <row r="2232" spans="2:27" x14ac:dyDescent="0.4">
      <c r="B2232" s="153">
        <v>41992</v>
      </c>
      <c r="C2232" s="150" t="s">
        <v>1020</v>
      </c>
      <c r="D2232" s="150" t="s">
        <v>945</v>
      </c>
      <c r="E2232" s="150">
        <v>3</v>
      </c>
      <c r="F2232" s="150" t="s">
        <v>941</v>
      </c>
      <c r="G2232" s="150">
        <v>8500</v>
      </c>
      <c r="O2232" s="155"/>
      <c r="AA2232" s="3"/>
    </row>
    <row r="2233" spans="2:27" x14ac:dyDescent="0.4">
      <c r="B2233" s="153">
        <v>41990</v>
      </c>
      <c r="C2233" s="150" t="s">
        <v>957</v>
      </c>
      <c r="D2233" s="150" t="s">
        <v>963</v>
      </c>
      <c r="E2233" s="150">
        <v>3</v>
      </c>
      <c r="F2233" s="150" t="s">
        <v>918</v>
      </c>
      <c r="G2233" s="150">
        <v>3500</v>
      </c>
      <c r="O2233" s="155"/>
      <c r="AA2233" s="3"/>
    </row>
    <row r="2234" spans="2:27" x14ac:dyDescent="0.4">
      <c r="B2234" s="153">
        <v>41959</v>
      </c>
      <c r="C2234" s="150" t="s">
        <v>991</v>
      </c>
      <c r="D2234" s="150" t="s">
        <v>945</v>
      </c>
      <c r="E2234" s="150">
        <v>1</v>
      </c>
      <c r="F2234" s="150" t="s">
        <v>918</v>
      </c>
      <c r="G2234" s="150">
        <v>5500</v>
      </c>
      <c r="O2234" s="155"/>
      <c r="AA2234" s="3"/>
    </row>
    <row r="2235" spans="2:27" x14ac:dyDescent="0.4">
      <c r="B2235" s="153">
        <v>41996</v>
      </c>
      <c r="C2235" s="150" t="s">
        <v>944</v>
      </c>
      <c r="D2235" s="150" t="s">
        <v>926</v>
      </c>
      <c r="E2235" s="150">
        <v>3</v>
      </c>
      <c r="F2235" s="150" t="s">
        <v>918</v>
      </c>
      <c r="G2235" s="150">
        <v>2000</v>
      </c>
      <c r="O2235" s="155"/>
      <c r="AA2235" s="3"/>
    </row>
    <row r="2236" spans="2:27" x14ac:dyDescent="0.4">
      <c r="B2236" s="153">
        <v>41618</v>
      </c>
      <c r="C2236" s="150" t="s">
        <v>1022</v>
      </c>
      <c r="D2236" s="150" t="s">
        <v>945</v>
      </c>
      <c r="E2236" s="150">
        <v>2</v>
      </c>
      <c r="F2236" s="150" t="s">
        <v>918</v>
      </c>
      <c r="G2236" s="150">
        <v>4500</v>
      </c>
      <c r="O2236" s="155"/>
      <c r="AA2236" s="3"/>
    </row>
    <row r="2237" spans="2:27" x14ac:dyDescent="0.4">
      <c r="B2237" s="153">
        <v>41855</v>
      </c>
      <c r="C2237" s="150" t="s">
        <v>1012</v>
      </c>
      <c r="D2237" s="150" t="s">
        <v>914</v>
      </c>
      <c r="E2237" s="150">
        <v>3</v>
      </c>
      <c r="F2237" s="150" t="s">
        <v>927</v>
      </c>
      <c r="G2237" s="150">
        <v>4000</v>
      </c>
      <c r="O2237" s="155"/>
      <c r="AA2237" s="3"/>
    </row>
    <row r="2238" spans="2:27" x14ac:dyDescent="0.4">
      <c r="B2238" s="153">
        <v>41775</v>
      </c>
      <c r="C2238" s="150" t="s">
        <v>925</v>
      </c>
      <c r="D2238" s="150" t="s">
        <v>917</v>
      </c>
      <c r="E2238" s="150">
        <v>1</v>
      </c>
      <c r="F2238" s="150" t="s">
        <v>927</v>
      </c>
      <c r="G2238" s="150">
        <v>3000</v>
      </c>
      <c r="O2238" s="155"/>
      <c r="AA2238" s="3"/>
    </row>
    <row r="2239" spans="2:27" x14ac:dyDescent="0.4">
      <c r="B2239" s="153">
        <v>41974</v>
      </c>
      <c r="C2239" s="150" t="s">
        <v>1016</v>
      </c>
      <c r="D2239" s="150" t="s">
        <v>920</v>
      </c>
      <c r="E2239" s="150">
        <v>1</v>
      </c>
      <c r="F2239" s="150" t="s">
        <v>915</v>
      </c>
      <c r="G2239" s="150">
        <v>4000</v>
      </c>
      <c r="O2239" s="155"/>
      <c r="AA2239" s="3"/>
    </row>
    <row r="2240" spans="2:27" x14ac:dyDescent="0.4">
      <c r="B2240" s="153">
        <v>42000</v>
      </c>
      <c r="C2240" s="150" t="s">
        <v>947</v>
      </c>
      <c r="D2240" s="150" t="s">
        <v>940</v>
      </c>
      <c r="E2240" s="150">
        <v>1</v>
      </c>
      <c r="F2240" s="150" t="s">
        <v>915</v>
      </c>
      <c r="G2240" s="150">
        <v>6500</v>
      </c>
      <c r="O2240" s="155"/>
      <c r="AA2240" s="3"/>
    </row>
    <row r="2241" spans="2:27" x14ac:dyDescent="0.4">
      <c r="B2241" s="153">
        <v>41513</v>
      </c>
      <c r="C2241" s="150" t="s">
        <v>950</v>
      </c>
      <c r="D2241" s="150" t="s">
        <v>932</v>
      </c>
      <c r="E2241" s="150">
        <v>3</v>
      </c>
      <c r="F2241" s="150" t="s">
        <v>915</v>
      </c>
      <c r="G2241" s="150">
        <v>6000</v>
      </c>
      <c r="O2241" s="155"/>
      <c r="AA2241" s="3"/>
    </row>
    <row r="2242" spans="2:27" x14ac:dyDescent="0.4">
      <c r="B2242" s="153">
        <v>41631</v>
      </c>
      <c r="C2242" s="150" t="s">
        <v>1012</v>
      </c>
      <c r="D2242" s="150" t="s">
        <v>920</v>
      </c>
      <c r="E2242" s="150">
        <v>1</v>
      </c>
      <c r="F2242" s="150" t="s">
        <v>927</v>
      </c>
      <c r="G2242" s="150">
        <v>9000</v>
      </c>
      <c r="O2242" s="155"/>
      <c r="AA2242" s="3"/>
    </row>
    <row r="2243" spans="2:27" x14ac:dyDescent="0.4">
      <c r="B2243" s="153">
        <v>41977</v>
      </c>
      <c r="C2243" s="150" t="s">
        <v>937</v>
      </c>
      <c r="D2243" s="150" t="s">
        <v>945</v>
      </c>
      <c r="E2243" s="150">
        <v>1</v>
      </c>
      <c r="F2243" s="150" t="s">
        <v>915</v>
      </c>
      <c r="G2243" s="150">
        <v>5500</v>
      </c>
      <c r="O2243" s="155"/>
      <c r="AA2243" s="3"/>
    </row>
    <row r="2244" spans="2:27" x14ac:dyDescent="0.4">
      <c r="B2244" s="153">
        <v>41632</v>
      </c>
      <c r="C2244" s="150" t="s">
        <v>1023</v>
      </c>
      <c r="D2244" s="150" t="s">
        <v>940</v>
      </c>
      <c r="E2244" s="150">
        <v>1</v>
      </c>
      <c r="F2244" s="150" t="s">
        <v>927</v>
      </c>
      <c r="G2244" s="150">
        <v>9000</v>
      </c>
      <c r="O2244" s="155"/>
      <c r="AA2244" s="3"/>
    </row>
    <row r="2245" spans="2:27" x14ac:dyDescent="0.4">
      <c r="B2245" s="153">
        <v>41389</v>
      </c>
      <c r="C2245" s="150" t="s">
        <v>986</v>
      </c>
      <c r="D2245" s="150" t="s">
        <v>940</v>
      </c>
      <c r="E2245" s="150">
        <v>1</v>
      </c>
      <c r="F2245" s="150" t="s">
        <v>941</v>
      </c>
      <c r="G2245" s="150">
        <v>4000</v>
      </c>
      <c r="O2245" s="155"/>
      <c r="AA2245" s="3"/>
    </row>
    <row r="2246" spans="2:27" x14ac:dyDescent="0.4">
      <c r="B2246" s="153">
        <v>41631</v>
      </c>
      <c r="C2246" s="150" t="s">
        <v>971</v>
      </c>
      <c r="D2246" s="150" t="s">
        <v>917</v>
      </c>
      <c r="E2246" s="150">
        <v>3</v>
      </c>
      <c r="F2246" s="150" t="s">
        <v>915</v>
      </c>
      <c r="G2246" s="150">
        <v>6500</v>
      </c>
      <c r="O2246" s="155"/>
      <c r="AA2246" s="3"/>
    </row>
    <row r="2247" spans="2:27" x14ac:dyDescent="0.4">
      <c r="B2247" s="153">
        <v>41983</v>
      </c>
      <c r="C2247" s="150" t="s">
        <v>971</v>
      </c>
      <c r="D2247" s="150" t="s">
        <v>945</v>
      </c>
      <c r="E2247" s="150">
        <v>1</v>
      </c>
      <c r="F2247" s="150" t="s">
        <v>915</v>
      </c>
      <c r="G2247" s="150">
        <v>9000</v>
      </c>
      <c r="O2247" s="155"/>
      <c r="AA2247" s="3"/>
    </row>
    <row r="2248" spans="2:27" x14ac:dyDescent="0.4">
      <c r="B2248" s="153">
        <v>41985</v>
      </c>
      <c r="C2248" s="150" t="s">
        <v>954</v>
      </c>
      <c r="D2248" s="150" t="s">
        <v>926</v>
      </c>
      <c r="E2248" s="150">
        <v>3</v>
      </c>
      <c r="F2248" s="150" t="s">
        <v>918</v>
      </c>
      <c r="G2248" s="150">
        <v>5000</v>
      </c>
      <c r="O2248" s="155"/>
      <c r="AA2248" s="3"/>
    </row>
    <row r="2249" spans="2:27" x14ac:dyDescent="0.4">
      <c r="B2249" s="153">
        <v>41979</v>
      </c>
      <c r="C2249" s="150" t="s">
        <v>1007</v>
      </c>
      <c r="D2249" s="150" t="s">
        <v>922</v>
      </c>
      <c r="E2249" s="150">
        <v>12</v>
      </c>
      <c r="F2249" s="150" t="s">
        <v>915</v>
      </c>
      <c r="G2249" s="150">
        <v>7000</v>
      </c>
      <c r="O2249" s="155"/>
      <c r="AA2249" s="3"/>
    </row>
    <row r="2250" spans="2:27" x14ac:dyDescent="0.4">
      <c r="B2250" s="153">
        <v>41616</v>
      </c>
      <c r="C2250" s="150" t="s">
        <v>960</v>
      </c>
      <c r="D2250" s="150" t="s">
        <v>938</v>
      </c>
      <c r="E2250" s="150">
        <v>2</v>
      </c>
      <c r="F2250" s="150" t="s">
        <v>918</v>
      </c>
      <c r="G2250" s="150">
        <v>7500</v>
      </c>
      <c r="O2250" s="155"/>
      <c r="AA2250" s="3"/>
    </row>
    <row r="2251" spans="2:27" x14ac:dyDescent="0.4">
      <c r="B2251" s="153">
        <v>41621</v>
      </c>
      <c r="C2251" s="150" t="s">
        <v>1018</v>
      </c>
      <c r="D2251" s="150" t="s">
        <v>958</v>
      </c>
      <c r="E2251" s="150">
        <v>2</v>
      </c>
      <c r="F2251" s="150" t="s">
        <v>915</v>
      </c>
      <c r="G2251" s="150">
        <v>2000</v>
      </c>
      <c r="O2251" s="155"/>
      <c r="AA2251" s="3"/>
    </row>
    <row r="2252" spans="2:27" x14ac:dyDescent="0.4">
      <c r="B2252" s="153">
        <v>41633</v>
      </c>
      <c r="C2252" s="150" t="s">
        <v>983</v>
      </c>
      <c r="D2252" s="150" t="s">
        <v>938</v>
      </c>
      <c r="E2252" s="150">
        <v>3</v>
      </c>
      <c r="F2252" s="150" t="s">
        <v>927</v>
      </c>
      <c r="G2252" s="150">
        <v>3000</v>
      </c>
      <c r="O2252" s="155"/>
      <c r="AA2252" s="3"/>
    </row>
    <row r="2253" spans="2:27" x14ac:dyDescent="0.4">
      <c r="B2253" s="153">
        <v>41970</v>
      </c>
      <c r="C2253" s="150" t="s">
        <v>951</v>
      </c>
      <c r="D2253" s="150" t="s">
        <v>922</v>
      </c>
      <c r="E2253" s="150">
        <v>2</v>
      </c>
      <c r="F2253" s="150" t="s">
        <v>918</v>
      </c>
      <c r="G2253" s="150">
        <v>7000</v>
      </c>
      <c r="O2253" s="155"/>
      <c r="AA2253" s="3"/>
    </row>
    <row r="2254" spans="2:27" x14ac:dyDescent="0.4">
      <c r="B2254" s="153">
        <v>41592</v>
      </c>
      <c r="C2254" s="150" t="s">
        <v>942</v>
      </c>
      <c r="D2254" s="150" t="s">
        <v>940</v>
      </c>
      <c r="E2254" s="150">
        <v>2</v>
      </c>
      <c r="F2254" s="150" t="s">
        <v>918</v>
      </c>
      <c r="G2254" s="150">
        <v>1000</v>
      </c>
      <c r="O2254" s="155"/>
      <c r="AA2254" s="3"/>
    </row>
    <row r="2255" spans="2:27" x14ac:dyDescent="0.4">
      <c r="B2255" s="153">
        <v>41296</v>
      </c>
      <c r="C2255" s="150" t="s">
        <v>919</v>
      </c>
      <c r="D2255" s="150" t="s">
        <v>920</v>
      </c>
      <c r="E2255" s="150">
        <v>2</v>
      </c>
      <c r="F2255" s="150" t="s">
        <v>915</v>
      </c>
      <c r="G2255" s="150">
        <v>6000</v>
      </c>
      <c r="O2255" s="155"/>
      <c r="AA2255" s="3"/>
    </row>
    <row r="2256" spans="2:27" x14ac:dyDescent="0.4">
      <c r="B2256" s="153">
        <v>41635</v>
      </c>
      <c r="C2256" s="150" t="s">
        <v>964</v>
      </c>
      <c r="D2256" s="150" t="s">
        <v>945</v>
      </c>
      <c r="E2256" s="150">
        <v>2</v>
      </c>
      <c r="F2256" s="150" t="s">
        <v>918</v>
      </c>
      <c r="G2256" s="150">
        <v>8000</v>
      </c>
      <c r="O2256" s="155"/>
      <c r="AA2256" s="3"/>
    </row>
    <row r="2257" spans="2:27" x14ac:dyDescent="0.4">
      <c r="B2257" s="153">
        <v>41518</v>
      </c>
      <c r="C2257" s="150" t="s">
        <v>925</v>
      </c>
      <c r="D2257" s="150" t="s">
        <v>922</v>
      </c>
      <c r="E2257" s="150">
        <v>3</v>
      </c>
      <c r="F2257" s="150" t="s">
        <v>927</v>
      </c>
      <c r="G2257" s="150">
        <v>7500</v>
      </c>
      <c r="O2257" s="155"/>
      <c r="AA2257" s="3"/>
    </row>
    <row r="2258" spans="2:27" x14ac:dyDescent="0.4">
      <c r="B2258" s="153">
        <v>41988</v>
      </c>
      <c r="C2258" s="150" t="s">
        <v>980</v>
      </c>
      <c r="D2258" s="150" t="s">
        <v>917</v>
      </c>
      <c r="E2258" s="150">
        <v>5</v>
      </c>
      <c r="F2258" s="150" t="s">
        <v>941</v>
      </c>
      <c r="G2258" s="150">
        <v>9000</v>
      </c>
      <c r="O2258" s="155"/>
      <c r="AA2258" s="3"/>
    </row>
    <row r="2259" spans="2:27" x14ac:dyDescent="0.4">
      <c r="B2259" s="153">
        <v>41612</v>
      </c>
      <c r="C2259" s="150" t="s">
        <v>1007</v>
      </c>
      <c r="D2259" s="150" t="s">
        <v>922</v>
      </c>
      <c r="E2259" s="150">
        <v>2</v>
      </c>
      <c r="F2259" s="150" t="s">
        <v>915</v>
      </c>
      <c r="G2259" s="150">
        <v>10000</v>
      </c>
      <c r="O2259" s="155"/>
      <c r="AA2259" s="3"/>
    </row>
    <row r="2260" spans="2:27" x14ac:dyDescent="0.4">
      <c r="B2260" s="153">
        <v>41945</v>
      </c>
      <c r="C2260" s="150" t="s">
        <v>1025</v>
      </c>
      <c r="D2260" s="150" t="s">
        <v>963</v>
      </c>
      <c r="E2260" s="150">
        <v>11</v>
      </c>
      <c r="F2260" s="150" t="s">
        <v>915</v>
      </c>
      <c r="G2260" s="150">
        <v>7500</v>
      </c>
      <c r="O2260" s="155"/>
      <c r="AA2260" s="3"/>
    </row>
    <row r="2261" spans="2:27" x14ac:dyDescent="0.4">
      <c r="B2261" s="153">
        <v>42003</v>
      </c>
      <c r="C2261" s="150" t="s">
        <v>1008</v>
      </c>
      <c r="D2261" s="150" t="s">
        <v>961</v>
      </c>
      <c r="E2261" s="150">
        <v>2</v>
      </c>
      <c r="F2261" s="150" t="s">
        <v>941</v>
      </c>
      <c r="G2261" s="150">
        <v>8000</v>
      </c>
      <c r="O2261" s="155"/>
      <c r="AA2261" s="3"/>
    </row>
    <row r="2262" spans="2:27" x14ac:dyDescent="0.4">
      <c r="B2262" s="153">
        <v>41295</v>
      </c>
      <c r="C2262" s="150" t="s">
        <v>936</v>
      </c>
      <c r="D2262" s="150" t="s">
        <v>938</v>
      </c>
      <c r="E2262" s="150">
        <v>2</v>
      </c>
      <c r="F2262" s="150" t="s">
        <v>918</v>
      </c>
      <c r="G2262" s="150">
        <v>10000</v>
      </c>
      <c r="O2262" s="155"/>
      <c r="AA2262" s="3"/>
    </row>
    <row r="2263" spans="2:27" x14ac:dyDescent="0.4">
      <c r="B2263" s="153">
        <v>41584</v>
      </c>
      <c r="C2263" s="150" t="s">
        <v>925</v>
      </c>
      <c r="D2263" s="150" t="s">
        <v>922</v>
      </c>
      <c r="E2263" s="150">
        <v>2</v>
      </c>
      <c r="F2263" s="150" t="s">
        <v>927</v>
      </c>
      <c r="G2263" s="150">
        <v>8500</v>
      </c>
      <c r="O2263" s="155"/>
      <c r="AA2263" s="3"/>
    </row>
    <row r="2264" spans="2:27" x14ac:dyDescent="0.4">
      <c r="B2264" s="153">
        <v>41595</v>
      </c>
      <c r="C2264" s="150" t="s">
        <v>995</v>
      </c>
      <c r="D2264" s="150" t="s">
        <v>917</v>
      </c>
      <c r="E2264" s="150">
        <v>2</v>
      </c>
      <c r="F2264" s="150" t="s">
        <v>918</v>
      </c>
      <c r="G2264" s="150">
        <v>3000</v>
      </c>
      <c r="O2264" s="155"/>
      <c r="AA2264" s="3"/>
    </row>
    <row r="2265" spans="2:27" x14ac:dyDescent="0.4">
      <c r="B2265" s="153">
        <v>41957</v>
      </c>
      <c r="C2265" s="150" t="s">
        <v>949</v>
      </c>
      <c r="D2265" s="150" t="s">
        <v>920</v>
      </c>
      <c r="E2265" s="150">
        <v>2</v>
      </c>
      <c r="F2265" s="150" t="s">
        <v>915</v>
      </c>
      <c r="G2265" s="150">
        <v>8000</v>
      </c>
      <c r="O2265" s="155"/>
      <c r="AA2265" s="3"/>
    </row>
    <row r="2266" spans="2:27" x14ac:dyDescent="0.4">
      <c r="B2266" s="153">
        <v>41965</v>
      </c>
      <c r="C2266" s="150" t="s">
        <v>1021</v>
      </c>
      <c r="D2266" s="150" t="s">
        <v>945</v>
      </c>
      <c r="E2266" s="150">
        <v>7</v>
      </c>
      <c r="F2266" s="150" t="s">
        <v>915</v>
      </c>
      <c r="G2266" s="150">
        <v>9500</v>
      </c>
      <c r="O2266" s="155"/>
      <c r="AA2266" s="3"/>
    </row>
    <row r="2267" spans="2:27" x14ac:dyDescent="0.4">
      <c r="B2267" s="153">
        <v>41959</v>
      </c>
      <c r="C2267" s="150" t="s">
        <v>968</v>
      </c>
      <c r="D2267" s="150" t="s">
        <v>922</v>
      </c>
      <c r="E2267" s="150">
        <v>3</v>
      </c>
      <c r="F2267" s="150" t="s">
        <v>918</v>
      </c>
      <c r="G2267" s="150">
        <v>6500</v>
      </c>
      <c r="O2267" s="155"/>
      <c r="AA2267" s="3"/>
    </row>
    <row r="2268" spans="2:27" x14ac:dyDescent="0.4">
      <c r="B2268" s="153">
        <v>41957</v>
      </c>
      <c r="C2268" s="150" t="s">
        <v>943</v>
      </c>
      <c r="D2268" s="150" t="s">
        <v>922</v>
      </c>
      <c r="E2268" s="150">
        <v>1</v>
      </c>
      <c r="F2268" s="150" t="s">
        <v>927</v>
      </c>
      <c r="G2268" s="150">
        <v>8500</v>
      </c>
      <c r="O2268" s="155"/>
      <c r="AA2268" s="3"/>
    </row>
    <row r="2269" spans="2:27" x14ac:dyDescent="0.4">
      <c r="B2269" s="153">
        <v>41998</v>
      </c>
      <c r="C2269" s="150" t="s">
        <v>998</v>
      </c>
      <c r="D2269" s="150" t="s">
        <v>914</v>
      </c>
      <c r="E2269" s="150">
        <v>2</v>
      </c>
      <c r="F2269" s="150" t="s">
        <v>915</v>
      </c>
      <c r="G2269" s="150">
        <v>3500</v>
      </c>
      <c r="O2269" s="155"/>
      <c r="AA2269" s="3"/>
    </row>
    <row r="2270" spans="2:27" x14ac:dyDescent="0.4">
      <c r="B2270" s="153">
        <v>41624</v>
      </c>
      <c r="C2270" s="150" t="s">
        <v>1017</v>
      </c>
      <c r="D2270" s="150" t="s">
        <v>917</v>
      </c>
      <c r="E2270" s="150">
        <v>3</v>
      </c>
      <c r="F2270" s="150" t="s">
        <v>927</v>
      </c>
      <c r="G2270" s="150">
        <v>6000</v>
      </c>
      <c r="O2270" s="155"/>
      <c r="AA2270" s="3"/>
    </row>
    <row r="2271" spans="2:27" x14ac:dyDescent="0.4">
      <c r="B2271" s="153">
        <v>41586</v>
      </c>
      <c r="C2271" s="150" t="s">
        <v>1008</v>
      </c>
      <c r="D2271" s="150" t="s">
        <v>963</v>
      </c>
      <c r="E2271" s="150">
        <v>2</v>
      </c>
      <c r="F2271" s="150" t="s">
        <v>941</v>
      </c>
      <c r="G2271" s="150">
        <v>4500</v>
      </c>
      <c r="O2271" s="155"/>
      <c r="AA2271" s="3"/>
    </row>
    <row r="2272" spans="2:27" x14ac:dyDescent="0.4">
      <c r="B2272" s="153">
        <v>41986</v>
      </c>
      <c r="C2272" s="150" t="s">
        <v>1009</v>
      </c>
      <c r="D2272" s="150" t="s">
        <v>940</v>
      </c>
      <c r="E2272" s="150">
        <v>3</v>
      </c>
      <c r="F2272" s="150" t="s">
        <v>915</v>
      </c>
      <c r="G2272" s="150">
        <v>8500</v>
      </c>
      <c r="O2272" s="155"/>
      <c r="AA2272" s="3"/>
    </row>
    <row r="2273" spans="2:27" x14ac:dyDescent="0.4">
      <c r="B2273" s="153">
        <v>41604</v>
      </c>
      <c r="C2273" s="150" t="s">
        <v>942</v>
      </c>
      <c r="D2273" s="150" t="s">
        <v>922</v>
      </c>
      <c r="E2273" s="150">
        <v>18</v>
      </c>
      <c r="F2273" s="150" t="s">
        <v>918</v>
      </c>
      <c r="G2273" s="150">
        <v>5500</v>
      </c>
      <c r="O2273" s="155"/>
      <c r="AA2273" s="3"/>
    </row>
    <row r="2274" spans="2:27" x14ac:dyDescent="0.4">
      <c r="B2274" s="153">
        <v>41597</v>
      </c>
      <c r="C2274" s="150" t="s">
        <v>1020</v>
      </c>
      <c r="D2274" s="150" t="s">
        <v>917</v>
      </c>
      <c r="E2274" s="150">
        <v>3</v>
      </c>
      <c r="F2274" s="150" t="s">
        <v>941</v>
      </c>
      <c r="G2274" s="150">
        <v>1500</v>
      </c>
      <c r="O2274" s="155"/>
      <c r="AA2274" s="3"/>
    </row>
    <row r="2275" spans="2:27" x14ac:dyDescent="0.4">
      <c r="B2275" s="153">
        <v>41638</v>
      </c>
      <c r="C2275" s="150" t="s">
        <v>986</v>
      </c>
      <c r="D2275" s="150" t="s">
        <v>922</v>
      </c>
      <c r="E2275" s="150">
        <v>2</v>
      </c>
      <c r="F2275" s="150" t="s">
        <v>941</v>
      </c>
      <c r="G2275" s="150">
        <v>9000</v>
      </c>
      <c r="O2275" s="155"/>
      <c r="AA2275" s="3"/>
    </row>
    <row r="2276" spans="2:27" x14ac:dyDescent="0.4">
      <c r="B2276" s="153">
        <v>41597</v>
      </c>
      <c r="C2276" s="150" t="s">
        <v>1005</v>
      </c>
      <c r="D2276" s="150" t="s">
        <v>961</v>
      </c>
      <c r="E2276" s="150">
        <v>2</v>
      </c>
      <c r="F2276" s="150" t="s">
        <v>918</v>
      </c>
      <c r="G2276" s="150">
        <v>4500</v>
      </c>
      <c r="O2276" s="155"/>
      <c r="AA2276" s="3"/>
    </row>
    <row r="2277" spans="2:27" x14ac:dyDescent="0.4">
      <c r="B2277" s="153">
        <v>41441</v>
      </c>
      <c r="C2277" s="150" t="s">
        <v>999</v>
      </c>
      <c r="D2277" s="150" t="s">
        <v>940</v>
      </c>
      <c r="E2277" s="150">
        <v>4</v>
      </c>
      <c r="F2277" s="150" t="s">
        <v>918</v>
      </c>
      <c r="G2277" s="150">
        <v>9000</v>
      </c>
      <c r="O2277" s="155"/>
      <c r="AA2277" s="3"/>
    </row>
    <row r="2278" spans="2:27" x14ac:dyDescent="0.4">
      <c r="B2278" s="153">
        <v>41600</v>
      </c>
      <c r="C2278" s="150" t="s">
        <v>955</v>
      </c>
      <c r="D2278" s="150" t="s">
        <v>945</v>
      </c>
      <c r="E2278" s="150">
        <v>1</v>
      </c>
      <c r="F2278" s="150" t="s">
        <v>918</v>
      </c>
      <c r="G2278" s="150">
        <v>7500</v>
      </c>
      <c r="O2278" s="155"/>
      <c r="AA2278" s="3"/>
    </row>
    <row r="2279" spans="2:27" x14ac:dyDescent="0.4">
      <c r="B2279" s="153">
        <v>41753</v>
      </c>
      <c r="C2279" s="150" t="s">
        <v>939</v>
      </c>
      <c r="D2279" s="150" t="s">
        <v>961</v>
      </c>
      <c r="E2279" s="150">
        <v>2</v>
      </c>
      <c r="F2279" s="150" t="s">
        <v>941</v>
      </c>
      <c r="G2279" s="150">
        <v>1000</v>
      </c>
      <c r="O2279" s="155"/>
      <c r="AA2279" s="3"/>
    </row>
    <row r="2280" spans="2:27" x14ac:dyDescent="0.4">
      <c r="B2280" s="153">
        <v>41622</v>
      </c>
      <c r="C2280" s="150" t="s">
        <v>177</v>
      </c>
      <c r="D2280" s="150" t="s">
        <v>917</v>
      </c>
      <c r="E2280" s="150">
        <v>2</v>
      </c>
      <c r="F2280" s="150" t="s">
        <v>918</v>
      </c>
      <c r="G2280" s="150">
        <v>2000</v>
      </c>
      <c r="O2280" s="155"/>
      <c r="AA2280" s="3"/>
    </row>
    <row r="2281" spans="2:27" x14ac:dyDescent="0.4">
      <c r="B2281" s="153">
        <v>41611</v>
      </c>
      <c r="C2281" s="150" t="s">
        <v>962</v>
      </c>
      <c r="D2281" s="150" t="s">
        <v>926</v>
      </c>
      <c r="E2281" s="150">
        <v>2</v>
      </c>
      <c r="F2281" s="150" t="s">
        <v>941</v>
      </c>
      <c r="G2281" s="150">
        <v>1000</v>
      </c>
      <c r="O2281" s="155"/>
      <c r="AA2281" s="3"/>
    </row>
    <row r="2282" spans="2:27" x14ac:dyDescent="0.4">
      <c r="B2282" s="153">
        <v>41357</v>
      </c>
      <c r="C2282" s="150" t="s">
        <v>995</v>
      </c>
      <c r="D2282" s="150" t="s">
        <v>922</v>
      </c>
      <c r="E2282" s="150">
        <v>1</v>
      </c>
      <c r="F2282" s="150" t="s">
        <v>918</v>
      </c>
      <c r="G2282" s="150">
        <v>4000</v>
      </c>
      <c r="O2282" s="155"/>
      <c r="AA2282" s="3"/>
    </row>
    <row r="2283" spans="2:27" x14ac:dyDescent="0.4">
      <c r="B2283" s="153">
        <v>41959</v>
      </c>
      <c r="C2283" s="150" t="s">
        <v>953</v>
      </c>
      <c r="D2283" s="150" t="s">
        <v>961</v>
      </c>
      <c r="E2283" s="150">
        <v>3</v>
      </c>
      <c r="F2283" s="150" t="s">
        <v>927</v>
      </c>
      <c r="G2283" s="150">
        <v>7000</v>
      </c>
      <c r="O2283" s="155"/>
      <c r="AA2283" s="3"/>
    </row>
    <row r="2284" spans="2:27" x14ac:dyDescent="0.4">
      <c r="B2284" s="153">
        <v>41851</v>
      </c>
      <c r="C2284" s="150" t="s">
        <v>951</v>
      </c>
      <c r="D2284" s="150" t="s">
        <v>917</v>
      </c>
      <c r="E2284" s="150">
        <v>1</v>
      </c>
      <c r="F2284" s="150" t="s">
        <v>918</v>
      </c>
      <c r="G2284" s="150">
        <v>4000</v>
      </c>
      <c r="O2284" s="155"/>
      <c r="AA2284" s="3"/>
    </row>
    <row r="2285" spans="2:27" x14ac:dyDescent="0.4">
      <c r="B2285" s="153">
        <v>41608</v>
      </c>
      <c r="C2285" s="150" t="s">
        <v>969</v>
      </c>
      <c r="D2285" s="150" t="s">
        <v>961</v>
      </c>
      <c r="E2285" s="150">
        <v>2</v>
      </c>
      <c r="F2285" s="150" t="s">
        <v>927</v>
      </c>
      <c r="G2285" s="150">
        <v>8000</v>
      </c>
      <c r="O2285" s="155"/>
      <c r="AA2285" s="3"/>
    </row>
    <row r="2286" spans="2:27" x14ac:dyDescent="0.4">
      <c r="B2286" s="153">
        <v>41602</v>
      </c>
      <c r="C2286" s="150" t="s">
        <v>942</v>
      </c>
      <c r="D2286" s="150" t="s">
        <v>920</v>
      </c>
      <c r="E2286" s="150">
        <v>2</v>
      </c>
      <c r="F2286" s="150" t="s">
        <v>918</v>
      </c>
      <c r="G2286" s="150">
        <v>7000</v>
      </c>
      <c r="O2286" s="155"/>
      <c r="AA2286" s="3"/>
    </row>
    <row r="2287" spans="2:27" x14ac:dyDescent="0.4">
      <c r="B2287" s="153">
        <v>41319</v>
      </c>
      <c r="C2287" s="150" t="s">
        <v>974</v>
      </c>
      <c r="D2287" s="150" t="s">
        <v>926</v>
      </c>
      <c r="E2287" s="150">
        <v>3</v>
      </c>
      <c r="F2287" s="150" t="s">
        <v>915</v>
      </c>
      <c r="G2287" s="150">
        <v>6000</v>
      </c>
      <c r="O2287" s="155"/>
      <c r="AA2287" s="3"/>
    </row>
    <row r="2288" spans="2:27" x14ac:dyDescent="0.4">
      <c r="B2288" s="153">
        <v>41594</v>
      </c>
      <c r="C2288" s="150" t="s">
        <v>936</v>
      </c>
      <c r="D2288" s="150" t="s">
        <v>920</v>
      </c>
      <c r="E2288" s="150">
        <v>2</v>
      </c>
      <c r="F2288" s="150" t="s">
        <v>918</v>
      </c>
      <c r="G2288" s="150">
        <v>3000</v>
      </c>
      <c r="O2288" s="155"/>
      <c r="AA2288" s="3"/>
    </row>
    <row r="2289" spans="2:27" x14ac:dyDescent="0.4">
      <c r="B2289" s="153">
        <v>41401</v>
      </c>
      <c r="C2289" s="150" t="s">
        <v>939</v>
      </c>
      <c r="D2289" s="150" t="s">
        <v>922</v>
      </c>
      <c r="E2289" s="150">
        <v>1</v>
      </c>
      <c r="F2289" s="150" t="s">
        <v>941</v>
      </c>
      <c r="G2289" s="150">
        <v>7500</v>
      </c>
      <c r="O2289" s="155"/>
      <c r="AA2289" s="3"/>
    </row>
    <row r="2290" spans="2:27" x14ac:dyDescent="0.4">
      <c r="B2290" s="153">
        <v>41759</v>
      </c>
      <c r="C2290" s="150" t="s">
        <v>971</v>
      </c>
      <c r="D2290" s="150" t="s">
        <v>961</v>
      </c>
      <c r="E2290" s="150">
        <v>12</v>
      </c>
      <c r="F2290" s="150" t="s">
        <v>915</v>
      </c>
      <c r="G2290" s="150">
        <v>7500</v>
      </c>
      <c r="O2290" s="155"/>
      <c r="AA2290" s="3"/>
    </row>
    <row r="2291" spans="2:27" x14ac:dyDescent="0.4">
      <c r="B2291" s="153">
        <v>41995</v>
      </c>
      <c r="C2291" s="150" t="s">
        <v>1016</v>
      </c>
      <c r="D2291" s="150" t="s">
        <v>917</v>
      </c>
      <c r="E2291" s="150">
        <v>1</v>
      </c>
      <c r="F2291" s="150" t="s">
        <v>915</v>
      </c>
      <c r="G2291" s="150">
        <v>7500</v>
      </c>
      <c r="O2291" s="155"/>
      <c r="AA2291" s="3"/>
    </row>
    <row r="2292" spans="2:27" x14ac:dyDescent="0.4">
      <c r="B2292" s="153">
        <v>41610</v>
      </c>
      <c r="C2292" s="150" t="s">
        <v>997</v>
      </c>
      <c r="D2292" s="150" t="s">
        <v>938</v>
      </c>
      <c r="E2292" s="150">
        <v>1</v>
      </c>
      <c r="F2292" s="150" t="s">
        <v>918</v>
      </c>
      <c r="G2292" s="150">
        <v>9000</v>
      </c>
      <c r="O2292" s="155"/>
      <c r="AA2292" s="3"/>
    </row>
    <row r="2293" spans="2:27" x14ac:dyDescent="0.4">
      <c r="B2293" s="153">
        <v>42001</v>
      </c>
      <c r="C2293" s="150" t="s">
        <v>960</v>
      </c>
      <c r="D2293" s="150" t="s">
        <v>922</v>
      </c>
      <c r="E2293" s="150">
        <v>2</v>
      </c>
      <c r="F2293" s="150" t="s">
        <v>918</v>
      </c>
      <c r="G2293" s="150">
        <v>3000</v>
      </c>
      <c r="O2293" s="155"/>
      <c r="AA2293" s="3"/>
    </row>
    <row r="2294" spans="2:27" x14ac:dyDescent="0.4">
      <c r="B2294" s="153">
        <v>41343</v>
      </c>
      <c r="C2294" s="150" t="s">
        <v>1009</v>
      </c>
      <c r="D2294" s="150" t="s">
        <v>922</v>
      </c>
      <c r="E2294" s="150">
        <v>11</v>
      </c>
      <c r="F2294" s="150" t="s">
        <v>915</v>
      </c>
      <c r="G2294" s="150">
        <v>1500</v>
      </c>
      <c r="O2294" s="155"/>
      <c r="AA2294" s="3"/>
    </row>
    <row r="2295" spans="2:27" x14ac:dyDescent="0.4">
      <c r="B2295" s="153">
        <v>41384</v>
      </c>
      <c r="C2295" s="150" t="s">
        <v>996</v>
      </c>
      <c r="D2295" s="150" t="s">
        <v>958</v>
      </c>
      <c r="E2295" s="150">
        <v>4</v>
      </c>
      <c r="F2295" s="150" t="s">
        <v>918</v>
      </c>
      <c r="G2295" s="150">
        <v>6500</v>
      </c>
      <c r="O2295" s="155"/>
      <c r="AA2295" s="3"/>
    </row>
    <row r="2296" spans="2:27" x14ac:dyDescent="0.4">
      <c r="B2296" s="153">
        <v>41980</v>
      </c>
      <c r="C2296" s="150" t="s">
        <v>1014</v>
      </c>
      <c r="D2296" s="150" t="s">
        <v>926</v>
      </c>
      <c r="E2296" s="150">
        <v>2</v>
      </c>
      <c r="F2296" s="150" t="s">
        <v>915</v>
      </c>
      <c r="G2296" s="150">
        <v>6500</v>
      </c>
      <c r="O2296" s="155"/>
      <c r="AA2296" s="3"/>
    </row>
    <row r="2297" spans="2:27" x14ac:dyDescent="0.4">
      <c r="B2297" s="153">
        <v>41584</v>
      </c>
      <c r="C2297" s="150" t="s">
        <v>956</v>
      </c>
      <c r="D2297" s="150" t="s">
        <v>958</v>
      </c>
      <c r="E2297" s="150">
        <v>2</v>
      </c>
      <c r="F2297" s="150" t="s">
        <v>918</v>
      </c>
      <c r="G2297" s="150">
        <v>3500</v>
      </c>
      <c r="O2297" s="155"/>
      <c r="AA2297" s="3"/>
    </row>
    <row r="2298" spans="2:27" x14ac:dyDescent="0.4">
      <c r="B2298" s="153">
        <v>42001</v>
      </c>
      <c r="C2298" s="150" t="s">
        <v>966</v>
      </c>
      <c r="D2298" s="150" t="s">
        <v>914</v>
      </c>
      <c r="E2298" s="150">
        <v>2</v>
      </c>
      <c r="F2298" s="150" t="s">
        <v>915</v>
      </c>
      <c r="G2298" s="150">
        <v>7000</v>
      </c>
      <c r="O2298" s="155"/>
      <c r="AA2298" s="3"/>
    </row>
    <row r="2299" spans="2:27" x14ac:dyDescent="0.4">
      <c r="B2299" s="153">
        <v>41636</v>
      </c>
      <c r="C2299" s="150" t="s">
        <v>944</v>
      </c>
      <c r="D2299" s="150" t="s">
        <v>945</v>
      </c>
      <c r="E2299" s="150">
        <v>3</v>
      </c>
      <c r="F2299" s="150" t="s">
        <v>918</v>
      </c>
      <c r="G2299" s="150">
        <v>5500</v>
      </c>
      <c r="O2299" s="155"/>
      <c r="AA2299" s="3"/>
    </row>
    <row r="2300" spans="2:27" x14ac:dyDescent="0.4">
      <c r="B2300" s="153">
        <v>41958</v>
      </c>
      <c r="C2300" s="150" t="s">
        <v>969</v>
      </c>
      <c r="D2300" s="150" t="s">
        <v>917</v>
      </c>
      <c r="E2300" s="150">
        <v>1</v>
      </c>
      <c r="F2300" s="150" t="s">
        <v>927</v>
      </c>
      <c r="G2300" s="150">
        <v>6000</v>
      </c>
      <c r="O2300" s="155"/>
      <c r="AA2300" s="3"/>
    </row>
    <row r="2301" spans="2:27" x14ac:dyDescent="0.4">
      <c r="B2301" s="153">
        <v>41983</v>
      </c>
      <c r="C2301" s="150" t="s">
        <v>983</v>
      </c>
      <c r="D2301" s="150" t="s">
        <v>920</v>
      </c>
      <c r="E2301" s="150">
        <v>3</v>
      </c>
      <c r="F2301" s="150" t="s">
        <v>927</v>
      </c>
      <c r="G2301" s="150">
        <v>6000</v>
      </c>
      <c r="O2301" s="155"/>
      <c r="AA2301" s="3"/>
    </row>
    <row r="2302" spans="2:27" x14ac:dyDescent="0.4">
      <c r="B2302" s="153">
        <v>41638</v>
      </c>
      <c r="C2302" s="150" t="s">
        <v>1004</v>
      </c>
      <c r="D2302" s="150" t="s">
        <v>917</v>
      </c>
      <c r="E2302" s="150">
        <v>2</v>
      </c>
      <c r="F2302" s="150" t="s">
        <v>941</v>
      </c>
      <c r="G2302" s="150">
        <v>5000</v>
      </c>
      <c r="O2302" s="155"/>
      <c r="AA2302" s="3"/>
    </row>
    <row r="2303" spans="2:27" x14ac:dyDescent="0.4">
      <c r="B2303" s="153">
        <v>41869</v>
      </c>
      <c r="C2303" s="150" t="s">
        <v>981</v>
      </c>
      <c r="D2303" s="150" t="s">
        <v>945</v>
      </c>
      <c r="E2303" s="150">
        <v>1</v>
      </c>
      <c r="F2303" s="150" t="s">
        <v>918</v>
      </c>
      <c r="G2303" s="150">
        <v>9500</v>
      </c>
      <c r="O2303" s="155"/>
      <c r="AA2303" s="3"/>
    </row>
    <row r="2304" spans="2:27" x14ac:dyDescent="0.4">
      <c r="B2304" s="153">
        <v>41972</v>
      </c>
      <c r="C2304" s="150" t="s">
        <v>925</v>
      </c>
      <c r="D2304" s="150" t="s">
        <v>917</v>
      </c>
      <c r="E2304" s="150">
        <v>3</v>
      </c>
      <c r="F2304" s="150" t="s">
        <v>927</v>
      </c>
      <c r="G2304" s="150">
        <v>4500</v>
      </c>
      <c r="O2304" s="155"/>
      <c r="AA2304" s="3"/>
    </row>
    <row r="2305" spans="2:27" x14ac:dyDescent="0.4">
      <c r="B2305" s="153">
        <v>41811</v>
      </c>
      <c r="C2305" s="150" t="s">
        <v>968</v>
      </c>
      <c r="D2305" s="150" t="s">
        <v>961</v>
      </c>
      <c r="E2305" s="150">
        <v>2</v>
      </c>
      <c r="F2305" s="150" t="s">
        <v>918</v>
      </c>
      <c r="G2305" s="150">
        <v>4000</v>
      </c>
      <c r="O2305" s="155"/>
      <c r="AA2305" s="3"/>
    </row>
    <row r="2306" spans="2:27" x14ac:dyDescent="0.4">
      <c r="B2306" s="153">
        <v>41622</v>
      </c>
      <c r="C2306" s="150" t="s">
        <v>997</v>
      </c>
      <c r="D2306" s="150" t="s">
        <v>914</v>
      </c>
      <c r="E2306" s="150">
        <v>1</v>
      </c>
      <c r="F2306" s="150" t="s">
        <v>918</v>
      </c>
      <c r="G2306" s="150">
        <v>2000</v>
      </c>
      <c r="O2306" s="155"/>
      <c r="AA2306" s="3"/>
    </row>
    <row r="2307" spans="2:27" x14ac:dyDescent="0.4">
      <c r="B2307" s="153">
        <v>41682</v>
      </c>
      <c r="C2307" s="150" t="s">
        <v>986</v>
      </c>
      <c r="D2307" s="150" t="s">
        <v>945</v>
      </c>
      <c r="E2307" s="150">
        <v>2</v>
      </c>
      <c r="F2307" s="150" t="s">
        <v>941</v>
      </c>
      <c r="G2307" s="150">
        <v>1500</v>
      </c>
      <c r="O2307" s="155"/>
      <c r="AA2307" s="3"/>
    </row>
    <row r="2308" spans="2:27" x14ac:dyDescent="0.4">
      <c r="B2308" s="153">
        <v>41955</v>
      </c>
      <c r="C2308" s="150" t="s">
        <v>955</v>
      </c>
      <c r="D2308" s="150" t="s">
        <v>917</v>
      </c>
      <c r="E2308" s="150">
        <v>3</v>
      </c>
      <c r="F2308" s="150" t="s">
        <v>918</v>
      </c>
      <c r="G2308" s="150">
        <v>3000</v>
      </c>
      <c r="O2308" s="155"/>
      <c r="AA2308" s="3"/>
    </row>
    <row r="2309" spans="2:27" x14ac:dyDescent="0.4">
      <c r="B2309" s="153">
        <v>41973</v>
      </c>
      <c r="C2309" s="150" t="s">
        <v>960</v>
      </c>
      <c r="D2309" s="150" t="s">
        <v>940</v>
      </c>
      <c r="E2309" s="150">
        <v>1</v>
      </c>
      <c r="F2309" s="150" t="s">
        <v>918</v>
      </c>
      <c r="G2309" s="150">
        <v>4000</v>
      </c>
      <c r="O2309" s="155"/>
      <c r="AA2309" s="3"/>
    </row>
    <row r="2310" spans="2:27" x14ac:dyDescent="0.4">
      <c r="B2310" s="153">
        <v>41624</v>
      </c>
      <c r="C2310" s="150" t="s">
        <v>998</v>
      </c>
      <c r="D2310" s="150" t="s">
        <v>920</v>
      </c>
      <c r="E2310" s="150">
        <v>3</v>
      </c>
      <c r="F2310" s="150" t="s">
        <v>915</v>
      </c>
      <c r="G2310" s="150">
        <v>6500</v>
      </c>
      <c r="O2310" s="155"/>
      <c r="AA2310" s="3"/>
    </row>
    <row r="2311" spans="2:27" x14ac:dyDescent="0.4">
      <c r="B2311" s="153">
        <v>41995</v>
      </c>
      <c r="C2311" s="150" t="s">
        <v>1021</v>
      </c>
      <c r="D2311" s="150" t="s">
        <v>940</v>
      </c>
      <c r="E2311" s="150">
        <v>2</v>
      </c>
      <c r="F2311" s="150" t="s">
        <v>915</v>
      </c>
      <c r="G2311" s="150">
        <v>7000</v>
      </c>
      <c r="O2311" s="155"/>
      <c r="AA2311" s="3"/>
    </row>
    <row r="2312" spans="2:27" x14ac:dyDescent="0.4">
      <c r="B2312" s="153">
        <v>41961</v>
      </c>
      <c r="C2312" s="150" t="s">
        <v>925</v>
      </c>
      <c r="D2312" s="150" t="s">
        <v>938</v>
      </c>
      <c r="E2312" s="150">
        <v>2</v>
      </c>
      <c r="F2312" s="150" t="s">
        <v>927</v>
      </c>
      <c r="G2312" s="150">
        <v>9000</v>
      </c>
      <c r="O2312" s="155"/>
      <c r="AA2312" s="3"/>
    </row>
    <row r="2313" spans="2:27" x14ac:dyDescent="0.4">
      <c r="B2313" s="153">
        <v>41941</v>
      </c>
      <c r="C2313" s="150" t="s">
        <v>951</v>
      </c>
      <c r="D2313" s="150" t="s">
        <v>961</v>
      </c>
      <c r="E2313" s="150">
        <v>2</v>
      </c>
      <c r="F2313" s="150" t="s">
        <v>918</v>
      </c>
      <c r="G2313" s="150">
        <v>10000</v>
      </c>
      <c r="O2313" s="155"/>
      <c r="AA2313" s="3"/>
    </row>
    <row r="2314" spans="2:27" x14ac:dyDescent="0.4">
      <c r="B2314" s="153">
        <v>41623</v>
      </c>
      <c r="C2314" s="150" t="s">
        <v>936</v>
      </c>
      <c r="D2314" s="150" t="s">
        <v>920</v>
      </c>
      <c r="E2314" s="150">
        <v>1</v>
      </c>
      <c r="F2314" s="150" t="s">
        <v>918</v>
      </c>
      <c r="G2314" s="150">
        <v>7500</v>
      </c>
      <c r="O2314" s="155"/>
      <c r="AA2314" s="3"/>
    </row>
    <row r="2315" spans="2:27" x14ac:dyDescent="0.4">
      <c r="B2315" s="153">
        <v>41997</v>
      </c>
      <c r="C2315" s="150" t="s">
        <v>971</v>
      </c>
      <c r="D2315" s="150" t="s">
        <v>920</v>
      </c>
      <c r="E2315" s="150">
        <v>3</v>
      </c>
      <c r="F2315" s="150" t="s">
        <v>915</v>
      </c>
      <c r="G2315" s="150">
        <v>2500</v>
      </c>
      <c r="O2315" s="155"/>
      <c r="AA2315" s="3"/>
    </row>
    <row r="2316" spans="2:27" x14ac:dyDescent="0.4">
      <c r="B2316" s="153">
        <v>41733</v>
      </c>
      <c r="C2316" s="150" t="s">
        <v>952</v>
      </c>
      <c r="D2316" s="150" t="s">
        <v>940</v>
      </c>
      <c r="E2316" s="150">
        <v>1</v>
      </c>
      <c r="F2316" s="150" t="s">
        <v>941</v>
      </c>
      <c r="G2316" s="150">
        <v>1000</v>
      </c>
      <c r="O2316" s="155"/>
      <c r="AA2316" s="3"/>
    </row>
    <row r="2317" spans="2:27" x14ac:dyDescent="0.4">
      <c r="B2317" s="153">
        <v>41583</v>
      </c>
      <c r="C2317" s="150" t="s">
        <v>998</v>
      </c>
      <c r="D2317" s="150" t="s">
        <v>922</v>
      </c>
      <c r="E2317" s="150">
        <v>2</v>
      </c>
      <c r="F2317" s="150" t="s">
        <v>915</v>
      </c>
      <c r="G2317" s="150">
        <v>4000</v>
      </c>
      <c r="O2317" s="155"/>
      <c r="AA2317" s="3"/>
    </row>
    <row r="2318" spans="2:27" x14ac:dyDescent="0.4">
      <c r="B2318" s="153">
        <v>41975</v>
      </c>
      <c r="C2318" s="150" t="s">
        <v>981</v>
      </c>
      <c r="D2318" s="150" t="s">
        <v>932</v>
      </c>
      <c r="E2318" s="150">
        <v>3</v>
      </c>
      <c r="F2318" s="150" t="s">
        <v>918</v>
      </c>
      <c r="G2318" s="150">
        <v>5000</v>
      </c>
      <c r="O2318" s="155"/>
      <c r="AA2318" s="3"/>
    </row>
    <row r="2319" spans="2:27" x14ac:dyDescent="0.4">
      <c r="B2319" s="153">
        <v>41586</v>
      </c>
      <c r="C2319" s="150" t="s">
        <v>998</v>
      </c>
      <c r="D2319" s="150" t="s">
        <v>926</v>
      </c>
      <c r="E2319" s="150">
        <v>3</v>
      </c>
      <c r="F2319" s="150" t="s">
        <v>915</v>
      </c>
      <c r="G2319" s="150">
        <v>3500</v>
      </c>
      <c r="O2319" s="155"/>
      <c r="AA2319" s="3"/>
    </row>
    <row r="2320" spans="2:27" x14ac:dyDescent="0.4">
      <c r="B2320" s="153">
        <v>41725</v>
      </c>
      <c r="C2320" s="150" t="s">
        <v>951</v>
      </c>
      <c r="D2320" s="150" t="s">
        <v>945</v>
      </c>
      <c r="E2320" s="150">
        <v>3</v>
      </c>
      <c r="F2320" s="150" t="s">
        <v>918</v>
      </c>
      <c r="G2320" s="150">
        <v>9500</v>
      </c>
      <c r="O2320" s="155"/>
      <c r="AA2320" s="3"/>
    </row>
    <row r="2321" spans="2:27" x14ac:dyDescent="0.4">
      <c r="B2321" s="153">
        <v>41678</v>
      </c>
      <c r="C2321" s="150" t="s">
        <v>925</v>
      </c>
      <c r="D2321" s="150" t="s">
        <v>940</v>
      </c>
      <c r="E2321" s="150">
        <v>1</v>
      </c>
      <c r="F2321" s="150" t="s">
        <v>927</v>
      </c>
      <c r="G2321" s="150">
        <v>5000</v>
      </c>
      <c r="O2321" s="155"/>
      <c r="AA2321" s="3"/>
    </row>
    <row r="2322" spans="2:27" x14ac:dyDescent="0.4">
      <c r="B2322" s="153">
        <v>41995</v>
      </c>
      <c r="C2322" s="150" t="s">
        <v>952</v>
      </c>
      <c r="D2322" s="150" t="s">
        <v>922</v>
      </c>
      <c r="E2322" s="150">
        <v>1</v>
      </c>
      <c r="F2322" s="150" t="s">
        <v>941</v>
      </c>
      <c r="G2322" s="150">
        <v>1000</v>
      </c>
      <c r="O2322" s="155"/>
      <c r="AA2322" s="3"/>
    </row>
    <row r="2323" spans="2:27" x14ac:dyDescent="0.4">
      <c r="B2323" s="153">
        <v>41492</v>
      </c>
      <c r="C2323" s="150" t="s">
        <v>964</v>
      </c>
      <c r="D2323" s="150" t="s">
        <v>938</v>
      </c>
      <c r="E2323" s="150">
        <v>4</v>
      </c>
      <c r="F2323" s="150" t="s">
        <v>918</v>
      </c>
      <c r="G2323" s="150">
        <v>5500</v>
      </c>
      <c r="O2323" s="155"/>
      <c r="AA2323" s="3"/>
    </row>
    <row r="2324" spans="2:27" x14ac:dyDescent="0.4">
      <c r="B2324" s="153">
        <v>41958</v>
      </c>
      <c r="C2324" s="150" t="s">
        <v>962</v>
      </c>
      <c r="D2324" s="150" t="s">
        <v>945</v>
      </c>
      <c r="E2324" s="150">
        <v>2</v>
      </c>
      <c r="F2324" s="150" t="s">
        <v>941</v>
      </c>
      <c r="G2324" s="150">
        <v>7500</v>
      </c>
      <c r="O2324" s="155"/>
      <c r="AA2324" s="3"/>
    </row>
    <row r="2325" spans="2:27" x14ac:dyDescent="0.4">
      <c r="B2325" s="153">
        <v>41785</v>
      </c>
      <c r="C2325" s="150" t="s">
        <v>1020</v>
      </c>
      <c r="D2325" s="150" t="s">
        <v>917</v>
      </c>
      <c r="E2325" s="150">
        <v>2</v>
      </c>
      <c r="F2325" s="150" t="s">
        <v>941</v>
      </c>
      <c r="G2325" s="150">
        <v>3500</v>
      </c>
      <c r="O2325" s="155"/>
      <c r="AA2325" s="3"/>
    </row>
    <row r="2326" spans="2:27" x14ac:dyDescent="0.4">
      <c r="B2326" s="153">
        <v>41820</v>
      </c>
      <c r="C2326" s="150" t="s">
        <v>1004</v>
      </c>
      <c r="D2326" s="150" t="s">
        <v>938</v>
      </c>
      <c r="E2326" s="150">
        <v>3</v>
      </c>
      <c r="F2326" s="150" t="s">
        <v>941</v>
      </c>
      <c r="G2326" s="150">
        <v>6000</v>
      </c>
      <c r="O2326" s="155"/>
      <c r="AA2326" s="3"/>
    </row>
    <row r="2327" spans="2:27" x14ac:dyDescent="0.4">
      <c r="B2327" s="153">
        <v>41649</v>
      </c>
      <c r="C2327" s="150" t="s">
        <v>997</v>
      </c>
      <c r="D2327" s="150" t="s">
        <v>926</v>
      </c>
      <c r="E2327" s="150">
        <v>3</v>
      </c>
      <c r="F2327" s="150" t="s">
        <v>918</v>
      </c>
      <c r="G2327" s="150">
        <v>7000</v>
      </c>
      <c r="O2327" s="155"/>
      <c r="AA2327" s="3"/>
    </row>
    <row r="2328" spans="2:27" x14ac:dyDescent="0.4">
      <c r="B2328" s="153">
        <v>41584</v>
      </c>
      <c r="C2328" s="150" t="s">
        <v>966</v>
      </c>
      <c r="D2328" s="150" t="s">
        <v>917</v>
      </c>
      <c r="E2328" s="150">
        <v>1</v>
      </c>
      <c r="F2328" s="150" t="s">
        <v>915</v>
      </c>
      <c r="G2328" s="150">
        <v>7500</v>
      </c>
      <c r="O2328" s="155"/>
      <c r="AA2328" s="3"/>
    </row>
    <row r="2329" spans="2:27" x14ac:dyDescent="0.4">
      <c r="B2329" s="153">
        <v>41556</v>
      </c>
      <c r="C2329" s="150" t="s">
        <v>1017</v>
      </c>
      <c r="D2329" s="150" t="s">
        <v>926</v>
      </c>
      <c r="E2329" s="150">
        <v>25</v>
      </c>
      <c r="F2329" s="150" t="s">
        <v>927</v>
      </c>
      <c r="G2329" s="150">
        <v>2000</v>
      </c>
      <c r="O2329" s="155"/>
      <c r="AA2329" s="3"/>
    </row>
    <row r="2330" spans="2:27" x14ac:dyDescent="0.4">
      <c r="B2330" s="153">
        <v>41589</v>
      </c>
      <c r="C2330" s="150" t="s">
        <v>951</v>
      </c>
      <c r="D2330" s="150" t="s">
        <v>961</v>
      </c>
      <c r="E2330" s="150">
        <v>1</v>
      </c>
      <c r="F2330" s="150" t="s">
        <v>918</v>
      </c>
      <c r="G2330" s="150">
        <v>10000</v>
      </c>
      <c r="O2330" s="155"/>
      <c r="AA2330" s="3"/>
    </row>
    <row r="2331" spans="2:27" x14ac:dyDescent="0.4">
      <c r="B2331" s="153">
        <v>41686</v>
      </c>
      <c r="C2331" s="150" t="s">
        <v>925</v>
      </c>
      <c r="D2331" s="150" t="s">
        <v>926</v>
      </c>
      <c r="E2331" s="150">
        <v>2</v>
      </c>
      <c r="F2331" s="150" t="s">
        <v>927</v>
      </c>
      <c r="G2331" s="150">
        <v>10000</v>
      </c>
      <c r="O2331" s="155"/>
      <c r="AA2331" s="3"/>
    </row>
    <row r="2332" spans="2:27" x14ac:dyDescent="0.4">
      <c r="B2332" s="153">
        <v>41618</v>
      </c>
      <c r="C2332" s="150" t="s">
        <v>995</v>
      </c>
      <c r="D2332" s="150" t="s">
        <v>922</v>
      </c>
      <c r="E2332" s="150">
        <v>8</v>
      </c>
      <c r="F2332" s="150" t="s">
        <v>918</v>
      </c>
      <c r="G2332" s="150">
        <v>3000</v>
      </c>
      <c r="O2332" s="155"/>
      <c r="AA2332" s="3"/>
    </row>
    <row r="2333" spans="2:27" x14ac:dyDescent="0.4">
      <c r="B2333" s="153">
        <v>41638</v>
      </c>
      <c r="C2333" s="150" t="s">
        <v>980</v>
      </c>
      <c r="D2333" s="150" t="s">
        <v>932</v>
      </c>
      <c r="E2333" s="150">
        <v>3</v>
      </c>
      <c r="F2333" s="150" t="s">
        <v>941</v>
      </c>
      <c r="G2333" s="150">
        <v>3500</v>
      </c>
      <c r="O2333" s="155"/>
      <c r="AA2333" s="3"/>
    </row>
    <row r="2334" spans="2:27" x14ac:dyDescent="0.4">
      <c r="B2334" s="153">
        <v>41994</v>
      </c>
      <c r="C2334" s="150" t="s">
        <v>966</v>
      </c>
      <c r="D2334" s="150" t="s">
        <v>940</v>
      </c>
      <c r="E2334" s="150">
        <v>2</v>
      </c>
      <c r="F2334" s="150" t="s">
        <v>915</v>
      </c>
      <c r="G2334" s="150">
        <v>10000</v>
      </c>
      <c r="O2334" s="155"/>
      <c r="AA2334" s="3"/>
    </row>
    <row r="2335" spans="2:27" x14ac:dyDescent="0.4">
      <c r="B2335" s="153">
        <v>41634</v>
      </c>
      <c r="C2335" s="150" t="s">
        <v>939</v>
      </c>
      <c r="D2335" s="150" t="s">
        <v>961</v>
      </c>
      <c r="E2335" s="150">
        <v>2</v>
      </c>
      <c r="F2335" s="150" t="s">
        <v>941</v>
      </c>
      <c r="G2335" s="150">
        <v>7500</v>
      </c>
      <c r="O2335" s="155"/>
      <c r="AA2335" s="3"/>
    </row>
    <row r="2336" spans="2:27" x14ac:dyDescent="0.4">
      <c r="B2336" s="153">
        <v>41625</v>
      </c>
      <c r="C2336" s="150" t="s">
        <v>955</v>
      </c>
      <c r="D2336" s="150" t="s">
        <v>961</v>
      </c>
      <c r="E2336" s="150">
        <v>1</v>
      </c>
      <c r="F2336" s="150" t="s">
        <v>918</v>
      </c>
      <c r="G2336" s="150">
        <v>5000</v>
      </c>
      <c r="O2336" s="155"/>
      <c r="AA2336" s="3"/>
    </row>
    <row r="2337" spans="2:27" x14ac:dyDescent="0.4">
      <c r="B2337" s="153">
        <v>41817</v>
      </c>
      <c r="C2337" s="150" t="s">
        <v>952</v>
      </c>
      <c r="D2337" s="150" t="s">
        <v>945</v>
      </c>
      <c r="E2337" s="150">
        <v>1</v>
      </c>
      <c r="F2337" s="150" t="s">
        <v>941</v>
      </c>
      <c r="G2337" s="150">
        <v>1500</v>
      </c>
      <c r="O2337" s="155"/>
      <c r="AA2337" s="3"/>
    </row>
    <row r="2338" spans="2:27" x14ac:dyDescent="0.4">
      <c r="B2338" s="153">
        <v>41913</v>
      </c>
      <c r="C2338" s="150" t="s">
        <v>998</v>
      </c>
      <c r="D2338" s="150" t="s">
        <v>914</v>
      </c>
      <c r="E2338" s="150">
        <v>3</v>
      </c>
      <c r="F2338" s="150" t="s">
        <v>915</v>
      </c>
      <c r="G2338" s="150">
        <v>3500</v>
      </c>
      <c r="O2338" s="155"/>
      <c r="AA2338" s="3"/>
    </row>
    <row r="2339" spans="2:27" x14ac:dyDescent="0.4">
      <c r="B2339" s="153">
        <v>41589</v>
      </c>
      <c r="C2339" s="150" t="s">
        <v>939</v>
      </c>
      <c r="D2339" s="150" t="s">
        <v>945</v>
      </c>
      <c r="E2339" s="150">
        <v>1</v>
      </c>
      <c r="F2339" s="150" t="s">
        <v>941</v>
      </c>
      <c r="G2339" s="150">
        <v>4500</v>
      </c>
      <c r="O2339" s="155"/>
      <c r="AA2339" s="3"/>
    </row>
    <row r="2340" spans="2:27" x14ac:dyDescent="0.4">
      <c r="B2340" s="153">
        <v>41409</v>
      </c>
      <c r="C2340" s="150" t="s">
        <v>992</v>
      </c>
      <c r="D2340" s="150" t="s">
        <v>917</v>
      </c>
      <c r="E2340" s="150">
        <v>1</v>
      </c>
      <c r="F2340" s="150" t="s">
        <v>927</v>
      </c>
      <c r="G2340" s="150">
        <v>8500</v>
      </c>
      <c r="O2340" s="155"/>
      <c r="AA2340" s="3"/>
    </row>
    <row r="2341" spans="2:27" x14ac:dyDescent="0.4">
      <c r="B2341" s="153">
        <v>41964</v>
      </c>
      <c r="C2341" s="150" t="s">
        <v>1021</v>
      </c>
      <c r="D2341" s="150" t="s">
        <v>945</v>
      </c>
      <c r="E2341" s="150">
        <v>2</v>
      </c>
      <c r="F2341" s="150" t="s">
        <v>915</v>
      </c>
      <c r="G2341" s="150">
        <v>9500</v>
      </c>
      <c r="O2341" s="155"/>
      <c r="AA2341" s="3"/>
    </row>
    <row r="2342" spans="2:27" x14ac:dyDescent="0.4">
      <c r="B2342" s="153">
        <v>41609</v>
      </c>
      <c r="C2342" s="150" t="s">
        <v>944</v>
      </c>
      <c r="D2342" s="150" t="s">
        <v>940</v>
      </c>
      <c r="E2342" s="150">
        <v>2</v>
      </c>
      <c r="F2342" s="150" t="s">
        <v>918</v>
      </c>
      <c r="G2342" s="150">
        <v>6000</v>
      </c>
      <c r="O2342" s="155"/>
      <c r="AA2342" s="3"/>
    </row>
    <row r="2343" spans="2:27" x14ac:dyDescent="0.4">
      <c r="B2343" s="153">
        <v>41634</v>
      </c>
      <c r="C2343" s="150" t="s">
        <v>957</v>
      </c>
      <c r="D2343" s="150" t="s">
        <v>917</v>
      </c>
      <c r="E2343" s="150">
        <v>18</v>
      </c>
      <c r="F2343" s="150" t="s">
        <v>918</v>
      </c>
      <c r="G2343" s="150">
        <v>5000</v>
      </c>
      <c r="O2343" s="155"/>
      <c r="AA2343" s="3"/>
    </row>
    <row r="2344" spans="2:27" x14ac:dyDescent="0.4">
      <c r="B2344" s="153">
        <v>41616</v>
      </c>
      <c r="C2344" s="150" t="s">
        <v>1005</v>
      </c>
      <c r="D2344" s="150" t="s">
        <v>922</v>
      </c>
      <c r="E2344" s="150">
        <v>1</v>
      </c>
      <c r="F2344" s="150" t="s">
        <v>918</v>
      </c>
      <c r="G2344" s="150">
        <v>8000</v>
      </c>
      <c r="O2344" s="155"/>
      <c r="AA2344" s="3"/>
    </row>
    <row r="2345" spans="2:27" x14ac:dyDescent="0.4">
      <c r="B2345" s="153">
        <v>41598</v>
      </c>
      <c r="C2345" s="150" t="s">
        <v>1007</v>
      </c>
      <c r="D2345" s="150" t="s">
        <v>922</v>
      </c>
      <c r="E2345" s="150">
        <v>2</v>
      </c>
      <c r="F2345" s="150" t="s">
        <v>915</v>
      </c>
      <c r="G2345" s="150">
        <v>5500</v>
      </c>
      <c r="O2345" s="155"/>
      <c r="AA2345" s="3"/>
    </row>
    <row r="2346" spans="2:27" x14ac:dyDescent="0.4">
      <c r="B2346" s="153">
        <v>41595</v>
      </c>
      <c r="C2346" s="150" t="s">
        <v>971</v>
      </c>
      <c r="D2346" s="150" t="s">
        <v>917</v>
      </c>
      <c r="E2346" s="150">
        <v>3</v>
      </c>
      <c r="F2346" s="150" t="s">
        <v>915</v>
      </c>
      <c r="G2346" s="150">
        <v>3500</v>
      </c>
      <c r="O2346" s="155"/>
      <c r="AA2346" s="3"/>
    </row>
    <row r="2347" spans="2:27" x14ac:dyDescent="0.4">
      <c r="B2347" s="153">
        <v>41521</v>
      </c>
      <c r="C2347" s="150" t="s">
        <v>912</v>
      </c>
      <c r="D2347" s="150" t="s">
        <v>920</v>
      </c>
      <c r="E2347" s="150">
        <v>2</v>
      </c>
      <c r="F2347" s="150" t="s">
        <v>915</v>
      </c>
      <c r="G2347" s="150">
        <v>9000</v>
      </c>
      <c r="O2347" s="155"/>
      <c r="AA2347" s="3"/>
    </row>
    <row r="2348" spans="2:27" x14ac:dyDescent="0.4">
      <c r="B2348" s="153">
        <v>41581</v>
      </c>
      <c r="C2348" s="150" t="s">
        <v>1026</v>
      </c>
      <c r="D2348" s="150" t="s">
        <v>945</v>
      </c>
      <c r="E2348" s="150">
        <v>23</v>
      </c>
      <c r="F2348" s="150" t="s">
        <v>918</v>
      </c>
      <c r="G2348" s="150">
        <v>7500</v>
      </c>
      <c r="O2348" s="155"/>
      <c r="AA2348" s="3"/>
    </row>
    <row r="2349" spans="2:27" x14ac:dyDescent="0.4">
      <c r="B2349" s="153">
        <v>41787</v>
      </c>
      <c r="C2349" s="150" t="s">
        <v>925</v>
      </c>
      <c r="D2349" s="150" t="s">
        <v>945</v>
      </c>
      <c r="E2349" s="150">
        <v>1</v>
      </c>
      <c r="F2349" s="150" t="s">
        <v>927</v>
      </c>
      <c r="G2349" s="150">
        <v>6500</v>
      </c>
      <c r="O2349" s="155"/>
      <c r="AA2349" s="3"/>
    </row>
    <row r="2350" spans="2:27" x14ac:dyDescent="0.4">
      <c r="B2350" s="153">
        <v>41963</v>
      </c>
      <c r="C2350" s="150" t="s">
        <v>956</v>
      </c>
      <c r="D2350" s="150" t="s">
        <v>917</v>
      </c>
      <c r="E2350" s="150">
        <v>2</v>
      </c>
      <c r="F2350" s="150" t="s">
        <v>918</v>
      </c>
      <c r="G2350" s="150">
        <v>5000</v>
      </c>
      <c r="O2350" s="155"/>
      <c r="AA2350" s="3"/>
    </row>
    <row r="2351" spans="2:27" x14ac:dyDescent="0.4">
      <c r="B2351" s="153">
        <v>41991</v>
      </c>
      <c r="C2351" s="150" t="s">
        <v>951</v>
      </c>
      <c r="D2351" s="150" t="s">
        <v>940</v>
      </c>
      <c r="E2351" s="150">
        <v>2</v>
      </c>
      <c r="F2351" s="150" t="s">
        <v>918</v>
      </c>
      <c r="G2351" s="150">
        <v>4000</v>
      </c>
      <c r="O2351" s="155"/>
      <c r="AA2351" s="3"/>
    </row>
    <row r="2352" spans="2:27" x14ac:dyDescent="0.4">
      <c r="B2352" s="153">
        <v>41601</v>
      </c>
      <c r="C2352" s="150" t="s">
        <v>995</v>
      </c>
      <c r="D2352" s="150" t="s">
        <v>914</v>
      </c>
      <c r="E2352" s="150">
        <v>1</v>
      </c>
      <c r="F2352" s="150" t="s">
        <v>918</v>
      </c>
      <c r="G2352" s="150">
        <v>6000</v>
      </c>
      <c r="O2352" s="155"/>
      <c r="AA2352" s="3"/>
    </row>
    <row r="2353" spans="2:27" x14ac:dyDescent="0.4">
      <c r="B2353" s="153">
        <v>41698</v>
      </c>
      <c r="C2353" s="150" t="s">
        <v>939</v>
      </c>
      <c r="D2353" s="150" t="s">
        <v>958</v>
      </c>
      <c r="E2353" s="150">
        <v>1</v>
      </c>
      <c r="F2353" s="150" t="s">
        <v>941</v>
      </c>
      <c r="G2353" s="150">
        <v>8500</v>
      </c>
      <c r="O2353" s="155"/>
      <c r="AA2353" s="3"/>
    </row>
    <row r="2354" spans="2:27" x14ac:dyDescent="0.4">
      <c r="B2354" s="153">
        <v>41972</v>
      </c>
      <c r="C2354" s="150" t="s">
        <v>937</v>
      </c>
      <c r="D2354" s="150" t="s">
        <v>926</v>
      </c>
      <c r="E2354" s="150">
        <v>3</v>
      </c>
      <c r="F2354" s="150" t="s">
        <v>915</v>
      </c>
      <c r="G2354" s="150">
        <v>8500</v>
      </c>
      <c r="O2354" s="155"/>
      <c r="AA2354" s="3"/>
    </row>
    <row r="2355" spans="2:27" x14ac:dyDescent="0.4">
      <c r="B2355" s="153">
        <v>41928</v>
      </c>
      <c r="C2355" s="150" t="s">
        <v>986</v>
      </c>
      <c r="D2355" s="150" t="s">
        <v>961</v>
      </c>
      <c r="E2355" s="150">
        <v>3</v>
      </c>
      <c r="F2355" s="150" t="s">
        <v>941</v>
      </c>
      <c r="G2355" s="150">
        <v>2500</v>
      </c>
      <c r="O2355" s="155"/>
      <c r="AA2355" s="3"/>
    </row>
    <row r="2356" spans="2:27" x14ac:dyDescent="0.4">
      <c r="B2356" s="153">
        <v>41982</v>
      </c>
      <c r="C2356" s="150" t="s">
        <v>995</v>
      </c>
      <c r="D2356" s="150" t="s">
        <v>917</v>
      </c>
      <c r="E2356" s="150">
        <v>2</v>
      </c>
      <c r="F2356" s="150" t="s">
        <v>918</v>
      </c>
      <c r="G2356" s="150">
        <v>5500</v>
      </c>
      <c r="O2356" s="155"/>
      <c r="AA2356" s="3"/>
    </row>
    <row r="2357" spans="2:27" x14ac:dyDescent="0.4">
      <c r="B2357" s="153">
        <v>41959</v>
      </c>
      <c r="C2357" s="150" t="s">
        <v>1007</v>
      </c>
      <c r="D2357" s="150" t="s">
        <v>945</v>
      </c>
      <c r="E2357" s="150">
        <v>4</v>
      </c>
      <c r="F2357" s="150" t="s">
        <v>915</v>
      </c>
      <c r="G2357" s="150">
        <v>5500</v>
      </c>
      <c r="O2357" s="155"/>
      <c r="AA2357" s="3"/>
    </row>
    <row r="2358" spans="2:27" x14ac:dyDescent="0.4">
      <c r="B2358" s="153">
        <v>41328</v>
      </c>
      <c r="C2358" s="150" t="s">
        <v>1003</v>
      </c>
      <c r="D2358" s="150" t="s">
        <v>938</v>
      </c>
      <c r="E2358" s="150">
        <v>1</v>
      </c>
      <c r="F2358" s="150" t="s">
        <v>941</v>
      </c>
      <c r="G2358" s="150">
        <v>8000</v>
      </c>
      <c r="O2358" s="155"/>
      <c r="AA2358" s="3"/>
    </row>
    <row r="2359" spans="2:27" x14ac:dyDescent="0.4">
      <c r="B2359" s="153">
        <v>41608</v>
      </c>
      <c r="C2359" s="150" t="s">
        <v>995</v>
      </c>
      <c r="D2359" s="150" t="s">
        <v>940</v>
      </c>
      <c r="E2359" s="150">
        <v>15</v>
      </c>
      <c r="F2359" s="150" t="s">
        <v>918</v>
      </c>
      <c r="G2359" s="150">
        <v>4500</v>
      </c>
      <c r="O2359" s="155"/>
      <c r="AA2359" s="3"/>
    </row>
    <row r="2360" spans="2:27" x14ac:dyDescent="0.4">
      <c r="B2360" s="153">
        <v>41619</v>
      </c>
      <c r="C2360" s="150" t="s">
        <v>1023</v>
      </c>
      <c r="D2360" s="150" t="s">
        <v>922</v>
      </c>
      <c r="E2360" s="150">
        <v>2</v>
      </c>
      <c r="F2360" s="150" t="s">
        <v>927</v>
      </c>
      <c r="G2360" s="150">
        <v>3000</v>
      </c>
      <c r="O2360" s="155"/>
      <c r="AA2360" s="3"/>
    </row>
    <row r="2361" spans="2:27" x14ac:dyDescent="0.4">
      <c r="B2361" s="153">
        <v>41965</v>
      </c>
      <c r="C2361" s="150" t="s">
        <v>925</v>
      </c>
      <c r="D2361" s="150" t="s">
        <v>940</v>
      </c>
      <c r="E2361" s="150">
        <v>3</v>
      </c>
      <c r="F2361" s="150" t="s">
        <v>927</v>
      </c>
      <c r="G2361" s="150">
        <v>6500</v>
      </c>
      <c r="O2361" s="155"/>
      <c r="AA2361" s="3"/>
    </row>
    <row r="2362" spans="2:27" x14ac:dyDescent="0.4">
      <c r="B2362" s="153">
        <v>41636</v>
      </c>
      <c r="C2362" s="150" t="s">
        <v>962</v>
      </c>
      <c r="D2362" s="150" t="s">
        <v>920</v>
      </c>
      <c r="E2362" s="150">
        <v>11</v>
      </c>
      <c r="F2362" s="150" t="s">
        <v>941</v>
      </c>
      <c r="G2362" s="150">
        <v>10000</v>
      </c>
      <c r="O2362" s="155"/>
      <c r="AA2362" s="3"/>
    </row>
    <row r="2363" spans="2:27" x14ac:dyDescent="0.4">
      <c r="B2363" s="153">
        <v>41715</v>
      </c>
      <c r="C2363" s="150" t="s">
        <v>1014</v>
      </c>
      <c r="D2363" s="150" t="s">
        <v>945</v>
      </c>
      <c r="E2363" s="150">
        <v>2</v>
      </c>
      <c r="F2363" s="150" t="s">
        <v>915</v>
      </c>
      <c r="G2363" s="150">
        <v>1500</v>
      </c>
      <c r="O2363" s="155"/>
      <c r="AA2363" s="3"/>
    </row>
    <row r="2364" spans="2:27" x14ac:dyDescent="0.4">
      <c r="B2364" s="153">
        <v>41608</v>
      </c>
      <c r="C2364" s="150" t="s">
        <v>995</v>
      </c>
      <c r="D2364" s="150" t="s">
        <v>938</v>
      </c>
      <c r="E2364" s="150">
        <v>3</v>
      </c>
      <c r="F2364" s="150" t="s">
        <v>918</v>
      </c>
      <c r="G2364" s="150">
        <v>2000</v>
      </c>
      <c r="O2364" s="155"/>
      <c r="AA2364" s="3"/>
    </row>
    <row r="2365" spans="2:27" x14ac:dyDescent="0.4">
      <c r="B2365" s="153">
        <v>41568</v>
      </c>
      <c r="C2365" s="150" t="s">
        <v>966</v>
      </c>
      <c r="D2365" s="150" t="s">
        <v>938</v>
      </c>
      <c r="E2365" s="150">
        <v>2</v>
      </c>
      <c r="F2365" s="150" t="s">
        <v>915</v>
      </c>
      <c r="G2365" s="150">
        <v>2000</v>
      </c>
      <c r="O2365" s="155"/>
      <c r="AA2365" s="3"/>
    </row>
    <row r="2366" spans="2:27" x14ac:dyDescent="0.4">
      <c r="B2366" s="153">
        <v>41951</v>
      </c>
      <c r="C2366" s="150" t="s">
        <v>962</v>
      </c>
      <c r="D2366" s="150" t="s">
        <v>922</v>
      </c>
      <c r="E2366" s="150">
        <v>1</v>
      </c>
      <c r="F2366" s="150" t="s">
        <v>941</v>
      </c>
      <c r="G2366" s="150">
        <v>7000</v>
      </c>
      <c r="O2366" s="155"/>
      <c r="AA2366" s="3"/>
    </row>
    <row r="2367" spans="2:27" x14ac:dyDescent="0.4">
      <c r="B2367" s="153">
        <v>41909</v>
      </c>
      <c r="C2367" s="150" t="s">
        <v>997</v>
      </c>
      <c r="D2367" s="150" t="s">
        <v>940</v>
      </c>
      <c r="E2367" s="150">
        <v>1</v>
      </c>
      <c r="F2367" s="150" t="s">
        <v>918</v>
      </c>
      <c r="G2367" s="150">
        <v>4500</v>
      </c>
      <c r="O2367" s="155"/>
      <c r="AA2367" s="3"/>
    </row>
    <row r="2368" spans="2:27" x14ac:dyDescent="0.4">
      <c r="B2368" s="153">
        <v>41961</v>
      </c>
      <c r="C2368" s="150" t="s">
        <v>989</v>
      </c>
      <c r="D2368" s="150" t="s">
        <v>917</v>
      </c>
      <c r="E2368" s="150">
        <v>2</v>
      </c>
      <c r="F2368" s="150" t="s">
        <v>927</v>
      </c>
      <c r="G2368" s="150">
        <v>5500</v>
      </c>
      <c r="O2368" s="155"/>
      <c r="AA2368" s="3"/>
    </row>
    <row r="2369" spans="2:27" x14ac:dyDescent="0.4">
      <c r="B2369" s="153">
        <v>41584</v>
      </c>
      <c r="C2369" s="150" t="s">
        <v>919</v>
      </c>
      <c r="D2369" s="150" t="s">
        <v>940</v>
      </c>
      <c r="E2369" s="150">
        <v>2</v>
      </c>
      <c r="F2369" s="150" t="s">
        <v>915</v>
      </c>
      <c r="G2369" s="150">
        <v>8500</v>
      </c>
      <c r="O2369" s="155"/>
      <c r="AA2369" s="3"/>
    </row>
    <row r="2370" spans="2:27" x14ac:dyDescent="0.4">
      <c r="B2370" s="153">
        <v>41730</v>
      </c>
      <c r="C2370" s="150" t="s">
        <v>999</v>
      </c>
      <c r="D2370" s="150" t="s">
        <v>920</v>
      </c>
      <c r="E2370" s="150">
        <v>1</v>
      </c>
      <c r="F2370" s="150" t="s">
        <v>918</v>
      </c>
      <c r="G2370" s="150">
        <v>6000</v>
      </c>
      <c r="O2370" s="155"/>
      <c r="AA2370" s="3"/>
    </row>
    <row r="2371" spans="2:27" x14ac:dyDescent="0.4">
      <c r="B2371" s="153">
        <v>41605</v>
      </c>
      <c r="C2371" s="150" t="s">
        <v>998</v>
      </c>
      <c r="D2371" s="150" t="s">
        <v>914</v>
      </c>
      <c r="E2371" s="150">
        <v>2</v>
      </c>
      <c r="F2371" s="150" t="s">
        <v>915</v>
      </c>
      <c r="G2371" s="150">
        <v>4000</v>
      </c>
      <c r="O2371" s="155"/>
      <c r="AA2371" s="3"/>
    </row>
    <row r="2372" spans="2:27" x14ac:dyDescent="0.4">
      <c r="B2372" s="153">
        <v>41632</v>
      </c>
      <c r="C2372" s="150" t="s">
        <v>939</v>
      </c>
      <c r="D2372" s="150" t="s">
        <v>917</v>
      </c>
      <c r="E2372" s="150">
        <v>4</v>
      </c>
      <c r="F2372" s="150" t="s">
        <v>941</v>
      </c>
      <c r="G2372" s="150">
        <v>3000</v>
      </c>
      <c r="O2372" s="155"/>
      <c r="AA2372" s="3"/>
    </row>
    <row r="2373" spans="2:27" x14ac:dyDescent="0.4">
      <c r="B2373" s="153">
        <v>41309</v>
      </c>
      <c r="C2373" s="150" t="s">
        <v>971</v>
      </c>
      <c r="D2373" s="150" t="s">
        <v>917</v>
      </c>
      <c r="E2373" s="150">
        <v>3</v>
      </c>
      <c r="F2373" s="150" t="s">
        <v>915</v>
      </c>
      <c r="G2373" s="150">
        <v>9500</v>
      </c>
      <c r="O2373" s="155"/>
      <c r="AA2373" s="3"/>
    </row>
    <row r="2374" spans="2:27" x14ac:dyDescent="0.4">
      <c r="B2374" s="153">
        <v>41635</v>
      </c>
      <c r="C2374" s="150" t="s">
        <v>969</v>
      </c>
      <c r="D2374" s="150" t="s">
        <v>917</v>
      </c>
      <c r="E2374" s="150">
        <v>2</v>
      </c>
      <c r="F2374" s="150" t="s">
        <v>927</v>
      </c>
      <c r="G2374" s="150">
        <v>7500</v>
      </c>
      <c r="O2374" s="155"/>
      <c r="AA2374" s="3"/>
    </row>
    <row r="2375" spans="2:27" x14ac:dyDescent="0.4">
      <c r="B2375" s="153">
        <v>41961</v>
      </c>
      <c r="C2375" s="150" t="s">
        <v>998</v>
      </c>
      <c r="D2375" s="150" t="s">
        <v>940</v>
      </c>
      <c r="E2375" s="150">
        <v>3</v>
      </c>
      <c r="F2375" s="150" t="s">
        <v>915</v>
      </c>
      <c r="G2375" s="150">
        <v>5500</v>
      </c>
      <c r="O2375" s="155"/>
      <c r="AA2375" s="3"/>
    </row>
    <row r="2376" spans="2:27" x14ac:dyDescent="0.4">
      <c r="B2376" s="153">
        <v>41591</v>
      </c>
      <c r="C2376" s="150" t="s">
        <v>931</v>
      </c>
      <c r="D2376" s="150" t="s">
        <v>945</v>
      </c>
      <c r="E2376" s="150">
        <v>1</v>
      </c>
      <c r="F2376" s="150" t="s">
        <v>918</v>
      </c>
      <c r="G2376" s="150">
        <v>2000</v>
      </c>
      <c r="O2376" s="155"/>
      <c r="AA2376" s="3"/>
    </row>
    <row r="2377" spans="2:27" x14ac:dyDescent="0.4">
      <c r="B2377" s="153">
        <v>41962</v>
      </c>
      <c r="C2377" s="150" t="s">
        <v>999</v>
      </c>
      <c r="D2377" s="150" t="s">
        <v>922</v>
      </c>
      <c r="E2377" s="150">
        <v>2</v>
      </c>
      <c r="F2377" s="150" t="s">
        <v>918</v>
      </c>
      <c r="G2377" s="150">
        <v>6000</v>
      </c>
      <c r="O2377" s="155"/>
      <c r="AA2377" s="3"/>
    </row>
    <row r="2378" spans="2:27" x14ac:dyDescent="0.4">
      <c r="B2378" s="153">
        <v>41619</v>
      </c>
      <c r="C2378" s="150" t="s">
        <v>995</v>
      </c>
      <c r="D2378" s="150" t="s">
        <v>917</v>
      </c>
      <c r="E2378" s="150">
        <v>1</v>
      </c>
      <c r="F2378" s="150" t="s">
        <v>918</v>
      </c>
      <c r="G2378" s="150">
        <v>3000</v>
      </c>
      <c r="O2378" s="155"/>
      <c r="AA2378" s="3"/>
    </row>
    <row r="2379" spans="2:27" x14ac:dyDescent="0.4">
      <c r="B2379" s="153">
        <v>41998</v>
      </c>
      <c r="C2379" s="150" t="s">
        <v>1021</v>
      </c>
      <c r="D2379" s="150" t="s">
        <v>922</v>
      </c>
      <c r="E2379" s="150">
        <v>2</v>
      </c>
      <c r="F2379" s="150" t="s">
        <v>915</v>
      </c>
      <c r="G2379" s="150">
        <v>8500</v>
      </c>
      <c r="O2379" s="155"/>
      <c r="AA2379" s="3"/>
    </row>
    <row r="2380" spans="2:27" x14ac:dyDescent="0.4">
      <c r="B2380" s="153">
        <v>41609</v>
      </c>
      <c r="C2380" s="150" t="s">
        <v>959</v>
      </c>
      <c r="D2380" s="150" t="s">
        <v>926</v>
      </c>
      <c r="E2380" s="150">
        <v>1</v>
      </c>
      <c r="F2380" s="150" t="s">
        <v>918</v>
      </c>
      <c r="G2380" s="150">
        <v>2500</v>
      </c>
      <c r="O2380" s="155"/>
      <c r="AA2380" s="3"/>
    </row>
    <row r="2381" spans="2:27" x14ac:dyDescent="0.4">
      <c r="B2381" s="153">
        <v>41944</v>
      </c>
      <c r="C2381" s="150" t="s">
        <v>944</v>
      </c>
      <c r="D2381" s="150" t="s">
        <v>945</v>
      </c>
      <c r="E2381" s="150">
        <v>3</v>
      </c>
      <c r="F2381" s="150" t="s">
        <v>918</v>
      </c>
      <c r="G2381" s="150">
        <v>1500</v>
      </c>
      <c r="O2381" s="155"/>
      <c r="AA2381" s="3"/>
    </row>
    <row r="2382" spans="2:27" x14ac:dyDescent="0.4">
      <c r="B2382" s="153">
        <v>41384</v>
      </c>
      <c r="C2382" s="150" t="s">
        <v>1024</v>
      </c>
      <c r="D2382" s="150" t="s">
        <v>914</v>
      </c>
      <c r="E2382" s="150">
        <v>6</v>
      </c>
      <c r="F2382" s="150" t="s">
        <v>941</v>
      </c>
      <c r="G2382" s="150">
        <v>5000</v>
      </c>
      <c r="O2382" s="155"/>
      <c r="AA2382" s="3"/>
    </row>
    <row r="2383" spans="2:27" x14ac:dyDescent="0.4">
      <c r="B2383" s="153">
        <v>41965</v>
      </c>
      <c r="C2383" s="150" t="s">
        <v>951</v>
      </c>
      <c r="D2383" s="150" t="s">
        <v>922</v>
      </c>
      <c r="E2383" s="150">
        <v>1</v>
      </c>
      <c r="F2383" s="150" t="s">
        <v>918</v>
      </c>
      <c r="G2383" s="150">
        <v>8000</v>
      </c>
      <c r="O2383" s="155"/>
      <c r="AA2383" s="3"/>
    </row>
    <row r="2384" spans="2:27" x14ac:dyDescent="0.4">
      <c r="B2384" s="153">
        <v>41630</v>
      </c>
      <c r="C2384" s="150" t="s">
        <v>939</v>
      </c>
      <c r="D2384" s="150" t="s">
        <v>961</v>
      </c>
      <c r="E2384" s="150">
        <v>1</v>
      </c>
      <c r="F2384" s="150" t="s">
        <v>941</v>
      </c>
      <c r="G2384" s="150">
        <v>3500</v>
      </c>
      <c r="O2384" s="155"/>
      <c r="AA2384" s="3"/>
    </row>
    <row r="2385" spans="2:27" x14ac:dyDescent="0.4">
      <c r="B2385" s="153">
        <v>41889</v>
      </c>
      <c r="C2385" s="150" t="s">
        <v>996</v>
      </c>
      <c r="D2385" s="150" t="s">
        <v>926</v>
      </c>
      <c r="E2385" s="150">
        <v>6</v>
      </c>
      <c r="F2385" s="150" t="s">
        <v>918</v>
      </c>
      <c r="G2385" s="150">
        <v>4000</v>
      </c>
      <c r="O2385" s="155"/>
      <c r="AA2385" s="3"/>
    </row>
    <row r="2386" spans="2:27" x14ac:dyDescent="0.4">
      <c r="B2386" s="153">
        <v>41978</v>
      </c>
      <c r="C2386" s="150" t="s">
        <v>1002</v>
      </c>
      <c r="D2386" s="150" t="s">
        <v>961</v>
      </c>
      <c r="E2386" s="150">
        <v>2</v>
      </c>
      <c r="F2386" s="150" t="s">
        <v>941</v>
      </c>
      <c r="G2386" s="150">
        <v>3000</v>
      </c>
      <c r="O2386" s="155"/>
      <c r="AA2386" s="3"/>
    </row>
    <row r="2387" spans="2:27" x14ac:dyDescent="0.4">
      <c r="B2387" s="153">
        <v>41999</v>
      </c>
      <c r="C2387" s="150" t="s">
        <v>1008</v>
      </c>
      <c r="D2387" s="150" t="s">
        <v>938</v>
      </c>
      <c r="E2387" s="150">
        <v>3</v>
      </c>
      <c r="F2387" s="150" t="s">
        <v>941</v>
      </c>
      <c r="G2387" s="150">
        <v>1500</v>
      </c>
      <c r="O2387" s="155"/>
      <c r="AA2387" s="3"/>
    </row>
    <row r="2388" spans="2:27" x14ac:dyDescent="0.4">
      <c r="B2388" s="153">
        <v>41511</v>
      </c>
      <c r="C2388" s="150" t="s">
        <v>979</v>
      </c>
      <c r="D2388" s="150" t="s">
        <v>932</v>
      </c>
      <c r="E2388" s="150">
        <v>2</v>
      </c>
      <c r="F2388" s="150" t="s">
        <v>927</v>
      </c>
      <c r="G2388" s="150">
        <v>9000</v>
      </c>
      <c r="O2388" s="155"/>
      <c r="AA2388" s="3"/>
    </row>
    <row r="2389" spans="2:27" x14ac:dyDescent="0.4">
      <c r="B2389" s="153">
        <v>41599</v>
      </c>
      <c r="C2389" s="150" t="s">
        <v>951</v>
      </c>
      <c r="D2389" s="150" t="s">
        <v>922</v>
      </c>
      <c r="E2389" s="150">
        <v>2</v>
      </c>
      <c r="F2389" s="150" t="s">
        <v>918</v>
      </c>
      <c r="G2389" s="150">
        <v>5500</v>
      </c>
      <c r="O2389" s="155"/>
      <c r="AA2389" s="3"/>
    </row>
    <row r="2390" spans="2:27" x14ac:dyDescent="0.4">
      <c r="B2390" s="153">
        <v>41608</v>
      </c>
      <c r="C2390" s="150" t="s">
        <v>936</v>
      </c>
      <c r="D2390" s="150" t="s">
        <v>945</v>
      </c>
      <c r="E2390" s="150">
        <v>1</v>
      </c>
      <c r="F2390" s="150" t="s">
        <v>918</v>
      </c>
      <c r="G2390" s="150">
        <v>10000</v>
      </c>
      <c r="O2390" s="155"/>
      <c r="AA2390" s="3"/>
    </row>
    <row r="2391" spans="2:27" x14ac:dyDescent="0.4">
      <c r="B2391" s="153">
        <v>41963</v>
      </c>
      <c r="C2391" s="150" t="s">
        <v>957</v>
      </c>
      <c r="D2391" s="150" t="s">
        <v>938</v>
      </c>
      <c r="E2391" s="150">
        <v>3</v>
      </c>
      <c r="F2391" s="150" t="s">
        <v>918</v>
      </c>
      <c r="G2391" s="150">
        <v>3000</v>
      </c>
      <c r="O2391" s="155"/>
      <c r="AA2391" s="3"/>
    </row>
    <row r="2392" spans="2:27" x14ac:dyDescent="0.4">
      <c r="B2392" s="153">
        <v>41601</v>
      </c>
      <c r="C2392" s="150" t="s">
        <v>1008</v>
      </c>
      <c r="D2392" s="150" t="s">
        <v>932</v>
      </c>
      <c r="E2392" s="150">
        <v>2</v>
      </c>
      <c r="F2392" s="150" t="s">
        <v>941</v>
      </c>
      <c r="G2392" s="150">
        <v>9000</v>
      </c>
      <c r="O2392" s="155"/>
      <c r="AA2392" s="3"/>
    </row>
    <row r="2393" spans="2:27" x14ac:dyDescent="0.4">
      <c r="B2393" s="153">
        <v>41610</v>
      </c>
      <c r="C2393" s="150" t="s">
        <v>936</v>
      </c>
      <c r="D2393" s="150" t="s">
        <v>938</v>
      </c>
      <c r="E2393" s="150">
        <v>1</v>
      </c>
      <c r="F2393" s="150" t="s">
        <v>918</v>
      </c>
      <c r="G2393" s="150">
        <v>1500</v>
      </c>
      <c r="O2393" s="155"/>
      <c r="AA2393" s="3"/>
    </row>
    <row r="2394" spans="2:27" x14ac:dyDescent="0.4">
      <c r="B2394" s="153">
        <v>41620</v>
      </c>
      <c r="C2394" s="150" t="s">
        <v>1007</v>
      </c>
      <c r="D2394" s="150" t="s">
        <v>926</v>
      </c>
      <c r="E2394" s="150">
        <v>1</v>
      </c>
      <c r="F2394" s="150" t="s">
        <v>915</v>
      </c>
      <c r="G2394" s="150">
        <v>8000</v>
      </c>
      <c r="O2394" s="155"/>
      <c r="AA2394" s="3"/>
    </row>
    <row r="2395" spans="2:27" x14ac:dyDescent="0.4">
      <c r="B2395" s="153">
        <v>41456</v>
      </c>
      <c r="C2395" s="150" t="s">
        <v>939</v>
      </c>
      <c r="D2395" s="150" t="s">
        <v>926</v>
      </c>
      <c r="E2395" s="150">
        <v>1</v>
      </c>
      <c r="F2395" s="150" t="s">
        <v>941</v>
      </c>
      <c r="G2395" s="150">
        <v>2500</v>
      </c>
      <c r="O2395" s="155"/>
      <c r="AA2395" s="3"/>
    </row>
    <row r="2396" spans="2:27" x14ac:dyDescent="0.4">
      <c r="B2396" s="153">
        <v>41592</v>
      </c>
      <c r="C2396" s="150" t="s">
        <v>1008</v>
      </c>
      <c r="D2396" s="150" t="s">
        <v>922</v>
      </c>
      <c r="E2396" s="150">
        <v>1</v>
      </c>
      <c r="F2396" s="150" t="s">
        <v>941</v>
      </c>
      <c r="G2396" s="150">
        <v>4500</v>
      </c>
      <c r="O2396" s="155"/>
      <c r="AA2396" s="3"/>
    </row>
    <row r="2397" spans="2:27" x14ac:dyDescent="0.4">
      <c r="B2397" s="153">
        <v>41958</v>
      </c>
      <c r="C2397" s="150" t="s">
        <v>953</v>
      </c>
      <c r="D2397" s="150" t="s">
        <v>938</v>
      </c>
      <c r="E2397" s="150">
        <v>2</v>
      </c>
      <c r="F2397" s="150" t="s">
        <v>927</v>
      </c>
      <c r="G2397" s="150">
        <v>5500</v>
      </c>
      <c r="O2397" s="155"/>
      <c r="AA2397" s="3"/>
    </row>
    <row r="2398" spans="2:27" x14ac:dyDescent="0.4">
      <c r="B2398" s="153">
        <v>41617</v>
      </c>
      <c r="C2398" s="150" t="s">
        <v>953</v>
      </c>
      <c r="D2398" s="150" t="s">
        <v>945</v>
      </c>
      <c r="E2398" s="150">
        <v>1</v>
      </c>
      <c r="F2398" s="150" t="s">
        <v>927</v>
      </c>
      <c r="G2398" s="150">
        <v>1000</v>
      </c>
      <c r="O2398" s="155"/>
      <c r="AA2398" s="3"/>
    </row>
    <row r="2399" spans="2:27" x14ac:dyDescent="0.4">
      <c r="B2399" s="153">
        <v>41623</v>
      </c>
      <c r="C2399" s="150" t="s">
        <v>997</v>
      </c>
      <c r="D2399" s="150" t="s">
        <v>932</v>
      </c>
      <c r="E2399" s="150">
        <v>1</v>
      </c>
      <c r="F2399" s="150" t="s">
        <v>918</v>
      </c>
      <c r="G2399" s="150">
        <v>6500</v>
      </c>
      <c r="O2399" s="155"/>
      <c r="AA2399" s="3"/>
    </row>
    <row r="2400" spans="2:27" x14ac:dyDescent="0.4">
      <c r="B2400" s="153">
        <v>42000</v>
      </c>
      <c r="C2400" s="150" t="s">
        <v>984</v>
      </c>
      <c r="D2400" s="150" t="s">
        <v>920</v>
      </c>
      <c r="E2400" s="150">
        <v>2</v>
      </c>
      <c r="F2400" s="150" t="s">
        <v>927</v>
      </c>
      <c r="G2400" s="150">
        <v>3500</v>
      </c>
      <c r="O2400" s="155"/>
      <c r="AA2400" s="3"/>
    </row>
    <row r="2401" spans="2:27" x14ac:dyDescent="0.4">
      <c r="B2401" s="153">
        <v>41606</v>
      </c>
      <c r="C2401" s="150" t="s">
        <v>956</v>
      </c>
      <c r="D2401" s="150" t="s">
        <v>917</v>
      </c>
      <c r="E2401" s="150">
        <v>2</v>
      </c>
      <c r="F2401" s="150" t="s">
        <v>918</v>
      </c>
      <c r="G2401" s="150">
        <v>10000</v>
      </c>
      <c r="O2401" s="155"/>
      <c r="AA2401" s="3"/>
    </row>
    <row r="2402" spans="2:27" x14ac:dyDescent="0.4">
      <c r="B2402" s="153">
        <v>41596</v>
      </c>
      <c r="C2402" s="150" t="s">
        <v>995</v>
      </c>
      <c r="D2402" s="150" t="s">
        <v>945</v>
      </c>
      <c r="E2402" s="150">
        <v>1</v>
      </c>
      <c r="F2402" s="150" t="s">
        <v>918</v>
      </c>
      <c r="G2402" s="150">
        <v>7000</v>
      </c>
      <c r="O2402" s="155"/>
      <c r="AA2402" s="3"/>
    </row>
    <row r="2403" spans="2:27" x14ac:dyDescent="0.4">
      <c r="B2403" s="153">
        <v>41620</v>
      </c>
      <c r="C2403" s="150" t="s">
        <v>1004</v>
      </c>
      <c r="D2403" s="150" t="s">
        <v>920</v>
      </c>
      <c r="E2403" s="150">
        <v>4</v>
      </c>
      <c r="F2403" s="150" t="s">
        <v>941</v>
      </c>
      <c r="G2403" s="150">
        <v>3500</v>
      </c>
      <c r="O2403" s="155"/>
      <c r="AA2403" s="3"/>
    </row>
    <row r="2404" spans="2:27" x14ac:dyDescent="0.4">
      <c r="B2404" s="153">
        <v>41991</v>
      </c>
      <c r="C2404" s="150" t="s">
        <v>995</v>
      </c>
      <c r="D2404" s="150" t="s">
        <v>940</v>
      </c>
      <c r="E2404" s="150">
        <v>1</v>
      </c>
      <c r="F2404" s="150" t="s">
        <v>918</v>
      </c>
      <c r="G2404" s="150">
        <v>3500</v>
      </c>
      <c r="O2404" s="155"/>
      <c r="AA2404" s="3"/>
    </row>
    <row r="2405" spans="2:27" x14ac:dyDescent="0.4">
      <c r="B2405" s="153">
        <v>41351</v>
      </c>
      <c r="C2405" s="150" t="s">
        <v>966</v>
      </c>
      <c r="D2405" s="150" t="s">
        <v>945</v>
      </c>
      <c r="E2405" s="150">
        <v>1</v>
      </c>
      <c r="F2405" s="150" t="s">
        <v>915</v>
      </c>
      <c r="G2405" s="150">
        <v>1500</v>
      </c>
      <c r="O2405" s="155"/>
      <c r="AA2405" s="3"/>
    </row>
    <row r="2406" spans="2:27" x14ac:dyDescent="0.4">
      <c r="B2406" s="153">
        <v>41952</v>
      </c>
      <c r="C2406" s="150" t="s">
        <v>1007</v>
      </c>
      <c r="D2406" s="150" t="s">
        <v>945</v>
      </c>
      <c r="E2406" s="150">
        <v>3</v>
      </c>
      <c r="F2406" s="150" t="s">
        <v>915</v>
      </c>
      <c r="G2406" s="150">
        <v>10000</v>
      </c>
      <c r="O2406" s="155"/>
      <c r="AA2406" s="3"/>
    </row>
    <row r="2407" spans="2:27" x14ac:dyDescent="0.4">
      <c r="B2407" s="153">
        <v>41600</v>
      </c>
      <c r="C2407" s="150" t="s">
        <v>937</v>
      </c>
      <c r="D2407" s="150" t="s">
        <v>922</v>
      </c>
      <c r="E2407" s="150">
        <v>2</v>
      </c>
      <c r="F2407" s="150" t="s">
        <v>915</v>
      </c>
      <c r="G2407" s="150">
        <v>1500</v>
      </c>
      <c r="O2407" s="155"/>
      <c r="AA2407" s="3"/>
    </row>
    <row r="2408" spans="2:27" x14ac:dyDescent="0.4">
      <c r="B2408" s="153">
        <v>41798</v>
      </c>
      <c r="C2408" s="150" t="s">
        <v>942</v>
      </c>
      <c r="D2408" s="150" t="s">
        <v>917</v>
      </c>
      <c r="E2408" s="150">
        <v>3</v>
      </c>
      <c r="F2408" s="150" t="s">
        <v>918</v>
      </c>
      <c r="G2408" s="150">
        <v>8500</v>
      </c>
      <c r="O2408" s="155"/>
      <c r="AA2408" s="3"/>
    </row>
    <row r="2409" spans="2:27" x14ac:dyDescent="0.4">
      <c r="B2409" s="153">
        <v>41950</v>
      </c>
      <c r="C2409" s="150" t="s">
        <v>964</v>
      </c>
      <c r="D2409" s="150" t="s">
        <v>920</v>
      </c>
      <c r="E2409" s="150">
        <v>17</v>
      </c>
      <c r="F2409" s="150" t="s">
        <v>918</v>
      </c>
      <c r="G2409" s="150">
        <v>4500</v>
      </c>
      <c r="O2409" s="155"/>
      <c r="AA2409" s="3"/>
    </row>
    <row r="2410" spans="2:27" x14ac:dyDescent="0.4">
      <c r="B2410" s="153">
        <v>41951</v>
      </c>
      <c r="C2410" s="150" t="s">
        <v>960</v>
      </c>
      <c r="D2410" s="150" t="s">
        <v>945</v>
      </c>
      <c r="E2410" s="150">
        <v>3</v>
      </c>
      <c r="F2410" s="150" t="s">
        <v>918</v>
      </c>
      <c r="G2410" s="150">
        <v>1000</v>
      </c>
      <c r="O2410" s="155"/>
      <c r="AA2410" s="3"/>
    </row>
    <row r="2411" spans="2:27" x14ac:dyDescent="0.4">
      <c r="B2411" s="153">
        <v>41951</v>
      </c>
      <c r="C2411" s="150" t="s">
        <v>1022</v>
      </c>
      <c r="D2411" s="150" t="s">
        <v>917</v>
      </c>
      <c r="E2411" s="150">
        <v>2</v>
      </c>
      <c r="F2411" s="150" t="s">
        <v>918</v>
      </c>
      <c r="G2411" s="150">
        <v>9000</v>
      </c>
      <c r="O2411" s="155"/>
      <c r="AA2411" s="3"/>
    </row>
    <row r="2412" spans="2:27" x14ac:dyDescent="0.4">
      <c r="B2412" s="153">
        <v>41988</v>
      </c>
      <c r="C2412" s="150" t="s">
        <v>937</v>
      </c>
      <c r="D2412" s="150" t="s">
        <v>961</v>
      </c>
      <c r="E2412" s="150">
        <v>2</v>
      </c>
      <c r="F2412" s="150" t="s">
        <v>915</v>
      </c>
      <c r="G2412" s="150">
        <v>8500</v>
      </c>
      <c r="O2412" s="155"/>
      <c r="AA2412" s="3"/>
    </row>
    <row r="2413" spans="2:27" x14ac:dyDescent="0.4">
      <c r="B2413" s="153">
        <v>41608</v>
      </c>
      <c r="C2413" s="150" t="s">
        <v>949</v>
      </c>
      <c r="D2413" s="150" t="s">
        <v>938</v>
      </c>
      <c r="E2413" s="150">
        <v>2</v>
      </c>
      <c r="F2413" s="150" t="s">
        <v>915</v>
      </c>
      <c r="G2413" s="150">
        <v>8500</v>
      </c>
      <c r="O2413" s="155"/>
      <c r="AA2413" s="3"/>
    </row>
    <row r="2414" spans="2:27" x14ac:dyDescent="0.4">
      <c r="B2414" s="153">
        <v>42001</v>
      </c>
      <c r="C2414" s="150" t="s">
        <v>973</v>
      </c>
      <c r="D2414" s="150" t="s">
        <v>938</v>
      </c>
      <c r="E2414" s="150">
        <v>3</v>
      </c>
      <c r="F2414" s="150" t="s">
        <v>915</v>
      </c>
      <c r="G2414" s="150">
        <v>9000</v>
      </c>
      <c r="O2414" s="155"/>
      <c r="AA2414" s="3"/>
    </row>
    <row r="2415" spans="2:27" x14ac:dyDescent="0.4">
      <c r="B2415" s="153">
        <v>41773</v>
      </c>
      <c r="C2415" s="150" t="s">
        <v>1003</v>
      </c>
      <c r="D2415" s="150" t="s">
        <v>922</v>
      </c>
      <c r="E2415" s="150">
        <v>1</v>
      </c>
      <c r="F2415" s="150" t="s">
        <v>941</v>
      </c>
      <c r="G2415" s="150">
        <v>5500</v>
      </c>
      <c r="O2415" s="155"/>
      <c r="AA2415" s="3"/>
    </row>
    <row r="2416" spans="2:27" x14ac:dyDescent="0.4">
      <c r="B2416" s="153">
        <v>41558</v>
      </c>
      <c r="C2416" s="150" t="s">
        <v>1017</v>
      </c>
      <c r="D2416" s="150" t="s">
        <v>926</v>
      </c>
      <c r="E2416" s="150">
        <v>3</v>
      </c>
      <c r="F2416" s="150" t="s">
        <v>927</v>
      </c>
      <c r="G2416" s="150">
        <v>9500</v>
      </c>
      <c r="O2416" s="155"/>
      <c r="AA2416" s="3"/>
    </row>
    <row r="2417" spans="2:27" x14ac:dyDescent="0.4">
      <c r="B2417" s="153">
        <v>41730</v>
      </c>
      <c r="C2417" s="150" t="s">
        <v>1023</v>
      </c>
      <c r="D2417" s="150" t="s">
        <v>917</v>
      </c>
      <c r="E2417" s="150">
        <v>2</v>
      </c>
      <c r="F2417" s="150" t="s">
        <v>927</v>
      </c>
      <c r="G2417" s="150">
        <v>3000</v>
      </c>
      <c r="O2417" s="155"/>
      <c r="AA2417" s="3"/>
    </row>
    <row r="2418" spans="2:27" x14ac:dyDescent="0.4">
      <c r="B2418" s="153">
        <v>41883</v>
      </c>
      <c r="C2418" s="150" t="s">
        <v>1020</v>
      </c>
      <c r="D2418" s="150" t="s">
        <v>938</v>
      </c>
      <c r="E2418" s="150">
        <v>1</v>
      </c>
      <c r="F2418" s="150" t="s">
        <v>941</v>
      </c>
      <c r="G2418" s="150">
        <v>2000</v>
      </c>
      <c r="O2418" s="155"/>
      <c r="AA2418" s="3"/>
    </row>
    <row r="2419" spans="2:27" x14ac:dyDescent="0.4">
      <c r="B2419" s="153">
        <v>41993</v>
      </c>
      <c r="C2419" s="150" t="s">
        <v>960</v>
      </c>
      <c r="D2419" s="150" t="s">
        <v>945</v>
      </c>
      <c r="E2419" s="150">
        <v>1</v>
      </c>
      <c r="F2419" s="150" t="s">
        <v>918</v>
      </c>
      <c r="G2419" s="150">
        <v>9500</v>
      </c>
      <c r="O2419" s="155"/>
      <c r="AA2419" s="3"/>
    </row>
    <row r="2420" spans="2:27" x14ac:dyDescent="0.4">
      <c r="B2420" s="153">
        <v>41635</v>
      </c>
      <c r="C2420" s="150" t="s">
        <v>979</v>
      </c>
      <c r="D2420" s="150" t="s">
        <v>920</v>
      </c>
      <c r="E2420" s="150">
        <v>1</v>
      </c>
      <c r="F2420" s="150" t="s">
        <v>927</v>
      </c>
      <c r="G2420" s="150">
        <v>5500</v>
      </c>
      <c r="O2420" s="155"/>
      <c r="AA2420" s="3"/>
    </row>
    <row r="2421" spans="2:27" x14ac:dyDescent="0.4">
      <c r="B2421" s="153">
        <v>41627</v>
      </c>
      <c r="C2421" s="150" t="s">
        <v>956</v>
      </c>
      <c r="D2421" s="150" t="s">
        <v>938</v>
      </c>
      <c r="E2421" s="150">
        <v>3</v>
      </c>
      <c r="F2421" s="150" t="s">
        <v>918</v>
      </c>
      <c r="G2421" s="150">
        <v>1000</v>
      </c>
      <c r="O2421" s="155"/>
      <c r="AA2421" s="3"/>
    </row>
    <row r="2422" spans="2:27" x14ac:dyDescent="0.4">
      <c r="B2422" s="153">
        <v>41994</v>
      </c>
      <c r="C2422" s="150" t="s">
        <v>962</v>
      </c>
      <c r="D2422" s="150" t="s">
        <v>945</v>
      </c>
      <c r="E2422" s="150">
        <v>1</v>
      </c>
      <c r="F2422" s="150" t="s">
        <v>941</v>
      </c>
      <c r="G2422" s="150">
        <v>10000</v>
      </c>
      <c r="O2422" s="155"/>
      <c r="AA2422" s="3"/>
    </row>
    <row r="2423" spans="2:27" x14ac:dyDescent="0.4">
      <c r="B2423" s="153">
        <v>41981</v>
      </c>
      <c r="C2423" s="150" t="s">
        <v>1009</v>
      </c>
      <c r="D2423" s="150" t="s">
        <v>926</v>
      </c>
      <c r="E2423" s="150">
        <v>2</v>
      </c>
      <c r="F2423" s="150" t="s">
        <v>915</v>
      </c>
      <c r="G2423" s="150">
        <v>2500</v>
      </c>
      <c r="O2423" s="155"/>
      <c r="AA2423" s="3"/>
    </row>
    <row r="2424" spans="2:27" x14ac:dyDescent="0.4">
      <c r="B2424" s="153">
        <v>41637</v>
      </c>
      <c r="C2424" s="150" t="s">
        <v>994</v>
      </c>
      <c r="D2424" s="150" t="s">
        <v>940</v>
      </c>
      <c r="E2424" s="150">
        <v>9</v>
      </c>
      <c r="F2424" s="150" t="s">
        <v>915</v>
      </c>
      <c r="G2424" s="150">
        <v>8000</v>
      </c>
      <c r="O2424" s="155"/>
      <c r="AA2424" s="3"/>
    </row>
    <row r="2425" spans="2:27" x14ac:dyDescent="0.4">
      <c r="B2425" s="153">
        <v>41984</v>
      </c>
      <c r="C2425" s="150" t="s">
        <v>1005</v>
      </c>
      <c r="D2425" s="150" t="s">
        <v>961</v>
      </c>
      <c r="E2425" s="150">
        <v>1</v>
      </c>
      <c r="F2425" s="150" t="s">
        <v>918</v>
      </c>
      <c r="G2425" s="150">
        <v>3000</v>
      </c>
      <c r="O2425" s="155"/>
      <c r="AA2425" s="3"/>
    </row>
    <row r="2426" spans="2:27" x14ac:dyDescent="0.4">
      <c r="B2426" s="153">
        <v>41595</v>
      </c>
      <c r="C2426" s="150" t="s">
        <v>994</v>
      </c>
      <c r="D2426" s="150" t="s">
        <v>945</v>
      </c>
      <c r="E2426" s="150">
        <v>3</v>
      </c>
      <c r="F2426" s="150" t="s">
        <v>915</v>
      </c>
      <c r="G2426" s="150">
        <v>3500</v>
      </c>
      <c r="O2426" s="155"/>
      <c r="AA2426" s="3"/>
    </row>
    <row r="2427" spans="2:27" x14ac:dyDescent="0.4">
      <c r="B2427" s="153">
        <v>41582</v>
      </c>
      <c r="C2427" s="150" t="s">
        <v>979</v>
      </c>
      <c r="D2427" s="150" t="s">
        <v>938</v>
      </c>
      <c r="E2427" s="150">
        <v>23</v>
      </c>
      <c r="F2427" s="150" t="s">
        <v>927</v>
      </c>
      <c r="G2427" s="150">
        <v>9500</v>
      </c>
      <c r="O2427" s="155"/>
      <c r="AA2427" s="3"/>
    </row>
    <row r="2428" spans="2:27" x14ac:dyDescent="0.4">
      <c r="B2428" s="153">
        <v>41472</v>
      </c>
      <c r="C2428" s="150" t="s">
        <v>955</v>
      </c>
      <c r="D2428" s="150" t="s">
        <v>945</v>
      </c>
      <c r="E2428" s="150">
        <v>17</v>
      </c>
      <c r="F2428" s="150" t="s">
        <v>918</v>
      </c>
      <c r="G2428" s="150">
        <v>7500</v>
      </c>
      <c r="O2428" s="155"/>
      <c r="AA2428" s="3"/>
    </row>
    <row r="2429" spans="2:27" x14ac:dyDescent="0.4">
      <c r="B2429" s="153">
        <v>41423</v>
      </c>
      <c r="C2429" s="150" t="s">
        <v>995</v>
      </c>
      <c r="D2429" s="150" t="s">
        <v>922</v>
      </c>
      <c r="E2429" s="150">
        <v>1</v>
      </c>
      <c r="F2429" s="150" t="s">
        <v>918</v>
      </c>
      <c r="G2429" s="150">
        <v>7500</v>
      </c>
      <c r="O2429" s="155"/>
      <c r="AA2429" s="3"/>
    </row>
    <row r="2430" spans="2:27" x14ac:dyDescent="0.4">
      <c r="B2430" s="153">
        <v>41982</v>
      </c>
      <c r="C2430" s="150" t="s">
        <v>984</v>
      </c>
      <c r="D2430" s="150" t="s">
        <v>945</v>
      </c>
      <c r="E2430" s="150">
        <v>21</v>
      </c>
      <c r="F2430" s="150" t="s">
        <v>927</v>
      </c>
      <c r="G2430" s="150">
        <v>3000</v>
      </c>
      <c r="O2430" s="155"/>
      <c r="AA2430" s="3"/>
    </row>
    <row r="2431" spans="2:27" x14ac:dyDescent="0.4">
      <c r="B2431" s="153">
        <v>41582</v>
      </c>
      <c r="C2431" s="150" t="s">
        <v>974</v>
      </c>
      <c r="D2431" s="150" t="s">
        <v>938</v>
      </c>
      <c r="E2431" s="150">
        <v>1</v>
      </c>
      <c r="F2431" s="150" t="s">
        <v>915</v>
      </c>
      <c r="G2431" s="150">
        <v>2500</v>
      </c>
      <c r="O2431" s="155"/>
      <c r="AA2431" s="3"/>
    </row>
    <row r="2432" spans="2:27" x14ac:dyDescent="0.4">
      <c r="B2432" s="153">
        <v>41603</v>
      </c>
      <c r="C2432" s="150" t="s">
        <v>936</v>
      </c>
      <c r="D2432" s="150" t="s">
        <v>938</v>
      </c>
      <c r="E2432" s="150">
        <v>2</v>
      </c>
      <c r="F2432" s="150" t="s">
        <v>918</v>
      </c>
      <c r="G2432" s="150">
        <v>9000</v>
      </c>
      <c r="O2432" s="155"/>
      <c r="AA2432" s="3"/>
    </row>
    <row r="2433" spans="2:27" x14ac:dyDescent="0.4">
      <c r="B2433" s="153">
        <v>41602</v>
      </c>
      <c r="C2433" s="150" t="s">
        <v>925</v>
      </c>
      <c r="D2433" s="150" t="s">
        <v>932</v>
      </c>
      <c r="E2433" s="150">
        <v>17</v>
      </c>
      <c r="F2433" s="150" t="s">
        <v>927</v>
      </c>
      <c r="G2433" s="150">
        <v>7500</v>
      </c>
      <c r="O2433" s="155"/>
      <c r="AA2433" s="3"/>
    </row>
    <row r="2434" spans="2:27" x14ac:dyDescent="0.4">
      <c r="B2434" s="153">
        <v>41488</v>
      </c>
      <c r="C2434" s="150" t="s">
        <v>944</v>
      </c>
      <c r="D2434" s="150" t="s">
        <v>938</v>
      </c>
      <c r="E2434" s="150">
        <v>2</v>
      </c>
      <c r="F2434" s="150" t="s">
        <v>918</v>
      </c>
      <c r="G2434" s="150">
        <v>7500</v>
      </c>
      <c r="O2434" s="155"/>
      <c r="AA2434" s="3"/>
    </row>
    <row r="2435" spans="2:27" x14ac:dyDescent="0.4">
      <c r="B2435" s="153">
        <v>41984</v>
      </c>
      <c r="C2435" s="150" t="s">
        <v>999</v>
      </c>
      <c r="D2435" s="150" t="s">
        <v>932</v>
      </c>
      <c r="E2435" s="150">
        <v>1</v>
      </c>
      <c r="F2435" s="150" t="s">
        <v>918</v>
      </c>
      <c r="G2435" s="150">
        <v>8500</v>
      </c>
      <c r="O2435" s="155"/>
      <c r="AA2435" s="3"/>
    </row>
    <row r="2436" spans="2:27" x14ac:dyDescent="0.4">
      <c r="B2436" s="153">
        <v>41985</v>
      </c>
      <c r="C2436" s="150" t="s">
        <v>939</v>
      </c>
      <c r="D2436" s="150" t="s">
        <v>945</v>
      </c>
      <c r="E2436" s="150">
        <v>2</v>
      </c>
      <c r="F2436" s="150" t="s">
        <v>941</v>
      </c>
      <c r="G2436" s="150">
        <v>6000</v>
      </c>
      <c r="O2436" s="155"/>
      <c r="AA2436" s="3"/>
    </row>
    <row r="2437" spans="2:27" x14ac:dyDescent="0.4">
      <c r="B2437" s="153">
        <v>41588</v>
      </c>
      <c r="C2437" s="150" t="s">
        <v>995</v>
      </c>
      <c r="D2437" s="150" t="s">
        <v>958</v>
      </c>
      <c r="E2437" s="150">
        <v>1</v>
      </c>
      <c r="F2437" s="150" t="s">
        <v>918</v>
      </c>
      <c r="G2437" s="150">
        <v>10000</v>
      </c>
      <c r="O2437" s="155"/>
      <c r="AA2437" s="3"/>
    </row>
    <row r="2438" spans="2:27" x14ac:dyDescent="0.4">
      <c r="B2438" s="153">
        <v>41616</v>
      </c>
      <c r="C2438" s="150" t="s">
        <v>1013</v>
      </c>
      <c r="D2438" s="150" t="s">
        <v>914</v>
      </c>
      <c r="E2438" s="150">
        <v>3</v>
      </c>
      <c r="F2438" s="150" t="s">
        <v>915</v>
      </c>
      <c r="G2438" s="150">
        <v>3500</v>
      </c>
      <c r="O2438" s="155"/>
      <c r="AA2438" s="3"/>
    </row>
    <row r="2439" spans="2:27" x14ac:dyDescent="0.4">
      <c r="B2439" s="153">
        <v>41524</v>
      </c>
      <c r="C2439" s="150" t="s">
        <v>1005</v>
      </c>
      <c r="D2439" s="150" t="s">
        <v>940</v>
      </c>
      <c r="E2439" s="150">
        <v>1</v>
      </c>
      <c r="F2439" s="150" t="s">
        <v>918</v>
      </c>
      <c r="G2439" s="150">
        <v>2000</v>
      </c>
      <c r="O2439" s="155"/>
      <c r="AA2439" s="3"/>
    </row>
    <row r="2440" spans="2:27" x14ac:dyDescent="0.4">
      <c r="B2440" s="153">
        <v>41601</v>
      </c>
      <c r="C2440" s="150" t="s">
        <v>989</v>
      </c>
      <c r="D2440" s="150" t="s">
        <v>945</v>
      </c>
      <c r="E2440" s="150">
        <v>3</v>
      </c>
      <c r="F2440" s="150" t="s">
        <v>927</v>
      </c>
      <c r="G2440" s="150">
        <v>4000</v>
      </c>
      <c r="O2440" s="155"/>
      <c r="AA2440" s="3"/>
    </row>
    <row r="2441" spans="2:27" x14ac:dyDescent="0.4">
      <c r="B2441" s="153">
        <v>41623</v>
      </c>
      <c r="C2441" s="150" t="s">
        <v>960</v>
      </c>
      <c r="D2441" s="150" t="s">
        <v>961</v>
      </c>
      <c r="E2441" s="150">
        <v>6</v>
      </c>
      <c r="F2441" s="150" t="s">
        <v>918</v>
      </c>
      <c r="G2441" s="150">
        <v>7500</v>
      </c>
      <c r="O2441" s="155"/>
      <c r="AA2441" s="3"/>
    </row>
    <row r="2442" spans="2:27" x14ac:dyDescent="0.4">
      <c r="B2442" s="153">
        <v>41979</v>
      </c>
      <c r="C2442" s="150" t="s">
        <v>965</v>
      </c>
      <c r="D2442" s="150" t="s">
        <v>961</v>
      </c>
      <c r="E2442" s="150">
        <v>2</v>
      </c>
      <c r="F2442" s="150" t="s">
        <v>918</v>
      </c>
      <c r="G2442" s="150">
        <v>6000</v>
      </c>
      <c r="O2442" s="155"/>
      <c r="AA2442" s="3"/>
    </row>
    <row r="2443" spans="2:27" x14ac:dyDescent="0.4">
      <c r="B2443" s="153">
        <v>41368</v>
      </c>
      <c r="C2443" s="150" t="s">
        <v>925</v>
      </c>
      <c r="D2443" s="150" t="s">
        <v>922</v>
      </c>
      <c r="E2443" s="150">
        <v>1</v>
      </c>
      <c r="F2443" s="150" t="s">
        <v>927</v>
      </c>
      <c r="G2443" s="150">
        <v>3000</v>
      </c>
      <c r="O2443" s="155"/>
      <c r="AA2443" s="3"/>
    </row>
    <row r="2444" spans="2:27" x14ac:dyDescent="0.4">
      <c r="B2444" s="153">
        <v>41964</v>
      </c>
      <c r="C2444" s="150" t="s">
        <v>942</v>
      </c>
      <c r="D2444" s="150" t="s">
        <v>945</v>
      </c>
      <c r="E2444" s="150">
        <v>10</v>
      </c>
      <c r="F2444" s="150" t="s">
        <v>918</v>
      </c>
      <c r="G2444" s="150">
        <v>1500</v>
      </c>
      <c r="O2444" s="155"/>
      <c r="AA2444" s="3"/>
    </row>
    <row r="2445" spans="2:27" x14ac:dyDescent="0.4">
      <c r="B2445" s="153">
        <v>41913</v>
      </c>
      <c r="C2445" s="150" t="s">
        <v>939</v>
      </c>
      <c r="D2445" s="150" t="s">
        <v>922</v>
      </c>
      <c r="E2445" s="150">
        <v>3</v>
      </c>
      <c r="F2445" s="150" t="s">
        <v>941</v>
      </c>
      <c r="G2445" s="150">
        <v>8500</v>
      </c>
      <c r="O2445" s="155"/>
      <c r="AA2445" s="3"/>
    </row>
    <row r="2446" spans="2:27" x14ac:dyDescent="0.4">
      <c r="B2446" s="153">
        <v>41625</v>
      </c>
      <c r="C2446" s="150" t="s">
        <v>1007</v>
      </c>
      <c r="D2446" s="150" t="s">
        <v>938</v>
      </c>
      <c r="E2446" s="150">
        <v>2</v>
      </c>
      <c r="F2446" s="150" t="s">
        <v>915</v>
      </c>
      <c r="G2446" s="150">
        <v>1500</v>
      </c>
      <c r="O2446" s="155"/>
      <c r="AA2446" s="3"/>
    </row>
    <row r="2447" spans="2:27" x14ac:dyDescent="0.4">
      <c r="B2447" s="153">
        <v>41583</v>
      </c>
      <c r="C2447" s="150" t="s">
        <v>1020</v>
      </c>
      <c r="D2447" s="150" t="s">
        <v>940</v>
      </c>
      <c r="E2447" s="150">
        <v>1</v>
      </c>
      <c r="F2447" s="150" t="s">
        <v>941</v>
      </c>
      <c r="G2447" s="150">
        <v>1500</v>
      </c>
      <c r="O2447" s="155"/>
      <c r="AA2447" s="3"/>
    </row>
    <row r="2448" spans="2:27" x14ac:dyDescent="0.4">
      <c r="B2448" s="153">
        <v>41529</v>
      </c>
      <c r="C2448" s="150" t="s">
        <v>942</v>
      </c>
      <c r="D2448" s="150" t="s">
        <v>914</v>
      </c>
      <c r="E2448" s="150">
        <v>3</v>
      </c>
      <c r="F2448" s="150" t="s">
        <v>918</v>
      </c>
      <c r="G2448" s="150">
        <v>9500</v>
      </c>
      <c r="O2448" s="155"/>
      <c r="AA2448" s="3"/>
    </row>
    <row r="2449" spans="2:27" x14ac:dyDescent="0.4">
      <c r="B2449" s="153">
        <v>41981</v>
      </c>
      <c r="C2449" s="150" t="s">
        <v>983</v>
      </c>
      <c r="D2449" s="150" t="s">
        <v>917</v>
      </c>
      <c r="E2449" s="150">
        <v>1</v>
      </c>
      <c r="F2449" s="150" t="s">
        <v>927</v>
      </c>
      <c r="G2449" s="150">
        <v>6500</v>
      </c>
      <c r="O2449" s="155"/>
      <c r="AA2449" s="3"/>
    </row>
    <row r="2450" spans="2:27" x14ac:dyDescent="0.4">
      <c r="B2450" s="153">
        <v>41946</v>
      </c>
      <c r="C2450" s="150" t="s">
        <v>1009</v>
      </c>
      <c r="D2450" s="150" t="s">
        <v>945</v>
      </c>
      <c r="E2450" s="150">
        <v>3</v>
      </c>
      <c r="F2450" s="150" t="s">
        <v>915</v>
      </c>
      <c r="G2450" s="150">
        <v>3500</v>
      </c>
      <c r="O2450" s="155"/>
      <c r="AA2450" s="3"/>
    </row>
    <row r="2451" spans="2:27" x14ac:dyDescent="0.4">
      <c r="B2451" s="153">
        <v>42002</v>
      </c>
      <c r="C2451" s="150" t="s">
        <v>995</v>
      </c>
      <c r="D2451" s="150" t="s">
        <v>922</v>
      </c>
      <c r="E2451" s="150">
        <v>3</v>
      </c>
      <c r="F2451" s="150" t="s">
        <v>918</v>
      </c>
      <c r="G2451" s="150">
        <v>1000</v>
      </c>
      <c r="O2451" s="155"/>
      <c r="AA2451" s="3"/>
    </row>
    <row r="2452" spans="2:27" x14ac:dyDescent="0.4">
      <c r="B2452" s="153">
        <v>41983</v>
      </c>
      <c r="C2452" s="150" t="s">
        <v>995</v>
      </c>
      <c r="D2452" s="150" t="s">
        <v>922</v>
      </c>
      <c r="E2452" s="150">
        <v>3</v>
      </c>
      <c r="F2452" s="150" t="s">
        <v>918</v>
      </c>
      <c r="G2452" s="150">
        <v>6500</v>
      </c>
      <c r="O2452" s="155"/>
      <c r="AA2452" s="3"/>
    </row>
    <row r="2453" spans="2:27" x14ac:dyDescent="0.4">
      <c r="B2453" s="153">
        <v>41959</v>
      </c>
      <c r="C2453" s="150" t="s">
        <v>971</v>
      </c>
      <c r="D2453" s="150" t="s">
        <v>922</v>
      </c>
      <c r="E2453" s="150">
        <v>17</v>
      </c>
      <c r="F2453" s="150" t="s">
        <v>915</v>
      </c>
      <c r="G2453" s="150">
        <v>7000</v>
      </c>
      <c r="O2453" s="155"/>
      <c r="AA2453" s="3"/>
    </row>
    <row r="2454" spans="2:27" x14ac:dyDescent="0.4">
      <c r="B2454" s="153">
        <v>41715</v>
      </c>
      <c r="C2454" s="150" t="s">
        <v>1016</v>
      </c>
      <c r="D2454" s="150" t="s">
        <v>945</v>
      </c>
      <c r="E2454" s="150">
        <v>3</v>
      </c>
      <c r="F2454" s="150" t="s">
        <v>915</v>
      </c>
      <c r="G2454" s="150">
        <v>8500</v>
      </c>
      <c r="O2454" s="155"/>
      <c r="AA2454" s="3"/>
    </row>
    <row r="2455" spans="2:27" x14ac:dyDescent="0.4">
      <c r="B2455" s="153">
        <v>41581</v>
      </c>
      <c r="C2455" s="150" t="s">
        <v>995</v>
      </c>
      <c r="D2455" s="150" t="s">
        <v>945</v>
      </c>
      <c r="E2455" s="150">
        <v>3</v>
      </c>
      <c r="F2455" s="150" t="s">
        <v>918</v>
      </c>
      <c r="G2455" s="150">
        <v>1500</v>
      </c>
      <c r="O2455" s="155"/>
      <c r="AA2455" s="3"/>
    </row>
    <row r="2456" spans="2:27" x14ac:dyDescent="0.4">
      <c r="B2456" s="153">
        <v>41307</v>
      </c>
      <c r="C2456" s="150" t="s">
        <v>951</v>
      </c>
      <c r="D2456" s="150" t="s">
        <v>938</v>
      </c>
      <c r="E2456" s="150">
        <v>3</v>
      </c>
      <c r="F2456" s="150" t="s">
        <v>918</v>
      </c>
      <c r="G2456" s="150">
        <v>6000</v>
      </c>
      <c r="O2456" s="155"/>
      <c r="AA2456" s="3"/>
    </row>
    <row r="2457" spans="2:27" x14ac:dyDescent="0.4">
      <c r="B2457" s="153">
        <v>41630</v>
      </c>
      <c r="C2457" s="150" t="s">
        <v>1009</v>
      </c>
      <c r="D2457" s="150" t="s">
        <v>920</v>
      </c>
      <c r="E2457" s="150">
        <v>13</v>
      </c>
      <c r="F2457" s="150" t="s">
        <v>915</v>
      </c>
      <c r="G2457" s="150">
        <v>9500</v>
      </c>
      <c r="O2457" s="155"/>
      <c r="AA2457" s="3"/>
    </row>
    <row r="2458" spans="2:27" x14ac:dyDescent="0.4">
      <c r="B2458" s="153">
        <v>41612</v>
      </c>
      <c r="C2458" s="150" t="s">
        <v>999</v>
      </c>
      <c r="D2458" s="150" t="s">
        <v>940</v>
      </c>
      <c r="E2458" s="150">
        <v>2</v>
      </c>
      <c r="F2458" s="150" t="s">
        <v>918</v>
      </c>
      <c r="G2458" s="150">
        <v>5000</v>
      </c>
      <c r="O2458" s="155"/>
      <c r="AA2458" s="3"/>
    </row>
    <row r="2459" spans="2:27" x14ac:dyDescent="0.4">
      <c r="B2459" s="153">
        <v>41589</v>
      </c>
      <c r="C2459" s="150" t="s">
        <v>960</v>
      </c>
      <c r="D2459" s="150" t="s">
        <v>917</v>
      </c>
      <c r="E2459" s="150">
        <v>1</v>
      </c>
      <c r="F2459" s="150" t="s">
        <v>918</v>
      </c>
      <c r="G2459" s="150">
        <v>10000</v>
      </c>
      <c r="O2459" s="155"/>
      <c r="AA2459" s="3"/>
    </row>
    <row r="2460" spans="2:27" x14ac:dyDescent="0.4">
      <c r="B2460" s="153">
        <v>41952</v>
      </c>
      <c r="C2460" s="150" t="s">
        <v>1008</v>
      </c>
      <c r="D2460" s="150" t="s">
        <v>917</v>
      </c>
      <c r="E2460" s="150">
        <v>3</v>
      </c>
      <c r="F2460" s="150" t="s">
        <v>941</v>
      </c>
      <c r="G2460" s="150">
        <v>6000</v>
      </c>
      <c r="O2460" s="155"/>
      <c r="AA2460" s="3"/>
    </row>
    <row r="2461" spans="2:27" x14ac:dyDescent="0.4">
      <c r="B2461" s="153">
        <v>41974</v>
      </c>
      <c r="C2461" s="150" t="s">
        <v>998</v>
      </c>
      <c r="D2461" s="150" t="s">
        <v>922</v>
      </c>
      <c r="E2461" s="150">
        <v>3</v>
      </c>
      <c r="F2461" s="150" t="s">
        <v>915</v>
      </c>
      <c r="G2461" s="150">
        <v>9500</v>
      </c>
      <c r="O2461" s="155"/>
      <c r="AA2461" s="3"/>
    </row>
    <row r="2462" spans="2:27" x14ac:dyDescent="0.4">
      <c r="B2462" s="153">
        <v>41992</v>
      </c>
      <c r="C2462" s="150" t="s">
        <v>1003</v>
      </c>
      <c r="D2462" s="150" t="s">
        <v>917</v>
      </c>
      <c r="E2462" s="150">
        <v>8</v>
      </c>
      <c r="F2462" s="150" t="s">
        <v>941</v>
      </c>
      <c r="G2462" s="150">
        <v>4000</v>
      </c>
      <c r="O2462" s="155"/>
      <c r="AA2462" s="3"/>
    </row>
    <row r="2463" spans="2:27" x14ac:dyDescent="0.4">
      <c r="B2463" s="153">
        <v>41960</v>
      </c>
      <c r="C2463" s="150" t="s">
        <v>995</v>
      </c>
      <c r="D2463" s="150" t="s">
        <v>938</v>
      </c>
      <c r="E2463" s="150">
        <v>3</v>
      </c>
      <c r="F2463" s="150" t="s">
        <v>918</v>
      </c>
      <c r="G2463" s="150">
        <v>6000</v>
      </c>
      <c r="O2463" s="155"/>
      <c r="AA2463" s="3"/>
    </row>
    <row r="2464" spans="2:27" x14ac:dyDescent="0.4">
      <c r="B2464" s="153">
        <v>41617</v>
      </c>
      <c r="C2464" s="150" t="s">
        <v>952</v>
      </c>
      <c r="D2464" s="150" t="s">
        <v>917</v>
      </c>
      <c r="E2464" s="150">
        <v>2</v>
      </c>
      <c r="F2464" s="150" t="s">
        <v>941</v>
      </c>
      <c r="G2464" s="150">
        <v>4500</v>
      </c>
      <c r="O2464" s="155"/>
      <c r="AA2464" s="3"/>
    </row>
    <row r="2465" spans="2:27" x14ac:dyDescent="0.4">
      <c r="B2465" s="153">
        <v>41966</v>
      </c>
      <c r="C2465" s="150" t="s">
        <v>925</v>
      </c>
      <c r="D2465" s="150" t="s">
        <v>917</v>
      </c>
      <c r="E2465" s="150">
        <v>3</v>
      </c>
      <c r="F2465" s="150" t="s">
        <v>927</v>
      </c>
      <c r="G2465" s="150">
        <v>6500</v>
      </c>
      <c r="O2465" s="155"/>
      <c r="AA2465" s="3"/>
    </row>
    <row r="2466" spans="2:27" x14ac:dyDescent="0.4">
      <c r="B2466" s="153">
        <v>41306</v>
      </c>
      <c r="C2466" s="150" t="s">
        <v>1018</v>
      </c>
      <c r="D2466" s="150" t="s">
        <v>920</v>
      </c>
      <c r="E2466" s="150">
        <v>2</v>
      </c>
      <c r="F2466" s="150" t="s">
        <v>915</v>
      </c>
      <c r="G2466" s="150">
        <v>2000</v>
      </c>
      <c r="O2466" s="155"/>
      <c r="AA2466" s="3"/>
    </row>
    <row r="2467" spans="2:27" x14ac:dyDescent="0.4">
      <c r="B2467" s="153">
        <v>41425</v>
      </c>
      <c r="C2467" s="150" t="s">
        <v>984</v>
      </c>
      <c r="D2467" s="150" t="s">
        <v>945</v>
      </c>
      <c r="E2467" s="150">
        <v>3</v>
      </c>
      <c r="F2467" s="150" t="s">
        <v>927</v>
      </c>
      <c r="G2467" s="150">
        <v>4500</v>
      </c>
      <c r="O2467" s="155"/>
      <c r="AA2467" s="3"/>
    </row>
    <row r="2468" spans="2:27" x14ac:dyDescent="0.4">
      <c r="B2468" s="153">
        <v>42003</v>
      </c>
      <c r="C2468" s="150" t="s">
        <v>965</v>
      </c>
      <c r="D2468" s="150" t="s">
        <v>917</v>
      </c>
      <c r="E2468" s="150">
        <v>2</v>
      </c>
      <c r="F2468" s="150" t="s">
        <v>918</v>
      </c>
      <c r="G2468" s="150">
        <v>7000</v>
      </c>
      <c r="O2468" s="155"/>
      <c r="AA2468" s="3"/>
    </row>
    <row r="2469" spans="2:27" x14ac:dyDescent="0.4">
      <c r="B2469" s="153">
        <v>41862</v>
      </c>
      <c r="C2469" s="150" t="s">
        <v>956</v>
      </c>
      <c r="D2469" s="150" t="s">
        <v>961</v>
      </c>
      <c r="E2469" s="150">
        <v>4</v>
      </c>
      <c r="F2469" s="150" t="s">
        <v>918</v>
      </c>
      <c r="G2469" s="150">
        <v>1500</v>
      </c>
      <c r="O2469" s="155"/>
      <c r="AA2469" s="3"/>
    </row>
    <row r="2470" spans="2:27" x14ac:dyDescent="0.4">
      <c r="B2470" s="153">
        <v>41855</v>
      </c>
      <c r="C2470" s="150" t="s">
        <v>942</v>
      </c>
      <c r="D2470" s="150" t="s">
        <v>922</v>
      </c>
      <c r="E2470" s="150">
        <v>1</v>
      </c>
      <c r="F2470" s="150" t="s">
        <v>918</v>
      </c>
      <c r="G2470" s="150">
        <v>9000</v>
      </c>
      <c r="O2470" s="155"/>
      <c r="AA2470" s="3"/>
    </row>
    <row r="2471" spans="2:27" x14ac:dyDescent="0.4">
      <c r="B2471" s="153">
        <v>41822</v>
      </c>
      <c r="C2471" s="150" t="s">
        <v>971</v>
      </c>
      <c r="D2471" s="150" t="s">
        <v>922</v>
      </c>
      <c r="E2471" s="150">
        <v>2</v>
      </c>
      <c r="F2471" s="150" t="s">
        <v>915</v>
      </c>
      <c r="G2471" s="150">
        <v>9000</v>
      </c>
      <c r="O2471" s="155"/>
      <c r="AA2471" s="3"/>
    </row>
    <row r="2472" spans="2:27" x14ac:dyDescent="0.4">
      <c r="B2472" s="153">
        <v>41981</v>
      </c>
      <c r="C2472" s="150" t="s">
        <v>975</v>
      </c>
      <c r="D2472" s="150" t="s">
        <v>917</v>
      </c>
      <c r="E2472" s="150">
        <v>2</v>
      </c>
      <c r="F2472" s="150" t="s">
        <v>915</v>
      </c>
      <c r="G2472" s="150">
        <v>5000</v>
      </c>
      <c r="O2472" s="155"/>
      <c r="AA2472" s="3"/>
    </row>
    <row r="2473" spans="2:27" x14ac:dyDescent="0.4">
      <c r="B2473" s="153">
        <v>41863</v>
      </c>
      <c r="C2473" s="150" t="s">
        <v>966</v>
      </c>
      <c r="D2473" s="150" t="s">
        <v>961</v>
      </c>
      <c r="E2473" s="150">
        <v>2</v>
      </c>
      <c r="F2473" s="150" t="s">
        <v>915</v>
      </c>
      <c r="G2473" s="150">
        <v>4500</v>
      </c>
      <c r="O2473" s="155"/>
      <c r="AA2473" s="3"/>
    </row>
    <row r="2474" spans="2:27" x14ac:dyDescent="0.4">
      <c r="B2474" s="153">
        <v>41621</v>
      </c>
      <c r="C2474" s="150" t="s">
        <v>996</v>
      </c>
      <c r="D2474" s="150" t="s">
        <v>945</v>
      </c>
      <c r="E2474" s="150">
        <v>1</v>
      </c>
      <c r="F2474" s="150" t="s">
        <v>918</v>
      </c>
      <c r="G2474" s="150">
        <v>8000</v>
      </c>
      <c r="O2474" s="155"/>
      <c r="AA2474" s="3"/>
    </row>
    <row r="2475" spans="2:27" x14ac:dyDescent="0.4">
      <c r="B2475" s="153">
        <v>41971</v>
      </c>
      <c r="C2475" s="150" t="s">
        <v>944</v>
      </c>
      <c r="D2475" s="150" t="s">
        <v>917</v>
      </c>
      <c r="E2475" s="150">
        <v>3</v>
      </c>
      <c r="F2475" s="150" t="s">
        <v>918</v>
      </c>
      <c r="G2475" s="150">
        <v>9000</v>
      </c>
      <c r="O2475" s="155"/>
      <c r="AA2475" s="3"/>
    </row>
    <row r="2476" spans="2:27" x14ac:dyDescent="0.4">
      <c r="B2476" s="153">
        <v>42004</v>
      </c>
      <c r="C2476" s="150" t="s">
        <v>969</v>
      </c>
      <c r="D2476" s="150" t="s">
        <v>922</v>
      </c>
      <c r="E2476" s="150">
        <v>18</v>
      </c>
      <c r="F2476" s="150" t="s">
        <v>927</v>
      </c>
      <c r="G2476" s="150">
        <v>8000</v>
      </c>
      <c r="O2476" s="155"/>
      <c r="AA2476" s="3"/>
    </row>
    <row r="2477" spans="2:27" x14ac:dyDescent="0.4">
      <c r="B2477" s="153">
        <v>41626</v>
      </c>
      <c r="C2477" s="150" t="s">
        <v>1002</v>
      </c>
      <c r="D2477" s="150" t="s">
        <v>961</v>
      </c>
      <c r="E2477" s="150">
        <v>1</v>
      </c>
      <c r="F2477" s="150" t="s">
        <v>941</v>
      </c>
      <c r="G2477" s="150">
        <v>6000</v>
      </c>
      <c r="O2477" s="155"/>
      <c r="AA2477" s="3"/>
    </row>
    <row r="2478" spans="2:27" x14ac:dyDescent="0.4">
      <c r="B2478" s="153">
        <v>41893</v>
      </c>
      <c r="C2478" s="150" t="s">
        <v>1008</v>
      </c>
      <c r="D2478" s="150" t="s">
        <v>920</v>
      </c>
      <c r="E2478" s="150">
        <v>2</v>
      </c>
      <c r="F2478" s="150" t="s">
        <v>941</v>
      </c>
      <c r="G2478" s="150">
        <v>2500</v>
      </c>
      <c r="O2478" s="155"/>
      <c r="AA2478" s="3"/>
    </row>
    <row r="2479" spans="2:27" x14ac:dyDescent="0.4">
      <c r="B2479" s="153">
        <v>41963</v>
      </c>
      <c r="C2479" s="150" t="s">
        <v>1016</v>
      </c>
      <c r="D2479" s="150" t="s">
        <v>938</v>
      </c>
      <c r="E2479" s="150">
        <v>3</v>
      </c>
      <c r="F2479" s="150" t="s">
        <v>915</v>
      </c>
      <c r="G2479" s="150">
        <v>7500</v>
      </c>
      <c r="O2479" s="155"/>
      <c r="AA2479" s="3"/>
    </row>
    <row r="2480" spans="2:27" x14ac:dyDescent="0.4">
      <c r="B2480" s="153">
        <v>41586</v>
      </c>
      <c r="C2480" s="150" t="s">
        <v>994</v>
      </c>
      <c r="D2480" s="150" t="s">
        <v>961</v>
      </c>
      <c r="E2480" s="150">
        <v>3</v>
      </c>
      <c r="F2480" s="150" t="s">
        <v>915</v>
      </c>
      <c r="G2480" s="150">
        <v>9000</v>
      </c>
      <c r="O2480" s="155"/>
      <c r="AA2480" s="3"/>
    </row>
    <row r="2481" spans="2:27" x14ac:dyDescent="0.4">
      <c r="B2481" s="153">
        <v>41593</v>
      </c>
      <c r="C2481" s="150" t="s">
        <v>995</v>
      </c>
      <c r="D2481" s="150" t="s">
        <v>922</v>
      </c>
      <c r="E2481" s="150">
        <v>1</v>
      </c>
      <c r="F2481" s="150" t="s">
        <v>918</v>
      </c>
      <c r="G2481" s="150">
        <v>7000</v>
      </c>
      <c r="O2481" s="155"/>
      <c r="AA2481" s="3"/>
    </row>
    <row r="2482" spans="2:27" x14ac:dyDescent="0.4">
      <c r="B2482" s="153">
        <v>41672</v>
      </c>
      <c r="C2482" s="150" t="s">
        <v>1020</v>
      </c>
      <c r="D2482" s="150" t="s">
        <v>945</v>
      </c>
      <c r="E2482" s="150">
        <v>19</v>
      </c>
      <c r="F2482" s="150" t="s">
        <v>941</v>
      </c>
      <c r="G2482" s="150">
        <v>9000</v>
      </c>
      <c r="O2482" s="155"/>
      <c r="AA2482" s="3"/>
    </row>
    <row r="2483" spans="2:27" x14ac:dyDescent="0.4">
      <c r="B2483" s="153">
        <v>41615</v>
      </c>
      <c r="C2483" s="150" t="s">
        <v>995</v>
      </c>
      <c r="D2483" s="150" t="s">
        <v>940</v>
      </c>
      <c r="E2483" s="150">
        <v>3</v>
      </c>
      <c r="F2483" s="150" t="s">
        <v>918</v>
      </c>
      <c r="G2483" s="150">
        <v>6000</v>
      </c>
      <c r="O2483" s="155"/>
      <c r="AA2483" s="3"/>
    </row>
    <row r="2484" spans="2:27" x14ac:dyDescent="0.4">
      <c r="B2484" s="153">
        <v>41585</v>
      </c>
      <c r="C2484" s="150" t="s">
        <v>983</v>
      </c>
      <c r="D2484" s="150" t="s">
        <v>940</v>
      </c>
      <c r="E2484" s="150">
        <v>3</v>
      </c>
      <c r="F2484" s="150" t="s">
        <v>927</v>
      </c>
      <c r="G2484" s="150">
        <v>3500</v>
      </c>
      <c r="O2484" s="155"/>
      <c r="AA2484" s="3"/>
    </row>
    <row r="2485" spans="2:27" x14ac:dyDescent="0.4">
      <c r="B2485" s="153">
        <v>41991</v>
      </c>
      <c r="C2485" s="150" t="s">
        <v>969</v>
      </c>
      <c r="D2485" s="150" t="s">
        <v>938</v>
      </c>
      <c r="E2485" s="150">
        <v>1</v>
      </c>
      <c r="F2485" s="150" t="s">
        <v>927</v>
      </c>
      <c r="G2485" s="150">
        <v>1000</v>
      </c>
      <c r="O2485" s="155"/>
      <c r="AA2485" s="3"/>
    </row>
    <row r="2486" spans="2:27" x14ac:dyDescent="0.4">
      <c r="B2486" s="153">
        <v>41624</v>
      </c>
      <c r="C2486" s="150" t="s">
        <v>1014</v>
      </c>
      <c r="D2486" s="150" t="s">
        <v>926</v>
      </c>
      <c r="E2486" s="150">
        <v>2</v>
      </c>
      <c r="F2486" s="150" t="s">
        <v>915</v>
      </c>
      <c r="G2486" s="150">
        <v>3000</v>
      </c>
      <c r="O2486" s="155"/>
      <c r="AA2486" s="3"/>
    </row>
    <row r="2487" spans="2:27" x14ac:dyDescent="0.4">
      <c r="B2487" s="153">
        <v>41608</v>
      </c>
      <c r="C2487" s="150" t="s">
        <v>1000</v>
      </c>
      <c r="D2487" s="150" t="s">
        <v>917</v>
      </c>
      <c r="E2487" s="150">
        <v>11</v>
      </c>
      <c r="F2487" s="150" t="s">
        <v>915</v>
      </c>
      <c r="G2487" s="150">
        <v>6000</v>
      </c>
      <c r="O2487" s="155"/>
      <c r="AA2487" s="3"/>
    </row>
    <row r="2488" spans="2:27" x14ac:dyDescent="0.4">
      <c r="B2488" s="153">
        <v>41628</v>
      </c>
      <c r="C2488" s="150" t="s">
        <v>998</v>
      </c>
      <c r="D2488" s="150" t="s">
        <v>922</v>
      </c>
      <c r="E2488" s="150">
        <v>3</v>
      </c>
      <c r="F2488" s="150" t="s">
        <v>915</v>
      </c>
      <c r="G2488" s="150">
        <v>10000</v>
      </c>
      <c r="O2488" s="155"/>
      <c r="AA2488" s="3"/>
    </row>
    <row r="2489" spans="2:27" x14ac:dyDescent="0.4">
      <c r="B2489" s="153">
        <v>41634</v>
      </c>
      <c r="C2489" s="150" t="s">
        <v>995</v>
      </c>
      <c r="D2489" s="150" t="s">
        <v>920</v>
      </c>
      <c r="E2489" s="150">
        <v>1</v>
      </c>
      <c r="F2489" s="150" t="s">
        <v>918</v>
      </c>
      <c r="G2489" s="150">
        <v>8000</v>
      </c>
      <c r="O2489" s="155"/>
      <c r="AA2489" s="3"/>
    </row>
    <row r="2490" spans="2:27" x14ac:dyDescent="0.4">
      <c r="B2490" s="153">
        <v>41580</v>
      </c>
      <c r="C2490" s="150" t="s">
        <v>954</v>
      </c>
      <c r="D2490" s="150" t="s">
        <v>963</v>
      </c>
      <c r="E2490" s="150">
        <v>3</v>
      </c>
      <c r="F2490" s="150" t="s">
        <v>918</v>
      </c>
      <c r="G2490" s="150">
        <v>7500</v>
      </c>
      <c r="O2490" s="155"/>
      <c r="AA2490" s="3"/>
    </row>
    <row r="2491" spans="2:27" x14ac:dyDescent="0.4">
      <c r="B2491" s="153">
        <v>41837</v>
      </c>
      <c r="C2491" s="150" t="s">
        <v>977</v>
      </c>
      <c r="D2491" s="150" t="s">
        <v>922</v>
      </c>
      <c r="E2491" s="150">
        <v>2</v>
      </c>
      <c r="F2491" s="150" t="s">
        <v>941</v>
      </c>
      <c r="G2491" s="150">
        <v>8000</v>
      </c>
      <c r="O2491" s="155"/>
      <c r="AA2491" s="3"/>
    </row>
    <row r="2492" spans="2:27" x14ac:dyDescent="0.4">
      <c r="B2492" s="153">
        <v>41898</v>
      </c>
      <c r="C2492" s="150" t="s">
        <v>919</v>
      </c>
      <c r="D2492" s="150" t="s">
        <v>940</v>
      </c>
      <c r="E2492" s="150">
        <v>2</v>
      </c>
      <c r="F2492" s="150" t="s">
        <v>915</v>
      </c>
      <c r="G2492" s="150">
        <v>6500</v>
      </c>
      <c r="O2492" s="155"/>
      <c r="AA2492" s="3"/>
    </row>
    <row r="2493" spans="2:27" x14ac:dyDescent="0.4">
      <c r="B2493" s="153">
        <v>41982</v>
      </c>
      <c r="C2493" s="150" t="s">
        <v>1015</v>
      </c>
      <c r="D2493" s="150" t="s">
        <v>940</v>
      </c>
      <c r="E2493" s="150">
        <v>3</v>
      </c>
      <c r="F2493" s="150" t="s">
        <v>915</v>
      </c>
      <c r="G2493" s="150">
        <v>10000</v>
      </c>
      <c r="O2493" s="155"/>
      <c r="AA2493" s="3"/>
    </row>
    <row r="2494" spans="2:27" x14ac:dyDescent="0.4">
      <c r="B2494" s="153">
        <v>41952</v>
      </c>
      <c r="C2494" s="150" t="s">
        <v>939</v>
      </c>
      <c r="D2494" s="150" t="s">
        <v>938</v>
      </c>
      <c r="E2494" s="150">
        <v>2</v>
      </c>
      <c r="F2494" s="150" t="s">
        <v>941</v>
      </c>
      <c r="G2494" s="150">
        <v>3500</v>
      </c>
      <c r="O2494" s="155"/>
      <c r="AA2494" s="3"/>
    </row>
    <row r="2495" spans="2:27" x14ac:dyDescent="0.4">
      <c r="B2495" s="153">
        <v>41980</v>
      </c>
      <c r="C2495" s="150" t="s">
        <v>1007</v>
      </c>
      <c r="D2495" s="150" t="s">
        <v>940</v>
      </c>
      <c r="E2495" s="150">
        <v>4</v>
      </c>
      <c r="F2495" s="150" t="s">
        <v>915</v>
      </c>
      <c r="G2495" s="150">
        <v>2000</v>
      </c>
      <c r="O2495" s="155"/>
      <c r="AA2495" s="3"/>
    </row>
    <row r="2496" spans="2:27" x14ac:dyDescent="0.4">
      <c r="B2496" s="153">
        <v>41960</v>
      </c>
      <c r="C2496" s="150" t="s">
        <v>956</v>
      </c>
      <c r="D2496" s="150" t="s">
        <v>914</v>
      </c>
      <c r="E2496" s="150">
        <v>1</v>
      </c>
      <c r="F2496" s="150" t="s">
        <v>918</v>
      </c>
      <c r="G2496" s="150">
        <v>2000</v>
      </c>
      <c r="O2496" s="155"/>
      <c r="AA2496" s="3"/>
    </row>
    <row r="2497" spans="2:27" x14ac:dyDescent="0.4">
      <c r="B2497" s="153">
        <v>41951</v>
      </c>
      <c r="C2497" s="150" t="s">
        <v>944</v>
      </c>
      <c r="D2497" s="150" t="s">
        <v>940</v>
      </c>
      <c r="E2497" s="150">
        <v>2</v>
      </c>
      <c r="F2497" s="150" t="s">
        <v>918</v>
      </c>
      <c r="G2497" s="150">
        <v>7000</v>
      </c>
      <c r="O2497" s="155"/>
      <c r="AA2497" s="3"/>
    </row>
    <row r="2498" spans="2:27" x14ac:dyDescent="0.4">
      <c r="B2498" s="153">
        <v>41983</v>
      </c>
      <c r="C2498" s="150" t="s">
        <v>995</v>
      </c>
      <c r="D2498" s="150" t="s">
        <v>945</v>
      </c>
      <c r="E2498" s="150">
        <v>1</v>
      </c>
      <c r="F2498" s="150" t="s">
        <v>918</v>
      </c>
      <c r="G2498" s="150">
        <v>2000</v>
      </c>
      <c r="O2498" s="155"/>
      <c r="AA2498" s="3"/>
    </row>
    <row r="2499" spans="2:27" x14ac:dyDescent="0.4">
      <c r="B2499" s="153">
        <v>41593</v>
      </c>
      <c r="C2499" s="150" t="s">
        <v>984</v>
      </c>
      <c r="D2499" s="150" t="s">
        <v>922</v>
      </c>
      <c r="E2499" s="150">
        <v>2</v>
      </c>
      <c r="F2499" s="150" t="s">
        <v>927</v>
      </c>
      <c r="G2499" s="150">
        <v>5000</v>
      </c>
      <c r="O2499" s="155"/>
      <c r="AA2499" s="3"/>
    </row>
    <row r="2500" spans="2:27" x14ac:dyDescent="0.4">
      <c r="B2500" s="153">
        <v>41590</v>
      </c>
      <c r="C2500" s="150" t="s">
        <v>942</v>
      </c>
      <c r="D2500" s="150" t="s">
        <v>917</v>
      </c>
      <c r="E2500" s="150">
        <v>22</v>
      </c>
      <c r="F2500" s="150" t="s">
        <v>918</v>
      </c>
      <c r="G2500" s="150">
        <v>5500</v>
      </c>
      <c r="O2500" s="155"/>
      <c r="AA2500" s="3"/>
    </row>
    <row r="2501" spans="2:27" x14ac:dyDescent="0.4">
      <c r="B2501" s="153">
        <v>41598</v>
      </c>
      <c r="C2501" s="150" t="s">
        <v>1015</v>
      </c>
      <c r="D2501" s="150" t="s">
        <v>920</v>
      </c>
      <c r="E2501" s="150">
        <v>3</v>
      </c>
      <c r="F2501" s="150" t="s">
        <v>915</v>
      </c>
      <c r="G2501" s="150">
        <v>3000</v>
      </c>
      <c r="O2501" s="155"/>
      <c r="AA2501" s="3"/>
    </row>
    <row r="2502" spans="2:27" x14ac:dyDescent="0.4">
      <c r="B2502" s="153">
        <v>41924</v>
      </c>
      <c r="C2502" s="150" t="s">
        <v>1017</v>
      </c>
      <c r="D2502" s="150" t="s">
        <v>917</v>
      </c>
      <c r="E2502" s="150">
        <v>3</v>
      </c>
      <c r="F2502" s="150" t="s">
        <v>927</v>
      </c>
      <c r="G2502" s="150">
        <v>1500</v>
      </c>
      <c r="O2502" s="155"/>
      <c r="AA2502" s="3"/>
    </row>
    <row r="2503" spans="2:27" x14ac:dyDescent="0.4">
      <c r="B2503" s="153">
        <v>41994</v>
      </c>
      <c r="C2503" s="150" t="s">
        <v>1007</v>
      </c>
      <c r="D2503" s="150" t="s">
        <v>920</v>
      </c>
      <c r="E2503" s="150">
        <v>2</v>
      </c>
      <c r="F2503" s="150" t="s">
        <v>915</v>
      </c>
      <c r="G2503" s="150">
        <v>4000</v>
      </c>
      <c r="O2503" s="155"/>
      <c r="AA2503" s="3"/>
    </row>
    <row r="2504" spans="2:27" x14ac:dyDescent="0.4">
      <c r="B2504" s="153">
        <v>41593</v>
      </c>
      <c r="C2504" s="150" t="s">
        <v>1015</v>
      </c>
      <c r="D2504" s="150" t="s">
        <v>938</v>
      </c>
      <c r="E2504" s="150">
        <v>3</v>
      </c>
      <c r="F2504" s="150" t="s">
        <v>915</v>
      </c>
      <c r="G2504" s="150">
        <v>9500</v>
      </c>
      <c r="O2504" s="155"/>
      <c r="AA2504" s="3"/>
    </row>
    <row r="2505" spans="2:27" x14ac:dyDescent="0.4">
      <c r="B2505" s="153">
        <v>41982</v>
      </c>
      <c r="C2505" s="150" t="s">
        <v>955</v>
      </c>
      <c r="D2505" s="150" t="s">
        <v>938</v>
      </c>
      <c r="E2505" s="150">
        <v>2</v>
      </c>
      <c r="F2505" s="150" t="s">
        <v>918</v>
      </c>
      <c r="G2505" s="150">
        <v>8000</v>
      </c>
      <c r="O2505" s="155"/>
      <c r="AA2505" s="3"/>
    </row>
    <row r="2506" spans="2:27" x14ac:dyDescent="0.4">
      <c r="B2506" s="153">
        <v>41592</v>
      </c>
      <c r="C2506" s="150" t="s">
        <v>962</v>
      </c>
      <c r="D2506" s="150" t="s">
        <v>920</v>
      </c>
      <c r="E2506" s="150">
        <v>3</v>
      </c>
      <c r="F2506" s="150" t="s">
        <v>941</v>
      </c>
      <c r="G2506" s="150">
        <v>9500</v>
      </c>
      <c r="O2506" s="155"/>
      <c r="AA2506" s="3"/>
    </row>
    <row r="2507" spans="2:27" x14ac:dyDescent="0.4">
      <c r="B2507" s="153">
        <v>41630</v>
      </c>
      <c r="C2507" s="150" t="s">
        <v>977</v>
      </c>
      <c r="D2507" s="150" t="s">
        <v>920</v>
      </c>
      <c r="E2507" s="150">
        <v>3</v>
      </c>
      <c r="F2507" s="150" t="s">
        <v>941</v>
      </c>
      <c r="G2507" s="150">
        <v>9000</v>
      </c>
      <c r="O2507" s="155"/>
      <c r="AA2507" s="3"/>
    </row>
    <row r="2508" spans="2:27" x14ac:dyDescent="0.4">
      <c r="B2508" s="153">
        <v>41601</v>
      </c>
      <c r="C2508" s="150" t="s">
        <v>956</v>
      </c>
      <c r="D2508" s="150" t="s">
        <v>932</v>
      </c>
      <c r="E2508" s="150">
        <v>3</v>
      </c>
      <c r="F2508" s="150" t="s">
        <v>918</v>
      </c>
      <c r="G2508" s="150">
        <v>2500</v>
      </c>
      <c r="O2508" s="155"/>
      <c r="AA2508" s="3"/>
    </row>
    <row r="2509" spans="2:27" x14ac:dyDescent="0.4">
      <c r="B2509" s="153">
        <v>41479</v>
      </c>
      <c r="C2509" s="150" t="s">
        <v>1020</v>
      </c>
      <c r="D2509" s="150" t="s">
        <v>938</v>
      </c>
      <c r="E2509" s="150">
        <v>2</v>
      </c>
      <c r="F2509" s="150" t="s">
        <v>941</v>
      </c>
      <c r="G2509" s="150">
        <v>1500</v>
      </c>
      <c r="O2509" s="155"/>
      <c r="AA2509" s="3"/>
    </row>
    <row r="2510" spans="2:27" x14ac:dyDescent="0.4">
      <c r="B2510" s="153">
        <v>41984</v>
      </c>
      <c r="C2510" s="150" t="s">
        <v>947</v>
      </c>
      <c r="D2510" s="150" t="s">
        <v>961</v>
      </c>
      <c r="E2510" s="150">
        <v>3</v>
      </c>
      <c r="F2510" s="150" t="s">
        <v>915</v>
      </c>
      <c r="G2510" s="150">
        <v>2500</v>
      </c>
      <c r="O2510" s="155"/>
      <c r="AA2510" s="3"/>
    </row>
    <row r="2511" spans="2:27" x14ac:dyDescent="0.4">
      <c r="B2511" s="153">
        <v>41600</v>
      </c>
      <c r="C2511" s="150" t="s">
        <v>931</v>
      </c>
      <c r="D2511" s="150" t="s">
        <v>922</v>
      </c>
      <c r="E2511" s="150">
        <v>3</v>
      </c>
      <c r="F2511" s="150" t="s">
        <v>918</v>
      </c>
      <c r="G2511" s="150">
        <v>7500</v>
      </c>
      <c r="O2511" s="155"/>
      <c r="AA2511" s="3"/>
    </row>
    <row r="2512" spans="2:27" x14ac:dyDescent="0.4">
      <c r="B2512" s="153">
        <v>41603</v>
      </c>
      <c r="C2512" s="150" t="s">
        <v>965</v>
      </c>
      <c r="D2512" s="150" t="s">
        <v>938</v>
      </c>
      <c r="E2512" s="150">
        <v>2</v>
      </c>
      <c r="F2512" s="150" t="s">
        <v>918</v>
      </c>
      <c r="G2512" s="150">
        <v>8000</v>
      </c>
      <c r="O2512" s="155"/>
      <c r="AA2512" s="3"/>
    </row>
    <row r="2513" spans="2:27" x14ac:dyDescent="0.4">
      <c r="B2513" s="153">
        <v>41637</v>
      </c>
      <c r="C2513" s="150" t="s">
        <v>1004</v>
      </c>
      <c r="D2513" s="150" t="s">
        <v>922</v>
      </c>
      <c r="E2513" s="150">
        <v>3</v>
      </c>
      <c r="F2513" s="150" t="s">
        <v>941</v>
      </c>
      <c r="G2513" s="150">
        <v>9500</v>
      </c>
      <c r="O2513" s="155"/>
      <c r="AA2513" s="3"/>
    </row>
    <row r="2514" spans="2:27" x14ac:dyDescent="0.4">
      <c r="B2514" s="153">
        <v>41980</v>
      </c>
      <c r="C2514" s="150" t="s">
        <v>992</v>
      </c>
      <c r="D2514" s="150" t="s">
        <v>914</v>
      </c>
      <c r="E2514" s="150">
        <v>3</v>
      </c>
      <c r="F2514" s="150" t="s">
        <v>927</v>
      </c>
      <c r="G2514" s="150">
        <v>7500</v>
      </c>
      <c r="O2514" s="155"/>
      <c r="AA2514" s="3"/>
    </row>
    <row r="2515" spans="2:27" x14ac:dyDescent="0.4">
      <c r="B2515" s="153">
        <v>41949</v>
      </c>
      <c r="C2515" s="150" t="s">
        <v>995</v>
      </c>
      <c r="D2515" s="150" t="s">
        <v>920</v>
      </c>
      <c r="E2515" s="150">
        <v>1</v>
      </c>
      <c r="F2515" s="150" t="s">
        <v>918</v>
      </c>
      <c r="G2515" s="150">
        <v>7500</v>
      </c>
      <c r="O2515" s="155"/>
      <c r="AA2515" s="3"/>
    </row>
    <row r="2516" spans="2:27" x14ac:dyDescent="0.4">
      <c r="B2516" s="153">
        <v>41959</v>
      </c>
      <c r="C2516" s="150" t="s">
        <v>947</v>
      </c>
      <c r="D2516" s="150" t="s">
        <v>922</v>
      </c>
      <c r="E2516" s="150">
        <v>2</v>
      </c>
      <c r="F2516" s="150" t="s">
        <v>915</v>
      </c>
      <c r="G2516" s="150">
        <v>8000</v>
      </c>
      <c r="O2516" s="155"/>
      <c r="AA2516" s="3"/>
    </row>
    <row r="2517" spans="2:27" x14ac:dyDescent="0.4">
      <c r="B2517" s="153">
        <v>41969</v>
      </c>
      <c r="C2517" s="150" t="s">
        <v>952</v>
      </c>
      <c r="D2517" s="150" t="s">
        <v>958</v>
      </c>
      <c r="E2517" s="150">
        <v>2</v>
      </c>
      <c r="F2517" s="150" t="s">
        <v>941</v>
      </c>
      <c r="G2517" s="150">
        <v>9000</v>
      </c>
      <c r="O2517" s="155"/>
      <c r="AA2517" s="3"/>
    </row>
    <row r="2518" spans="2:27" x14ac:dyDescent="0.4">
      <c r="B2518" s="153">
        <v>41997</v>
      </c>
      <c r="C2518" s="150" t="s">
        <v>950</v>
      </c>
      <c r="D2518" s="150" t="s">
        <v>958</v>
      </c>
      <c r="E2518" s="150">
        <v>2</v>
      </c>
      <c r="F2518" s="150" t="s">
        <v>915</v>
      </c>
      <c r="G2518" s="150">
        <v>3000</v>
      </c>
      <c r="O2518" s="155"/>
      <c r="AA2518" s="3"/>
    </row>
    <row r="2519" spans="2:27" x14ac:dyDescent="0.4">
      <c r="B2519" s="153">
        <v>41605</v>
      </c>
      <c r="C2519" s="150" t="s">
        <v>962</v>
      </c>
      <c r="D2519" s="150" t="s">
        <v>922</v>
      </c>
      <c r="E2519" s="150">
        <v>3</v>
      </c>
      <c r="F2519" s="150" t="s">
        <v>941</v>
      </c>
      <c r="G2519" s="150">
        <v>2500</v>
      </c>
      <c r="O2519" s="155"/>
      <c r="AA2519" s="3"/>
    </row>
    <row r="2520" spans="2:27" x14ac:dyDescent="0.4">
      <c r="B2520" s="153">
        <v>41625</v>
      </c>
      <c r="C2520" s="150" t="s">
        <v>997</v>
      </c>
      <c r="D2520" s="150" t="s">
        <v>940</v>
      </c>
      <c r="E2520" s="150">
        <v>3</v>
      </c>
      <c r="F2520" s="150" t="s">
        <v>918</v>
      </c>
      <c r="G2520" s="150">
        <v>1500</v>
      </c>
      <c r="O2520" s="155"/>
      <c r="AA2520" s="3"/>
    </row>
    <row r="2521" spans="2:27" x14ac:dyDescent="0.4">
      <c r="B2521" s="153">
        <v>41297</v>
      </c>
      <c r="C2521" s="150" t="s">
        <v>1004</v>
      </c>
      <c r="D2521" s="150" t="s">
        <v>920</v>
      </c>
      <c r="E2521" s="150">
        <v>2</v>
      </c>
      <c r="F2521" s="150" t="s">
        <v>941</v>
      </c>
      <c r="G2521" s="150">
        <v>7500</v>
      </c>
      <c r="O2521" s="155"/>
      <c r="AA2521" s="3"/>
    </row>
    <row r="2522" spans="2:27" x14ac:dyDescent="0.4">
      <c r="B2522" s="153">
        <v>41588</v>
      </c>
      <c r="C2522" s="150" t="s">
        <v>949</v>
      </c>
      <c r="D2522" s="150" t="s">
        <v>917</v>
      </c>
      <c r="E2522" s="150">
        <v>2</v>
      </c>
      <c r="F2522" s="150" t="s">
        <v>915</v>
      </c>
      <c r="G2522" s="150">
        <v>2000</v>
      </c>
      <c r="O2522" s="155"/>
      <c r="AA2522" s="3"/>
    </row>
    <row r="2523" spans="2:27" x14ac:dyDescent="0.4">
      <c r="B2523" s="153">
        <v>41730</v>
      </c>
      <c r="C2523" s="150" t="s">
        <v>1024</v>
      </c>
      <c r="D2523" s="150" t="s">
        <v>938</v>
      </c>
      <c r="E2523" s="150">
        <v>3</v>
      </c>
      <c r="F2523" s="150" t="s">
        <v>941</v>
      </c>
      <c r="G2523" s="150">
        <v>1000</v>
      </c>
      <c r="O2523" s="155"/>
      <c r="AA2523" s="3"/>
    </row>
    <row r="2524" spans="2:27" x14ac:dyDescent="0.4">
      <c r="B2524" s="153">
        <v>41988</v>
      </c>
      <c r="C2524" s="150" t="s">
        <v>992</v>
      </c>
      <c r="D2524" s="150" t="s">
        <v>938</v>
      </c>
      <c r="E2524" s="150">
        <v>10</v>
      </c>
      <c r="F2524" s="150" t="s">
        <v>927</v>
      </c>
      <c r="G2524" s="150">
        <v>8500</v>
      </c>
      <c r="O2524" s="155"/>
      <c r="AA2524" s="3"/>
    </row>
    <row r="2525" spans="2:27" x14ac:dyDescent="0.4">
      <c r="B2525" s="153">
        <v>41608</v>
      </c>
      <c r="C2525" s="150" t="s">
        <v>947</v>
      </c>
      <c r="D2525" s="150" t="s">
        <v>938</v>
      </c>
      <c r="E2525" s="150">
        <v>1</v>
      </c>
      <c r="F2525" s="150" t="s">
        <v>915</v>
      </c>
      <c r="G2525" s="150">
        <v>4500</v>
      </c>
      <c r="O2525" s="155"/>
      <c r="AA2525" s="3"/>
    </row>
    <row r="2526" spans="2:27" x14ac:dyDescent="0.4">
      <c r="B2526" s="153">
        <v>41994</v>
      </c>
      <c r="C2526" s="150" t="s">
        <v>949</v>
      </c>
      <c r="D2526" s="150" t="s">
        <v>938</v>
      </c>
      <c r="E2526" s="150">
        <v>1</v>
      </c>
      <c r="F2526" s="150" t="s">
        <v>915</v>
      </c>
      <c r="G2526" s="150">
        <v>2500</v>
      </c>
      <c r="O2526" s="155"/>
      <c r="AA2526" s="3"/>
    </row>
    <row r="2527" spans="2:27" x14ac:dyDescent="0.4">
      <c r="B2527" s="153">
        <v>41979</v>
      </c>
      <c r="C2527" s="150" t="s">
        <v>939</v>
      </c>
      <c r="D2527" s="150" t="s">
        <v>920</v>
      </c>
      <c r="E2527" s="150">
        <v>2</v>
      </c>
      <c r="F2527" s="150" t="s">
        <v>941</v>
      </c>
      <c r="G2527" s="150">
        <v>8000</v>
      </c>
      <c r="O2527" s="155"/>
      <c r="AA2527" s="3"/>
    </row>
    <row r="2528" spans="2:27" x14ac:dyDescent="0.4">
      <c r="B2528" s="153">
        <v>41983</v>
      </c>
      <c r="C2528" s="150" t="s">
        <v>1022</v>
      </c>
      <c r="D2528" s="150" t="s">
        <v>917</v>
      </c>
      <c r="E2528" s="150">
        <v>1</v>
      </c>
      <c r="F2528" s="150" t="s">
        <v>918</v>
      </c>
      <c r="G2528" s="150">
        <v>5000</v>
      </c>
      <c r="O2528" s="155"/>
      <c r="AA2528" s="3"/>
    </row>
    <row r="2529" spans="2:27" x14ac:dyDescent="0.4">
      <c r="B2529" s="153">
        <v>41990</v>
      </c>
      <c r="C2529" s="150" t="s">
        <v>1024</v>
      </c>
      <c r="D2529" s="150" t="s">
        <v>938</v>
      </c>
      <c r="E2529" s="150">
        <v>1</v>
      </c>
      <c r="F2529" s="150" t="s">
        <v>941</v>
      </c>
      <c r="G2529" s="150">
        <v>3000</v>
      </c>
      <c r="O2529" s="155"/>
      <c r="AA2529" s="3"/>
    </row>
    <row r="2530" spans="2:27" x14ac:dyDescent="0.4">
      <c r="B2530" s="153">
        <v>41966</v>
      </c>
      <c r="C2530" s="150" t="s">
        <v>939</v>
      </c>
      <c r="D2530" s="150" t="s">
        <v>938</v>
      </c>
      <c r="E2530" s="150">
        <v>1</v>
      </c>
      <c r="F2530" s="150" t="s">
        <v>941</v>
      </c>
      <c r="G2530" s="150">
        <v>2000</v>
      </c>
      <c r="O2530" s="155"/>
      <c r="AA2530" s="3"/>
    </row>
    <row r="2531" spans="2:27" x14ac:dyDescent="0.4">
      <c r="B2531" s="153">
        <v>41615</v>
      </c>
      <c r="C2531" s="150" t="s">
        <v>965</v>
      </c>
      <c r="D2531" s="150" t="s">
        <v>945</v>
      </c>
      <c r="E2531" s="150">
        <v>24</v>
      </c>
      <c r="F2531" s="150" t="s">
        <v>918</v>
      </c>
      <c r="G2531" s="150">
        <v>2000</v>
      </c>
      <c r="O2531" s="155"/>
      <c r="AA2531" s="3"/>
    </row>
    <row r="2532" spans="2:27" x14ac:dyDescent="0.4">
      <c r="B2532" s="153">
        <v>41629</v>
      </c>
      <c r="C2532" s="150" t="s">
        <v>931</v>
      </c>
      <c r="D2532" s="150" t="s">
        <v>932</v>
      </c>
      <c r="E2532" s="150">
        <v>3</v>
      </c>
      <c r="F2532" s="150" t="s">
        <v>918</v>
      </c>
      <c r="G2532" s="150">
        <v>6500</v>
      </c>
      <c r="O2532" s="155"/>
      <c r="AA2532" s="3"/>
    </row>
    <row r="2533" spans="2:27" x14ac:dyDescent="0.4">
      <c r="B2533" s="153">
        <v>41608</v>
      </c>
      <c r="C2533" s="150" t="s">
        <v>965</v>
      </c>
      <c r="D2533" s="150" t="s">
        <v>914</v>
      </c>
      <c r="E2533" s="150">
        <v>3</v>
      </c>
      <c r="F2533" s="150" t="s">
        <v>918</v>
      </c>
      <c r="G2533" s="150">
        <v>5000</v>
      </c>
      <c r="O2533" s="155"/>
      <c r="AA2533" s="3"/>
    </row>
    <row r="2534" spans="2:27" x14ac:dyDescent="0.4">
      <c r="B2534" s="153">
        <v>41440</v>
      </c>
      <c r="C2534" s="150" t="s">
        <v>939</v>
      </c>
      <c r="D2534" s="150" t="s">
        <v>922</v>
      </c>
      <c r="E2534" s="150">
        <v>3</v>
      </c>
      <c r="F2534" s="150" t="s">
        <v>941</v>
      </c>
      <c r="G2534" s="150">
        <v>9500</v>
      </c>
      <c r="O2534" s="155"/>
      <c r="AA2534" s="3"/>
    </row>
    <row r="2535" spans="2:27" x14ac:dyDescent="0.4">
      <c r="B2535" s="153">
        <v>41600</v>
      </c>
      <c r="C2535" s="150" t="s">
        <v>962</v>
      </c>
      <c r="D2535" s="150" t="s">
        <v>938</v>
      </c>
      <c r="E2535" s="150">
        <v>3</v>
      </c>
      <c r="F2535" s="150" t="s">
        <v>941</v>
      </c>
      <c r="G2535" s="150">
        <v>6500</v>
      </c>
      <c r="O2535" s="155"/>
      <c r="AA2535" s="3"/>
    </row>
    <row r="2536" spans="2:27" x14ac:dyDescent="0.4">
      <c r="B2536" s="153">
        <v>41623</v>
      </c>
      <c r="C2536" s="150" t="s">
        <v>1016</v>
      </c>
      <c r="D2536" s="150" t="s">
        <v>917</v>
      </c>
      <c r="E2536" s="150">
        <v>3</v>
      </c>
      <c r="F2536" s="150" t="s">
        <v>915</v>
      </c>
      <c r="G2536" s="150">
        <v>2500</v>
      </c>
      <c r="O2536" s="155"/>
      <c r="AA2536" s="3"/>
    </row>
    <row r="2537" spans="2:27" x14ac:dyDescent="0.4">
      <c r="B2537" s="153">
        <v>41585</v>
      </c>
      <c r="C2537" s="150" t="s">
        <v>966</v>
      </c>
      <c r="D2537" s="150" t="s">
        <v>917</v>
      </c>
      <c r="E2537" s="150">
        <v>2</v>
      </c>
      <c r="F2537" s="150" t="s">
        <v>915</v>
      </c>
      <c r="G2537" s="150">
        <v>5000</v>
      </c>
      <c r="O2537" s="155"/>
      <c r="AA2537" s="3"/>
    </row>
    <row r="2538" spans="2:27" x14ac:dyDescent="0.4">
      <c r="B2538" s="153">
        <v>41605</v>
      </c>
      <c r="C2538" s="150" t="s">
        <v>1022</v>
      </c>
      <c r="D2538" s="150" t="s">
        <v>922</v>
      </c>
      <c r="E2538" s="150">
        <v>2</v>
      </c>
      <c r="F2538" s="150" t="s">
        <v>918</v>
      </c>
      <c r="G2538" s="150">
        <v>1500</v>
      </c>
      <c r="O2538" s="155"/>
      <c r="AA2538" s="3"/>
    </row>
    <row r="2539" spans="2:27" x14ac:dyDescent="0.4">
      <c r="B2539" s="153">
        <v>41599</v>
      </c>
      <c r="C2539" s="150" t="s">
        <v>995</v>
      </c>
      <c r="D2539" s="150" t="s">
        <v>932</v>
      </c>
      <c r="E2539" s="150">
        <v>2</v>
      </c>
      <c r="F2539" s="150" t="s">
        <v>918</v>
      </c>
      <c r="G2539" s="150">
        <v>3500</v>
      </c>
      <c r="O2539" s="155"/>
      <c r="AA2539" s="3"/>
    </row>
    <row r="2540" spans="2:27" x14ac:dyDescent="0.4">
      <c r="B2540" s="153">
        <v>41964</v>
      </c>
      <c r="C2540" s="150" t="s">
        <v>1012</v>
      </c>
      <c r="D2540" s="150" t="s">
        <v>922</v>
      </c>
      <c r="E2540" s="150">
        <v>2</v>
      </c>
      <c r="F2540" s="150" t="s">
        <v>927</v>
      </c>
      <c r="G2540" s="150">
        <v>6000</v>
      </c>
      <c r="O2540" s="155"/>
      <c r="AA2540" s="3"/>
    </row>
    <row r="2541" spans="2:27" x14ac:dyDescent="0.4">
      <c r="B2541" s="153">
        <v>41594</v>
      </c>
      <c r="C2541" s="150" t="s">
        <v>951</v>
      </c>
      <c r="D2541" s="150" t="s">
        <v>958</v>
      </c>
      <c r="E2541" s="150">
        <v>3</v>
      </c>
      <c r="F2541" s="150" t="s">
        <v>918</v>
      </c>
      <c r="G2541" s="150">
        <v>8000</v>
      </c>
      <c r="O2541" s="155"/>
      <c r="AA2541" s="3"/>
    </row>
    <row r="2542" spans="2:27" x14ac:dyDescent="0.4">
      <c r="B2542" s="153">
        <v>41992</v>
      </c>
      <c r="C2542" s="150" t="s">
        <v>936</v>
      </c>
      <c r="D2542" s="150" t="s">
        <v>938</v>
      </c>
      <c r="E2542" s="150">
        <v>24</v>
      </c>
      <c r="F2542" s="150" t="s">
        <v>918</v>
      </c>
      <c r="G2542" s="150">
        <v>2500</v>
      </c>
      <c r="O2542" s="155"/>
      <c r="AA2542" s="3"/>
    </row>
    <row r="2543" spans="2:27" x14ac:dyDescent="0.4">
      <c r="B2543" s="153">
        <v>41953</v>
      </c>
      <c r="C2543" s="150" t="s">
        <v>1001</v>
      </c>
      <c r="D2543" s="150" t="s">
        <v>963</v>
      </c>
      <c r="E2543" s="150">
        <v>2</v>
      </c>
      <c r="F2543" s="150" t="s">
        <v>918</v>
      </c>
      <c r="G2543" s="150">
        <v>9000</v>
      </c>
      <c r="O2543" s="155"/>
      <c r="AA2543" s="3"/>
    </row>
    <row r="2544" spans="2:27" x14ac:dyDescent="0.4">
      <c r="B2544" s="153">
        <v>41760</v>
      </c>
      <c r="C2544" s="150" t="s">
        <v>995</v>
      </c>
      <c r="D2544" s="150" t="s">
        <v>938</v>
      </c>
      <c r="E2544" s="150">
        <v>3</v>
      </c>
      <c r="F2544" s="150" t="s">
        <v>918</v>
      </c>
      <c r="G2544" s="150">
        <v>1500</v>
      </c>
      <c r="O2544" s="155"/>
      <c r="AA2544" s="3"/>
    </row>
    <row r="2545" spans="2:27" x14ac:dyDescent="0.4">
      <c r="B2545" s="153">
        <v>41982</v>
      </c>
      <c r="C2545" s="150" t="s">
        <v>956</v>
      </c>
      <c r="D2545" s="150" t="s">
        <v>938</v>
      </c>
      <c r="E2545" s="150">
        <v>3</v>
      </c>
      <c r="F2545" s="150" t="s">
        <v>918</v>
      </c>
      <c r="G2545" s="150">
        <v>6000</v>
      </c>
      <c r="O2545" s="155"/>
      <c r="AA2545" s="3"/>
    </row>
    <row r="2546" spans="2:27" x14ac:dyDescent="0.4">
      <c r="B2546" s="153">
        <v>41321</v>
      </c>
      <c r="C2546" s="150" t="s">
        <v>956</v>
      </c>
      <c r="D2546" s="150" t="s">
        <v>920</v>
      </c>
      <c r="E2546" s="150">
        <v>3</v>
      </c>
      <c r="F2546" s="150" t="s">
        <v>918</v>
      </c>
      <c r="G2546" s="150">
        <v>2500</v>
      </c>
      <c r="O2546" s="155"/>
      <c r="AA2546" s="3"/>
    </row>
    <row r="2547" spans="2:27" x14ac:dyDescent="0.4">
      <c r="B2547" s="153">
        <v>41828</v>
      </c>
      <c r="C2547" s="150" t="s">
        <v>950</v>
      </c>
      <c r="D2547" s="150" t="s">
        <v>938</v>
      </c>
      <c r="E2547" s="150">
        <v>17</v>
      </c>
      <c r="F2547" s="150" t="s">
        <v>915</v>
      </c>
      <c r="G2547" s="150">
        <v>9500</v>
      </c>
      <c r="O2547" s="155"/>
      <c r="AA2547" s="3"/>
    </row>
    <row r="2548" spans="2:27" x14ac:dyDescent="0.4">
      <c r="B2548" s="153">
        <v>41326</v>
      </c>
      <c r="C2548" s="150" t="s">
        <v>1007</v>
      </c>
      <c r="D2548" s="150" t="s">
        <v>922</v>
      </c>
      <c r="E2548" s="150">
        <v>2</v>
      </c>
      <c r="F2548" s="150" t="s">
        <v>915</v>
      </c>
      <c r="G2548" s="150">
        <v>2000</v>
      </c>
      <c r="O2548" s="155"/>
      <c r="AA2548" s="3"/>
    </row>
    <row r="2549" spans="2:27" x14ac:dyDescent="0.4">
      <c r="B2549" s="153">
        <v>41603</v>
      </c>
      <c r="C2549" s="150" t="s">
        <v>1024</v>
      </c>
      <c r="D2549" s="150" t="s">
        <v>932</v>
      </c>
      <c r="E2549" s="150">
        <v>3</v>
      </c>
      <c r="F2549" s="150" t="s">
        <v>941</v>
      </c>
      <c r="G2549" s="150">
        <v>1000</v>
      </c>
      <c r="O2549" s="155"/>
      <c r="AA2549" s="3"/>
    </row>
    <row r="2550" spans="2:27" x14ac:dyDescent="0.4">
      <c r="B2550" s="153">
        <v>41963</v>
      </c>
      <c r="C2550" s="150" t="s">
        <v>925</v>
      </c>
      <c r="D2550" s="150" t="s">
        <v>961</v>
      </c>
      <c r="E2550" s="150">
        <v>2</v>
      </c>
      <c r="F2550" s="150" t="s">
        <v>927</v>
      </c>
      <c r="G2550" s="150">
        <v>2000</v>
      </c>
      <c r="O2550" s="155"/>
      <c r="AA2550" s="3"/>
    </row>
    <row r="2551" spans="2:27" x14ac:dyDescent="0.4">
      <c r="B2551" s="153">
        <v>41939</v>
      </c>
      <c r="C2551" s="150" t="s">
        <v>939</v>
      </c>
      <c r="D2551" s="150" t="s">
        <v>920</v>
      </c>
      <c r="E2551" s="150">
        <v>16</v>
      </c>
      <c r="F2551" s="150" t="s">
        <v>941</v>
      </c>
      <c r="G2551" s="150">
        <v>6500</v>
      </c>
      <c r="O2551" s="155"/>
      <c r="AA2551" s="3"/>
    </row>
    <row r="2552" spans="2:27" x14ac:dyDescent="0.4">
      <c r="B2552" s="153">
        <v>41386</v>
      </c>
      <c r="C2552" s="150" t="s">
        <v>960</v>
      </c>
      <c r="D2552" s="150" t="s">
        <v>917</v>
      </c>
      <c r="E2552" s="150">
        <v>3</v>
      </c>
      <c r="F2552" s="150" t="s">
        <v>918</v>
      </c>
      <c r="G2552" s="150">
        <v>8500</v>
      </c>
      <c r="O2552" s="155"/>
      <c r="AA2552" s="3"/>
    </row>
    <row r="2553" spans="2:27" x14ac:dyDescent="0.4">
      <c r="B2553" s="153">
        <v>41995</v>
      </c>
      <c r="C2553" s="150" t="s">
        <v>973</v>
      </c>
      <c r="D2553" s="150" t="s">
        <v>945</v>
      </c>
      <c r="E2553" s="150">
        <v>3</v>
      </c>
      <c r="F2553" s="150" t="s">
        <v>915</v>
      </c>
      <c r="G2553" s="150">
        <v>6500</v>
      </c>
      <c r="O2553" s="155"/>
      <c r="AA2553" s="3"/>
    </row>
    <row r="2554" spans="2:27" x14ac:dyDescent="0.4">
      <c r="B2554" s="153">
        <v>41959</v>
      </c>
      <c r="C2554" s="150" t="s">
        <v>943</v>
      </c>
      <c r="D2554" s="150" t="s">
        <v>917</v>
      </c>
      <c r="E2554" s="150">
        <v>2</v>
      </c>
      <c r="F2554" s="150" t="s">
        <v>927</v>
      </c>
      <c r="G2554" s="150">
        <v>3000</v>
      </c>
      <c r="O2554" s="155"/>
      <c r="AA2554" s="3"/>
    </row>
    <row r="2555" spans="2:27" x14ac:dyDescent="0.4">
      <c r="B2555" s="153">
        <v>41990</v>
      </c>
      <c r="C2555" s="150" t="s">
        <v>1016</v>
      </c>
      <c r="D2555" s="150" t="s">
        <v>917</v>
      </c>
      <c r="E2555" s="150">
        <v>6</v>
      </c>
      <c r="F2555" s="150" t="s">
        <v>915</v>
      </c>
      <c r="G2555" s="150">
        <v>2000</v>
      </c>
      <c r="O2555" s="155"/>
      <c r="AA2555" s="3"/>
    </row>
    <row r="2556" spans="2:27" x14ac:dyDescent="0.4">
      <c r="B2556" s="153">
        <v>41984</v>
      </c>
      <c r="C2556" s="150" t="s">
        <v>1001</v>
      </c>
      <c r="D2556" s="150" t="s">
        <v>920</v>
      </c>
      <c r="E2556" s="150">
        <v>2</v>
      </c>
      <c r="F2556" s="150" t="s">
        <v>918</v>
      </c>
      <c r="G2556" s="150">
        <v>3500</v>
      </c>
      <c r="O2556" s="155"/>
      <c r="AA2556" s="3"/>
    </row>
    <row r="2557" spans="2:27" x14ac:dyDescent="0.4">
      <c r="B2557" s="153">
        <v>41954</v>
      </c>
      <c r="C2557" s="150" t="s">
        <v>966</v>
      </c>
      <c r="D2557" s="150" t="s">
        <v>922</v>
      </c>
      <c r="E2557" s="150">
        <v>1</v>
      </c>
      <c r="F2557" s="150" t="s">
        <v>915</v>
      </c>
      <c r="G2557" s="150">
        <v>5000</v>
      </c>
      <c r="O2557" s="155"/>
      <c r="AA2557" s="3"/>
    </row>
    <row r="2558" spans="2:27" x14ac:dyDescent="0.4">
      <c r="B2558" s="153">
        <v>41804</v>
      </c>
      <c r="C2558" s="150" t="s">
        <v>950</v>
      </c>
      <c r="D2558" s="150" t="s">
        <v>940</v>
      </c>
      <c r="E2558" s="150">
        <v>3</v>
      </c>
      <c r="F2558" s="150" t="s">
        <v>915</v>
      </c>
      <c r="G2558" s="150">
        <v>8500</v>
      </c>
      <c r="O2558" s="155"/>
      <c r="AA2558" s="3"/>
    </row>
    <row r="2559" spans="2:27" x14ac:dyDescent="0.4">
      <c r="B2559" s="153">
        <v>42003</v>
      </c>
      <c r="C2559" s="150" t="s">
        <v>969</v>
      </c>
      <c r="D2559" s="150" t="s">
        <v>920</v>
      </c>
      <c r="E2559" s="150">
        <v>6</v>
      </c>
      <c r="F2559" s="150" t="s">
        <v>927</v>
      </c>
      <c r="G2559" s="150">
        <v>4500</v>
      </c>
      <c r="O2559" s="155"/>
      <c r="AA2559" s="3"/>
    </row>
    <row r="2560" spans="2:27" x14ac:dyDescent="0.4">
      <c r="B2560" s="153">
        <v>41633</v>
      </c>
      <c r="C2560" s="150" t="s">
        <v>959</v>
      </c>
      <c r="D2560" s="150" t="s">
        <v>938</v>
      </c>
      <c r="E2560" s="150">
        <v>3</v>
      </c>
      <c r="F2560" s="150" t="s">
        <v>918</v>
      </c>
      <c r="G2560" s="150">
        <v>4500</v>
      </c>
      <c r="O2560" s="155"/>
      <c r="AA2560" s="3"/>
    </row>
    <row r="2561" spans="2:27" x14ac:dyDescent="0.4">
      <c r="B2561" s="153">
        <v>41978</v>
      </c>
      <c r="C2561" s="150" t="s">
        <v>964</v>
      </c>
      <c r="D2561" s="150" t="s">
        <v>938</v>
      </c>
      <c r="E2561" s="150">
        <v>2</v>
      </c>
      <c r="F2561" s="150" t="s">
        <v>918</v>
      </c>
      <c r="G2561" s="150">
        <v>4000</v>
      </c>
      <c r="O2561" s="155"/>
      <c r="AA2561" s="3"/>
    </row>
    <row r="2562" spans="2:27" x14ac:dyDescent="0.4">
      <c r="B2562" s="153">
        <v>41597</v>
      </c>
      <c r="C2562" s="150" t="s">
        <v>1009</v>
      </c>
      <c r="D2562" s="150" t="s">
        <v>940</v>
      </c>
      <c r="E2562" s="150">
        <v>1</v>
      </c>
      <c r="F2562" s="150" t="s">
        <v>915</v>
      </c>
      <c r="G2562" s="150">
        <v>5000</v>
      </c>
      <c r="O2562" s="155"/>
      <c r="AA2562" s="3"/>
    </row>
    <row r="2563" spans="2:27" x14ac:dyDescent="0.4">
      <c r="B2563" s="153">
        <v>41956</v>
      </c>
      <c r="C2563" s="150" t="s">
        <v>950</v>
      </c>
      <c r="D2563" s="150" t="s">
        <v>917</v>
      </c>
      <c r="E2563" s="150">
        <v>2</v>
      </c>
      <c r="F2563" s="150" t="s">
        <v>915</v>
      </c>
      <c r="G2563" s="150">
        <v>4500</v>
      </c>
      <c r="O2563" s="155"/>
      <c r="AA2563" s="3"/>
    </row>
    <row r="2564" spans="2:27" x14ac:dyDescent="0.4">
      <c r="B2564" s="153">
        <v>41634</v>
      </c>
      <c r="C2564" s="150" t="s">
        <v>944</v>
      </c>
      <c r="D2564" s="150" t="s">
        <v>961</v>
      </c>
      <c r="E2564" s="150">
        <v>3</v>
      </c>
      <c r="F2564" s="150" t="s">
        <v>918</v>
      </c>
      <c r="G2564" s="150">
        <v>1000</v>
      </c>
      <c r="O2564" s="155"/>
      <c r="AA2564" s="3"/>
    </row>
    <row r="2565" spans="2:27" x14ac:dyDescent="0.4">
      <c r="B2565" s="153">
        <v>41975</v>
      </c>
      <c r="C2565" s="150" t="s">
        <v>953</v>
      </c>
      <c r="D2565" s="150" t="s">
        <v>926</v>
      </c>
      <c r="E2565" s="150">
        <v>4</v>
      </c>
      <c r="F2565" s="150" t="s">
        <v>927</v>
      </c>
      <c r="G2565" s="150">
        <v>10000</v>
      </c>
      <c r="O2565" s="155"/>
      <c r="AA2565" s="3"/>
    </row>
    <row r="2566" spans="2:27" x14ac:dyDescent="0.4">
      <c r="B2566" s="153">
        <v>41667</v>
      </c>
      <c r="C2566" s="150" t="s">
        <v>1013</v>
      </c>
      <c r="D2566" s="150" t="s">
        <v>926</v>
      </c>
      <c r="E2566" s="150">
        <v>3</v>
      </c>
      <c r="F2566" s="150" t="s">
        <v>915</v>
      </c>
      <c r="G2566" s="150">
        <v>8500</v>
      </c>
      <c r="O2566" s="155"/>
      <c r="AA2566" s="3"/>
    </row>
    <row r="2567" spans="2:27" x14ac:dyDescent="0.4">
      <c r="B2567" s="153">
        <v>42004</v>
      </c>
      <c r="C2567" s="150" t="s">
        <v>977</v>
      </c>
      <c r="D2567" s="150" t="s">
        <v>945</v>
      </c>
      <c r="E2567" s="150">
        <v>2</v>
      </c>
      <c r="F2567" s="150" t="s">
        <v>941</v>
      </c>
      <c r="G2567" s="150">
        <v>6500</v>
      </c>
      <c r="O2567" s="155"/>
      <c r="AA2567" s="3"/>
    </row>
    <row r="2568" spans="2:27" x14ac:dyDescent="0.4">
      <c r="B2568" s="153">
        <v>41616</v>
      </c>
      <c r="C2568" s="150" t="s">
        <v>939</v>
      </c>
      <c r="D2568" s="150" t="s">
        <v>938</v>
      </c>
      <c r="E2568" s="150">
        <v>2</v>
      </c>
      <c r="F2568" s="150" t="s">
        <v>941</v>
      </c>
      <c r="G2568" s="150">
        <v>6000</v>
      </c>
      <c r="O2568" s="155"/>
      <c r="AA2568" s="3"/>
    </row>
    <row r="2569" spans="2:27" x14ac:dyDescent="0.4">
      <c r="B2569" s="153">
        <v>41442</v>
      </c>
      <c r="C2569" s="150" t="s">
        <v>959</v>
      </c>
      <c r="D2569" s="150" t="s">
        <v>926</v>
      </c>
      <c r="E2569" s="150">
        <v>2</v>
      </c>
      <c r="F2569" s="150" t="s">
        <v>918</v>
      </c>
      <c r="G2569" s="150">
        <v>1500</v>
      </c>
      <c r="O2569" s="155"/>
      <c r="AA2569" s="3"/>
    </row>
    <row r="2570" spans="2:27" x14ac:dyDescent="0.4">
      <c r="B2570" s="153">
        <v>41964</v>
      </c>
      <c r="C2570" s="150" t="s">
        <v>1015</v>
      </c>
      <c r="D2570" s="150" t="s">
        <v>922</v>
      </c>
      <c r="E2570" s="150">
        <v>19</v>
      </c>
      <c r="F2570" s="150" t="s">
        <v>915</v>
      </c>
      <c r="G2570" s="150">
        <v>5500</v>
      </c>
      <c r="O2570" s="155"/>
      <c r="AA2570" s="3"/>
    </row>
    <row r="2571" spans="2:27" x14ac:dyDescent="0.4">
      <c r="B2571" s="153">
        <v>41580</v>
      </c>
      <c r="C2571" s="150" t="s">
        <v>971</v>
      </c>
      <c r="D2571" s="150" t="s">
        <v>938</v>
      </c>
      <c r="E2571" s="150">
        <v>3</v>
      </c>
      <c r="F2571" s="150" t="s">
        <v>915</v>
      </c>
      <c r="G2571" s="150">
        <v>1000</v>
      </c>
      <c r="O2571" s="155"/>
      <c r="AA2571" s="3"/>
    </row>
    <row r="2572" spans="2:27" x14ac:dyDescent="0.4">
      <c r="B2572" s="153">
        <v>41411</v>
      </c>
      <c r="C2572" s="150" t="s">
        <v>1025</v>
      </c>
      <c r="D2572" s="150" t="s">
        <v>922</v>
      </c>
      <c r="E2572" s="150">
        <v>3</v>
      </c>
      <c r="F2572" s="150" t="s">
        <v>915</v>
      </c>
      <c r="G2572" s="150">
        <v>2500</v>
      </c>
      <c r="O2572" s="155"/>
      <c r="AA2572" s="3"/>
    </row>
    <row r="2573" spans="2:27" x14ac:dyDescent="0.4">
      <c r="B2573" s="153">
        <v>41794</v>
      </c>
      <c r="C2573" s="150" t="s">
        <v>971</v>
      </c>
      <c r="D2573" s="150" t="s">
        <v>922</v>
      </c>
      <c r="E2573" s="150">
        <v>1</v>
      </c>
      <c r="F2573" s="150" t="s">
        <v>915</v>
      </c>
      <c r="G2573" s="150">
        <v>5500</v>
      </c>
      <c r="O2573" s="155"/>
      <c r="AA2573" s="3"/>
    </row>
    <row r="2574" spans="2:27" x14ac:dyDescent="0.4">
      <c r="B2574" s="153">
        <v>41581</v>
      </c>
      <c r="C2574" s="150" t="s">
        <v>966</v>
      </c>
      <c r="D2574" s="150" t="s">
        <v>961</v>
      </c>
      <c r="E2574" s="150">
        <v>2</v>
      </c>
      <c r="F2574" s="150" t="s">
        <v>915</v>
      </c>
      <c r="G2574" s="150">
        <v>8000</v>
      </c>
      <c r="O2574" s="155"/>
      <c r="AA2574" s="3"/>
    </row>
    <row r="2575" spans="2:27" x14ac:dyDescent="0.4">
      <c r="B2575" s="153">
        <v>41583</v>
      </c>
      <c r="C2575" s="150" t="s">
        <v>942</v>
      </c>
      <c r="D2575" s="150" t="s">
        <v>922</v>
      </c>
      <c r="E2575" s="150">
        <v>1</v>
      </c>
      <c r="F2575" s="150" t="s">
        <v>918</v>
      </c>
      <c r="G2575" s="150">
        <v>8500</v>
      </c>
      <c r="O2575" s="155"/>
      <c r="AA2575" s="3"/>
    </row>
    <row r="2576" spans="2:27" x14ac:dyDescent="0.4">
      <c r="B2576" s="153">
        <v>41964</v>
      </c>
      <c r="C2576" s="150" t="s">
        <v>925</v>
      </c>
      <c r="D2576" s="150" t="s">
        <v>922</v>
      </c>
      <c r="E2576" s="150">
        <v>1</v>
      </c>
      <c r="F2576" s="150" t="s">
        <v>927</v>
      </c>
      <c r="G2576" s="150">
        <v>2000</v>
      </c>
      <c r="O2576" s="155"/>
      <c r="AA2576" s="3"/>
    </row>
    <row r="2577" spans="2:27" x14ac:dyDescent="0.4">
      <c r="B2577" s="153">
        <v>41851</v>
      </c>
      <c r="C2577" s="150" t="s">
        <v>925</v>
      </c>
      <c r="D2577" s="150" t="s">
        <v>922</v>
      </c>
      <c r="E2577" s="150">
        <v>2</v>
      </c>
      <c r="F2577" s="150" t="s">
        <v>927</v>
      </c>
      <c r="G2577" s="150">
        <v>9500</v>
      </c>
      <c r="O2577" s="155"/>
      <c r="AA2577" s="3"/>
    </row>
    <row r="2578" spans="2:27" x14ac:dyDescent="0.4">
      <c r="B2578" s="153">
        <v>41589</v>
      </c>
      <c r="C2578" s="150" t="s">
        <v>953</v>
      </c>
      <c r="D2578" s="150" t="s">
        <v>922</v>
      </c>
      <c r="E2578" s="150">
        <v>2</v>
      </c>
      <c r="F2578" s="150" t="s">
        <v>927</v>
      </c>
      <c r="G2578" s="150">
        <v>5500</v>
      </c>
      <c r="O2578" s="155"/>
      <c r="AA2578" s="3"/>
    </row>
    <row r="2579" spans="2:27" x14ac:dyDescent="0.4">
      <c r="B2579" s="153">
        <v>41927</v>
      </c>
      <c r="C2579" s="150" t="s">
        <v>1025</v>
      </c>
      <c r="D2579" s="150" t="s">
        <v>945</v>
      </c>
      <c r="E2579" s="150">
        <v>3</v>
      </c>
      <c r="F2579" s="150" t="s">
        <v>915</v>
      </c>
      <c r="G2579" s="150">
        <v>6000</v>
      </c>
      <c r="O2579" s="155"/>
      <c r="AA2579" s="3"/>
    </row>
    <row r="2580" spans="2:27" x14ac:dyDescent="0.4">
      <c r="B2580" s="153">
        <v>41638</v>
      </c>
      <c r="C2580" s="150" t="s">
        <v>977</v>
      </c>
      <c r="D2580" s="150" t="s">
        <v>945</v>
      </c>
      <c r="E2580" s="150">
        <v>3</v>
      </c>
      <c r="F2580" s="150" t="s">
        <v>941</v>
      </c>
      <c r="G2580" s="150">
        <v>1500</v>
      </c>
      <c r="O2580" s="155"/>
      <c r="AA2580" s="3"/>
    </row>
    <row r="2581" spans="2:27" x14ac:dyDescent="0.4">
      <c r="B2581" s="153">
        <v>41993</v>
      </c>
      <c r="C2581" s="150" t="s">
        <v>1004</v>
      </c>
      <c r="D2581" s="150" t="s">
        <v>958</v>
      </c>
      <c r="E2581" s="150">
        <v>3</v>
      </c>
      <c r="F2581" s="150" t="s">
        <v>941</v>
      </c>
      <c r="G2581" s="150">
        <v>5000</v>
      </c>
      <c r="O2581" s="155"/>
      <c r="AA2581" s="3"/>
    </row>
    <row r="2582" spans="2:27" x14ac:dyDescent="0.4">
      <c r="B2582" s="153">
        <v>41561</v>
      </c>
      <c r="C2582" s="150" t="s">
        <v>936</v>
      </c>
      <c r="D2582" s="150" t="s">
        <v>961</v>
      </c>
      <c r="E2582" s="150">
        <v>1</v>
      </c>
      <c r="F2582" s="150" t="s">
        <v>918</v>
      </c>
      <c r="G2582" s="150">
        <v>7500</v>
      </c>
      <c r="O2582" s="155"/>
      <c r="AA2582" s="3"/>
    </row>
    <row r="2583" spans="2:27" x14ac:dyDescent="0.4">
      <c r="B2583" s="153">
        <v>41583</v>
      </c>
      <c r="C2583" s="150" t="s">
        <v>936</v>
      </c>
      <c r="D2583" s="150" t="s">
        <v>922</v>
      </c>
      <c r="E2583" s="150">
        <v>1</v>
      </c>
      <c r="F2583" s="150" t="s">
        <v>918</v>
      </c>
      <c r="G2583" s="150">
        <v>3000</v>
      </c>
      <c r="O2583" s="155"/>
      <c r="AA2583" s="3"/>
    </row>
    <row r="2584" spans="2:27" x14ac:dyDescent="0.4">
      <c r="B2584" s="153">
        <v>41600</v>
      </c>
      <c r="C2584" s="150" t="s">
        <v>983</v>
      </c>
      <c r="D2584" s="150" t="s">
        <v>922</v>
      </c>
      <c r="E2584" s="150">
        <v>2</v>
      </c>
      <c r="F2584" s="150" t="s">
        <v>927</v>
      </c>
      <c r="G2584" s="150">
        <v>7000</v>
      </c>
      <c r="O2584" s="155"/>
      <c r="AA2584" s="3"/>
    </row>
    <row r="2585" spans="2:27" x14ac:dyDescent="0.4">
      <c r="B2585" s="153">
        <v>41593</v>
      </c>
      <c r="C2585" s="150" t="s">
        <v>984</v>
      </c>
      <c r="D2585" s="150" t="s">
        <v>920</v>
      </c>
      <c r="E2585" s="150">
        <v>4</v>
      </c>
      <c r="F2585" s="150" t="s">
        <v>927</v>
      </c>
      <c r="G2585" s="150">
        <v>7000</v>
      </c>
      <c r="O2585" s="155"/>
      <c r="AA2585" s="3"/>
    </row>
    <row r="2586" spans="2:27" x14ac:dyDescent="0.4">
      <c r="B2586" s="153">
        <v>41617</v>
      </c>
      <c r="C2586" s="150" t="s">
        <v>177</v>
      </c>
      <c r="D2586" s="150" t="s">
        <v>926</v>
      </c>
      <c r="E2586" s="150">
        <v>21</v>
      </c>
      <c r="F2586" s="150" t="s">
        <v>918</v>
      </c>
      <c r="G2586" s="150">
        <v>7500</v>
      </c>
      <c r="O2586" s="155"/>
      <c r="AA2586" s="3"/>
    </row>
    <row r="2587" spans="2:27" x14ac:dyDescent="0.4">
      <c r="B2587" s="153">
        <v>41589</v>
      </c>
      <c r="C2587" s="150" t="s">
        <v>960</v>
      </c>
      <c r="D2587" s="150" t="s">
        <v>961</v>
      </c>
      <c r="E2587" s="150">
        <v>2</v>
      </c>
      <c r="F2587" s="150" t="s">
        <v>918</v>
      </c>
      <c r="G2587" s="150">
        <v>9500</v>
      </c>
      <c r="O2587" s="155"/>
      <c r="AA2587" s="3"/>
    </row>
    <row r="2588" spans="2:27" x14ac:dyDescent="0.4">
      <c r="B2588" s="153">
        <v>41759</v>
      </c>
      <c r="C2588" s="150" t="s">
        <v>1008</v>
      </c>
      <c r="D2588" s="150" t="s">
        <v>922</v>
      </c>
      <c r="E2588" s="150">
        <v>1</v>
      </c>
      <c r="F2588" s="150" t="s">
        <v>941</v>
      </c>
      <c r="G2588" s="150">
        <v>7500</v>
      </c>
      <c r="O2588" s="155"/>
      <c r="AA2588" s="3"/>
    </row>
    <row r="2589" spans="2:27" x14ac:dyDescent="0.4">
      <c r="B2589" s="153">
        <v>41619</v>
      </c>
      <c r="C2589" s="150" t="s">
        <v>1024</v>
      </c>
      <c r="D2589" s="150" t="s">
        <v>940</v>
      </c>
      <c r="E2589" s="150">
        <v>3</v>
      </c>
      <c r="F2589" s="150" t="s">
        <v>941</v>
      </c>
      <c r="G2589" s="150">
        <v>2500</v>
      </c>
      <c r="O2589" s="155"/>
      <c r="AA2589" s="3"/>
    </row>
    <row r="2590" spans="2:27" x14ac:dyDescent="0.4">
      <c r="B2590" s="153">
        <v>41974</v>
      </c>
      <c r="C2590" s="150" t="s">
        <v>942</v>
      </c>
      <c r="D2590" s="150" t="s">
        <v>940</v>
      </c>
      <c r="E2590" s="150">
        <v>3</v>
      </c>
      <c r="F2590" s="150" t="s">
        <v>918</v>
      </c>
      <c r="G2590" s="150">
        <v>4500</v>
      </c>
      <c r="O2590" s="155"/>
      <c r="AA2590" s="3"/>
    </row>
    <row r="2591" spans="2:27" x14ac:dyDescent="0.4">
      <c r="B2591" s="153">
        <v>42000</v>
      </c>
      <c r="C2591" s="150" t="s">
        <v>1016</v>
      </c>
      <c r="D2591" s="150" t="s">
        <v>940</v>
      </c>
      <c r="E2591" s="150">
        <v>3</v>
      </c>
      <c r="F2591" s="150" t="s">
        <v>915</v>
      </c>
      <c r="G2591" s="150">
        <v>9000</v>
      </c>
      <c r="O2591" s="155"/>
      <c r="AA2591" s="3"/>
    </row>
    <row r="2592" spans="2:27" x14ac:dyDescent="0.4">
      <c r="B2592" s="153">
        <v>41515</v>
      </c>
      <c r="C2592" s="150" t="s">
        <v>1004</v>
      </c>
      <c r="D2592" s="150" t="s">
        <v>938</v>
      </c>
      <c r="E2592" s="150">
        <v>2</v>
      </c>
      <c r="F2592" s="150" t="s">
        <v>941</v>
      </c>
      <c r="G2592" s="150">
        <v>6000</v>
      </c>
      <c r="O2592" s="155"/>
      <c r="AA2592" s="3"/>
    </row>
    <row r="2593" spans="2:27" x14ac:dyDescent="0.4">
      <c r="B2593" s="153">
        <v>41987</v>
      </c>
      <c r="C2593" s="150" t="s">
        <v>960</v>
      </c>
      <c r="D2593" s="150" t="s">
        <v>938</v>
      </c>
      <c r="E2593" s="150">
        <v>1</v>
      </c>
      <c r="F2593" s="150" t="s">
        <v>918</v>
      </c>
      <c r="G2593" s="150">
        <v>6000</v>
      </c>
      <c r="O2593" s="155"/>
      <c r="AA2593" s="3"/>
    </row>
    <row r="2594" spans="2:27" x14ac:dyDescent="0.4">
      <c r="B2594" s="153">
        <v>41610</v>
      </c>
      <c r="C2594" s="150" t="s">
        <v>939</v>
      </c>
      <c r="D2594" s="150" t="s">
        <v>920</v>
      </c>
      <c r="E2594" s="150">
        <v>2</v>
      </c>
      <c r="F2594" s="150" t="s">
        <v>941</v>
      </c>
      <c r="G2594" s="150">
        <v>5500</v>
      </c>
      <c r="O2594" s="155"/>
      <c r="AA2594" s="3"/>
    </row>
    <row r="2595" spans="2:27" x14ac:dyDescent="0.4">
      <c r="B2595" s="153">
        <v>41977</v>
      </c>
      <c r="C2595" s="150" t="s">
        <v>937</v>
      </c>
      <c r="D2595" s="150" t="s">
        <v>922</v>
      </c>
      <c r="E2595" s="150">
        <v>1</v>
      </c>
      <c r="F2595" s="150" t="s">
        <v>915</v>
      </c>
      <c r="G2595" s="150">
        <v>1500</v>
      </c>
      <c r="O2595" s="155"/>
      <c r="AA2595" s="3"/>
    </row>
    <row r="2596" spans="2:27" x14ac:dyDescent="0.4">
      <c r="B2596" s="153">
        <v>41948</v>
      </c>
      <c r="C2596" s="150" t="s">
        <v>925</v>
      </c>
      <c r="D2596" s="150" t="s">
        <v>917</v>
      </c>
      <c r="E2596" s="150">
        <v>4</v>
      </c>
      <c r="F2596" s="150" t="s">
        <v>927</v>
      </c>
      <c r="G2596" s="150">
        <v>2000</v>
      </c>
      <c r="O2596" s="155"/>
      <c r="AA2596" s="3"/>
    </row>
    <row r="2597" spans="2:27" x14ac:dyDescent="0.4">
      <c r="B2597" s="153">
        <v>41829</v>
      </c>
      <c r="C2597" s="150" t="s">
        <v>984</v>
      </c>
      <c r="D2597" s="150" t="s">
        <v>922</v>
      </c>
      <c r="E2597" s="150">
        <v>2</v>
      </c>
      <c r="F2597" s="150" t="s">
        <v>927</v>
      </c>
      <c r="G2597" s="150">
        <v>9000</v>
      </c>
      <c r="O2597" s="155"/>
      <c r="AA2597" s="3"/>
    </row>
    <row r="2598" spans="2:27" x14ac:dyDescent="0.4">
      <c r="B2598" s="153">
        <v>41589</v>
      </c>
      <c r="C2598" s="150" t="s">
        <v>984</v>
      </c>
      <c r="D2598" s="150" t="s">
        <v>945</v>
      </c>
      <c r="E2598" s="150">
        <v>2</v>
      </c>
      <c r="F2598" s="150" t="s">
        <v>927</v>
      </c>
      <c r="G2598" s="150">
        <v>7500</v>
      </c>
      <c r="O2598" s="155"/>
      <c r="AA2598" s="3"/>
    </row>
    <row r="2599" spans="2:27" x14ac:dyDescent="0.4">
      <c r="B2599" s="153">
        <v>41619</v>
      </c>
      <c r="C2599" s="150" t="s">
        <v>943</v>
      </c>
      <c r="D2599" s="150" t="s">
        <v>961</v>
      </c>
      <c r="E2599" s="150">
        <v>2</v>
      </c>
      <c r="F2599" s="150" t="s">
        <v>927</v>
      </c>
      <c r="G2599" s="150">
        <v>7000</v>
      </c>
      <c r="O2599" s="155"/>
      <c r="AA2599" s="3"/>
    </row>
    <row r="2600" spans="2:27" x14ac:dyDescent="0.4">
      <c r="B2600" s="153">
        <v>41996</v>
      </c>
      <c r="C2600" s="150" t="s">
        <v>925</v>
      </c>
      <c r="D2600" s="150" t="s">
        <v>917</v>
      </c>
      <c r="E2600" s="150">
        <v>2</v>
      </c>
      <c r="F2600" s="150" t="s">
        <v>927</v>
      </c>
      <c r="G2600" s="150">
        <v>5500</v>
      </c>
      <c r="O2600" s="155"/>
      <c r="AA2600" s="3"/>
    </row>
    <row r="2601" spans="2:27" x14ac:dyDescent="0.4">
      <c r="B2601" s="153">
        <v>41997</v>
      </c>
      <c r="C2601" s="150" t="s">
        <v>937</v>
      </c>
      <c r="D2601" s="150" t="s">
        <v>940</v>
      </c>
      <c r="E2601" s="150">
        <v>3</v>
      </c>
      <c r="F2601" s="150" t="s">
        <v>915</v>
      </c>
      <c r="G2601" s="150">
        <v>4500</v>
      </c>
      <c r="O2601" s="155"/>
      <c r="AA2601" s="3"/>
    </row>
    <row r="2602" spans="2:27" x14ac:dyDescent="0.4">
      <c r="B2602" s="153">
        <v>41585</v>
      </c>
      <c r="C2602" s="150" t="s">
        <v>1012</v>
      </c>
      <c r="D2602" s="150" t="s">
        <v>940</v>
      </c>
      <c r="E2602" s="150">
        <v>1</v>
      </c>
      <c r="F2602" s="150" t="s">
        <v>927</v>
      </c>
      <c r="G2602" s="150">
        <v>4500</v>
      </c>
      <c r="O2602" s="155"/>
      <c r="AA2602" s="3"/>
    </row>
    <row r="2603" spans="2:27" x14ac:dyDescent="0.4">
      <c r="B2603" s="153">
        <v>41812</v>
      </c>
      <c r="C2603" s="150" t="s">
        <v>939</v>
      </c>
      <c r="D2603" s="150" t="s">
        <v>958</v>
      </c>
      <c r="E2603" s="150">
        <v>2</v>
      </c>
      <c r="F2603" s="150" t="s">
        <v>941</v>
      </c>
      <c r="G2603" s="150">
        <v>4500</v>
      </c>
      <c r="O2603" s="155"/>
      <c r="AA2603" s="3"/>
    </row>
    <row r="2604" spans="2:27" x14ac:dyDescent="0.4">
      <c r="B2604" s="153">
        <v>41947</v>
      </c>
      <c r="C2604" s="150" t="s">
        <v>1014</v>
      </c>
      <c r="D2604" s="150" t="s">
        <v>945</v>
      </c>
      <c r="E2604" s="150">
        <v>2</v>
      </c>
      <c r="F2604" s="150" t="s">
        <v>915</v>
      </c>
      <c r="G2604" s="150">
        <v>1500</v>
      </c>
      <c r="O2604" s="155"/>
      <c r="AA2604" s="3"/>
    </row>
    <row r="2605" spans="2:27" x14ac:dyDescent="0.4">
      <c r="B2605" s="153">
        <v>41959</v>
      </c>
      <c r="C2605" s="150" t="s">
        <v>951</v>
      </c>
      <c r="D2605" s="150" t="s">
        <v>945</v>
      </c>
      <c r="E2605" s="150">
        <v>3</v>
      </c>
      <c r="F2605" s="150" t="s">
        <v>918</v>
      </c>
      <c r="G2605" s="150">
        <v>2000</v>
      </c>
      <c r="O2605" s="155"/>
      <c r="AA2605" s="3"/>
    </row>
    <row r="2606" spans="2:27" x14ac:dyDescent="0.4">
      <c r="B2606" s="153">
        <v>41982</v>
      </c>
      <c r="C2606" s="150" t="s">
        <v>956</v>
      </c>
      <c r="D2606" s="150" t="s">
        <v>917</v>
      </c>
      <c r="E2606" s="150">
        <v>2</v>
      </c>
      <c r="F2606" s="150" t="s">
        <v>918</v>
      </c>
      <c r="G2606" s="150">
        <v>10000</v>
      </c>
      <c r="O2606" s="155"/>
      <c r="AA2606" s="3"/>
    </row>
    <row r="2607" spans="2:27" x14ac:dyDescent="0.4">
      <c r="B2607" s="153">
        <v>41958</v>
      </c>
      <c r="C2607" s="150" t="s">
        <v>942</v>
      </c>
      <c r="D2607" s="150" t="s">
        <v>945</v>
      </c>
      <c r="E2607" s="150">
        <v>2</v>
      </c>
      <c r="F2607" s="150" t="s">
        <v>918</v>
      </c>
      <c r="G2607" s="150">
        <v>3000</v>
      </c>
      <c r="O2607" s="155"/>
      <c r="AA2607" s="3"/>
    </row>
    <row r="2608" spans="2:27" x14ac:dyDescent="0.4">
      <c r="B2608" s="153">
        <v>41293</v>
      </c>
      <c r="C2608" s="150" t="s">
        <v>956</v>
      </c>
      <c r="D2608" s="150" t="s">
        <v>926</v>
      </c>
      <c r="E2608" s="150">
        <v>3</v>
      </c>
      <c r="F2608" s="150" t="s">
        <v>918</v>
      </c>
      <c r="G2608" s="150">
        <v>1500</v>
      </c>
      <c r="O2608" s="155"/>
      <c r="AA2608" s="3"/>
    </row>
    <row r="2609" spans="2:27" x14ac:dyDescent="0.4">
      <c r="B2609" s="153">
        <v>41559</v>
      </c>
      <c r="C2609" s="150" t="s">
        <v>973</v>
      </c>
      <c r="D2609" s="150" t="s">
        <v>922</v>
      </c>
      <c r="E2609" s="150">
        <v>3</v>
      </c>
      <c r="F2609" s="150" t="s">
        <v>915</v>
      </c>
      <c r="G2609" s="150">
        <v>4500</v>
      </c>
      <c r="O2609" s="155"/>
      <c r="AA2609" s="3"/>
    </row>
    <row r="2610" spans="2:27" x14ac:dyDescent="0.4">
      <c r="B2610" s="153">
        <v>41955</v>
      </c>
      <c r="C2610" s="150" t="s">
        <v>998</v>
      </c>
      <c r="D2610" s="150" t="s">
        <v>945</v>
      </c>
      <c r="E2610" s="150">
        <v>1</v>
      </c>
      <c r="F2610" s="150" t="s">
        <v>915</v>
      </c>
      <c r="G2610" s="150">
        <v>8500</v>
      </c>
      <c r="O2610" s="155"/>
      <c r="AA2610" s="3"/>
    </row>
    <row r="2611" spans="2:27" x14ac:dyDescent="0.4">
      <c r="B2611" s="153">
        <v>41981</v>
      </c>
      <c r="C2611" s="150" t="s">
        <v>1021</v>
      </c>
      <c r="D2611" s="150" t="s">
        <v>926</v>
      </c>
      <c r="E2611" s="150">
        <v>3</v>
      </c>
      <c r="F2611" s="150" t="s">
        <v>915</v>
      </c>
      <c r="G2611" s="150">
        <v>7500</v>
      </c>
      <c r="O2611" s="155"/>
      <c r="AA2611" s="3"/>
    </row>
    <row r="2612" spans="2:27" x14ac:dyDescent="0.4">
      <c r="B2612" s="153">
        <v>41966</v>
      </c>
      <c r="C2612" s="150" t="s">
        <v>919</v>
      </c>
      <c r="D2612" s="150" t="s">
        <v>963</v>
      </c>
      <c r="E2612" s="150">
        <v>11</v>
      </c>
      <c r="F2612" s="150" t="s">
        <v>915</v>
      </c>
      <c r="G2612" s="150">
        <v>2500</v>
      </c>
      <c r="O2612" s="155"/>
      <c r="AA2612" s="3"/>
    </row>
    <row r="2613" spans="2:27" x14ac:dyDescent="0.4">
      <c r="B2613" s="153">
        <v>41584</v>
      </c>
      <c r="C2613" s="150" t="s">
        <v>962</v>
      </c>
      <c r="D2613" s="150" t="s">
        <v>922</v>
      </c>
      <c r="E2613" s="150">
        <v>1</v>
      </c>
      <c r="F2613" s="150" t="s">
        <v>941</v>
      </c>
      <c r="G2613" s="150">
        <v>6000</v>
      </c>
      <c r="O2613" s="155"/>
      <c r="AA2613" s="3"/>
    </row>
    <row r="2614" spans="2:27" x14ac:dyDescent="0.4">
      <c r="B2614" s="153">
        <v>41657</v>
      </c>
      <c r="C2614" s="150" t="s">
        <v>1002</v>
      </c>
      <c r="D2614" s="150" t="s">
        <v>938</v>
      </c>
      <c r="E2614" s="150">
        <v>14</v>
      </c>
      <c r="F2614" s="150" t="s">
        <v>941</v>
      </c>
      <c r="G2614" s="150">
        <v>6500</v>
      </c>
      <c r="O2614" s="155"/>
      <c r="AA2614" s="3"/>
    </row>
    <row r="2615" spans="2:27" x14ac:dyDescent="0.4">
      <c r="B2615" s="153">
        <v>41844</v>
      </c>
      <c r="C2615" s="150" t="s">
        <v>980</v>
      </c>
      <c r="D2615" s="150" t="s">
        <v>958</v>
      </c>
      <c r="E2615" s="150">
        <v>1</v>
      </c>
      <c r="F2615" s="150" t="s">
        <v>941</v>
      </c>
      <c r="G2615" s="150">
        <v>8500</v>
      </c>
      <c r="O2615" s="155"/>
      <c r="AA2615" s="3"/>
    </row>
    <row r="2616" spans="2:27" x14ac:dyDescent="0.4">
      <c r="B2616" s="153">
        <v>41955</v>
      </c>
      <c r="C2616" s="150" t="s">
        <v>980</v>
      </c>
      <c r="D2616" s="150" t="s">
        <v>945</v>
      </c>
      <c r="E2616" s="150">
        <v>3</v>
      </c>
      <c r="F2616" s="150" t="s">
        <v>941</v>
      </c>
      <c r="G2616" s="150">
        <v>2000</v>
      </c>
      <c r="O2616" s="155"/>
      <c r="AA2616" s="3"/>
    </row>
    <row r="2617" spans="2:27" x14ac:dyDescent="0.4">
      <c r="B2617" s="153">
        <v>41966</v>
      </c>
      <c r="C2617" s="150" t="s">
        <v>983</v>
      </c>
      <c r="D2617" s="150" t="s">
        <v>938</v>
      </c>
      <c r="E2617" s="150">
        <v>1</v>
      </c>
      <c r="F2617" s="150" t="s">
        <v>927</v>
      </c>
      <c r="G2617" s="150">
        <v>6500</v>
      </c>
      <c r="O2617" s="155"/>
      <c r="AA2617" s="3"/>
    </row>
    <row r="2618" spans="2:27" x14ac:dyDescent="0.4">
      <c r="B2618" s="153">
        <v>41969</v>
      </c>
      <c r="C2618" s="150" t="s">
        <v>971</v>
      </c>
      <c r="D2618" s="150" t="s">
        <v>963</v>
      </c>
      <c r="E2618" s="150">
        <v>1</v>
      </c>
      <c r="F2618" s="150" t="s">
        <v>915</v>
      </c>
      <c r="G2618" s="150">
        <v>1500</v>
      </c>
      <c r="O2618" s="155"/>
      <c r="AA2618" s="3"/>
    </row>
    <row r="2619" spans="2:27" x14ac:dyDescent="0.4">
      <c r="B2619" s="153">
        <v>41672</v>
      </c>
      <c r="C2619" s="150" t="s">
        <v>977</v>
      </c>
      <c r="D2619" s="150" t="s">
        <v>922</v>
      </c>
      <c r="E2619" s="150">
        <v>1</v>
      </c>
      <c r="F2619" s="150" t="s">
        <v>941</v>
      </c>
      <c r="G2619" s="150">
        <v>6500</v>
      </c>
      <c r="O2619" s="155"/>
      <c r="AA2619" s="3"/>
    </row>
    <row r="2620" spans="2:27" x14ac:dyDescent="0.4">
      <c r="B2620" s="153">
        <v>41981</v>
      </c>
      <c r="C2620" s="150" t="s">
        <v>954</v>
      </c>
      <c r="D2620" s="150" t="s">
        <v>922</v>
      </c>
      <c r="E2620" s="150">
        <v>3</v>
      </c>
      <c r="F2620" s="150" t="s">
        <v>918</v>
      </c>
      <c r="G2620" s="150">
        <v>7500</v>
      </c>
      <c r="O2620" s="155"/>
      <c r="AA2620" s="3"/>
    </row>
    <row r="2621" spans="2:27" x14ac:dyDescent="0.4">
      <c r="B2621" s="153">
        <v>41322</v>
      </c>
      <c r="C2621" s="150" t="s">
        <v>984</v>
      </c>
      <c r="D2621" s="150" t="s">
        <v>917</v>
      </c>
      <c r="E2621" s="150">
        <v>3</v>
      </c>
      <c r="F2621" s="150" t="s">
        <v>927</v>
      </c>
      <c r="G2621" s="150">
        <v>9500</v>
      </c>
      <c r="O2621" s="155"/>
      <c r="AA2621" s="3"/>
    </row>
    <row r="2622" spans="2:27" x14ac:dyDescent="0.4">
      <c r="B2622" s="153">
        <v>41916</v>
      </c>
      <c r="C2622" s="150" t="s">
        <v>971</v>
      </c>
      <c r="D2622" s="150" t="s">
        <v>938</v>
      </c>
      <c r="E2622" s="150">
        <v>2</v>
      </c>
      <c r="F2622" s="150" t="s">
        <v>915</v>
      </c>
      <c r="G2622" s="150">
        <v>1000</v>
      </c>
      <c r="O2622" s="155"/>
      <c r="AA2622" s="3"/>
    </row>
    <row r="2623" spans="2:27" x14ac:dyDescent="0.4">
      <c r="B2623" s="153">
        <v>41688</v>
      </c>
      <c r="C2623" s="150" t="s">
        <v>939</v>
      </c>
      <c r="D2623" s="150" t="s">
        <v>922</v>
      </c>
      <c r="E2623" s="150">
        <v>3</v>
      </c>
      <c r="F2623" s="150" t="s">
        <v>941</v>
      </c>
      <c r="G2623" s="150">
        <v>3000</v>
      </c>
      <c r="O2623" s="155"/>
      <c r="AA2623" s="3"/>
    </row>
    <row r="2624" spans="2:27" x14ac:dyDescent="0.4">
      <c r="B2624" s="153">
        <v>41812</v>
      </c>
      <c r="C2624" s="150" t="s">
        <v>1024</v>
      </c>
      <c r="D2624" s="150" t="s">
        <v>932</v>
      </c>
      <c r="E2624" s="150">
        <v>3</v>
      </c>
      <c r="F2624" s="150" t="s">
        <v>941</v>
      </c>
      <c r="G2624" s="150">
        <v>9000</v>
      </c>
      <c r="O2624" s="155"/>
      <c r="AA2624" s="3"/>
    </row>
    <row r="2625" spans="2:27" x14ac:dyDescent="0.4">
      <c r="B2625" s="153">
        <v>41969</v>
      </c>
      <c r="C2625" s="150" t="s">
        <v>980</v>
      </c>
      <c r="D2625" s="150" t="s">
        <v>940</v>
      </c>
      <c r="E2625" s="150">
        <v>1</v>
      </c>
      <c r="F2625" s="150" t="s">
        <v>941</v>
      </c>
      <c r="G2625" s="150">
        <v>5500</v>
      </c>
      <c r="O2625" s="155"/>
      <c r="AA2625" s="3"/>
    </row>
    <row r="2626" spans="2:27" x14ac:dyDescent="0.4">
      <c r="B2626" s="153">
        <v>41599</v>
      </c>
      <c r="C2626" s="150" t="s">
        <v>952</v>
      </c>
      <c r="D2626" s="150" t="s">
        <v>938</v>
      </c>
      <c r="E2626" s="150">
        <v>1</v>
      </c>
      <c r="F2626" s="150" t="s">
        <v>941</v>
      </c>
      <c r="G2626" s="150">
        <v>9000</v>
      </c>
      <c r="O2626" s="155"/>
      <c r="AA2626" s="3"/>
    </row>
    <row r="2627" spans="2:27" x14ac:dyDescent="0.4">
      <c r="B2627" s="153">
        <v>41866</v>
      </c>
      <c r="C2627" s="150" t="s">
        <v>971</v>
      </c>
      <c r="D2627" s="150" t="s">
        <v>920</v>
      </c>
      <c r="E2627" s="150">
        <v>1</v>
      </c>
      <c r="F2627" s="150" t="s">
        <v>915</v>
      </c>
      <c r="G2627" s="150">
        <v>4000</v>
      </c>
      <c r="O2627" s="155"/>
      <c r="AA2627" s="3"/>
    </row>
    <row r="2628" spans="2:27" x14ac:dyDescent="0.4">
      <c r="B2628" s="153">
        <v>41971</v>
      </c>
      <c r="C2628" s="150" t="s">
        <v>1009</v>
      </c>
      <c r="D2628" s="150" t="s">
        <v>940</v>
      </c>
      <c r="E2628" s="150">
        <v>1</v>
      </c>
      <c r="F2628" s="150" t="s">
        <v>915</v>
      </c>
      <c r="G2628" s="150">
        <v>5500</v>
      </c>
      <c r="O2628" s="155"/>
      <c r="AA2628" s="3"/>
    </row>
    <row r="2629" spans="2:27" x14ac:dyDescent="0.4">
      <c r="B2629" s="153">
        <v>41604</v>
      </c>
      <c r="C2629" s="150" t="s">
        <v>1004</v>
      </c>
      <c r="D2629" s="150" t="s">
        <v>938</v>
      </c>
      <c r="E2629" s="150">
        <v>3</v>
      </c>
      <c r="F2629" s="150" t="s">
        <v>941</v>
      </c>
      <c r="G2629" s="150">
        <v>10000</v>
      </c>
      <c r="O2629" s="155"/>
      <c r="AA2629" s="3"/>
    </row>
    <row r="2630" spans="2:27" x14ac:dyDescent="0.4">
      <c r="B2630" s="153">
        <v>42003</v>
      </c>
      <c r="C2630" s="150" t="s">
        <v>997</v>
      </c>
      <c r="D2630" s="150" t="s">
        <v>917</v>
      </c>
      <c r="E2630" s="150">
        <v>2</v>
      </c>
      <c r="F2630" s="150" t="s">
        <v>918</v>
      </c>
      <c r="G2630" s="150">
        <v>2000</v>
      </c>
      <c r="O2630" s="155"/>
      <c r="AA2630" s="3"/>
    </row>
    <row r="2631" spans="2:27" x14ac:dyDescent="0.4">
      <c r="B2631" s="153">
        <v>41609</v>
      </c>
      <c r="C2631" s="150" t="s">
        <v>966</v>
      </c>
      <c r="D2631" s="150" t="s">
        <v>922</v>
      </c>
      <c r="E2631" s="150">
        <v>12</v>
      </c>
      <c r="F2631" s="150" t="s">
        <v>915</v>
      </c>
      <c r="G2631" s="150">
        <v>9500</v>
      </c>
      <c r="O2631" s="155"/>
      <c r="AA2631" s="3"/>
    </row>
    <row r="2632" spans="2:27" x14ac:dyDescent="0.4">
      <c r="B2632" s="153">
        <v>41608</v>
      </c>
      <c r="C2632" s="150" t="s">
        <v>957</v>
      </c>
      <c r="D2632" s="150" t="s">
        <v>922</v>
      </c>
      <c r="E2632" s="150">
        <v>2</v>
      </c>
      <c r="F2632" s="150" t="s">
        <v>918</v>
      </c>
      <c r="G2632" s="150">
        <v>5000</v>
      </c>
      <c r="O2632" s="155"/>
      <c r="AA2632" s="3"/>
    </row>
    <row r="2633" spans="2:27" x14ac:dyDescent="0.4">
      <c r="B2633" s="153">
        <v>41603</v>
      </c>
      <c r="C2633" s="150" t="s">
        <v>977</v>
      </c>
      <c r="D2633" s="150" t="s">
        <v>940</v>
      </c>
      <c r="E2633" s="150">
        <v>20</v>
      </c>
      <c r="F2633" s="150" t="s">
        <v>941</v>
      </c>
      <c r="G2633" s="150">
        <v>2500</v>
      </c>
      <c r="O2633" s="155"/>
      <c r="AA2633" s="3"/>
    </row>
    <row r="2634" spans="2:27" x14ac:dyDescent="0.4">
      <c r="B2634" s="153">
        <v>41459</v>
      </c>
      <c r="C2634" s="150" t="s">
        <v>944</v>
      </c>
      <c r="D2634" s="150" t="s">
        <v>920</v>
      </c>
      <c r="E2634" s="150">
        <v>2</v>
      </c>
      <c r="F2634" s="150" t="s">
        <v>918</v>
      </c>
      <c r="G2634" s="150">
        <v>5000</v>
      </c>
      <c r="O2634" s="155"/>
      <c r="AA2634" s="3"/>
    </row>
    <row r="2635" spans="2:27" x14ac:dyDescent="0.4">
      <c r="B2635" s="153">
        <v>41973</v>
      </c>
      <c r="C2635" s="150" t="s">
        <v>1025</v>
      </c>
      <c r="D2635" s="150" t="s">
        <v>958</v>
      </c>
      <c r="E2635" s="150">
        <v>1</v>
      </c>
      <c r="F2635" s="150" t="s">
        <v>915</v>
      </c>
      <c r="G2635" s="150">
        <v>7500</v>
      </c>
      <c r="O2635" s="155"/>
      <c r="AA2635" s="3"/>
    </row>
    <row r="2636" spans="2:27" x14ac:dyDescent="0.4">
      <c r="B2636" s="153">
        <v>41711</v>
      </c>
      <c r="C2636" s="150" t="s">
        <v>966</v>
      </c>
      <c r="D2636" s="150" t="s">
        <v>922</v>
      </c>
      <c r="E2636" s="150">
        <v>1</v>
      </c>
      <c r="F2636" s="150" t="s">
        <v>915</v>
      </c>
      <c r="G2636" s="150">
        <v>8500</v>
      </c>
      <c r="O2636" s="155"/>
      <c r="AA2636" s="3"/>
    </row>
    <row r="2637" spans="2:27" x14ac:dyDescent="0.4">
      <c r="B2637" s="153">
        <v>41544</v>
      </c>
      <c r="C2637" s="150" t="s">
        <v>1022</v>
      </c>
      <c r="D2637" s="150" t="s">
        <v>938</v>
      </c>
      <c r="E2637" s="150">
        <v>1</v>
      </c>
      <c r="F2637" s="150" t="s">
        <v>918</v>
      </c>
      <c r="G2637" s="150">
        <v>9500</v>
      </c>
      <c r="O2637" s="155"/>
      <c r="AA2637" s="3"/>
    </row>
    <row r="2638" spans="2:27" x14ac:dyDescent="0.4">
      <c r="B2638" s="153">
        <v>41593</v>
      </c>
      <c r="C2638" s="150" t="s">
        <v>947</v>
      </c>
      <c r="D2638" s="150" t="s">
        <v>932</v>
      </c>
      <c r="E2638" s="150">
        <v>1</v>
      </c>
      <c r="F2638" s="150" t="s">
        <v>915</v>
      </c>
      <c r="G2638" s="150">
        <v>7500</v>
      </c>
      <c r="O2638" s="155"/>
      <c r="AA2638" s="3"/>
    </row>
    <row r="2639" spans="2:27" x14ac:dyDescent="0.4">
      <c r="B2639" s="153">
        <v>41995</v>
      </c>
      <c r="C2639" s="150" t="s">
        <v>944</v>
      </c>
      <c r="D2639" s="150" t="s">
        <v>917</v>
      </c>
      <c r="E2639" s="150">
        <v>2</v>
      </c>
      <c r="F2639" s="150" t="s">
        <v>918</v>
      </c>
      <c r="G2639" s="150">
        <v>6000</v>
      </c>
      <c r="O2639" s="155"/>
      <c r="AA2639" s="3"/>
    </row>
    <row r="2640" spans="2:27" x14ac:dyDescent="0.4">
      <c r="B2640" s="153">
        <v>41600</v>
      </c>
      <c r="C2640" s="150" t="s">
        <v>957</v>
      </c>
      <c r="D2640" s="150" t="s">
        <v>945</v>
      </c>
      <c r="E2640" s="150">
        <v>2</v>
      </c>
      <c r="F2640" s="150" t="s">
        <v>918</v>
      </c>
      <c r="G2640" s="150">
        <v>6000</v>
      </c>
      <c r="O2640" s="155"/>
      <c r="AA2640" s="3"/>
    </row>
    <row r="2641" spans="2:27" x14ac:dyDescent="0.4">
      <c r="B2641" s="153">
        <v>41487</v>
      </c>
      <c r="C2641" s="150" t="s">
        <v>984</v>
      </c>
      <c r="D2641" s="150" t="s">
        <v>922</v>
      </c>
      <c r="E2641" s="150">
        <v>13</v>
      </c>
      <c r="F2641" s="150" t="s">
        <v>927</v>
      </c>
      <c r="G2641" s="150">
        <v>5000</v>
      </c>
      <c r="O2641" s="155"/>
      <c r="AA2641" s="3"/>
    </row>
    <row r="2642" spans="2:27" x14ac:dyDescent="0.4">
      <c r="B2642" s="153">
        <v>41951</v>
      </c>
      <c r="C2642" s="150" t="s">
        <v>980</v>
      </c>
      <c r="D2642" s="150" t="s">
        <v>938</v>
      </c>
      <c r="E2642" s="150">
        <v>22</v>
      </c>
      <c r="F2642" s="150" t="s">
        <v>941</v>
      </c>
      <c r="G2642" s="150">
        <v>6500</v>
      </c>
      <c r="O2642" s="155"/>
      <c r="AA2642" s="3"/>
    </row>
    <row r="2643" spans="2:27" x14ac:dyDescent="0.4">
      <c r="B2643" s="153">
        <v>41625</v>
      </c>
      <c r="C2643" s="150" t="s">
        <v>980</v>
      </c>
      <c r="D2643" s="150" t="s">
        <v>961</v>
      </c>
      <c r="E2643" s="150">
        <v>2</v>
      </c>
      <c r="F2643" s="150" t="s">
        <v>941</v>
      </c>
      <c r="G2643" s="150">
        <v>3000</v>
      </c>
      <c r="O2643" s="155"/>
      <c r="AA2643" s="3"/>
    </row>
    <row r="2644" spans="2:27" x14ac:dyDescent="0.4">
      <c r="B2644" s="153">
        <v>41988</v>
      </c>
      <c r="C2644" s="150" t="s">
        <v>925</v>
      </c>
      <c r="D2644" s="150" t="s">
        <v>920</v>
      </c>
      <c r="E2644" s="150">
        <v>2</v>
      </c>
      <c r="F2644" s="150" t="s">
        <v>927</v>
      </c>
      <c r="G2644" s="150">
        <v>3000</v>
      </c>
      <c r="O2644" s="155"/>
      <c r="AA2644" s="3"/>
    </row>
    <row r="2645" spans="2:27" x14ac:dyDescent="0.4">
      <c r="B2645" s="153">
        <v>41610</v>
      </c>
      <c r="C2645" s="150" t="s">
        <v>995</v>
      </c>
      <c r="D2645" s="150" t="s">
        <v>938</v>
      </c>
      <c r="E2645" s="150">
        <v>1</v>
      </c>
      <c r="F2645" s="150" t="s">
        <v>918</v>
      </c>
      <c r="G2645" s="150">
        <v>4000</v>
      </c>
      <c r="O2645" s="155"/>
      <c r="AA2645" s="3"/>
    </row>
    <row r="2646" spans="2:27" x14ac:dyDescent="0.4">
      <c r="B2646" s="153">
        <v>42002</v>
      </c>
      <c r="C2646" s="150" t="s">
        <v>975</v>
      </c>
      <c r="D2646" s="150" t="s">
        <v>917</v>
      </c>
      <c r="E2646" s="150">
        <v>1</v>
      </c>
      <c r="F2646" s="150" t="s">
        <v>915</v>
      </c>
      <c r="G2646" s="150">
        <v>3500</v>
      </c>
      <c r="O2646" s="155"/>
      <c r="AA2646" s="3"/>
    </row>
    <row r="2647" spans="2:27" x14ac:dyDescent="0.4">
      <c r="B2647" s="153">
        <v>41981</v>
      </c>
      <c r="C2647" s="150" t="s">
        <v>1024</v>
      </c>
      <c r="D2647" s="150" t="s">
        <v>926</v>
      </c>
      <c r="E2647" s="150">
        <v>1</v>
      </c>
      <c r="F2647" s="150" t="s">
        <v>941</v>
      </c>
      <c r="G2647" s="150">
        <v>6500</v>
      </c>
      <c r="O2647" s="155"/>
      <c r="AA2647" s="3"/>
    </row>
    <row r="2648" spans="2:27" x14ac:dyDescent="0.4">
      <c r="B2648" s="153">
        <v>41716</v>
      </c>
      <c r="C2648" s="150" t="s">
        <v>964</v>
      </c>
      <c r="D2648" s="150" t="s">
        <v>920</v>
      </c>
      <c r="E2648" s="150">
        <v>2</v>
      </c>
      <c r="F2648" s="150" t="s">
        <v>918</v>
      </c>
      <c r="G2648" s="150">
        <v>6000</v>
      </c>
      <c r="O2648" s="155"/>
      <c r="AA2648" s="3"/>
    </row>
    <row r="2649" spans="2:27" x14ac:dyDescent="0.4">
      <c r="B2649" s="153">
        <v>41992</v>
      </c>
      <c r="C2649" s="150" t="s">
        <v>979</v>
      </c>
      <c r="D2649" s="150" t="s">
        <v>945</v>
      </c>
      <c r="E2649" s="150">
        <v>3</v>
      </c>
      <c r="F2649" s="150" t="s">
        <v>927</v>
      </c>
      <c r="G2649" s="150">
        <v>6500</v>
      </c>
      <c r="O2649" s="155"/>
      <c r="AA2649" s="3"/>
    </row>
    <row r="2650" spans="2:27" x14ac:dyDescent="0.4">
      <c r="B2650" s="153">
        <v>41613</v>
      </c>
      <c r="C2650" s="150" t="s">
        <v>1004</v>
      </c>
      <c r="D2650" s="150" t="s">
        <v>945</v>
      </c>
      <c r="E2650" s="150">
        <v>2</v>
      </c>
      <c r="F2650" s="150" t="s">
        <v>941</v>
      </c>
      <c r="G2650" s="150">
        <v>4000</v>
      </c>
      <c r="O2650" s="155"/>
      <c r="AA2650" s="3"/>
    </row>
    <row r="2651" spans="2:27" x14ac:dyDescent="0.4">
      <c r="B2651" s="153">
        <v>41954</v>
      </c>
      <c r="C2651" s="150" t="s">
        <v>998</v>
      </c>
      <c r="D2651" s="150" t="s">
        <v>917</v>
      </c>
      <c r="E2651" s="150">
        <v>1</v>
      </c>
      <c r="F2651" s="150" t="s">
        <v>915</v>
      </c>
      <c r="G2651" s="150">
        <v>5500</v>
      </c>
      <c r="O2651" s="155"/>
      <c r="AA2651" s="3"/>
    </row>
    <row r="2652" spans="2:27" x14ac:dyDescent="0.4">
      <c r="B2652" s="153">
        <v>41614</v>
      </c>
      <c r="C2652" s="150" t="s">
        <v>1014</v>
      </c>
      <c r="D2652" s="150" t="s">
        <v>958</v>
      </c>
      <c r="E2652" s="150">
        <v>2</v>
      </c>
      <c r="F2652" s="150" t="s">
        <v>915</v>
      </c>
      <c r="G2652" s="150">
        <v>4000</v>
      </c>
      <c r="O2652" s="155"/>
      <c r="AA2652" s="3"/>
    </row>
    <row r="2653" spans="2:27" x14ac:dyDescent="0.4">
      <c r="B2653" s="153">
        <v>41462</v>
      </c>
      <c r="C2653" s="150" t="s">
        <v>956</v>
      </c>
      <c r="D2653" s="150" t="s">
        <v>945</v>
      </c>
      <c r="E2653" s="150">
        <v>2</v>
      </c>
      <c r="F2653" s="150" t="s">
        <v>918</v>
      </c>
      <c r="G2653" s="150">
        <v>1000</v>
      </c>
      <c r="O2653" s="155"/>
      <c r="AA2653" s="3"/>
    </row>
    <row r="2654" spans="2:27" x14ac:dyDescent="0.4">
      <c r="B2654" s="153">
        <v>41625</v>
      </c>
      <c r="C2654" s="150" t="s">
        <v>1012</v>
      </c>
      <c r="D2654" s="150" t="s">
        <v>920</v>
      </c>
      <c r="E2654" s="150">
        <v>3</v>
      </c>
      <c r="F2654" s="150" t="s">
        <v>927</v>
      </c>
      <c r="G2654" s="150">
        <v>1000</v>
      </c>
      <c r="O2654" s="155"/>
      <c r="AA2654" s="3"/>
    </row>
    <row r="2655" spans="2:27" x14ac:dyDescent="0.4">
      <c r="B2655" s="153">
        <v>41432</v>
      </c>
      <c r="C2655" s="150" t="s">
        <v>936</v>
      </c>
      <c r="D2655" s="150" t="s">
        <v>940</v>
      </c>
      <c r="E2655" s="150">
        <v>2</v>
      </c>
      <c r="F2655" s="150" t="s">
        <v>918</v>
      </c>
      <c r="G2655" s="150">
        <v>5500</v>
      </c>
      <c r="O2655" s="155"/>
      <c r="AA2655" s="3"/>
    </row>
    <row r="2656" spans="2:27" x14ac:dyDescent="0.4">
      <c r="B2656" s="153">
        <v>41432</v>
      </c>
      <c r="C2656" s="150" t="s">
        <v>925</v>
      </c>
      <c r="D2656" s="150" t="s">
        <v>917</v>
      </c>
      <c r="E2656" s="150">
        <v>3</v>
      </c>
      <c r="F2656" s="150" t="s">
        <v>927</v>
      </c>
      <c r="G2656" s="150">
        <v>7000</v>
      </c>
      <c r="O2656" s="155"/>
      <c r="AA2656" s="3"/>
    </row>
    <row r="2657" spans="2:27" x14ac:dyDescent="0.4">
      <c r="B2657" s="153">
        <v>41953</v>
      </c>
      <c r="C2657" s="150" t="s">
        <v>1002</v>
      </c>
      <c r="D2657" s="150" t="s">
        <v>922</v>
      </c>
      <c r="E2657" s="150">
        <v>3</v>
      </c>
      <c r="F2657" s="150" t="s">
        <v>941</v>
      </c>
      <c r="G2657" s="150">
        <v>2000</v>
      </c>
      <c r="O2657" s="155"/>
      <c r="AA2657" s="3"/>
    </row>
    <row r="2658" spans="2:27" x14ac:dyDescent="0.4">
      <c r="B2658" s="153">
        <v>41607</v>
      </c>
      <c r="C2658" s="150" t="s">
        <v>942</v>
      </c>
      <c r="D2658" s="150" t="s">
        <v>961</v>
      </c>
      <c r="E2658" s="150">
        <v>2</v>
      </c>
      <c r="F2658" s="150" t="s">
        <v>918</v>
      </c>
      <c r="G2658" s="150">
        <v>3000</v>
      </c>
      <c r="O2658" s="155"/>
      <c r="AA2658" s="3"/>
    </row>
    <row r="2659" spans="2:27" x14ac:dyDescent="0.4">
      <c r="B2659" s="153">
        <v>41829</v>
      </c>
      <c r="C2659" s="150" t="s">
        <v>998</v>
      </c>
      <c r="D2659" s="150" t="s">
        <v>922</v>
      </c>
      <c r="E2659" s="150">
        <v>1</v>
      </c>
      <c r="F2659" s="150" t="s">
        <v>915</v>
      </c>
      <c r="G2659" s="150">
        <v>5500</v>
      </c>
      <c r="O2659" s="155"/>
      <c r="AA2659" s="3"/>
    </row>
    <row r="2660" spans="2:27" x14ac:dyDescent="0.4">
      <c r="B2660" s="153">
        <v>41933</v>
      </c>
      <c r="C2660" s="150" t="s">
        <v>956</v>
      </c>
      <c r="D2660" s="150" t="s">
        <v>922</v>
      </c>
      <c r="E2660" s="150">
        <v>3</v>
      </c>
      <c r="F2660" s="150" t="s">
        <v>918</v>
      </c>
      <c r="G2660" s="150">
        <v>7500</v>
      </c>
      <c r="O2660" s="155"/>
      <c r="AA2660" s="3"/>
    </row>
    <row r="2661" spans="2:27" x14ac:dyDescent="0.4">
      <c r="B2661" s="153">
        <v>41589</v>
      </c>
      <c r="C2661" s="150" t="s">
        <v>983</v>
      </c>
      <c r="D2661" s="150" t="s">
        <v>940</v>
      </c>
      <c r="E2661" s="150">
        <v>3</v>
      </c>
      <c r="F2661" s="150" t="s">
        <v>927</v>
      </c>
      <c r="G2661" s="150">
        <v>7500</v>
      </c>
      <c r="O2661" s="155"/>
      <c r="AA2661" s="3"/>
    </row>
    <row r="2662" spans="2:27" x14ac:dyDescent="0.4">
      <c r="B2662" s="153">
        <v>41604</v>
      </c>
      <c r="C2662" s="150" t="s">
        <v>973</v>
      </c>
      <c r="D2662" s="150" t="s">
        <v>945</v>
      </c>
      <c r="E2662" s="150">
        <v>2</v>
      </c>
      <c r="F2662" s="150" t="s">
        <v>915</v>
      </c>
      <c r="G2662" s="150">
        <v>3500</v>
      </c>
      <c r="O2662" s="155"/>
      <c r="AA2662" s="3"/>
    </row>
    <row r="2663" spans="2:27" x14ac:dyDescent="0.4">
      <c r="B2663" s="153">
        <v>41613</v>
      </c>
      <c r="C2663" s="150" t="s">
        <v>983</v>
      </c>
      <c r="D2663" s="150" t="s">
        <v>917</v>
      </c>
      <c r="E2663" s="150">
        <v>2</v>
      </c>
      <c r="F2663" s="150" t="s">
        <v>927</v>
      </c>
      <c r="G2663" s="150">
        <v>6500</v>
      </c>
      <c r="O2663" s="155"/>
      <c r="AA2663" s="3"/>
    </row>
    <row r="2664" spans="2:27" x14ac:dyDescent="0.4">
      <c r="B2664" s="153">
        <v>41593</v>
      </c>
      <c r="C2664" s="150" t="s">
        <v>953</v>
      </c>
      <c r="D2664" s="150" t="s">
        <v>917</v>
      </c>
      <c r="E2664" s="150">
        <v>3</v>
      </c>
      <c r="F2664" s="150" t="s">
        <v>927</v>
      </c>
      <c r="G2664" s="150">
        <v>8500</v>
      </c>
      <c r="O2664" s="155"/>
      <c r="AA2664" s="3"/>
    </row>
    <row r="2665" spans="2:27" x14ac:dyDescent="0.4">
      <c r="B2665" s="153">
        <v>41992</v>
      </c>
      <c r="C2665" s="150" t="s">
        <v>1009</v>
      </c>
      <c r="D2665" s="150" t="s">
        <v>958</v>
      </c>
      <c r="E2665" s="150">
        <v>1</v>
      </c>
      <c r="F2665" s="150" t="s">
        <v>915</v>
      </c>
      <c r="G2665" s="150">
        <v>5000</v>
      </c>
      <c r="O2665" s="155"/>
      <c r="AA2665" s="3"/>
    </row>
    <row r="2666" spans="2:27" x14ac:dyDescent="0.4">
      <c r="B2666" s="153">
        <v>41783</v>
      </c>
      <c r="C2666" s="150" t="s">
        <v>995</v>
      </c>
      <c r="D2666" s="150" t="s">
        <v>961</v>
      </c>
      <c r="E2666" s="150">
        <v>2</v>
      </c>
      <c r="F2666" s="150" t="s">
        <v>918</v>
      </c>
      <c r="G2666" s="150">
        <v>2000</v>
      </c>
      <c r="O2666" s="155"/>
      <c r="AA2666" s="3"/>
    </row>
    <row r="2667" spans="2:27" x14ac:dyDescent="0.4">
      <c r="B2667" s="153">
        <v>41592</v>
      </c>
      <c r="C2667" s="150" t="s">
        <v>919</v>
      </c>
      <c r="D2667" s="150" t="s">
        <v>963</v>
      </c>
      <c r="E2667" s="150">
        <v>2</v>
      </c>
      <c r="F2667" s="150" t="s">
        <v>915</v>
      </c>
      <c r="G2667" s="150">
        <v>9500</v>
      </c>
      <c r="O2667" s="155"/>
      <c r="AA2667" s="3"/>
    </row>
    <row r="2668" spans="2:27" x14ac:dyDescent="0.4">
      <c r="B2668" s="153">
        <v>41465</v>
      </c>
      <c r="C2668" s="150" t="s">
        <v>925</v>
      </c>
      <c r="D2668" s="150" t="s">
        <v>932</v>
      </c>
      <c r="E2668" s="150">
        <v>22</v>
      </c>
      <c r="F2668" s="150" t="s">
        <v>927</v>
      </c>
      <c r="G2668" s="150">
        <v>6000</v>
      </c>
      <c r="O2668" s="155"/>
      <c r="AA2668" s="3"/>
    </row>
    <row r="2669" spans="2:27" x14ac:dyDescent="0.4">
      <c r="B2669" s="153">
        <v>41999</v>
      </c>
      <c r="C2669" s="150" t="s">
        <v>953</v>
      </c>
      <c r="D2669" s="150" t="s">
        <v>920</v>
      </c>
      <c r="E2669" s="150">
        <v>3</v>
      </c>
      <c r="F2669" s="150" t="s">
        <v>927</v>
      </c>
      <c r="G2669" s="150">
        <v>5000</v>
      </c>
      <c r="O2669" s="155"/>
      <c r="AA2669" s="3"/>
    </row>
    <row r="2670" spans="2:27" x14ac:dyDescent="0.4">
      <c r="B2670" s="153">
        <v>41970</v>
      </c>
      <c r="C2670" s="150" t="s">
        <v>995</v>
      </c>
      <c r="D2670" s="150" t="s">
        <v>940</v>
      </c>
      <c r="E2670" s="150">
        <v>3</v>
      </c>
      <c r="F2670" s="150" t="s">
        <v>918</v>
      </c>
      <c r="G2670" s="150">
        <v>1500</v>
      </c>
      <c r="O2670" s="155"/>
      <c r="AA2670" s="3"/>
    </row>
    <row r="2671" spans="2:27" x14ac:dyDescent="0.4">
      <c r="B2671" s="153">
        <v>41575</v>
      </c>
      <c r="C2671" s="150" t="s">
        <v>983</v>
      </c>
      <c r="D2671" s="150" t="s">
        <v>917</v>
      </c>
      <c r="E2671" s="150">
        <v>20</v>
      </c>
      <c r="F2671" s="150" t="s">
        <v>927</v>
      </c>
      <c r="G2671" s="150">
        <v>6500</v>
      </c>
      <c r="O2671" s="155"/>
      <c r="AA2671" s="3"/>
    </row>
    <row r="2672" spans="2:27" x14ac:dyDescent="0.4">
      <c r="B2672" s="153">
        <v>41967</v>
      </c>
      <c r="C2672" s="150" t="s">
        <v>951</v>
      </c>
      <c r="D2672" s="150" t="s">
        <v>940</v>
      </c>
      <c r="E2672" s="150">
        <v>2</v>
      </c>
      <c r="F2672" s="150" t="s">
        <v>918</v>
      </c>
      <c r="G2672" s="150">
        <v>10000</v>
      </c>
      <c r="O2672" s="155"/>
      <c r="AA2672" s="3"/>
    </row>
    <row r="2673" spans="2:27" x14ac:dyDescent="0.4">
      <c r="B2673" s="153">
        <v>41985</v>
      </c>
      <c r="C2673" s="150" t="s">
        <v>936</v>
      </c>
      <c r="D2673" s="150" t="s">
        <v>926</v>
      </c>
      <c r="E2673" s="150">
        <v>2</v>
      </c>
      <c r="F2673" s="150" t="s">
        <v>918</v>
      </c>
      <c r="G2673" s="150">
        <v>4000</v>
      </c>
      <c r="O2673" s="155"/>
      <c r="AA2673" s="3"/>
    </row>
    <row r="2674" spans="2:27" x14ac:dyDescent="0.4">
      <c r="B2674" s="153">
        <v>41607</v>
      </c>
      <c r="C2674" s="150" t="s">
        <v>956</v>
      </c>
      <c r="D2674" s="150" t="s">
        <v>940</v>
      </c>
      <c r="E2674" s="150">
        <v>3</v>
      </c>
      <c r="F2674" s="150" t="s">
        <v>918</v>
      </c>
      <c r="G2674" s="150">
        <v>7000</v>
      </c>
      <c r="O2674" s="155"/>
      <c r="AA2674" s="3"/>
    </row>
    <row r="2675" spans="2:27" x14ac:dyDescent="0.4">
      <c r="B2675" s="153">
        <v>41962</v>
      </c>
      <c r="C2675" s="150" t="s">
        <v>925</v>
      </c>
      <c r="D2675" s="150" t="s">
        <v>961</v>
      </c>
      <c r="E2675" s="150">
        <v>1</v>
      </c>
      <c r="F2675" s="150" t="s">
        <v>927</v>
      </c>
      <c r="G2675" s="150">
        <v>8500</v>
      </c>
      <c r="O2675" s="155"/>
      <c r="AA2675" s="3"/>
    </row>
    <row r="2676" spans="2:27" x14ac:dyDescent="0.4">
      <c r="B2676" s="153">
        <v>41766</v>
      </c>
      <c r="C2676" s="150" t="s">
        <v>949</v>
      </c>
      <c r="D2676" s="150" t="s">
        <v>932</v>
      </c>
      <c r="E2676" s="150">
        <v>2</v>
      </c>
      <c r="F2676" s="150" t="s">
        <v>915</v>
      </c>
      <c r="G2676" s="150">
        <v>8000</v>
      </c>
      <c r="O2676" s="155"/>
      <c r="AA2676" s="3"/>
    </row>
    <row r="2677" spans="2:27" x14ac:dyDescent="0.4">
      <c r="B2677" s="153">
        <v>41614</v>
      </c>
      <c r="C2677" s="150" t="s">
        <v>925</v>
      </c>
      <c r="D2677" s="150" t="s">
        <v>922</v>
      </c>
      <c r="E2677" s="150">
        <v>1</v>
      </c>
      <c r="F2677" s="150" t="s">
        <v>927</v>
      </c>
      <c r="G2677" s="150">
        <v>4500</v>
      </c>
      <c r="O2677" s="155"/>
      <c r="AA2677" s="3"/>
    </row>
    <row r="2678" spans="2:27" x14ac:dyDescent="0.4">
      <c r="B2678" s="153">
        <v>41585</v>
      </c>
      <c r="C2678" s="150" t="s">
        <v>995</v>
      </c>
      <c r="D2678" s="150" t="s">
        <v>917</v>
      </c>
      <c r="E2678" s="150">
        <v>3</v>
      </c>
      <c r="F2678" s="150" t="s">
        <v>918</v>
      </c>
      <c r="G2678" s="150">
        <v>5000</v>
      </c>
      <c r="O2678" s="155"/>
      <c r="AA2678" s="3"/>
    </row>
    <row r="2679" spans="2:27" x14ac:dyDescent="0.4">
      <c r="B2679" s="153">
        <v>41647</v>
      </c>
      <c r="C2679" s="150" t="s">
        <v>979</v>
      </c>
      <c r="D2679" s="150" t="s">
        <v>932</v>
      </c>
      <c r="E2679" s="150">
        <v>2</v>
      </c>
      <c r="F2679" s="150" t="s">
        <v>927</v>
      </c>
      <c r="G2679" s="150">
        <v>9000</v>
      </c>
      <c r="O2679" s="155"/>
      <c r="AA2679" s="3"/>
    </row>
    <row r="2680" spans="2:27" x14ac:dyDescent="0.4">
      <c r="B2680" s="153">
        <v>41972</v>
      </c>
      <c r="C2680" s="150" t="s">
        <v>986</v>
      </c>
      <c r="D2680" s="150" t="s">
        <v>945</v>
      </c>
      <c r="E2680" s="150">
        <v>10</v>
      </c>
      <c r="F2680" s="150" t="s">
        <v>941</v>
      </c>
      <c r="G2680" s="150">
        <v>9000</v>
      </c>
      <c r="O2680" s="155"/>
      <c r="AA2680" s="3"/>
    </row>
    <row r="2681" spans="2:27" x14ac:dyDescent="0.4">
      <c r="B2681" s="153">
        <v>41898</v>
      </c>
      <c r="C2681" s="150" t="s">
        <v>986</v>
      </c>
      <c r="D2681" s="150" t="s">
        <v>922</v>
      </c>
      <c r="E2681" s="150">
        <v>2</v>
      </c>
      <c r="F2681" s="150" t="s">
        <v>941</v>
      </c>
      <c r="G2681" s="150">
        <v>5500</v>
      </c>
      <c r="O2681" s="155"/>
      <c r="AA2681" s="3"/>
    </row>
    <row r="2682" spans="2:27" x14ac:dyDescent="0.4">
      <c r="B2682" s="153">
        <v>41569</v>
      </c>
      <c r="C2682" s="150" t="s">
        <v>912</v>
      </c>
      <c r="D2682" s="150" t="s">
        <v>938</v>
      </c>
      <c r="E2682" s="150">
        <v>1</v>
      </c>
      <c r="F2682" s="150" t="s">
        <v>915</v>
      </c>
      <c r="G2682" s="150">
        <v>6000</v>
      </c>
      <c r="O2682" s="155"/>
      <c r="AA2682" s="3"/>
    </row>
    <row r="2683" spans="2:27" x14ac:dyDescent="0.4">
      <c r="B2683" s="153">
        <v>41976</v>
      </c>
      <c r="C2683" s="150" t="s">
        <v>919</v>
      </c>
      <c r="D2683" s="150" t="s">
        <v>961</v>
      </c>
      <c r="E2683" s="150">
        <v>3</v>
      </c>
      <c r="F2683" s="150" t="s">
        <v>915</v>
      </c>
      <c r="G2683" s="150">
        <v>4500</v>
      </c>
      <c r="O2683" s="155"/>
      <c r="AA2683" s="3"/>
    </row>
    <row r="2684" spans="2:27" x14ac:dyDescent="0.4">
      <c r="B2684" s="153">
        <v>41952</v>
      </c>
      <c r="C2684" s="150" t="s">
        <v>936</v>
      </c>
      <c r="D2684" s="150" t="s">
        <v>938</v>
      </c>
      <c r="E2684" s="150">
        <v>2</v>
      </c>
      <c r="F2684" s="150" t="s">
        <v>918</v>
      </c>
      <c r="G2684" s="150">
        <v>1000</v>
      </c>
      <c r="O2684" s="155"/>
      <c r="AA2684" s="3"/>
    </row>
    <row r="2685" spans="2:27" x14ac:dyDescent="0.4">
      <c r="B2685" s="153">
        <v>41981</v>
      </c>
      <c r="C2685" s="150" t="s">
        <v>1008</v>
      </c>
      <c r="D2685" s="150" t="s">
        <v>938</v>
      </c>
      <c r="E2685" s="150">
        <v>3</v>
      </c>
      <c r="F2685" s="150" t="s">
        <v>941</v>
      </c>
      <c r="G2685" s="150">
        <v>4500</v>
      </c>
      <c r="O2685" s="155"/>
      <c r="AA2685" s="3"/>
    </row>
    <row r="2686" spans="2:27" x14ac:dyDescent="0.4">
      <c r="B2686" s="153">
        <v>41600</v>
      </c>
      <c r="C2686" s="150" t="s">
        <v>1008</v>
      </c>
      <c r="D2686" s="150" t="s">
        <v>926</v>
      </c>
      <c r="E2686" s="150">
        <v>2</v>
      </c>
      <c r="F2686" s="150" t="s">
        <v>941</v>
      </c>
      <c r="G2686" s="150">
        <v>4500</v>
      </c>
      <c r="O2686" s="155"/>
      <c r="AA2686" s="3"/>
    </row>
    <row r="2687" spans="2:27" x14ac:dyDescent="0.4">
      <c r="B2687" s="153">
        <v>41871</v>
      </c>
      <c r="C2687" s="150" t="s">
        <v>974</v>
      </c>
      <c r="D2687" s="150" t="s">
        <v>963</v>
      </c>
      <c r="E2687" s="150">
        <v>2</v>
      </c>
      <c r="F2687" s="150" t="s">
        <v>915</v>
      </c>
      <c r="G2687" s="150">
        <v>2500</v>
      </c>
      <c r="O2687" s="155"/>
      <c r="AA2687" s="3"/>
    </row>
    <row r="2688" spans="2:27" x14ac:dyDescent="0.4">
      <c r="B2688" s="153">
        <v>41947</v>
      </c>
      <c r="C2688" s="150" t="s">
        <v>971</v>
      </c>
      <c r="D2688" s="150" t="s">
        <v>926</v>
      </c>
      <c r="E2688" s="150">
        <v>2</v>
      </c>
      <c r="F2688" s="150" t="s">
        <v>915</v>
      </c>
      <c r="G2688" s="150">
        <v>3000</v>
      </c>
      <c r="O2688" s="155"/>
      <c r="AA2688" s="3"/>
    </row>
    <row r="2689" spans="2:27" x14ac:dyDescent="0.4">
      <c r="B2689" s="153">
        <v>41540</v>
      </c>
      <c r="C2689" s="150" t="s">
        <v>960</v>
      </c>
      <c r="D2689" s="150" t="s">
        <v>917</v>
      </c>
      <c r="E2689" s="150">
        <v>1</v>
      </c>
      <c r="F2689" s="150" t="s">
        <v>918</v>
      </c>
      <c r="G2689" s="150">
        <v>6000</v>
      </c>
      <c r="O2689" s="155"/>
      <c r="AA2689" s="3"/>
    </row>
    <row r="2690" spans="2:27" x14ac:dyDescent="0.4">
      <c r="B2690" s="153">
        <v>41629</v>
      </c>
      <c r="C2690" s="150" t="s">
        <v>936</v>
      </c>
      <c r="D2690" s="150" t="s">
        <v>963</v>
      </c>
      <c r="E2690" s="150">
        <v>2</v>
      </c>
      <c r="F2690" s="150" t="s">
        <v>918</v>
      </c>
      <c r="G2690" s="150">
        <v>1000</v>
      </c>
      <c r="O2690" s="155"/>
      <c r="AA2690" s="3"/>
    </row>
    <row r="2691" spans="2:27" x14ac:dyDescent="0.4">
      <c r="B2691" s="153">
        <v>41599</v>
      </c>
      <c r="C2691" s="150" t="s">
        <v>1000</v>
      </c>
      <c r="D2691" s="150" t="s">
        <v>961</v>
      </c>
      <c r="E2691" s="150">
        <v>2</v>
      </c>
      <c r="F2691" s="150" t="s">
        <v>915</v>
      </c>
      <c r="G2691" s="150">
        <v>3500</v>
      </c>
      <c r="O2691" s="155"/>
      <c r="AA2691" s="3"/>
    </row>
    <row r="2692" spans="2:27" x14ac:dyDescent="0.4">
      <c r="B2692" s="153">
        <v>41979</v>
      </c>
      <c r="C2692" s="150" t="s">
        <v>1007</v>
      </c>
      <c r="D2692" s="150" t="s">
        <v>922</v>
      </c>
      <c r="E2692" s="150">
        <v>1</v>
      </c>
      <c r="F2692" s="150" t="s">
        <v>915</v>
      </c>
      <c r="G2692" s="150">
        <v>10000</v>
      </c>
      <c r="O2692" s="155"/>
      <c r="AA2692" s="3"/>
    </row>
    <row r="2693" spans="2:27" x14ac:dyDescent="0.4">
      <c r="B2693" s="153">
        <v>41605</v>
      </c>
      <c r="C2693" s="150" t="s">
        <v>939</v>
      </c>
      <c r="D2693" s="150" t="s">
        <v>940</v>
      </c>
      <c r="E2693" s="150">
        <v>3</v>
      </c>
      <c r="F2693" s="150" t="s">
        <v>941</v>
      </c>
      <c r="G2693" s="150">
        <v>5000</v>
      </c>
      <c r="O2693" s="155"/>
      <c r="AA2693" s="3"/>
    </row>
    <row r="2694" spans="2:27" x14ac:dyDescent="0.4">
      <c r="B2694" s="153">
        <v>41991</v>
      </c>
      <c r="C2694" s="150" t="s">
        <v>925</v>
      </c>
      <c r="D2694" s="150" t="s">
        <v>940</v>
      </c>
      <c r="E2694" s="150">
        <v>3</v>
      </c>
      <c r="F2694" s="150" t="s">
        <v>927</v>
      </c>
      <c r="G2694" s="150">
        <v>3500</v>
      </c>
      <c r="O2694" s="155"/>
      <c r="AA2694" s="3"/>
    </row>
    <row r="2695" spans="2:27" x14ac:dyDescent="0.4">
      <c r="B2695" s="153">
        <v>41873</v>
      </c>
      <c r="C2695" s="150" t="s">
        <v>951</v>
      </c>
      <c r="D2695" s="150" t="s">
        <v>926</v>
      </c>
      <c r="E2695" s="150">
        <v>2</v>
      </c>
      <c r="F2695" s="150" t="s">
        <v>918</v>
      </c>
      <c r="G2695" s="150">
        <v>5500</v>
      </c>
      <c r="O2695" s="155"/>
      <c r="AA2695" s="3"/>
    </row>
    <row r="2696" spans="2:27" x14ac:dyDescent="0.4">
      <c r="B2696" s="153">
        <v>41966</v>
      </c>
      <c r="C2696" s="150" t="s">
        <v>1016</v>
      </c>
      <c r="D2696" s="150" t="s">
        <v>940</v>
      </c>
      <c r="E2696" s="150">
        <v>3</v>
      </c>
      <c r="F2696" s="150" t="s">
        <v>915</v>
      </c>
      <c r="G2696" s="150">
        <v>5500</v>
      </c>
      <c r="O2696" s="155"/>
      <c r="AA2696" s="3"/>
    </row>
    <row r="2697" spans="2:27" x14ac:dyDescent="0.4">
      <c r="B2697" s="153">
        <v>41960</v>
      </c>
      <c r="C2697" s="150" t="s">
        <v>951</v>
      </c>
      <c r="D2697" s="150" t="s">
        <v>940</v>
      </c>
      <c r="E2697" s="150">
        <v>4</v>
      </c>
      <c r="F2697" s="150" t="s">
        <v>918</v>
      </c>
      <c r="G2697" s="150">
        <v>3500</v>
      </c>
      <c r="O2697" s="155"/>
      <c r="AA2697" s="3"/>
    </row>
    <row r="2698" spans="2:27" x14ac:dyDescent="0.4">
      <c r="B2698" s="153">
        <v>41947</v>
      </c>
      <c r="C2698" s="150" t="s">
        <v>1009</v>
      </c>
      <c r="D2698" s="150" t="s">
        <v>938</v>
      </c>
      <c r="E2698" s="150">
        <v>3</v>
      </c>
      <c r="F2698" s="150" t="s">
        <v>915</v>
      </c>
      <c r="G2698" s="150">
        <v>7000</v>
      </c>
      <c r="O2698" s="155"/>
      <c r="AA2698" s="3"/>
    </row>
    <row r="2699" spans="2:27" x14ac:dyDescent="0.4">
      <c r="B2699" s="153">
        <v>41637</v>
      </c>
      <c r="C2699" s="150" t="s">
        <v>969</v>
      </c>
      <c r="D2699" s="150" t="s">
        <v>917</v>
      </c>
      <c r="E2699" s="150">
        <v>2</v>
      </c>
      <c r="F2699" s="150" t="s">
        <v>927</v>
      </c>
      <c r="G2699" s="150">
        <v>1500</v>
      </c>
      <c r="O2699" s="155"/>
      <c r="AA2699" s="3"/>
    </row>
    <row r="2700" spans="2:27" x14ac:dyDescent="0.4">
      <c r="B2700" s="153">
        <v>41615</v>
      </c>
      <c r="C2700" s="150" t="s">
        <v>1008</v>
      </c>
      <c r="D2700" s="150" t="s">
        <v>938</v>
      </c>
      <c r="E2700" s="150">
        <v>2</v>
      </c>
      <c r="F2700" s="150" t="s">
        <v>941</v>
      </c>
      <c r="G2700" s="150">
        <v>8500</v>
      </c>
      <c r="O2700" s="155"/>
      <c r="AA2700" s="3"/>
    </row>
    <row r="2701" spans="2:27" x14ac:dyDescent="0.4">
      <c r="B2701" s="153">
        <v>41621</v>
      </c>
      <c r="C2701" s="150" t="s">
        <v>964</v>
      </c>
      <c r="D2701" s="150" t="s">
        <v>920</v>
      </c>
      <c r="E2701" s="150">
        <v>3</v>
      </c>
      <c r="F2701" s="150" t="s">
        <v>918</v>
      </c>
      <c r="G2701" s="150">
        <v>8000</v>
      </c>
      <c r="O2701" s="155"/>
      <c r="AA2701" s="3"/>
    </row>
    <row r="2702" spans="2:27" x14ac:dyDescent="0.4">
      <c r="B2702" s="153">
        <v>41632</v>
      </c>
      <c r="C2702" s="150" t="s">
        <v>974</v>
      </c>
      <c r="D2702" s="150" t="s">
        <v>945</v>
      </c>
      <c r="E2702" s="150">
        <v>3</v>
      </c>
      <c r="F2702" s="150" t="s">
        <v>915</v>
      </c>
      <c r="G2702" s="150">
        <v>1500</v>
      </c>
      <c r="O2702" s="155"/>
      <c r="AA2702" s="3"/>
    </row>
    <row r="2703" spans="2:27" x14ac:dyDescent="0.4">
      <c r="B2703" s="153">
        <v>41886</v>
      </c>
      <c r="C2703" s="150" t="s">
        <v>939</v>
      </c>
      <c r="D2703" s="150" t="s">
        <v>917</v>
      </c>
      <c r="E2703" s="150">
        <v>3</v>
      </c>
      <c r="F2703" s="150" t="s">
        <v>941</v>
      </c>
      <c r="G2703" s="150">
        <v>9500</v>
      </c>
      <c r="O2703" s="155"/>
      <c r="AA2703" s="3"/>
    </row>
    <row r="2704" spans="2:27" x14ac:dyDescent="0.4">
      <c r="B2704" s="153">
        <v>41662</v>
      </c>
      <c r="C2704" s="150" t="s">
        <v>986</v>
      </c>
      <c r="D2704" s="150" t="s">
        <v>938</v>
      </c>
      <c r="E2704" s="150">
        <v>2</v>
      </c>
      <c r="F2704" s="150" t="s">
        <v>941</v>
      </c>
      <c r="G2704" s="150">
        <v>6000</v>
      </c>
      <c r="O2704" s="155"/>
      <c r="AA2704" s="3"/>
    </row>
    <row r="2705" spans="2:27" x14ac:dyDescent="0.4">
      <c r="B2705" s="153">
        <v>41594</v>
      </c>
      <c r="C2705" s="150" t="s">
        <v>1015</v>
      </c>
      <c r="D2705" s="150" t="s">
        <v>945</v>
      </c>
      <c r="E2705" s="150">
        <v>1</v>
      </c>
      <c r="F2705" s="150" t="s">
        <v>915</v>
      </c>
      <c r="G2705" s="150">
        <v>1500</v>
      </c>
      <c r="O2705" s="155"/>
      <c r="AA2705" s="3"/>
    </row>
    <row r="2706" spans="2:27" x14ac:dyDescent="0.4">
      <c r="B2706" s="153">
        <v>41593</v>
      </c>
      <c r="C2706" s="150" t="s">
        <v>960</v>
      </c>
      <c r="D2706" s="150" t="s">
        <v>945</v>
      </c>
      <c r="E2706" s="150">
        <v>3</v>
      </c>
      <c r="F2706" s="150" t="s">
        <v>918</v>
      </c>
      <c r="G2706" s="150">
        <v>1500</v>
      </c>
      <c r="O2706" s="155"/>
      <c r="AA2706" s="3"/>
    </row>
    <row r="2707" spans="2:27" x14ac:dyDescent="0.4">
      <c r="B2707" s="153">
        <v>41837</v>
      </c>
      <c r="C2707" s="150" t="s">
        <v>1020</v>
      </c>
      <c r="D2707" s="150" t="s">
        <v>932</v>
      </c>
      <c r="E2707" s="150">
        <v>2</v>
      </c>
      <c r="F2707" s="150" t="s">
        <v>941</v>
      </c>
      <c r="G2707" s="150">
        <v>4500</v>
      </c>
      <c r="O2707" s="155"/>
      <c r="AA2707" s="3"/>
    </row>
    <row r="2708" spans="2:27" x14ac:dyDescent="0.4">
      <c r="B2708" s="153">
        <v>41637</v>
      </c>
      <c r="C2708" s="150" t="s">
        <v>971</v>
      </c>
      <c r="D2708" s="150" t="s">
        <v>963</v>
      </c>
      <c r="E2708" s="150">
        <v>2</v>
      </c>
      <c r="F2708" s="150" t="s">
        <v>915</v>
      </c>
      <c r="G2708" s="150">
        <v>1500</v>
      </c>
      <c r="O2708" s="155"/>
      <c r="AA2708" s="3"/>
    </row>
    <row r="2709" spans="2:27" x14ac:dyDescent="0.4">
      <c r="B2709" s="153">
        <v>42000</v>
      </c>
      <c r="C2709" s="150" t="s">
        <v>986</v>
      </c>
      <c r="D2709" s="150" t="s">
        <v>945</v>
      </c>
      <c r="E2709" s="150">
        <v>24</v>
      </c>
      <c r="F2709" s="150" t="s">
        <v>941</v>
      </c>
      <c r="G2709" s="150">
        <v>6500</v>
      </c>
      <c r="O2709" s="155"/>
      <c r="AA2709" s="3"/>
    </row>
    <row r="2710" spans="2:27" x14ac:dyDescent="0.4">
      <c r="B2710" s="153">
        <v>41469</v>
      </c>
      <c r="C2710" s="150" t="s">
        <v>960</v>
      </c>
      <c r="D2710" s="150" t="s">
        <v>922</v>
      </c>
      <c r="E2710" s="150">
        <v>13</v>
      </c>
      <c r="F2710" s="150" t="s">
        <v>918</v>
      </c>
      <c r="G2710" s="150">
        <v>10000</v>
      </c>
      <c r="O2710" s="155"/>
      <c r="AA2710" s="3"/>
    </row>
    <row r="2711" spans="2:27" x14ac:dyDescent="0.4">
      <c r="B2711" s="153">
        <v>41594</v>
      </c>
      <c r="C2711" s="150" t="s">
        <v>912</v>
      </c>
      <c r="D2711" s="150" t="s">
        <v>922</v>
      </c>
      <c r="E2711" s="150">
        <v>3</v>
      </c>
      <c r="F2711" s="150" t="s">
        <v>915</v>
      </c>
      <c r="G2711" s="150">
        <v>8500</v>
      </c>
      <c r="O2711" s="155"/>
      <c r="AA2711" s="3"/>
    </row>
    <row r="2712" spans="2:27" x14ac:dyDescent="0.4">
      <c r="B2712" s="153">
        <v>41625</v>
      </c>
      <c r="C2712" s="150" t="s">
        <v>1024</v>
      </c>
      <c r="D2712" s="150" t="s">
        <v>938</v>
      </c>
      <c r="E2712" s="150">
        <v>3</v>
      </c>
      <c r="F2712" s="150" t="s">
        <v>941</v>
      </c>
      <c r="G2712" s="150">
        <v>1000</v>
      </c>
      <c r="O2712" s="155"/>
      <c r="AA2712" s="3"/>
    </row>
    <row r="2713" spans="2:27" x14ac:dyDescent="0.4">
      <c r="B2713" s="153">
        <v>41611</v>
      </c>
      <c r="C2713" s="150" t="s">
        <v>983</v>
      </c>
      <c r="D2713" s="150" t="s">
        <v>922</v>
      </c>
      <c r="E2713" s="150">
        <v>1</v>
      </c>
      <c r="F2713" s="150" t="s">
        <v>927</v>
      </c>
      <c r="G2713" s="150">
        <v>6500</v>
      </c>
      <c r="O2713" s="155"/>
      <c r="AA2713" s="3"/>
    </row>
    <row r="2714" spans="2:27" x14ac:dyDescent="0.4">
      <c r="B2714" s="153">
        <v>41978</v>
      </c>
      <c r="C2714" s="150" t="s">
        <v>996</v>
      </c>
      <c r="D2714" s="150" t="s">
        <v>917</v>
      </c>
      <c r="E2714" s="150">
        <v>3</v>
      </c>
      <c r="F2714" s="150" t="s">
        <v>918</v>
      </c>
      <c r="G2714" s="150">
        <v>4500</v>
      </c>
      <c r="O2714" s="155"/>
      <c r="AA2714" s="3"/>
    </row>
    <row r="2715" spans="2:27" x14ac:dyDescent="0.4">
      <c r="B2715" s="153">
        <v>41739</v>
      </c>
      <c r="C2715" s="150" t="s">
        <v>1015</v>
      </c>
      <c r="D2715" s="150" t="s">
        <v>932</v>
      </c>
      <c r="E2715" s="150">
        <v>2</v>
      </c>
      <c r="F2715" s="150" t="s">
        <v>915</v>
      </c>
      <c r="G2715" s="150">
        <v>9500</v>
      </c>
      <c r="O2715" s="155"/>
      <c r="AA2715" s="3"/>
    </row>
    <row r="2716" spans="2:27" x14ac:dyDescent="0.4">
      <c r="B2716" s="153">
        <v>41982</v>
      </c>
      <c r="C2716" s="150" t="s">
        <v>1008</v>
      </c>
      <c r="D2716" s="150" t="s">
        <v>922</v>
      </c>
      <c r="E2716" s="150">
        <v>1</v>
      </c>
      <c r="F2716" s="150" t="s">
        <v>941</v>
      </c>
      <c r="G2716" s="150">
        <v>3500</v>
      </c>
      <c r="O2716" s="155"/>
      <c r="AA2716" s="3"/>
    </row>
    <row r="2717" spans="2:27" x14ac:dyDescent="0.4">
      <c r="B2717" s="153">
        <v>41593</v>
      </c>
      <c r="C2717" s="150" t="s">
        <v>1013</v>
      </c>
      <c r="D2717" s="150" t="s">
        <v>961</v>
      </c>
      <c r="E2717" s="150">
        <v>3</v>
      </c>
      <c r="F2717" s="150" t="s">
        <v>915</v>
      </c>
      <c r="G2717" s="150">
        <v>8000</v>
      </c>
      <c r="O2717" s="155"/>
      <c r="AA2717" s="3"/>
    </row>
    <row r="2718" spans="2:27" x14ac:dyDescent="0.4">
      <c r="B2718" s="153">
        <v>41997</v>
      </c>
      <c r="C2718" s="150" t="s">
        <v>925</v>
      </c>
      <c r="D2718" s="150" t="s">
        <v>945</v>
      </c>
      <c r="E2718" s="150">
        <v>3</v>
      </c>
      <c r="F2718" s="150" t="s">
        <v>927</v>
      </c>
      <c r="G2718" s="150">
        <v>1500</v>
      </c>
      <c r="O2718" s="155"/>
      <c r="AA2718" s="3"/>
    </row>
    <row r="2719" spans="2:27" x14ac:dyDescent="0.4">
      <c r="B2719" s="153">
        <v>41960</v>
      </c>
      <c r="C2719" s="150" t="s">
        <v>998</v>
      </c>
      <c r="D2719" s="150" t="s">
        <v>920</v>
      </c>
      <c r="E2719" s="150">
        <v>8</v>
      </c>
      <c r="F2719" s="150" t="s">
        <v>915</v>
      </c>
      <c r="G2719" s="150">
        <v>5500</v>
      </c>
      <c r="O2719" s="155"/>
      <c r="AA2719" s="3"/>
    </row>
    <row r="2720" spans="2:27" x14ac:dyDescent="0.4">
      <c r="B2720" s="153">
        <v>41295</v>
      </c>
      <c r="C2720" s="150" t="s">
        <v>1002</v>
      </c>
      <c r="D2720" s="150" t="s">
        <v>922</v>
      </c>
      <c r="E2720" s="150">
        <v>3</v>
      </c>
      <c r="F2720" s="150" t="s">
        <v>941</v>
      </c>
      <c r="G2720" s="150">
        <v>1000</v>
      </c>
      <c r="O2720" s="155"/>
      <c r="AA2720" s="3"/>
    </row>
    <row r="2721" spans="2:27" x14ac:dyDescent="0.4">
      <c r="B2721" s="153">
        <v>41620</v>
      </c>
      <c r="C2721" s="150" t="s">
        <v>177</v>
      </c>
      <c r="D2721" s="150" t="s">
        <v>922</v>
      </c>
      <c r="E2721" s="150">
        <v>1</v>
      </c>
      <c r="F2721" s="150" t="s">
        <v>918</v>
      </c>
      <c r="G2721" s="150">
        <v>7500</v>
      </c>
      <c r="O2721" s="155"/>
      <c r="AA2721" s="3"/>
    </row>
    <row r="2722" spans="2:27" x14ac:dyDescent="0.4">
      <c r="B2722" s="153">
        <v>41852</v>
      </c>
      <c r="C2722" s="150" t="s">
        <v>1017</v>
      </c>
      <c r="D2722" s="150" t="s">
        <v>917</v>
      </c>
      <c r="E2722" s="150">
        <v>3</v>
      </c>
      <c r="F2722" s="150" t="s">
        <v>927</v>
      </c>
      <c r="G2722" s="150">
        <v>2000</v>
      </c>
      <c r="O2722" s="155"/>
      <c r="AA2722" s="3"/>
    </row>
    <row r="2723" spans="2:27" x14ac:dyDescent="0.4">
      <c r="B2723" s="153">
        <v>41616</v>
      </c>
      <c r="C2723" s="150" t="s">
        <v>983</v>
      </c>
      <c r="D2723" s="150" t="s">
        <v>922</v>
      </c>
      <c r="E2723" s="150">
        <v>2</v>
      </c>
      <c r="F2723" s="150" t="s">
        <v>927</v>
      </c>
      <c r="G2723" s="150">
        <v>5000</v>
      </c>
      <c r="O2723" s="155"/>
      <c r="AA2723" s="3"/>
    </row>
    <row r="2724" spans="2:27" x14ac:dyDescent="0.4">
      <c r="B2724" s="153">
        <v>41615</v>
      </c>
      <c r="C2724" s="150" t="s">
        <v>1009</v>
      </c>
      <c r="D2724" s="150" t="s">
        <v>926</v>
      </c>
      <c r="E2724" s="150">
        <v>4</v>
      </c>
      <c r="F2724" s="150" t="s">
        <v>915</v>
      </c>
      <c r="G2724" s="150">
        <v>9500</v>
      </c>
      <c r="O2724" s="155"/>
      <c r="AA2724" s="3"/>
    </row>
    <row r="2725" spans="2:27" x14ac:dyDescent="0.4">
      <c r="B2725" s="153">
        <v>41947</v>
      </c>
      <c r="C2725" s="150" t="s">
        <v>1013</v>
      </c>
      <c r="D2725" s="150" t="s">
        <v>958</v>
      </c>
      <c r="E2725" s="150">
        <v>3</v>
      </c>
      <c r="F2725" s="150" t="s">
        <v>915</v>
      </c>
      <c r="G2725" s="150">
        <v>2000</v>
      </c>
      <c r="O2725" s="155"/>
      <c r="AA2725" s="3"/>
    </row>
    <row r="2726" spans="2:27" x14ac:dyDescent="0.4">
      <c r="B2726" s="153">
        <v>41593</v>
      </c>
      <c r="C2726" s="150" t="s">
        <v>1003</v>
      </c>
      <c r="D2726" s="150" t="s">
        <v>938</v>
      </c>
      <c r="E2726" s="150">
        <v>2</v>
      </c>
      <c r="F2726" s="150" t="s">
        <v>941</v>
      </c>
      <c r="G2726" s="150">
        <v>7000</v>
      </c>
      <c r="O2726" s="155"/>
      <c r="AA2726" s="3"/>
    </row>
    <row r="2727" spans="2:27" x14ac:dyDescent="0.4">
      <c r="B2727" s="153">
        <v>41988</v>
      </c>
      <c r="C2727" s="150" t="s">
        <v>983</v>
      </c>
      <c r="D2727" s="150" t="s">
        <v>945</v>
      </c>
      <c r="E2727" s="150">
        <v>22</v>
      </c>
      <c r="F2727" s="150" t="s">
        <v>927</v>
      </c>
      <c r="G2727" s="150">
        <v>3000</v>
      </c>
      <c r="O2727" s="155"/>
      <c r="AA2727" s="3"/>
    </row>
    <row r="2728" spans="2:27" x14ac:dyDescent="0.4">
      <c r="B2728" s="153">
        <v>41589</v>
      </c>
      <c r="C2728" s="150" t="s">
        <v>947</v>
      </c>
      <c r="D2728" s="150" t="s">
        <v>917</v>
      </c>
      <c r="E2728" s="150">
        <v>3</v>
      </c>
      <c r="F2728" s="150" t="s">
        <v>915</v>
      </c>
      <c r="G2728" s="150">
        <v>6500</v>
      </c>
      <c r="O2728" s="155"/>
      <c r="AA2728" s="3"/>
    </row>
    <row r="2729" spans="2:27" x14ac:dyDescent="0.4">
      <c r="B2729" s="153">
        <v>41403</v>
      </c>
      <c r="C2729" s="150" t="s">
        <v>1021</v>
      </c>
      <c r="D2729" s="150" t="s">
        <v>945</v>
      </c>
      <c r="E2729" s="150">
        <v>3</v>
      </c>
      <c r="F2729" s="150" t="s">
        <v>915</v>
      </c>
      <c r="G2729" s="150">
        <v>5500</v>
      </c>
      <c r="O2729" s="155"/>
      <c r="AA2729" s="3"/>
    </row>
    <row r="2730" spans="2:27" x14ac:dyDescent="0.4">
      <c r="B2730" s="153">
        <v>41608</v>
      </c>
      <c r="C2730" s="150" t="s">
        <v>1016</v>
      </c>
      <c r="D2730" s="150" t="s">
        <v>932</v>
      </c>
      <c r="E2730" s="150">
        <v>1</v>
      </c>
      <c r="F2730" s="150" t="s">
        <v>915</v>
      </c>
      <c r="G2730" s="150">
        <v>3500</v>
      </c>
      <c r="O2730" s="155"/>
      <c r="AA2730" s="3"/>
    </row>
    <row r="2731" spans="2:27" x14ac:dyDescent="0.4">
      <c r="B2731" s="153">
        <v>41487</v>
      </c>
      <c r="C2731" s="150" t="s">
        <v>1007</v>
      </c>
      <c r="D2731" s="150" t="s">
        <v>922</v>
      </c>
      <c r="E2731" s="150">
        <v>3</v>
      </c>
      <c r="F2731" s="150" t="s">
        <v>915</v>
      </c>
      <c r="G2731" s="150">
        <v>5500</v>
      </c>
      <c r="O2731" s="155"/>
      <c r="AA2731" s="3"/>
    </row>
    <row r="2732" spans="2:27" x14ac:dyDescent="0.4">
      <c r="B2732" s="153">
        <v>41355</v>
      </c>
      <c r="C2732" s="150" t="s">
        <v>965</v>
      </c>
      <c r="D2732" s="150" t="s">
        <v>963</v>
      </c>
      <c r="E2732" s="150">
        <v>1</v>
      </c>
      <c r="F2732" s="150" t="s">
        <v>918</v>
      </c>
      <c r="G2732" s="150">
        <v>5000</v>
      </c>
      <c r="O2732" s="155"/>
      <c r="AA2732" s="3"/>
    </row>
    <row r="2733" spans="2:27" x14ac:dyDescent="0.4">
      <c r="B2733" s="153">
        <v>41626</v>
      </c>
      <c r="C2733" s="150" t="s">
        <v>950</v>
      </c>
      <c r="D2733" s="150" t="s">
        <v>917</v>
      </c>
      <c r="E2733" s="150">
        <v>2</v>
      </c>
      <c r="F2733" s="150" t="s">
        <v>915</v>
      </c>
      <c r="G2733" s="150">
        <v>7000</v>
      </c>
      <c r="O2733" s="155"/>
      <c r="AA2733" s="3"/>
    </row>
    <row r="2734" spans="2:27" x14ac:dyDescent="0.4">
      <c r="B2734" s="153">
        <v>41949</v>
      </c>
      <c r="C2734" s="150" t="s">
        <v>956</v>
      </c>
      <c r="D2734" s="150" t="s">
        <v>940</v>
      </c>
      <c r="E2734" s="150">
        <v>3</v>
      </c>
      <c r="F2734" s="150" t="s">
        <v>918</v>
      </c>
      <c r="G2734" s="150">
        <v>1000</v>
      </c>
      <c r="O2734" s="155"/>
      <c r="AA2734" s="3"/>
    </row>
    <row r="2735" spans="2:27" x14ac:dyDescent="0.4">
      <c r="B2735" s="153">
        <v>41984</v>
      </c>
      <c r="C2735" s="150" t="s">
        <v>912</v>
      </c>
      <c r="D2735" s="150" t="s">
        <v>926</v>
      </c>
      <c r="E2735" s="150">
        <v>2</v>
      </c>
      <c r="F2735" s="150" t="s">
        <v>915</v>
      </c>
      <c r="G2735" s="150">
        <v>5500</v>
      </c>
      <c r="O2735" s="155"/>
      <c r="AA2735" s="3"/>
    </row>
    <row r="2736" spans="2:27" x14ac:dyDescent="0.4">
      <c r="B2736" s="153">
        <v>41589</v>
      </c>
      <c r="C2736" s="150" t="s">
        <v>1004</v>
      </c>
      <c r="D2736" s="150" t="s">
        <v>917</v>
      </c>
      <c r="E2736" s="150">
        <v>1</v>
      </c>
      <c r="F2736" s="150" t="s">
        <v>941</v>
      </c>
      <c r="G2736" s="150">
        <v>6500</v>
      </c>
      <c r="O2736" s="155"/>
      <c r="AA2736" s="3"/>
    </row>
    <row r="2737" spans="2:27" x14ac:dyDescent="0.4">
      <c r="B2737" s="153">
        <v>41628</v>
      </c>
      <c r="C2737" s="150" t="s">
        <v>999</v>
      </c>
      <c r="D2737" s="150" t="s">
        <v>926</v>
      </c>
      <c r="E2737" s="150">
        <v>2</v>
      </c>
      <c r="F2737" s="150" t="s">
        <v>918</v>
      </c>
      <c r="G2737" s="150">
        <v>9000</v>
      </c>
      <c r="O2737" s="155"/>
      <c r="AA2737" s="3"/>
    </row>
    <row r="2738" spans="2:27" x14ac:dyDescent="0.4">
      <c r="B2738" s="153">
        <v>41512</v>
      </c>
      <c r="C2738" s="150" t="s">
        <v>957</v>
      </c>
      <c r="D2738" s="150" t="s">
        <v>917</v>
      </c>
      <c r="E2738" s="150">
        <v>1</v>
      </c>
      <c r="F2738" s="150" t="s">
        <v>918</v>
      </c>
      <c r="G2738" s="150">
        <v>6500</v>
      </c>
      <c r="O2738" s="155"/>
      <c r="AA2738" s="3"/>
    </row>
    <row r="2739" spans="2:27" x14ac:dyDescent="0.4">
      <c r="B2739" s="153">
        <v>41613</v>
      </c>
      <c r="C2739" s="150" t="s">
        <v>177</v>
      </c>
      <c r="D2739" s="150" t="s">
        <v>940</v>
      </c>
      <c r="E2739" s="150">
        <v>1</v>
      </c>
      <c r="F2739" s="150" t="s">
        <v>918</v>
      </c>
      <c r="G2739" s="150">
        <v>3000</v>
      </c>
      <c r="O2739" s="155"/>
      <c r="AA2739" s="3"/>
    </row>
    <row r="2740" spans="2:27" x14ac:dyDescent="0.4">
      <c r="B2740" s="153">
        <v>41614</v>
      </c>
      <c r="C2740" s="150" t="s">
        <v>951</v>
      </c>
      <c r="D2740" s="150" t="s">
        <v>917</v>
      </c>
      <c r="E2740" s="150">
        <v>3</v>
      </c>
      <c r="F2740" s="150" t="s">
        <v>918</v>
      </c>
      <c r="G2740" s="150">
        <v>3500</v>
      </c>
      <c r="O2740" s="155"/>
      <c r="AA2740" s="3"/>
    </row>
    <row r="2741" spans="2:27" x14ac:dyDescent="0.4">
      <c r="B2741" s="153">
        <v>41598</v>
      </c>
      <c r="C2741" s="150" t="s">
        <v>1007</v>
      </c>
      <c r="D2741" s="150" t="s">
        <v>922</v>
      </c>
      <c r="E2741" s="150">
        <v>16</v>
      </c>
      <c r="F2741" s="150" t="s">
        <v>915</v>
      </c>
      <c r="G2741" s="150">
        <v>4500</v>
      </c>
      <c r="O2741" s="155"/>
      <c r="AA2741" s="3"/>
    </row>
    <row r="2742" spans="2:27" x14ac:dyDescent="0.4">
      <c r="B2742" s="153">
        <v>41613</v>
      </c>
      <c r="C2742" s="150" t="s">
        <v>954</v>
      </c>
      <c r="D2742" s="150" t="s">
        <v>922</v>
      </c>
      <c r="E2742" s="150">
        <v>3</v>
      </c>
      <c r="F2742" s="150" t="s">
        <v>918</v>
      </c>
      <c r="G2742" s="150">
        <v>1000</v>
      </c>
      <c r="O2742" s="155"/>
      <c r="AA2742" s="3"/>
    </row>
    <row r="2743" spans="2:27" x14ac:dyDescent="0.4">
      <c r="B2743" s="153">
        <v>41596</v>
      </c>
      <c r="C2743" s="150" t="s">
        <v>939</v>
      </c>
      <c r="D2743" s="150" t="s">
        <v>920</v>
      </c>
      <c r="E2743" s="150">
        <v>1</v>
      </c>
      <c r="F2743" s="150" t="s">
        <v>941</v>
      </c>
      <c r="G2743" s="150">
        <v>8000</v>
      </c>
      <c r="O2743" s="155"/>
      <c r="AA2743" s="3"/>
    </row>
    <row r="2744" spans="2:27" x14ac:dyDescent="0.4">
      <c r="B2744" s="153">
        <v>41417</v>
      </c>
      <c r="C2744" s="150" t="s">
        <v>1012</v>
      </c>
      <c r="D2744" s="150" t="s">
        <v>945</v>
      </c>
      <c r="E2744" s="150">
        <v>3</v>
      </c>
      <c r="F2744" s="150" t="s">
        <v>927</v>
      </c>
      <c r="G2744" s="150">
        <v>5000</v>
      </c>
      <c r="O2744" s="155"/>
      <c r="AA2744" s="3"/>
    </row>
    <row r="2745" spans="2:27" x14ac:dyDescent="0.4">
      <c r="B2745" s="153">
        <v>41586</v>
      </c>
      <c r="C2745" s="150" t="s">
        <v>964</v>
      </c>
      <c r="D2745" s="150" t="s">
        <v>945</v>
      </c>
      <c r="E2745" s="150">
        <v>2</v>
      </c>
      <c r="F2745" s="150" t="s">
        <v>918</v>
      </c>
      <c r="G2745" s="150">
        <v>6000</v>
      </c>
      <c r="O2745" s="155"/>
      <c r="AA2745" s="3"/>
    </row>
    <row r="2746" spans="2:27" x14ac:dyDescent="0.4">
      <c r="B2746" s="153">
        <v>41585</v>
      </c>
      <c r="C2746" s="150" t="s">
        <v>956</v>
      </c>
      <c r="D2746" s="150" t="s">
        <v>922</v>
      </c>
      <c r="E2746" s="150">
        <v>1</v>
      </c>
      <c r="F2746" s="150" t="s">
        <v>918</v>
      </c>
      <c r="G2746" s="150">
        <v>9500</v>
      </c>
      <c r="O2746" s="155"/>
      <c r="AA2746" s="3"/>
    </row>
    <row r="2747" spans="2:27" x14ac:dyDescent="0.4">
      <c r="B2747" s="153">
        <v>41956</v>
      </c>
      <c r="C2747" s="150" t="s">
        <v>1017</v>
      </c>
      <c r="D2747" s="150" t="s">
        <v>938</v>
      </c>
      <c r="E2747" s="150">
        <v>3</v>
      </c>
      <c r="F2747" s="150" t="s">
        <v>927</v>
      </c>
      <c r="G2747" s="150">
        <v>8500</v>
      </c>
      <c r="O2747" s="155"/>
      <c r="AA2747" s="3"/>
    </row>
    <row r="2748" spans="2:27" x14ac:dyDescent="0.4">
      <c r="B2748" s="153">
        <v>42004</v>
      </c>
      <c r="C2748" s="150" t="s">
        <v>997</v>
      </c>
      <c r="D2748" s="150" t="s">
        <v>917</v>
      </c>
      <c r="E2748" s="150">
        <v>1</v>
      </c>
      <c r="F2748" s="150" t="s">
        <v>918</v>
      </c>
      <c r="G2748" s="150">
        <v>8000</v>
      </c>
      <c r="O2748" s="155"/>
      <c r="AA2748" s="3"/>
    </row>
    <row r="2749" spans="2:27" x14ac:dyDescent="0.4">
      <c r="B2749" s="153">
        <v>41782</v>
      </c>
      <c r="C2749" s="150" t="s">
        <v>937</v>
      </c>
      <c r="D2749" s="150" t="s">
        <v>940</v>
      </c>
      <c r="E2749" s="150">
        <v>3</v>
      </c>
      <c r="F2749" s="150" t="s">
        <v>915</v>
      </c>
      <c r="G2749" s="150">
        <v>5000</v>
      </c>
      <c r="O2749" s="155"/>
      <c r="AA2749" s="3"/>
    </row>
    <row r="2750" spans="2:27" x14ac:dyDescent="0.4">
      <c r="B2750" s="153">
        <v>41618</v>
      </c>
      <c r="C2750" s="150" t="s">
        <v>1005</v>
      </c>
      <c r="D2750" s="150" t="s">
        <v>945</v>
      </c>
      <c r="E2750" s="150">
        <v>1</v>
      </c>
      <c r="F2750" s="150" t="s">
        <v>918</v>
      </c>
      <c r="G2750" s="150">
        <v>9000</v>
      </c>
      <c r="O2750" s="155"/>
      <c r="AA2750" s="3"/>
    </row>
    <row r="2751" spans="2:27" x14ac:dyDescent="0.4">
      <c r="B2751" s="153">
        <v>41415</v>
      </c>
      <c r="C2751" s="150" t="s">
        <v>919</v>
      </c>
      <c r="D2751" s="150" t="s">
        <v>922</v>
      </c>
      <c r="E2751" s="150">
        <v>2</v>
      </c>
      <c r="F2751" s="150" t="s">
        <v>915</v>
      </c>
      <c r="G2751" s="150">
        <v>9500</v>
      </c>
      <c r="O2751" s="155"/>
      <c r="AA2751" s="3"/>
    </row>
    <row r="2752" spans="2:27" x14ac:dyDescent="0.4">
      <c r="B2752" s="153">
        <v>41592</v>
      </c>
      <c r="C2752" s="150" t="s">
        <v>998</v>
      </c>
      <c r="D2752" s="150" t="s">
        <v>945</v>
      </c>
      <c r="E2752" s="150">
        <v>1</v>
      </c>
      <c r="F2752" s="150" t="s">
        <v>915</v>
      </c>
      <c r="G2752" s="150">
        <v>2500</v>
      </c>
      <c r="O2752" s="155"/>
      <c r="AA2752" s="3"/>
    </row>
    <row r="2753" spans="2:27" x14ac:dyDescent="0.4">
      <c r="B2753" s="153">
        <v>41954</v>
      </c>
      <c r="C2753" s="150" t="s">
        <v>937</v>
      </c>
      <c r="D2753" s="150" t="s">
        <v>914</v>
      </c>
      <c r="E2753" s="150">
        <v>2</v>
      </c>
      <c r="F2753" s="150" t="s">
        <v>915</v>
      </c>
      <c r="G2753" s="150">
        <v>3000</v>
      </c>
      <c r="O2753" s="155"/>
      <c r="AA2753" s="3"/>
    </row>
    <row r="2754" spans="2:27" x14ac:dyDescent="0.4">
      <c r="B2754" s="153">
        <v>41374</v>
      </c>
      <c r="C2754" s="150" t="s">
        <v>995</v>
      </c>
      <c r="D2754" s="150" t="s">
        <v>932</v>
      </c>
      <c r="E2754" s="150">
        <v>2</v>
      </c>
      <c r="F2754" s="150" t="s">
        <v>918</v>
      </c>
      <c r="G2754" s="150">
        <v>3500</v>
      </c>
      <c r="O2754" s="155"/>
      <c r="AA2754" s="3"/>
    </row>
    <row r="2755" spans="2:27" x14ac:dyDescent="0.4">
      <c r="B2755" s="153">
        <v>41608</v>
      </c>
      <c r="C2755" s="150" t="s">
        <v>952</v>
      </c>
      <c r="D2755" s="150" t="s">
        <v>945</v>
      </c>
      <c r="E2755" s="150">
        <v>1</v>
      </c>
      <c r="F2755" s="150" t="s">
        <v>941</v>
      </c>
      <c r="G2755" s="150">
        <v>3500</v>
      </c>
      <c r="O2755" s="155"/>
      <c r="AA2755" s="3"/>
    </row>
    <row r="2756" spans="2:27" x14ac:dyDescent="0.4">
      <c r="B2756" s="153">
        <v>41944</v>
      </c>
      <c r="C2756" s="150" t="s">
        <v>937</v>
      </c>
      <c r="D2756" s="150" t="s">
        <v>940</v>
      </c>
      <c r="E2756" s="150">
        <v>3</v>
      </c>
      <c r="F2756" s="150" t="s">
        <v>915</v>
      </c>
      <c r="G2756" s="150">
        <v>3500</v>
      </c>
      <c r="O2756" s="155"/>
      <c r="AA2756" s="3"/>
    </row>
    <row r="2757" spans="2:27" x14ac:dyDescent="0.4">
      <c r="B2757" s="153">
        <v>41582</v>
      </c>
      <c r="C2757" s="150" t="s">
        <v>998</v>
      </c>
      <c r="D2757" s="150" t="s">
        <v>932</v>
      </c>
      <c r="E2757" s="150">
        <v>2</v>
      </c>
      <c r="F2757" s="150" t="s">
        <v>915</v>
      </c>
      <c r="G2757" s="150">
        <v>1000</v>
      </c>
      <c r="O2757" s="155"/>
      <c r="AA2757" s="3"/>
    </row>
    <row r="2758" spans="2:27" x14ac:dyDescent="0.4">
      <c r="B2758" s="153">
        <v>41815</v>
      </c>
      <c r="C2758" s="150" t="s">
        <v>1002</v>
      </c>
      <c r="D2758" s="150" t="s">
        <v>961</v>
      </c>
      <c r="E2758" s="150">
        <v>3</v>
      </c>
      <c r="F2758" s="150" t="s">
        <v>941</v>
      </c>
      <c r="G2758" s="150">
        <v>5000</v>
      </c>
      <c r="O2758" s="155"/>
      <c r="AA2758" s="3"/>
    </row>
    <row r="2759" spans="2:27" x14ac:dyDescent="0.4">
      <c r="B2759" s="153">
        <v>41625</v>
      </c>
      <c r="C2759" s="150" t="s">
        <v>1007</v>
      </c>
      <c r="D2759" s="150" t="s">
        <v>940</v>
      </c>
      <c r="E2759" s="150">
        <v>2</v>
      </c>
      <c r="F2759" s="150" t="s">
        <v>915</v>
      </c>
      <c r="G2759" s="150">
        <v>6000</v>
      </c>
      <c r="O2759" s="155"/>
      <c r="AA2759" s="3"/>
    </row>
    <row r="2760" spans="2:27" x14ac:dyDescent="0.4">
      <c r="B2760" s="153">
        <v>41983</v>
      </c>
      <c r="C2760" s="150" t="s">
        <v>1008</v>
      </c>
      <c r="D2760" s="150" t="s">
        <v>938</v>
      </c>
      <c r="E2760" s="150">
        <v>3</v>
      </c>
      <c r="F2760" s="150" t="s">
        <v>941</v>
      </c>
      <c r="G2760" s="150">
        <v>1500</v>
      </c>
      <c r="O2760" s="155"/>
      <c r="AA2760" s="3"/>
    </row>
    <row r="2761" spans="2:27" x14ac:dyDescent="0.4">
      <c r="B2761" s="153">
        <v>41998</v>
      </c>
      <c r="C2761" s="150" t="s">
        <v>989</v>
      </c>
      <c r="D2761" s="150" t="s">
        <v>958</v>
      </c>
      <c r="E2761" s="150">
        <v>2</v>
      </c>
      <c r="F2761" s="150" t="s">
        <v>927</v>
      </c>
      <c r="G2761" s="150">
        <v>1500</v>
      </c>
      <c r="O2761" s="155"/>
      <c r="AA2761" s="3"/>
    </row>
    <row r="2762" spans="2:27" x14ac:dyDescent="0.4">
      <c r="B2762" s="153">
        <v>41392</v>
      </c>
      <c r="C2762" s="150" t="s">
        <v>954</v>
      </c>
      <c r="D2762" s="150" t="s">
        <v>945</v>
      </c>
      <c r="E2762" s="150">
        <v>3</v>
      </c>
      <c r="F2762" s="150" t="s">
        <v>918</v>
      </c>
      <c r="G2762" s="150">
        <v>7500</v>
      </c>
      <c r="O2762" s="155"/>
      <c r="AA2762" s="3"/>
    </row>
    <row r="2763" spans="2:27" x14ac:dyDescent="0.4">
      <c r="B2763" s="153">
        <v>41956</v>
      </c>
      <c r="C2763" s="150" t="s">
        <v>936</v>
      </c>
      <c r="D2763" s="150" t="s">
        <v>940</v>
      </c>
      <c r="E2763" s="150">
        <v>3</v>
      </c>
      <c r="F2763" s="150" t="s">
        <v>918</v>
      </c>
      <c r="G2763" s="150">
        <v>8000</v>
      </c>
      <c r="O2763" s="155"/>
      <c r="AA2763" s="3"/>
    </row>
    <row r="2764" spans="2:27" x14ac:dyDescent="0.4">
      <c r="B2764" s="153">
        <v>41628</v>
      </c>
      <c r="C2764" s="150" t="s">
        <v>1026</v>
      </c>
      <c r="D2764" s="150" t="s">
        <v>945</v>
      </c>
      <c r="E2764" s="150">
        <v>4</v>
      </c>
      <c r="F2764" s="150" t="s">
        <v>918</v>
      </c>
      <c r="G2764" s="150">
        <v>8500</v>
      </c>
      <c r="O2764" s="155"/>
      <c r="AA2764" s="3"/>
    </row>
    <row r="2765" spans="2:27" x14ac:dyDescent="0.4">
      <c r="B2765" s="153">
        <v>41584</v>
      </c>
      <c r="C2765" s="150" t="s">
        <v>1009</v>
      </c>
      <c r="D2765" s="150" t="s">
        <v>938</v>
      </c>
      <c r="E2765" s="150">
        <v>2</v>
      </c>
      <c r="F2765" s="150" t="s">
        <v>915</v>
      </c>
      <c r="G2765" s="150">
        <v>6000</v>
      </c>
      <c r="O2765" s="155"/>
      <c r="AA2765" s="3"/>
    </row>
    <row r="2766" spans="2:27" x14ac:dyDescent="0.4">
      <c r="B2766" s="153">
        <v>41990</v>
      </c>
      <c r="C2766" s="150" t="s">
        <v>925</v>
      </c>
      <c r="D2766" s="150" t="s">
        <v>922</v>
      </c>
      <c r="E2766" s="150">
        <v>15</v>
      </c>
      <c r="F2766" s="150" t="s">
        <v>927</v>
      </c>
      <c r="G2766" s="150">
        <v>7500</v>
      </c>
      <c r="O2766" s="155"/>
      <c r="AA2766" s="3"/>
    </row>
    <row r="2767" spans="2:27" x14ac:dyDescent="0.4">
      <c r="B2767" s="153">
        <v>41610</v>
      </c>
      <c r="C2767" s="150" t="s">
        <v>1007</v>
      </c>
      <c r="D2767" s="150" t="s">
        <v>963</v>
      </c>
      <c r="E2767" s="150">
        <v>2</v>
      </c>
      <c r="F2767" s="150" t="s">
        <v>915</v>
      </c>
      <c r="G2767" s="150">
        <v>7500</v>
      </c>
      <c r="O2767" s="155"/>
      <c r="AA2767" s="3"/>
    </row>
    <row r="2768" spans="2:27" x14ac:dyDescent="0.4">
      <c r="B2768" s="153">
        <v>41684</v>
      </c>
      <c r="C2768" s="150" t="s">
        <v>995</v>
      </c>
      <c r="D2768" s="150" t="s">
        <v>922</v>
      </c>
      <c r="E2768" s="150">
        <v>3</v>
      </c>
      <c r="F2768" s="150" t="s">
        <v>918</v>
      </c>
      <c r="G2768" s="150">
        <v>3500</v>
      </c>
      <c r="O2768" s="155"/>
      <c r="AA2768" s="3"/>
    </row>
    <row r="2769" spans="2:27" x14ac:dyDescent="0.4">
      <c r="B2769" s="153">
        <v>41978</v>
      </c>
      <c r="C2769" s="150" t="s">
        <v>955</v>
      </c>
      <c r="D2769" s="150" t="s">
        <v>922</v>
      </c>
      <c r="E2769" s="150">
        <v>2</v>
      </c>
      <c r="F2769" s="150" t="s">
        <v>918</v>
      </c>
      <c r="G2769" s="150">
        <v>9500</v>
      </c>
      <c r="O2769" s="155"/>
      <c r="AA2769" s="3"/>
    </row>
    <row r="2770" spans="2:27" x14ac:dyDescent="0.4">
      <c r="B2770" s="153">
        <v>41952</v>
      </c>
      <c r="C2770" s="150" t="s">
        <v>939</v>
      </c>
      <c r="D2770" s="150" t="s">
        <v>920</v>
      </c>
      <c r="E2770" s="150">
        <v>3</v>
      </c>
      <c r="F2770" s="150" t="s">
        <v>941</v>
      </c>
      <c r="G2770" s="150">
        <v>7500</v>
      </c>
      <c r="O2770" s="155"/>
      <c r="AA2770" s="3"/>
    </row>
    <row r="2771" spans="2:27" x14ac:dyDescent="0.4">
      <c r="B2771" s="153">
        <v>41343</v>
      </c>
      <c r="C2771" s="150" t="s">
        <v>937</v>
      </c>
      <c r="D2771" s="150" t="s">
        <v>932</v>
      </c>
      <c r="E2771" s="150">
        <v>2</v>
      </c>
      <c r="F2771" s="150" t="s">
        <v>915</v>
      </c>
      <c r="G2771" s="150">
        <v>2500</v>
      </c>
      <c r="O2771" s="155"/>
      <c r="AA2771" s="3"/>
    </row>
    <row r="2772" spans="2:27" x14ac:dyDescent="0.4">
      <c r="B2772" s="153">
        <v>41972</v>
      </c>
      <c r="C2772" s="150" t="s">
        <v>996</v>
      </c>
      <c r="D2772" s="150" t="s">
        <v>940</v>
      </c>
      <c r="E2772" s="150">
        <v>2</v>
      </c>
      <c r="F2772" s="150" t="s">
        <v>918</v>
      </c>
      <c r="G2772" s="150">
        <v>6000</v>
      </c>
      <c r="O2772" s="155"/>
      <c r="AA2772" s="3"/>
    </row>
    <row r="2773" spans="2:27" x14ac:dyDescent="0.4">
      <c r="B2773" s="153">
        <v>41877</v>
      </c>
      <c r="C2773" s="150" t="s">
        <v>989</v>
      </c>
      <c r="D2773" s="150" t="s">
        <v>922</v>
      </c>
      <c r="E2773" s="150">
        <v>3</v>
      </c>
      <c r="F2773" s="150" t="s">
        <v>927</v>
      </c>
      <c r="G2773" s="150">
        <v>4000</v>
      </c>
      <c r="O2773" s="155"/>
      <c r="AA2773" s="3"/>
    </row>
    <row r="2774" spans="2:27" x14ac:dyDescent="0.4">
      <c r="B2774" s="153">
        <v>41989</v>
      </c>
      <c r="C2774" s="150" t="s">
        <v>1008</v>
      </c>
      <c r="D2774" s="150" t="s">
        <v>920</v>
      </c>
      <c r="E2774" s="150">
        <v>1</v>
      </c>
      <c r="F2774" s="150" t="s">
        <v>941</v>
      </c>
      <c r="G2774" s="150">
        <v>2000</v>
      </c>
      <c r="O2774" s="155"/>
      <c r="AA2774" s="3"/>
    </row>
    <row r="2775" spans="2:27" x14ac:dyDescent="0.4">
      <c r="B2775" s="153">
        <v>41426</v>
      </c>
      <c r="C2775" s="150" t="s">
        <v>973</v>
      </c>
      <c r="D2775" s="150" t="s">
        <v>932</v>
      </c>
      <c r="E2775" s="150">
        <v>7</v>
      </c>
      <c r="F2775" s="150" t="s">
        <v>915</v>
      </c>
      <c r="G2775" s="150">
        <v>9500</v>
      </c>
      <c r="O2775" s="155"/>
      <c r="AA2775" s="3"/>
    </row>
    <row r="2776" spans="2:27" x14ac:dyDescent="0.4">
      <c r="B2776" s="153">
        <v>41632</v>
      </c>
      <c r="C2776" s="150" t="s">
        <v>969</v>
      </c>
      <c r="D2776" s="150" t="s">
        <v>961</v>
      </c>
      <c r="E2776" s="150">
        <v>3</v>
      </c>
      <c r="F2776" s="150" t="s">
        <v>927</v>
      </c>
      <c r="G2776" s="150">
        <v>2500</v>
      </c>
      <c r="O2776" s="155"/>
      <c r="AA2776" s="3"/>
    </row>
    <row r="2777" spans="2:27" x14ac:dyDescent="0.4">
      <c r="B2777" s="153">
        <v>41656</v>
      </c>
      <c r="C2777" s="150" t="s">
        <v>964</v>
      </c>
      <c r="D2777" s="150" t="s">
        <v>922</v>
      </c>
      <c r="E2777" s="150">
        <v>2</v>
      </c>
      <c r="F2777" s="150" t="s">
        <v>918</v>
      </c>
      <c r="G2777" s="150">
        <v>3000</v>
      </c>
      <c r="O2777" s="155"/>
      <c r="AA2777" s="3"/>
    </row>
    <row r="2778" spans="2:27" x14ac:dyDescent="0.4">
      <c r="B2778" s="153">
        <v>41884</v>
      </c>
      <c r="C2778" s="150" t="s">
        <v>995</v>
      </c>
      <c r="D2778" s="150" t="s">
        <v>958</v>
      </c>
      <c r="E2778" s="150">
        <v>2</v>
      </c>
      <c r="F2778" s="150" t="s">
        <v>918</v>
      </c>
      <c r="G2778" s="150">
        <v>7500</v>
      </c>
      <c r="O2778" s="155"/>
      <c r="AA2778" s="3"/>
    </row>
    <row r="2779" spans="2:27" x14ac:dyDescent="0.4">
      <c r="B2779" s="153">
        <v>41609</v>
      </c>
      <c r="C2779" s="150" t="s">
        <v>1012</v>
      </c>
      <c r="D2779" s="150" t="s">
        <v>938</v>
      </c>
      <c r="E2779" s="150">
        <v>2</v>
      </c>
      <c r="F2779" s="150" t="s">
        <v>927</v>
      </c>
      <c r="G2779" s="150">
        <v>4000</v>
      </c>
      <c r="O2779" s="155"/>
      <c r="AA2779" s="3"/>
    </row>
    <row r="2780" spans="2:27" x14ac:dyDescent="0.4">
      <c r="B2780" s="153">
        <v>41636</v>
      </c>
      <c r="C2780" s="150" t="s">
        <v>1008</v>
      </c>
      <c r="D2780" s="150" t="s">
        <v>945</v>
      </c>
      <c r="E2780" s="150">
        <v>3</v>
      </c>
      <c r="F2780" s="150" t="s">
        <v>941</v>
      </c>
      <c r="G2780" s="150">
        <v>8500</v>
      </c>
      <c r="O2780" s="155"/>
      <c r="AA2780" s="3"/>
    </row>
    <row r="2781" spans="2:27" x14ac:dyDescent="0.4">
      <c r="B2781" s="153">
        <v>41998</v>
      </c>
      <c r="C2781" s="150" t="s">
        <v>995</v>
      </c>
      <c r="D2781" s="150" t="s">
        <v>917</v>
      </c>
      <c r="E2781" s="150">
        <v>3</v>
      </c>
      <c r="F2781" s="150" t="s">
        <v>918</v>
      </c>
      <c r="G2781" s="150">
        <v>8000</v>
      </c>
      <c r="O2781" s="155"/>
      <c r="AA2781" s="3"/>
    </row>
    <row r="2782" spans="2:27" x14ac:dyDescent="0.4">
      <c r="B2782" s="153">
        <v>41947</v>
      </c>
      <c r="C2782" s="150" t="s">
        <v>986</v>
      </c>
      <c r="D2782" s="150" t="s">
        <v>945</v>
      </c>
      <c r="E2782" s="150">
        <v>2</v>
      </c>
      <c r="F2782" s="150" t="s">
        <v>941</v>
      </c>
      <c r="G2782" s="150">
        <v>4500</v>
      </c>
      <c r="O2782" s="155"/>
      <c r="AA2782" s="3"/>
    </row>
    <row r="2783" spans="2:27" x14ac:dyDescent="0.4">
      <c r="B2783" s="153">
        <v>41997</v>
      </c>
      <c r="C2783" s="150" t="s">
        <v>1008</v>
      </c>
      <c r="D2783" s="150" t="s">
        <v>945</v>
      </c>
      <c r="E2783" s="150">
        <v>2</v>
      </c>
      <c r="F2783" s="150" t="s">
        <v>941</v>
      </c>
      <c r="G2783" s="150">
        <v>8500</v>
      </c>
      <c r="O2783" s="155"/>
      <c r="AA2783" s="3"/>
    </row>
    <row r="2784" spans="2:27" x14ac:dyDescent="0.4">
      <c r="B2784" s="153">
        <v>41506</v>
      </c>
      <c r="C2784" s="150" t="s">
        <v>960</v>
      </c>
      <c r="D2784" s="150" t="s">
        <v>938</v>
      </c>
      <c r="E2784" s="150">
        <v>1</v>
      </c>
      <c r="F2784" s="150" t="s">
        <v>918</v>
      </c>
      <c r="G2784" s="150">
        <v>2500</v>
      </c>
      <c r="O2784" s="155"/>
      <c r="AA2784" s="3"/>
    </row>
    <row r="2785" spans="2:27" x14ac:dyDescent="0.4">
      <c r="B2785" s="153">
        <v>41380</v>
      </c>
      <c r="C2785" s="150" t="s">
        <v>951</v>
      </c>
      <c r="D2785" s="150" t="s">
        <v>926</v>
      </c>
      <c r="E2785" s="150">
        <v>3</v>
      </c>
      <c r="F2785" s="150" t="s">
        <v>918</v>
      </c>
      <c r="G2785" s="150">
        <v>2000</v>
      </c>
      <c r="O2785" s="155"/>
      <c r="AA2785" s="3"/>
    </row>
    <row r="2786" spans="2:27" x14ac:dyDescent="0.4">
      <c r="B2786" s="153">
        <v>41621</v>
      </c>
      <c r="C2786" s="150" t="s">
        <v>931</v>
      </c>
      <c r="D2786" s="150" t="s">
        <v>963</v>
      </c>
      <c r="E2786" s="150">
        <v>2</v>
      </c>
      <c r="F2786" s="150" t="s">
        <v>918</v>
      </c>
      <c r="G2786" s="150">
        <v>4000</v>
      </c>
      <c r="O2786" s="155"/>
      <c r="AA2786" s="3"/>
    </row>
    <row r="2787" spans="2:27" x14ac:dyDescent="0.4">
      <c r="B2787" s="153">
        <v>41969</v>
      </c>
      <c r="C2787" s="150" t="s">
        <v>919</v>
      </c>
      <c r="D2787" s="150" t="s">
        <v>938</v>
      </c>
      <c r="E2787" s="150">
        <v>3</v>
      </c>
      <c r="F2787" s="150" t="s">
        <v>915</v>
      </c>
      <c r="G2787" s="150">
        <v>2500</v>
      </c>
      <c r="O2787" s="155"/>
      <c r="AA2787" s="3"/>
    </row>
    <row r="2788" spans="2:27" x14ac:dyDescent="0.4">
      <c r="B2788" s="153">
        <v>41620</v>
      </c>
      <c r="C2788" s="150" t="s">
        <v>960</v>
      </c>
      <c r="D2788" s="150" t="s">
        <v>920</v>
      </c>
      <c r="E2788" s="150">
        <v>1</v>
      </c>
      <c r="F2788" s="150" t="s">
        <v>918</v>
      </c>
      <c r="G2788" s="150">
        <v>10000</v>
      </c>
      <c r="O2788" s="155"/>
      <c r="AA2788" s="3"/>
    </row>
    <row r="2789" spans="2:27" x14ac:dyDescent="0.4">
      <c r="B2789" s="153">
        <v>41963</v>
      </c>
      <c r="C2789" s="150" t="s">
        <v>950</v>
      </c>
      <c r="D2789" s="150" t="s">
        <v>917</v>
      </c>
      <c r="E2789" s="150">
        <v>1</v>
      </c>
      <c r="F2789" s="150" t="s">
        <v>915</v>
      </c>
      <c r="G2789" s="150">
        <v>8500</v>
      </c>
      <c r="O2789" s="155"/>
      <c r="AA2789" s="3"/>
    </row>
    <row r="2790" spans="2:27" x14ac:dyDescent="0.4">
      <c r="B2790" s="153">
        <v>41983</v>
      </c>
      <c r="C2790" s="150" t="s">
        <v>943</v>
      </c>
      <c r="D2790" s="150" t="s">
        <v>922</v>
      </c>
      <c r="E2790" s="150">
        <v>2</v>
      </c>
      <c r="F2790" s="150" t="s">
        <v>927</v>
      </c>
      <c r="G2790" s="150">
        <v>9000</v>
      </c>
      <c r="O2790" s="155"/>
      <c r="AA2790" s="3"/>
    </row>
    <row r="2791" spans="2:27" x14ac:dyDescent="0.4">
      <c r="B2791" s="153">
        <v>41438</v>
      </c>
      <c r="C2791" s="150" t="s">
        <v>994</v>
      </c>
      <c r="D2791" s="150" t="s">
        <v>958</v>
      </c>
      <c r="E2791" s="150">
        <v>14</v>
      </c>
      <c r="F2791" s="150" t="s">
        <v>915</v>
      </c>
      <c r="G2791" s="150">
        <v>3500</v>
      </c>
      <c r="O2791" s="155"/>
      <c r="AA2791" s="3"/>
    </row>
    <row r="2792" spans="2:27" x14ac:dyDescent="0.4">
      <c r="B2792" s="153">
        <v>41559</v>
      </c>
      <c r="C2792" s="150" t="s">
        <v>998</v>
      </c>
      <c r="D2792" s="150" t="s">
        <v>922</v>
      </c>
      <c r="E2792" s="150">
        <v>3</v>
      </c>
      <c r="F2792" s="150" t="s">
        <v>915</v>
      </c>
      <c r="G2792" s="150">
        <v>7000</v>
      </c>
      <c r="O2792" s="155"/>
      <c r="AA2792" s="3"/>
    </row>
    <row r="2793" spans="2:27" x14ac:dyDescent="0.4">
      <c r="B2793" s="153">
        <v>41961</v>
      </c>
      <c r="C2793" s="150" t="s">
        <v>1003</v>
      </c>
      <c r="D2793" s="150" t="s">
        <v>917</v>
      </c>
      <c r="E2793" s="150">
        <v>3</v>
      </c>
      <c r="F2793" s="150" t="s">
        <v>941</v>
      </c>
      <c r="G2793" s="150">
        <v>3500</v>
      </c>
      <c r="O2793" s="155"/>
      <c r="AA2793" s="3"/>
    </row>
    <row r="2794" spans="2:27" x14ac:dyDescent="0.4">
      <c r="B2794" s="153">
        <v>41952</v>
      </c>
      <c r="C2794" s="150" t="s">
        <v>944</v>
      </c>
      <c r="D2794" s="150" t="s">
        <v>922</v>
      </c>
      <c r="E2794" s="150">
        <v>3</v>
      </c>
      <c r="F2794" s="150" t="s">
        <v>918</v>
      </c>
      <c r="G2794" s="150">
        <v>1500</v>
      </c>
      <c r="O2794" s="155"/>
      <c r="AA2794" s="3"/>
    </row>
    <row r="2795" spans="2:27" x14ac:dyDescent="0.4">
      <c r="B2795" s="153">
        <v>41629</v>
      </c>
      <c r="C2795" s="150" t="s">
        <v>999</v>
      </c>
      <c r="D2795" s="150" t="s">
        <v>917</v>
      </c>
      <c r="E2795" s="150">
        <v>3</v>
      </c>
      <c r="F2795" s="150" t="s">
        <v>918</v>
      </c>
      <c r="G2795" s="150">
        <v>8500</v>
      </c>
      <c r="O2795" s="155"/>
      <c r="AA2795" s="3"/>
    </row>
    <row r="2796" spans="2:27" x14ac:dyDescent="0.4">
      <c r="B2796" s="153">
        <v>41961</v>
      </c>
      <c r="C2796" s="150" t="s">
        <v>949</v>
      </c>
      <c r="D2796" s="150" t="s">
        <v>917</v>
      </c>
      <c r="E2796" s="150">
        <v>3</v>
      </c>
      <c r="F2796" s="150" t="s">
        <v>915</v>
      </c>
      <c r="G2796" s="150">
        <v>5000</v>
      </c>
      <c r="O2796" s="155"/>
      <c r="AA2796" s="3"/>
    </row>
    <row r="2797" spans="2:27" x14ac:dyDescent="0.4">
      <c r="B2797" s="153">
        <v>41512</v>
      </c>
      <c r="C2797" s="150" t="s">
        <v>986</v>
      </c>
      <c r="D2797" s="150" t="s">
        <v>938</v>
      </c>
      <c r="E2797" s="150">
        <v>2</v>
      </c>
      <c r="F2797" s="150" t="s">
        <v>941</v>
      </c>
      <c r="G2797" s="150">
        <v>8000</v>
      </c>
      <c r="O2797" s="155"/>
      <c r="AA2797" s="3"/>
    </row>
    <row r="2798" spans="2:27" x14ac:dyDescent="0.4">
      <c r="B2798" s="153">
        <v>41615</v>
      </c>
      <c r="C2798" s="150" t="s">
        <v>964</v>
      </c>
      <c r="D2798" s="150" t="s">
        <v>961</v>
      </c>
      <c r="E2798" s="150">
        <v>1</v>
      </c>
      <c r="F2798" s="150" t="s">
        <v>918</v>
      </c>
      <c r="G2798" s="150">
        <v>3000</v>
      </c>
      <c r="O2798" s="155"/>
      <c r="AA2798" s="3"/>
    </row>
    <row r="2799" spans="2:27" x14ac:dyDescent="0.4">
      <c r="B2799" s="153">
        <v>41430</v>
      </c>
      <c r="C2799" s="150" t="s">
        <v>999</v>
      </c>
      <c r="D2799" s="150" t="s">
        <v>945</v>
      </c>
      <c r="E2799" s="150">
        <v>2</v>
      </c>
      <c r="F2799" s="150" t="s">
        <v>918</v>
      </c>
      <c r="G2799" s="150">
        <v>1000</v>
      </c>
      <c r="O2799" s="155"/>
      <c r="AA2799" s="3"/>
    </row>
    <row r="2800" spans="2:27" x14ac:dyDescent="0.4">
      <c r="B2800" s="153">
        <v>41947</v>
      </c>
      <c r="C2800" s="150" t="s">
        <v>995</v>
      </c>
      <c r="D2800" s="150" t="s">
        <v>932</v>
      </c>
      <c r="E2800" s="150">
        <v>3</v>
      </c>
      <c r="F2800" s="150" t="s">
        <v>918</v>
      </c>
      <c r="G2800" s="150">
        <v>9500</v>
      </c>
      <c r="O2800" s="155"/>
      <c r="AA2800" s="3"/>
    </row>
    <row r="2801" spans="2:27" x14ac:dyDescent="0.4">
      <c r="B2801" s="153">
        <v>41947</v>
      </c>
      <c r="C2801" s="150" t="s">
        <v>983</v>
      </c>
      <c r="D2801" s="150" t="s">
        <v>945</v>
      </c>
      <c r="E2801" s="150">
        <v>3</v>
      </c>
      <c r="F2801" s="150" t="s">
        <v>927</v>
      </c>
      <c r="G2801" s="150">
        <v>8000</v>
      </c>
      <c r="O2801" s="155"/>
      <c r="AA2801" s="3"/>
    </row>
    <row r="2802" spans="2:27" x14ac:dyDescent="0.4">
      <c r="B2802" s="153">
        <v>41863</v>
      </c>
      <c r="C2802" s="150" t="s">
        <v>991</v>
      </c>
      <c r="D2802" s="150" t="s">
        <v>938</v>
      </c>
      <c r="E2802" s="150">
        <v>2</v>
      </c>
      <c r="F2802" s="150" t="s">
        <v>918</v>
      </c>
      <c r="G2802" s="150">
        <v>5500</v>
      </c>
      <c r="O2802" s="155"/>
      <c r="AA2802" s="3"/>
    </row>
    <row r="2803" spans="2:27" x14ac:dyDescent="0.4">
      <c r="B2803" s="153">
        <v>41992</v>
      </c>
      <c r="C2803" s="150" t="s">
        <v>966</v>
      </c>
      <c r="D2803" s="150" t="s">
        <v>938</v>
      </c>
      <c r="E2803" s="150">
        <v>2</v>
      </c>
      <c r="F2803" s="150" t="s">
        <v>915</v>
      </c>
      <c r="G2803" s="150">
        <v>10000</v>
      </c>
      <c r="O2803" s="155"/>
      <c r="AA2803" s="3"/>
    </row>
    <row r="2804" spans="2:27" x14ac:dyDescent="0.4">
      <c r="B2804" s="153">
        <v>41948</v>
      </c>
      <c r="C2804" s="150" t="s">
        <v>1008</v>
      </c>
      <c r="D2804" s="150" t="s">
        <v>961</v>
      </c>
      <c r="E2804" s="150">
        <v>3</v>
      </c>
      <c r="F2804" s="150" t="s">
        <v>941</v>
      </c>
      <c r="G2804" s="150">
        <v>6000</v>
      </c>
      <c r="O2804" s="155"/>
      <c r="AA2804" s="3"/>
    </row>
    <row r="2805" spans="2:27" x14ac:dyDescent="0.4">
      <c r="B2805" s="153">
        <v>41619</v>
      </c>
      <c r="C2805" s="150" t="s">
        <v>979</v>
      </c>
      <c r="D2805" s="150" t="s">
        <v>932</v>
      </c>
      <c r="E2805" s="150">
        <v>16</v>
      </c>
      <c r="F2805" s="150" t="s">
        <v>927</v>
      </c>
      <c r="G2805" s="150">
        <v>8500</v>
      </c>
      <c r="O2805" s="155"/>
      <c r="AA2805" s="3"/>
    </row>
    <row r="2806" spans="2:27" x14ac:dyDescent="0.4">
      <c r="B2806" s="153">
        <v>41994</v>
      </c>
      <c r="C2806" s="150" t="s">
        <v>979</v>
      </c>
      <c r="D2806" s="150" t="s">
        <v>926</v>
      </c>
      <c r="E2806" s="150">
        <v>2</v>
      </c>
      <c r="F2806" s="150" t="s">
        <v>927</v>
      </c>
      <c r="G2806" s="150">
        <v>9000</v>
      </c>
      <c r="O2806" s="155"/>
      <c r="AA2806" s="3"/>
    </row>
    <row r="2807" spans="2:27" x14ac:dyDescent="0.4">
      <c r="B2807" s="153">
        <v>41950</v>
      </c>
      <c r="C2807" s="150" t="s">
        <v>995</v>
      </c>
      <c r="D2807" s="150" t="s">
        <v>938</v>
      </c>
      <c r="E2807" s="150">
        <v>2</v>
      </c>
      <c r="F2807" s="150" t="s">
        <v>918</v>
      </c>
      <c r="G2807" s="150">
        <v>8500</v>
      </c>
      <c r="O2807" s="155"/>
      <c r="AA2807" s="3"/>
    </row>
    <row r="2808" spans="2:27" x14ac:dyDescent="0.4">
      <c r="B2808" s="153">
        <v>41630</v>
      </c>
      <c r="C2808" s="150" t="s">
        <v>994</v>
      </c>
      <c r="D2808" s="150" t="s">
        <v>958</v>
      </c>
      <c r="E2808" s="150">
        <v>2</v>
      </c>
      <c r="F2808" s="150" t="s">
        <v>915</v>
      </c>
      <c r="G2808" s="150">
        <v>1000</v>
      </c>
      <c r="O2808" s="155"/>
      <c r="AA2808" s="3"/>
    </row>
    <row r="2809" spans="2:27" x14ac:dyDescent="0.4">
      <c r="B2809" s="153">
        <v>41983</v>
      </c>
      <c r="C2809" s="150" t="s">
        <v>1023</v>
      </c>
      <c r="D2809" s="150" t="s">
        <v>922</v>
      </c>
      <c r="E2809" s="150">
        <v>2</v>
      </c>
      <c r="F2809" s="150" t="s">
        <v>927</v>
      </c>
      <c r="G2809" s="150">
        <v>6000</v>
      </c>
      <c r="O2809" s="155"/>
      <c r="AA2809" s="3"/>
    </row>
    <row r="2810" spans="2:27" x14ac:dyDescent="0.4">
      <c r="B2810" s="153">
        <v>41605</v>
      </c>
      <c r="C2810" s="150" t="s">
        <v>939</v>
      </c>
      <c r="D2810" s="150" t="s">
        <v>938</v>
      </c>
      <c r="E2810" s="150">
        <v>2</v>
      </c>
      <c r="F2810" s="150" t="s">
        <v>941</v>
      </c>
      <c r="G2810" s="150">
        <v>7500</v>
      </c>
      <c r="O2810" s="155"/>
      <c r="AA2810" s="3"/>
    </row>
    <row r="2811" spans="2:27" x14ac:dyDescent="0.4">
      <c r="B2811" s="153">
        <v>41613</v>
      </c>
      <c r="C2811" s="150" t="s">
        <v>984</v>
      </c>
      <c r="D2811" s="150" t="s">
        <v>926</v>
      </c>
      <c r="E2811" s="150">
        <v>1</v>
      </c>
      <c r="F2811" s="150" t="s">
        <v>927</v>
      </c>
      <c r="G2811" s="150">
        <v>2000</v>
      </c>
      <c r="O2811" s="155"/>
      <c r="AA2811" s="3"/>
    </row>
    <row r="2812" spans="2:27" x14ac:dyDescent="0.4">
      <c r="B2812" s="153">
        <v>41631</v>
      </c>
      <c r="C2812" s="150" t="s">
        <v>995</v>
      </c>
      <c r="D2812" s="150" t="s">
        <v>945</v>
      </c>
      <c r="E2812" s="150">
        <v>2</v>
      </c>
      <c r="F2812" s="150" t="s">
        <v>918</v>
      </c>
      <c r="G2812" s="150">
        <v>3000</v>
      </c>
      <c r="O2812" s="155"/>
      <c r="AA2812" s="3"/>
    </row>
    <row r="2813" spans="2:27" x14ac:dyDescent="0.4">
      <c r="B2813" s="153">
        <v>41990</v>
      </c>
      <c r="C2813" s="150" t="s">
        <v>1020</v>
      </c>
      <c r="D2813" s="150" t="s">
        <v>958</v>
      </c>
      <c r="E2813" s="150">
        <v>3</v>
      </c>
      <c r="F2813" s="150" t="s">
        <v>941</v>
      </c>
      <c r="G2813" s="150">
        <v>5500</v>
      </c>
      <c r="O2813" s="155"/>
      <c r="AA2813" s="3"/>
    </row>
    <row r="2814" spans="2:27" x14ac:dyDescent="0.4">
      <c r="B2814" s="153">
        <v>41742</v>
      </c>
      <c r="C2814" s="150" t="s">
        <v>1022</v>
      </c>
      <c r="D2814" s="150" t="s">
        <v>920</v>
      </c>
      <c r="E2814" s="150">
        <v>1</v>
      </c>
      <c r="F2814" s="150" t="s">
        <v>918</v>
      </c>
      <c r="G2814" s="150">
        <v>9000</v>
      </c>
      <c r="O2814" s="155"/>
      <c r="AA2814" s="3"/>
    </row>
    <row r="2815" spans="2:27" x14ac:dyDescent="0.4">
      <c r="B2815" s="153">
        <v>41618</v>
      </c>
      <c r="C2815" s="150" t="s">
        <v>983</v>
      </c>
      <c r="D2815" s="150" t="s">
        <v>961</v>
      </c>
      <c r="E2815" s="150">
        <v>2</v>
      </c>
      <c r="F2815" s="150" t="s">
        <v>927</v>
      </c>
      <c r="G2815" s="150">
        <v>4500</v>
      </c>
      <c r="O2815" s="155"/>
      <c r="AA2815" s="3"/>
    </row>
    <row r="2816" spans="2:27" x14ac:dyDescent="0.4">
      <c r="B2816" s="153">
        <v>41579</v>
      </c>
      <c r="C2816" s="150" t="s">
        <v>936</v>
      </c>
      <c r="D2816" s="150" t="s">
        <v>938</v>
      </c>
      <c r="E2816" s="150">
        <v>14</v>
      </c>
      <c r="F2816" s="150" t="s">
        <v>918</v>
      </c>
      <c r="G2816" s="150">
        <v>1500</v>
      </c>
      <c r="O2816" s="155"/>
      <c r="AA2816" s="3"/>
    </row>
    <row r="2817" spans="2:27" x14ac:dyDescent="0.4">
      <c r="B2817" s="153">
        <v>41867</v>
      </c>
      <c r="C2817" s="150" t="s">
        <v>995</v>
      </c>
      <c r="D2817" s="150" t="s">
        <v>961</v>
      </c>
      <c r="E2817" s="150">
        <v>12</v>
      </c>
      <c r="F2817" s="150" t="s">
        <v>918</v>
      </c>
      <c r="G2817" s="150">
        <v>6500</v>
      </c>
      <c r="O2817" s="155"/>
      <c r="AA2817" s="3"/>
    </row>
    <row r="2818" spans="2:27" x14ac:dyDescent="0.4">
      <c r="B2818" s="153">
        <v>41839</v>
      </c>
      <c r="C2818" s="150" t="s">
        <v>943</v>
      </c>
      <c r="D2818" s="150" t="s">
        <v>938</v>
      </c>
      <c r="E2818" s="150">
        <v>1</v>
      </c>
      <c r="F2818" s="150" t="s">
        <v>927</v>
      </c>
      <c r="G2818" s="150">
        <v>1500</v>
      </c>
      <c r="O2818" s="155"/>
      <c r="AA2818" s="3"/>
    </row>
    <row r="2819" spans="2:27" x14ac:dyDescent="0.4">
      <c r="B2819" s="153">
        <v>41683</v>
      </c>
      <c r="C2819" s="150" t="s">
        <v>939</v>
      </c>
      <c r="D2819" s="150" t="s">
        <v>963</v>
      </c>
      <c r="E2819" s="150">
        <v>2</v>
      </c>
      <c r="F2819" s="150" t="s">
        <v>941</v>
      </c>
      <c r="G2819" s="150">
        <v>2500</v>
      </c>
      <c r="O2819" s="155"/>
      <c r="AA2819" s="3"/>
    </row>
    <row r="2820" spans="2:27" x14ac:dyDescent="0.4">
      <c r="B2820" s="153">
        <v>41992</v>
      </c>
      <c r="C2820" s="150" t="s">
        <v>996</v>
      </c>
      <c r="D2820" s="150" t="s">
        <v>926</v>
      </c>
      <c r="E2820" s="150">
        <v>1</v>
      </c>
      <c r="F2820" s="150" t="s">
        <v>918</v>
      </c>
      <c r="G2820" s="150">
        <v>6000</v>
      </c>
      <c r="O2820" s="155"/>
      <c r="AA2820" s="3"/>
    </row>
    <row r="2821" spans="2:27" x14ac:dyDescent="0.4">
      <c r="B2821" s="153">
        <v>41627</v>
      </c>
      <c r="C2821" s="150" t="s">
        <v>1012</v>
      </c>
      <c r="D2821" s="150" t="s">
        <v>932</v>
      </c>
      <c r="E2821" s="150">
        <v>3</v>
      </c>
      <c r="F2821" s="150" t="s">
        <v>927</v>
      </c>
      <c r="G2821" s="150">
        <v>6500</v>
      </c>
      <c r="O2821" s="155"/>
      <c r="AA2821" s="3"/>
    </row>
    <row r="2822" spans="2:27" x14ac:dyDescent="0.4">
      <c r="B2822" s="153">
        <v>41944</v>
      </c>
      <c r="C2822" s="150" t="s">
        <v>1020</v>
      </c>
      <c r="D2822" s="150" t="s">
        <v>940</v>
      </c>
      <c r="E2822" s="150">
        <v>2</v>
      </c>
      <c r="F2822" s="150" t="s">
        <v>941</v>
      </c>
      <c r="G2822" s="150">
        <v>3500</v>
      </c>
      <c r="O2822" s="155"/>
      <c r="AA2822" s="3"/>
    </row>
    <row r="2823" spans="2:27" x14ac:dyDescent="0.4">
      <c r="B2823" s="153">
        <v>41598</v>
      </c>
      <c r="C2823" s="150" t="s">
        <v>1001</v>
      </c>
      <c r="D2823" s="150" t="s">
        <v>920</v>
      </c>
      <c r="E2823" s="150">
        <v>4</v>
      </c>
      <c r="F2823" s="150" t="s">
        <v>918</v>
      </c>
      <c r="G2823" s="150">
        <v>4000</v>
      </c>
      <c r="O2823" s="155"/>
      <c r="AA2823" s="3"/>
    </row>
    <row r="2824" spans="2:27" x14ac:dyDescent="0.4">
      <c r="B2824" s="153">
        <v>41592</v>
      </c>
      <c r="C2824" s="150" t="s">
        <v>992</v>
      </c>
      <c r="D2824" s="150" t="s">
        <v>940</v>
      </c>
      <c r="E2824" s="150">
        <v>3</v>
      </c>
      <c r="F2824" s="150" t="s">
        <v>927</v>
      </c>
      <c r="G2824" s="150">
        <v>1000</v>
      </c>
      <c r="O2824" s="155"/>
      <c r="AA2824" s="3"/>
    </row>
    <row r="2825" spans="2:27" x14ac:dyDescent="0.4">
      <c r="B2825" s="153">
        <v>41898</v>
      </c>
      <c r="C2825" s="150" t="s">
        <v>1016</v>
      </c>
      <c r="D2825" s="150" t="s">
        <v>945</v>
      </c>
      <c r="E2825" s="150">
        <v>2</v>
      </c>
      <c r="F2825" s="150" t="s">
        <v>915</v>
      </c>
      <c r="G2825" s="150">
        <v>4000</v>
      </c>
      <c r="O2825" s="155"/>
      <c r="AA2825" s="3"/>
    </row>
    <row r="2826" spans="2:27" x14ac:dyDescent="0.4">
      <c r="B2826" s="153">
        <v>41629</v>
      </c>
      <c r="C2826" s="150" t="s">
        <v>1012</v>
      </c>
      <c r="D2826" s="150" t="s">
        <v>958</v>
      </c>
      <c r="E2826" s="150">
        <v>1</v>
      </c>
      <c r="F2826" s="150" t="s">
        <v>927</v>
      </c>
      <c r="G2826" s="150">
        <v>7000</v>
      </c>
      <c r="O2826" s="155"/>
      <c r="AA2826" s="3"/>
    </row>
    <row r="2827" spans="2:27" x14ac:dyDescent="0.4">
      <c r="B2827" s="153">
        <v>41901</v>
      </c>
      <c r="C2827" s="150" t="s">
        <v>980</v>
      </c>
      <c r="D2827" s="150" t="s">
        <v>920</v>
      </c>
      <c r="E2827" s="150">
        <v>2</v>
      </c>
      <c r="F2827" s="150" t="s">
        <v>941</v>
      </c>
      <c r="G2827" s="150">
        <v>5000</v>
      </c>
      <c r="O2827" s="155"/>
      <c r="AA2827" s="3"/>
    </row>
    <row r="2828" spans="2:27" x14ac:dyDescent="0.4">
      <c r="B2828" s="153">
        <v>41615</v>
      </c>
      <c r="C2828" s="150" t="s">
        <v>949</v>
      </c>
      <c r="D2828" s="150" t="s">
        <v>920</v>
      </c>
      <c r="E2828" s="150">
        <v>3</v>
      </c>
      <c r="F2828" s="150" t="s">
        <v>915</v>
      </c>
      <c r="G2828" s="150">
        <v>7500</v>
      </c>
      <c r="O2828" s="155"/>
      <c r="AA2828" s="3"/>
    </row>
    <row r="2829" spans="2:27" x14ac:dyDescent="0.4">
      <c r="B2829" s="153">
        <v>41633</v>
      </c>
      <c r="C2829" s="150" t="s">
        <v>966</v>
      </c>
      <c r="D2829" s="150" t="s">
        <v>961</v>
      </c>
      <c r="E2829" s="150">
        <v>2</v>
      </c>
      <c r="F2829" s="150" t="s">
        <v>915</v>
      </c>
      <c r="G2829" s="150">
        <v>9000</v>
      </c>
      <c r="O2829" s="155"/>
      <c r="AA2829" s="3"/>
    </row>
    <row r="2830" spans="2:27" x14ac:dyDescent="0.4">
      <c r="B2830" s="153">
        <v>41963</v>
      </c>
      <c r="C2830" s="150" t="s">
        <v>989</v>
      </c>
      <c r="D2830" s="150" t="s">
        <v>922</v>
      </c>
      <c r="E2830" s="150">
        <v>2</v>
      </c>
      <c r="F2830" s="150" t="s">
        <v>927</v>
      </c>
      <c r="G2830" s="150">
        <v>6500</v>
      </c>
      <c r="O2830" s="155"/>
      <c r="AA2830" s="3"/>
    </row>
    <row r="2831" spans="2:27" x14ac:dyDescent="0.4">
      <c r="B2831" s="153">
        <v>41589</v>
      </c>
      <c r="C2831" s="150" t="s">
        <v>989</v>
      </c>
      <c r="D2831" s="150" t="s">
        <v>961</v>
      </c>
      <c r="E2831" s="150">
        <v>2</v>
      </c>
      <c r="F2831" s="150" t="s">
        <v>927</v>
      </c>
      <c r="G2831" s="150">
        <v>5500</v>
      </c>
      <c r="O2831" s="155"/>
      <c r="AA2831" s="3"/>
    </row>
    <row r="2832" spans="2:27" x14ac:dyDescent="0.4">
      <c r="B2832" s="153">
        <v>41801</v>
      </c>
      <c r="C2832" s="150" t="s">
        <v>983</v>
      </c>
      <c r="D2832" s="150" t="s">
        <v>940</v>
      </c>
      <c r="E2832" s="150">
        <v>1</v>
      </c>
      <c r="F2832" s="150" t="s">
        <v>927</v>
      </c>
      <c r="G2832" s="150">
        <v>7000</v>
      </c>
      <c r="O2832" s="155"/>
      <c r="AA2832" s="3"/>
    </row>
    <row r="2833" spans="2:27" x14ac:dyDescent="0.4">
      <c r="B2833" s="153">
        <v>41634</v>
      </c>
      <c r="C2833" s="150" t="s">
        <v>1021</v>
      </c>
      <c r="D2833" s="150" t="s">
        <v>945</v>
      </c>
      <c r="E2833" s="150">
        <v>2</v>
      </c>
      <c r="F2833" s="150" t="s">
        <v>915</v>
      </c>
      <c r="G2833" s="150">
        <v>3500</v>
      </c>
      <c r="O2833" s="155"/>
      <c r="AA2833" s="3"/>
    </row>
    <row r="2834" spans="2:27" x14ac:dyDescent="0.4">
      <c r="B2834" s="153">
        <v>41836</v>
      </c>
      <c r="C2834" s="150" t="s">
        <v>1000</v>
      </c>
      <c r="D2834" s="150" t="s">
        <v>917</v>
      </c>
      <c r="E2834" s="150">
        <v>3</v>
      </c>
      <c r="F2834" s="150" t="s">
        <v>915</v>
      </c>
      <c r="G2834" s="150">
        <v>1500</v>
      </c>
      <c r="O2834" s="155"/>
      <c r="AA2834" s="3"/>
    </row>
    <row r="2835" spans="2:27" x14ac:dyDescent="0.4">
      <c r="B2835" s="153">
        <v>41582</v>
      </c>
      <c r="C2835" s="150" t="s">
        <v>925</v>
      </c>
      <c r="D2835" s="150" t="s">
        <v>940</v>
      </c>
      <c r="E2835" s="150">
        <v>2</v>
      </c>
      <c r="F2835" s="150" t="s">
        <v>927</v>
      </c>
      <c r="G2835" s="150">
        <v>7000</v>
      </c>
      <c r="O2835" s="155"/>
      <c r="AA2835" s="3"/>
    </row>
    <row r="2836" spans="2:27" x14ac:dyDescent="0.4">
      <c r="B2836" s="153">
        <v>41949</v>
      </c>
      <c r="C2836" s="150" t="s">
        <v>1003</v>
      </c>
      <c r="D2836" s="150" t="s">
        <v>945</v>
      </c>
      <c r="E2836" s="150">
        <v>3</v>
      </c>
      <c r="F2836" s="150" t="s">
        <v>941</v>
      </c>
      <c r="G2836" s="150">
        <v>8500</v>
      </c>
      <c r="O2836" s="155"/>
      <c r="AA2836" s="3"/>
    </row>
    <row r="2837" spans="2:27" x14ac:dyDescent="0.4">
      <c r="B2837" s="153">
        <v>41988</v>
      </c>
      <c r="C2837" s="150" t="s">
        <v>919</v>
      </c>
      <c r="D2837" s="150" t="s">
        <v>926</v>
      </c>
      <c r="E2837" s="150">
        <v>3</v>
      </c>
      <c r="F2837" s="150" t="s">
        <v>915</v>
      </c>
      <c r="G2837" s="150">
        <v>8500</v>
      </c>
      <c r="O2837" s="155"/>
      <c r="AA2837" s="3"/>
    </row>
    <row r="2838" spans="2:27" x14ac:dyDescent="0.4">
      <c r="B2838" s="153">
        <v>41954</v>
      </c>
      <c r="C2838" s="150" t="s">
        <v>992</v>
      </c>
      <c r="D2838" s="150" t="s">
        <v>945</v>
      </c>
      <c r="E2838" s="150">
        <v>3</v>
      </c>
      <c r="F2838" s="150" t="s">
        <v>927</v>
      </c>
      <c r="G2838" s="150">
        <v>2500</v>
      </c>
      <c r="O2838" s="155"/>
      <c r="AA2838" s="3"/>
    </row>
    <row r="2839" spans="2:27" x14ac:dyDescent="0.4">
      <c r="B2839" s="153">
        <v>41730</v>
      </c>
      <c r="C2839" s="150" t="s">
        <v>939</v>
      </c>
      <c r="D2839" s="150" t="s">
        <v>940</v>
      </c>
      <c r="E2839" s="150">
        <v>3</v>
      </c>
      <c r="F2839" s="150" t="s">
        <v>941</v>
      </c>
      <c r="G2839" s="150">
        <v>8000</v>
      </c>
      <c r="O2839" s="155"/>
      <c r="AA2839" s="3"/>
    </row>
    <row r="2840" spans="2:27" x14ac:dyDescent="0.4">
      <c r="B2840" s="153">
        <v>41313</v>
      </c>
      <c r="C2840" s="150" t="s">
        <v>957</v>
      </c>
      <c r="D2840" s="150" t="s">
        <v>914</v>
      </c>
      <c r="E2840" s="150">
        <v>12</v>
      </c>
      <c r="F2840" s="150" t="s">
        <v>918</v>
      </c>
      <c r="G2840" s="150">
        <v>1000</v>
      </c>
      <c r="O2840" s="155"/>
      <c r="AA2840" s="3"/>
    </row>
    <row r="2841" spans="2:27" x14ac:dyDescent="0.4">
      <c r="B2841" s="153">
        <v>41977</v>
      </c>
      <c r="C2841" s="150" t="s">
        <v>1023</v>
      </c>
      <c r="D2841" s="150" t="s">
        <v>938</v>
      </c>
      <c r="E2841" s="150">
        <v>19</v>
      </c>
      <c r="F2841" s="150" t="s">
        <v>927</v>
      </c>
      <c r="G2841" s="150">
        <v>8500</v>
      </c>
      <c r="O2841" s="155"/>
      <c r="AA2841" s="3"/>
    </row>
    <row r="2842" spans="2:27" x14ac:dyDescent="0.4">
      <c r="B2842" s="153">
        <v>41948</v>
      </c>
      <c r="C2842" s="150" t="s">
        <v>1014</v>
      </c>
      <c r="D2842" s="150" t="s">
        <v>932</v>
      </c>
      <c r="E2842" s="150">
        <v>3</v>
      </c>
      <c r="F2842" s="150" t="s">
        <v>915</v>
      </c>
      <c r="G2842" s="150">
        <v>3500</v>
      </c>
      <c r="O2842" s="155"/>
      <c r="AA2842" s="3"/>
    </row>
    <row r="2843" spans="2:27" x14ac:dyDescent="0.4">
      <c r="B2843" s="153">
        <v>41376</v>
      </c>
      <c r="C2843" s="150" t="s">
        <v>939</v>
      </c>
      <c r="D2843" s="150" t="s">
        <v>945</v>
      </c>
      <c r="E2843" s="150">
        <v>5</v>
      </c>
      <c r="F2843" s="150" t="s">
        <v>941</v>
      </c>
      <c r="G2843" s="150">
        <v>2000</v>
      </c>
      <c r="O2843" s="155"/>
      <c r="AA2843" s="3"/>
    </row>
    <row r="2844" spans="2:27" x14ac:dyDescent="0.4">
      <c r="B2844" s="153">
        <v>41798</v>
      </c>
      <c r="C2844" s="150" t="s">
        <v>936</v>
      </c>
      <c r="D2844" s="150" t="s">
        <v>917</v>
      </c>
      <c r="E2844" s="150">
        <v>1</v>
      </c>
      <c r="F2844" s="150" t="s">
        <v>918</v>
      </c>
      <c r="G2844" s="150">
        <v>6500</v>
      </c>
      <c r="O2844" s="155"/>
      <c r="AA2844" s="3"/>
    </row>
    <row r="2845" spans="2:27" x14ac:dyDescent="0.4">
      <c r="B2845" s="153">
        <v>41837</v>
      </c>
      <c r="C2845" s="150" t="s">
        <v>1000</v>
      </c>
      <c r="D2845" s="150" t="s">
        <v>940</v>
      </c>
      <c r="E2845" s="150">
        <v>2</v>
      </c>
      <c r="F2845" s="150" t="s">
        <v>915</v>
      </c>
      <c r="G2845" s="150">
        <v>3500</v>
      </c>
      <c r="O2845" s="155"/>
      <c r="AA2845" s="3"/>
    </row>
    <row r="2846" spans="2:27" x14ac:dyDescent="0.4">
      <c r="B2846" s="153">
        <v>41333</v>
      </c>
      <c r="C2846" s="150" t="s">
        <v>960</v>
      </c>
      <c r="D2846" s="150" t="s">
        <v>926</v>
      </c>
      <c r="E2846" s="150">
        <v>24</v>
      </c>
      <c r="F2846" s="150" t="s">
        <v>918</v>
      </c>
      <c r="G2846" s="150">
        <v>6500</v>
      </c>
      <c r="O2846" s="155"/>
      <c r="AA2846" s="3"/>
    </row>
    <row r="2847" spans="2:27" x14ac:dyDescent="0.4">
      <c r="B2847" s="153">
        <v>41764</v>
      </c>
      <c r="C2847" s="150" t="s">
        <v>983</v>
      </c>
      <c r="D2847" s="150" t="s">
        <v>958</v>
      </c>
      <c r="E2847" s="150">
        <v>2</v>
      </c>
      <c r="F2847" s="150" t="s">
        <v>927</v>
      </c>
      <c r="G2847" s="150">
        <v>2500</v>
      </c>
      <c r="O2847" s="155"/>
      <c r="AA2847" s="3"/>
    </row>
    <row r="2848" spans="2:27" x14ac:dyDescent="0.4">
      <c r="B2848" s="153">
        <v>41634</v>
      </c>
      <c r="C2848" s="150" t="s">
        <v>919</v>
      </c>
      <c r="D2848" s="150" t="s">
        <v>961</v>
      </c>
      <c r="E2848" s="150">
        <v>18</v>
      </c>
      <c r="F2848" s="150" t="s">
        <v>915</v>
      </c>
      <c r="G2848" s="150">
        <v>6500</v>
      </c>
      <c r="O2848" s="155"/>
      <c r="AA2848" s="3"/>
    </row>
    <row r="2849" spans="2:27" x14ac:dyDescent="0.4">
      <c r="B2849" s="153">
        <v>41594</v>
      </c>
      <c r="C2849" s="150" t="s">
        <v>944</v>
      </c>
      <c r="D2849" s="150" t="s">
        <v>938</v>
      </c>
      <c r="E2849" s="150">
        <v>2</v>
      </c>
      <c r="F2849" s="150" t="s">
        <v>918</v>
      </c>
      <c r="G2849" s="150">
        <v>6500</v>
      </c>
      <c r="O2849" s="155"/>
      <c r="AA2849" s="3"/>
    </row>
    <row r="2850" spans="2:27" x14ac:dyDescent="0.4">
      <c r="B2850" s="153">
        <v>41394</v>
      </c>
      <c r="C2850" s="150" t="s">
        <v>912</v>
      </c>
      <c r="D2850" s="150" t="s">
        <v>932</v>
      </c>
      <c r="E2850" s="150">
        <v>3</v>
      </c>
      <c r="F2850" s="150" t="s">
        <v>915</v>
      </c>
      <c r="G2850" s="150">
        <v>7500</v>
      </c>
      <c r="O2850" s="155"/>
      <c r="AA2850" s="3"/>
    </row>
    <row r="2851" spans="2:27" x14ac:dyDescent="0.4">
      <c r="B2851" s="153">
        <v>41820</v>
      </c>
      <c r="C2851" s="150" t="s">
        <v>1012</v>
      </c>
      <c r="D2851" s="150" t="s">
        <v>917</v>
      </c>
      <c r="E2851" s="150">
        <v>1</v>
      </c>
      <c r="F2851" s="150" t="s">
        <v>927</v>
      </c>
      <c r="G2851" s="150">
        <v>3000</v>
      </c>
      <c r="O2851" s="155"/>
      <c r="AA2851" s="3"/>
    </row>
    <row r="2852" spans="2:27" x14ac:dyDescent="0.4">
      <c r="B2852" s="153">
        <v>41622</v>
      </c>
      <c r="C2852" s="150" t="s">
        <v>944</v>
      </c>
      <c r="D2852" s="150" t="s">
        <v>938</v>
      </c>
      <c r="E2852" s="150">
        <v>2</v>
      </c>
      <c r="F2852" s="150" t="s">
        <v>918</v>
      </c>
      <c r="G2852" s="150">
        <v>6000</v>
      </c>
      <c r="O2852" s="155"/>
      <c r="AA2852" s="3"/>
    </row>
    <row r="2853" spans="2:27" x14ac:dyDescent="0.4">
      <c r="B2853" s="153">
        <v>41598</v>
      </c>
      <c r="C2853" s="150" t="s">
        <v>1026</v>
      </c>
      <c r="D2853" s="150" t="s">
        <v>940</v>
      </c>
      <c r="E2853" s="150">
        <v>7</v>
      </c>
      <c r="F2853" s="150" t="s">
        <v>918</v>
      </c>
      <c r="G2853" s="150">
        <v>6500</v>
      </c>
      <c r="O2853" s="155"/>
      <c r="AA2853" s="3"/>
    </row>
    <row r="2854" spans="2:27" x14ac:dyDescent="0.4">
      <c r="B2854" s="153">
        <v>41343</v>
      </c>
      <c r="C2854" s="150" t="s">
        <v>942</v>
      </c>
      <c r="D2854" s="150" t="s">
        <v>926</v>
      </c>
      <c r="E2854" s="150">
        <v>3</v>
      </c>
      <c r="F2854" s="150" t="s">
        <v>918</v>
      </c>
      <c r="G2854" s="150">
        <v>5500</v>
      </c>
      <c r="O2854" s="155"/>
      <c r="AA2854" s="3"/>
    </row>
    <row r="2855" spans="2:27" x14ac:dyDescent="0.4">
      <c r="B2855" s="153">
        <v>41960</v>
      </c>
      <c r="C2855" s="150" t="s">
        <v>957</v>
      </c>
      <c r="D2855" s="150" t="s">
        <v>920</v>
      </c>
      <c r="E2855" s="150">
        <v>2</v>
      </c>
      <c r="F2855" s="150" t="s">
        <v>918</v>
      </c>
      <c r="G2855" s="150">
        <v>7500</v>
      </c>
      <c r="O2855" s="155"/>
      <c r="AA2855" s="3"/>
    </row>
    <row r="2856" spans="2:27" x14ac:dyDescent="0.4">
      <c r="B2856" s="153">
        <v>41586</v>
      </c>
      <c r="C2856" s="150" t="s">
        <v>1026</v>
      </c>
      <c r="D2856" s="150" t="s">
        <v>945</v>
      </c>
      <c r="E2856" s="150">
        <v>1</v>
      </c>
      <c r="F2856" s="150" t="s">
        <v>918</v>
      </c>
      <c r="G2856" s="150">
        <v>8500</v>
      </c>
      <c r="O2856" s="155"/>
      <c r="AA2856" s="3"/>
    </row>
    <row r="2857" spans="2:27" x14ac:dyDescent="0.4">
      <c r="B2857" s="153">
        <v>41629</v>
      </c>
      <c r="C2857" s="150" t="s">
        <v>1020</v>
      </c>
      <c r="D2857" s="150" t="s">
        <v>932</v>
      </c>
      <c r="E2857" s="150">
        <v>21</v>
      </c>
      <c r="F2857" s="150" t="s">
        <v>941</v>
      </c>
      <c r="G2857" s="150">
        <v>2000</v>
      </c>
      <c r="O2857" s="155"/>
      <c r="AA2857" s="3"/>
    </row>
    <row r="2858" spans="2:27" x14ac:dyDescent="0.4">
      <c r="B2858" s="153">
        <v>41373</v>
      </c>
      <c r="C2858" s="150" t="s">
        <v>1016</v>
      </c>
      <c r="D2858" s="150" t="s">
        <v>958</v>
      </c>
      <c r="E2858" s="150">
        <v>1</v>
      </c>
      <c r="F2858" s="150" t="s">
        <v>915</v>
      </c>
      <c r="G2858" s="150">
        <v>6000</v>
      </c>
      <c r="O2858" s="155"/>
      <c r="AA2858" s="3"/>
    </row>
    <row r="2859" spans="2:27" x14ac:dyDescent="0.4">
      <c r="B2859" s="153">
        <v>41604</v>
      </c>
      <c r="C2859" s="150" t="s">
        <v>931</v>
      </c>
      <c r="D2859" s="150" t="s">
        <v>945</v>
      </c>
      <c r="E2859" s="150">
        <v>2</v>
      </c>
      <c r="F2859" s="150" t="s">
        <v>918</v>
      </c>
      <c r="G2859" s="150">
        <v>1000</v>
      </c>
      <c r="O2859" s="155"/>
      <c r="AA2859" s="3"/>
    </row>
    <row r="2860" spans="2:27" x14ac:dyDescent="0.4">
      <c r="B2860" s="153">
        <v>41604</v>
      </c>
      <c r="C2860" s="150" t="s">
        <v>1003</v>
      </c>
      <c r="D2860" s="150" t="s">
        <v>922</v>
      </c>
      <c r="E2860" s="150">
        <v>3</v>
      </c>
      <c r="F2860" s="150" t="s">
        <v>941</v>
      </c>
      <c r="G2860" s="150">
        <v>5000</v>
      </c>
      <c r="O2860" s="155"/>
      <c r="AA2860" s="3"/>
    </row>
    <row r="2861" spans="2:27" x14ac:dyDescent="0.4">
      <c r="B2861" s="153">
        <v>41954</v>
      </c>
      <c r="C2861" s="150" t="s">
        <v>995</v>
      </c>
      <c r="D2861" s="150" t="s">
        <v>917</v>
      </c>
      <c r="E2861" s="150">
        <v>3</v>
      </c>
      <c r="F2861" s="150" t="s">
        <v>918</v>
      </c>
      <c r="G2861" s="150">
        <v>6500</v>
      </c>
      <c r="O2861" s="155"/>
      <c r="AA2861" s="3"/>
    </row>
    <row r="2862" spans="2:27" x14ac:dyDescent="0.4">
      <c r="B2862" s="153">
        <v>41963</v>
      </c>
      <c r="C2862" s="150" t="s">
        <v>951</v>
      </c>
      <c r="D2862" s="150" t="s">
        <v>922</v>
      </c>
      <c r="E2862" s="150">
        <v>2</v>
      </c>
      <c r="F2862" s="150" t="s">
        <v>918</v>
      </c>
      <c r="G2862" s="150">
        <v>2000</v>
      </c>
      <c r="O2862" s="155"/>
      <c r="AA2862" s="3"/>
    </row>
    <row r="2863" spans="2:27" x14ac:dyDescent="0.4">
      <c r="B2863" s="153">
        <v>41616</v>
      </c>
      <c r="C2863" s="150" t="s">
        <v>955</v>
      </c>
      <c r="D2863" s="150" t="s">
        <v>920</v>
      </c>
      <c r="E2863" s="150">
        <v>3</v>
      </c>
      <c r="F2863" s="150" t="s">
        <v>918</v>
      </c>
      <c r="G2863" s="150">
        <v>6500</v>
      </c>
      <c r="O2863" s="155"/>
      <c r="AA2863" s="3"/>
    </row>
    <row r="2864" spans="2:27" x14ac:dyDescent="0.4">
      <c r="B2864" s="153">
        <v>41627</v>
      </c>
      <c r="C2864" s="150" t="s">
        <v>1018</v>
      </c>
      <c r="D2864" s="150" t="s">
        <v>922</v>
      </c>
      <c r="E2864" s="150">
        <v>2</v>
      </c>
      <c r="F2864" s="150" t="s">
        <v>915</v>
      </c>
      <c r="G2864" s="150">
        <v>2000</v>
      </c>
      <c r="O2864" s="155"/>
      <c r="AA2864" s="3"/>
    </row>
    <row r="2865" spans="2:27" x14ac:dyDescent="0.4">
      <c r="B2865" s="153">
        <v>41636</v>
      </c>
      <c r="C2865" s="150" t="s">
        <v>1017</v>
      </c>
      <c r="D2865" s="150" t="s">
        <v>945</v>
      </c>
      <c r="E2865" s="150">
        <v>3</v>
      </c>
      <c r="F2865" s="150" t="s">
        <v>927</v>
      </c>
      <c r="G2865" s="150">
        <v>1500</v>
      </c>
      <c r="O2865" s="155"/>
      <c r="AA2865" s="3"/>
    </row>
    <row r="2866" spans="2:27" x14ac:dyDescent="0.4">
      <c r="B2866" s="153">
        <v>41316</v>
      </c>
      <c r="C2866" s="150" t="s">
        <v>943</v>
      </c>
      <c r="D2866" s="150" t="s">
        <v>932</v>
      </c>
      <c r="E2866" s="150">
        <v>3</v>
      </c>
      <c r="F2866" s="150" t="s">
        <v>927</v>
      </c>
      <c r="G2866" s="150">
        <v>8000</v>
      </c>
      <c r="O2866" s="155"/>
      <c r="AA2866" s="3"/>
    </row>
    <row r="2867" spans="2:27" x14ac:dyDescent="0.4">
      <c r="B2867" s="153">
        <v>41744</v>
      </c>
      <c r="C2867" s="150" t="s">
        <v>973</v>
      </c>
      <c r="D2867" s="150" t="s">
        <v>938</v>
      </c>
      <c r="E2867" s="150">
        <v>21</v>
      </c>
      <c r="F2867" s="150" t="s">
        <v>915</v>
      </c>
      <c r="G2867" s="150">
        <v>3500</v>
      </c>
      <c r="O2867" s="155"/>
      <c r="AA2867" s="3"/>
    </row>
    <row r="2868" spans="2:27" x14ac:dyDescent="0.4">
      <c r="B2868" s="153">
        <v>41957</v>
      </c>
      <c r="C2868" s="150" t="s">
        <v>939</v>
      </c>
      <c r="D2868" s="150" t="s">
        <v>922</v>
      </c>
      <c r="E2868" s="150">
        <v>2</v>
      </c>
      <c r="F2868" s="150" t="s">
        <v>941</v>
      </c>
      <c r="G2868" s="150">
        <v>1500</v>
      </c>
      <c r="O2868" s="155"/>
      <c r="AA2868" s="3"/>
    </row>
    <row r="2869" spans="2:27" x14ac:dyDescent="0.4">
      <c r="B2869" s="153">
        <v>41608</v>
      </c>
      <c r="C2869" s="150" t="s">
        <v>953</v>
      </c>
      <c r="D2869" s="150" t="s">
        <v>938</v>
      </c>
      <c r="E2869" s="150">
        <v>3</v>
      </c>
      <c r="F2869" s="150" t="s">
        <v>927</v>
      </c>
      <c r="G2869" s="150">
        <v>3500</v>
      </c>
      <c r="O2869" s="155"/>
      <c r="AA2869" s="3"/>
    </row>
    <row r="2870" spans="2:27" x14ac:dyDescent="0.4">
      <c r="B2870" s="153">
        <v>41593</v>
      </c>
      <c r="C2870" s="150" t="s">
        <v>1021</v>
      </c>
      <c r="D2870" s="150" t="s">
        <v>917</v>
      </c>
      <c r="E2870" s="150">
        <v>3</v>
      </c>
      <c r="F2870" s="150" t="s">
        <v>915</v>
      </c>
      <c r="G2870" s="150">
        <v>6500</v>
      </c>
      <c r="O2870" s="155"/>
      <c r="AA2870" s="3"/>
    </row>
    <row r="2871" spans="2:27" x14ac:dyDescent="0.4">
      <c r="B2871" s="153">
        <v>41508</v>
      </c>
      <c r="C2871" s="150" t="s">
        <v>1013</v>
      </c>
      <c r="D2871" s="150" t="s">
        <v>926</v>
      </c>
      <c r="E2871" s="150">
        <v>2</v>
      </c>
      <c r="F2871" s="150" t="s">
        <v>915</v>
      </c>
      <c r="G2871" s="150">
        <v>7000</v>
      </c>
      <c r="O2871" s="155"/>
      <c r="AA2871" s="3"/>
    </row>
    <row r="2872" spans="2:27" x14ac:dyDescent="0.4">
      <c r="B2872" s="153">
        <v>41626</v>
      </c>
      <c r="C2872" s="150" t="s">
        <v>944</v>
      </c>
      <c r="D2872" s="150" t="s">
        <v>945</v>
      </c>
      <c r="E2872" s="150">
        <v>7</v>
      </c>
      <c r="F2872" s="150" t="s">
        <v>918</v>
      </c>
      <c r="G2872" s="150">
        <v>8000</v>
      </c>
      <c r="O2872" s="155"/>
      <c r="AA2872" s="3"/>
    </row>
    <row r="2873" spans="2:27" x14ac:dyDescent="0.4">
      <c r="B2873" s="153">
        <v>41585</v>
      </c>
      <c r="C2873" s="150" t="s">
        <v>1007</v>
      </c>
      <c r="D2873" s="150" t="s">
        <v>940</v>
      </c>
      <c r="E2873" s="150">
        <v>3</v>
      </c>
      <c r="F2873" s="150" t="s">
        <v>915</v>
      </c>
      <c r="G2873" s="150">
        <v>6000</v>
      </c>
      <c r="O2873" s="155"/>
      <c r="AA2873" s="3"/>
    </row>
    <row r="2874" spans="2:27" x14ac:dyDescent="0.4">
      <c r="B2874" s="153">
        <v>41969</v>
      </c>
      <c r="C2874" s="150" t="s">
        <v>950</v>
      </c>
      <c r="D2874" s="150" t="s">
        <v>920</v>
      </c>
      <c r="E2874" s="150">
        <v>3</v>
      </c>
      <c r="F2874" s="150" t="s">
        <v>915</v>
      </c>
      <c r="G2874" s="150">
        <v>5000</v>
      </c>
      <c r="O2874" s="155"/>
      <c r="AA2874" s="3"/>
    </row>
    <row r="2875" spans="2:27" x14ac:dyDescent="0.4">
      <c r="B2875" s="153">
        <v>41967</v>
      </c>
      <c r="C2875" s="150" t="s">
        <v>996</v>
      </c>
      <c r="D2875" s="150" t="s">
        <v>938</v>
      </c>
      <c r="E2875" s="150">
        <v>3</v>
      </c>
      <c r="F2875" s="150" t="s">
        <v>918</v>
      </c>
      <c r="G2875" s="150">
        <v>5000</v>
      </c>
      <c r="O2875" s="155"/>
      <c r="AA2875" s="3"/>
    </row>
    <row r="2876" spans="2:27" x14ac:dyDescent="0.4">
      <c r="B2876" s="153">
        <v>41969</v>
      </c>
      <c r="C2876" s="150" t="s">
        <v>986</v>
      </c>
      <c r="D2876" s="150" t="s">
        <v>922</v>
      </c>
      <c r="E2876" s="150">
        <v>2</v>
      </c>
      <c r="F2876" s="150" t="s">
        <v>941</v>
      </c>
      <c r="G2876" s="150">
        <v>9000</v>
      </c>
      <c r="O2876" s="155"/>
      <c r="AA2876" s="3"/>
    </row>
    <row r="2877" spans="2:27" x14ac:dyDescent="0.4">
      <c r="B2877" s="153">
        <v>41911</v>
      </c>
      <c r="C2877" s="150" t="s">
        <v>1024</v>
      </c>
      <c r="D2877" s="150" t="s">
        <v>926</v>
      </c>
      <c r="E2877" s="150">
        <v>2</v>
      </c>
      <c r="F2877" s="150" t="s">
        <v>941</v>
      </c>
      <c r="G2877" s="150">
        <v>7000</v>
      </c>
      <c r="O2877" s="155"/>
      <c r="AA2877" s="3"/>
    </row>
    <row r="2878" spans="2:27" x14ac:dyDescent="0.4">
      <c r="B2878" s="153">
        <v>41977</v>
      </c>
      <c r="C2878" s="150" t="s">
        <v>1012</v>
      </c>
      <c r="D2878" s="150" t="s">
        <v>922</v>
      </c>
      <c r="E2878" s="150">
        <v>1</v>
      </c>
      <c r="F2878" s="150" t="s">
        <v>927</v>
      </c>
      <c r="G2878" s="150">
        <v>2500</v>
      </c>
      <c r="O2878" s="155"/>
      <c r="AA2878" s="3"/>
    </row>
    <row r="2879" spans="2:27" x14ac:dyDescent="0.4">
      <c r="B2879" s="153">
        <v>41577</v>
      </c>
      <c r="C2879" s="150" t="s">
        <v>1016</v>
      </c>
      <c r="D2879" s="150" t="s">
        <v>926</v>
      </c>
      <c r="E2879" s="150">
        <v>2</v>
      </c>
      <c r="F2879" s="150" t="s">
        <v>915</v>
      </c>
      <c r="G2879" s="150">
        <v>5500</v>
      </c>
      <c r="O2879" s="155"/>
      <c r="AA2879" s="3"/>
    </row>
    <row r="2880" spans="2:27" x14ac:dyDescent="0.4">
      <c r="B2880" s="153">
        <v>41626</v>
      </c>
      <c r="C2880" s="150" t="s">
        <v>984</v>
      </c>
      <c r="D2880" s="150" t="s">
        <v>932</v>
      </c>
      <c r="E2880" s="150">
        <v>2</v>
      </c>
      <c r="F2880" s="150" t="s">
        <v>927</v>
      </c>
      <c r="G2880" s="150">
        <v>10000</v>
      </c>
      <c r="O2880" s="155"/>
      <c r="AA2880" s="3"/>
    </row>
    <row r="2881" spans="2:27" x14ac:dyDescent="0.4">
      <c r="B2881" s="153">
        <v>41988</v>
      </c>
      <c r="C2881" s="150" t="s">
        <v>965</v>
      </c>
      <c r="D2881" s="150" t="s">
        <v>914</v>
      </c>
      <c r="E2881" s="150">
        <v>1</v>
      </c>
      <c r="F2881" s="150" t="s">
        <v>918</v>
      </c>
      <c r="G2881" s="150">
        <v>6000</v>
      </c>
      <c r="O2881" s="155"/>
      <c r="AA2881" s="3"/>
    </row>
    <row r="2882" spans="2:27" x14ac:dyDescent="0.4">
      <c r="B2882" s="153">
        <v>41598</v>
      </c>
      <c r="C2882" s="150" t="s">
        <v>981</v>
      </c>
      <c r="D2882" s="150" t="s">
        <v>917</v>
      </c>
      <c r="E2882" s="150">
        <v>1</v>
      </c>
      <c r="F2882" s="150" t="s">
        <v>918</v>
      </c>
      <c r="G2882" s="150">
        <v>7000</v>
      </c>
      <c r="O2882" s="155"/>
      <c r="AA2882" s="3"/>
    </row>
    <row r="2883" spans="2:27" x14ac:dyDescent="0.4">
      <c r="B2883" s="153">
        <v>41607</v>
      </c>
      <c r="C2883" s="150" t="s">
        <v>965</v>
      </c>
      <c r="D2883" s="150" t="s">
        <v>961</v>
      </c>
      <c r="E2883" s="150">
        <v>1</v>
      </c>
      <c r="F2883" s="150" t="s">
        <v>918</v>
      </c>
      <c r="G2883" s="150">
        <v>10000</v>
      </c>
      <c r="O2883" s="155"/>
      <c r="AA2883" s="3"/>
    </row>
    <row r="2884" spans="2:27" x14ac:dyDescent="0.4">
      <c r="B2884" s="153">
        <v>41726</v>
      </c>
      <c r="C2884" s="150" t="s">
        <v>966</v>
      </c>
      <c r="D2884" s="150" t="s">
        <v>938</v>
      </c>
      <c r="E2884" s="150">
        <v>1</v>
      </c>
      <c r="F2884" s="150" t="s">
        <v>915</v>
      </c>
      <c r="G2884" s="150">
        <v>5500</v>
      </c>
      <c r="O2884" s="155"/>
      <c r="AA2884" s="3"/>
    </row>
    <row r="2885" spans="2:27" x14ac:dyDescent="0.4">
      <c r="B2885" s="153">
        <v>41596</v>
      </c>
      <c r="C2885" s="150" t="s">
        <v>955</v>
      </c>
      <c r="D2885" s="150" t="s">
        <v>961</v>
      </c>
      <c r="E2885" s="150">
        <v>3</v>
      </c>
      <c r="F2885" s="150" t="s">
        <v>918</v>
      </c>
      <c r="G2885" s="150">
        <v>7000</v>
      </c>
      <c r="O2885" s="155"/>
      <c r="AA2885" s="3"/>
    </row>
    <row r="2886" spans="2:27" x14ac:dyDescent="0.4">
      <c r="B2886" s="153">
        <v>41639</v>
      </c>
      <c r="C2886" s="150" t="s">
        <v>1017</v>
      </c>
      <c r="D2886" s="150" t="s">
        <v>932</v>
      </c>
      <c r="E2886" s="150">
        <v>1</v>
      </c>
      <c r="F2886" s="150" t="s">
        <v>927</v>
      </c>
      <c r="G2886" s="150">
        <v>5500</v>
      </c>
      <c r="O2886" s="155"/>
      <c r="AA2886" s="3"/>
    </row>
    <row r="2887" spans="2:27" x14ac:dyDescent="0.4">
      <c r="B2887" s="153">
        <v>41409</v>
      </c>
      <c r="C2887" s="150" t="s">
        <v>912</v>
      </c>
      <c r="D2887" s="150" t="s">
        <v>914</v>
      </c>
      <c r="E2887" s="150">
        <v>1</v>
      </c>
      <c r="F2887" s="150" t="s">
        <v>915</v>
      </c>
      <c r="G2887" s="150">
        <v>9000</v>
      </c>
      <c r="O2887" s="155"/>
      <c r="AA2887" s="3"/>
    </row>
    <row r="2888" spans="2:27" x14ac:dyDescent="0.4">
      <c r="B2888" s="153">
        <v>41597</v>
      </c>
      <c r="C2888" s="150" t="s">
        <v>1009</v>
      </c>
      <c r="D2888" s="150" t="s">
        <v>945</v>
      </c>
      <c r="E2888" s="150">
        <v>3</v>
      </c>
      <c r="F2888" s="150" t="s">
        <v>915</v>
      </c>
      <c r="G2888" s="150">
        <v>5000</v>
      </c>
      <c r="O2888" s="155"/>
      <c r="AA2888" s="3"/>
    </row>
    <row r="2889" spans="2:27" x14ac:dyDescent="0.4">
      <c r="B2889" s="153">
        <v>41600</v>
      </c>
      <c r="C2889" s="150" t="s">
        <v>979</v>
      </c>
      <c r="D2889" s="150" t="s">
        <v>926</v>
      </c>
      <c r="E2889" s="150">
        <v>2</v>
      </c>
      <c r="F2889" s="150" t="s">
        <v>927</v>
      </c>
      <c r="G2889" s="150">
        <v>6500</v>
      </c>
      <c r="O2889" s="155"/>
      <c r="AA2889" s="3"/>
    </row>
    <row r="2890" spans="2:27" x14ac:dyDescent="0.4">
      <c r="B2890" s="153">
        <v>41331</v>
      </c>
      <c r="C2890" s="150" t="s">
        <v>939</v>
      </c>
      <c r="D2890" s="150" t="s">
        <v>958</v>
      </c>
      <c r="E2890" s="150">
        <v>2</v>
      </c>
      <c r="F2890" s="150" t="s">
        <v>941</v>
      </c>
      <c r="G2890" s="150">
        <v>8000</v>
      </c>
      <c r="O2890" s="155"/>
      <c r="AA2890" s="3"/>
    </row>
    <row r="2891" spans="2:27" x14ac:dyDescent="0.4">
      <c r="B2891" s="153">
        <v>42001</v>
      </c>
      <c r="C2891" s="150" t="s">
        <v>979</v>
      </c>
      <c r="D2891" s="150" t="s">
        <v>922</v>
      </c>
      <c r="E2891" s="150">
        <v>3</v>
      </c>
      <c r="F2891" s="150" t="s">
        <v>927</v>
      </c>
      <c r="G2891" s="150">
        <v>2500</v>
      </c>
      <c r="O2891" s="155"/>
      <c r="AA2891" s="3"/>
    </row>
    <row r="2892" spans="2:27" x14ac:dyDescent="0.4">
      <c r="B2892" s="153">
        <v>41788</v>
      </c>
      <c r="C2892" s="150" t="s">
        <v>1018</v>
      </c>
      <c r="D2892" s="150" t="s">
        <v>926</v>
      </c>
      <c r="E2892" s="150">
        <v>15</v>
      </c>
      <c r="F2892" s="150" t="s">
        <v>915</v>
      </c>
      <c r="G2892" s="150">
        <v>7000</v>
      </c>
      <c r="O2892" s="155"/>
      <c r="AA2892" s="3"/>
    </row>
    <row r="2893" spans="2:27" x14ac:dyDescent="0.4">
      <c r="B2893" s="153">
        <v>41313</v>
      </c>
      <c r="C2893" s="150" t="s">
        <v>1000</v>
      </c>
      <c r="D2893" s="150" t="s">
        <v>940</v>
      </c>
      <c r="E2893" s="150">
        <v>1</v>
      </c>
      <c r="F2893" s="150" t="s">
        <v>915</v>
      </c>
      <c r="G2893" s="150">
        <v>2500</v>
      </c>
      <c r="O2893" s="155"/>
      <c r="AA2893" s="3"/>
    </row>
    <row r="2894" spans="2:27" x14ac:dyDescent="0.4">
      <c r="B2894" s="153">
        <v>41575</v>
      </c>
      <c r="C2894" s="150" t="s">
        <v>986</v>
      </c>
      <c r="D2894" s="150" t="s">
        <v>963</v>
      </c>
      <c r="E2894" s="150">
        <v>1</v>
      </c>
      <c r="F2894" s="150" t="s">
        <v>941</v>
      </c>
      <c r="G2894" s="150">
        <v>3500</v>
      </c>
      <c r="O2894" s="155"/>
      <c r="AA2894" s="3"/>
    </row>
    <row r="2895" spans="2:27" x14ac:dyDescent="0.4">
      <c r="B2895" s="153">
        <v>41796</v>
      </c>
      <c r="C2895" s="150" t="s">
        <v>956</v>
      </c>
      <c r="D2895" s="150" t="s">
        <v>922</v>
      </c>
      <c r="E2895" s="150">
        <v>1</v>
      </c>
      <c r="F2895" s="150" t="s">
        <v>918</v>
      </c>
      <c r="G2895" s="150">
        <v>9000</v>
      </c>
      <c r="O2895" s="155"/>
      <c r="AA2895" s="3"/>
    </row>
    <row r="2896" spans="2:27" x14ac:dyDescent="0.4">
      <c r="B2896" s="153">
        <v>41476</v>
      </c>
      <c r="C2896" s="150" t="s">
        <v>968</v>
      </c>
      <c r="D2896" s="150" t="s">
        <v>938</v>
      </c>
      <c r="E2896" s="150">
        <v>18</v>
      </c>
      <c r="F2896" s="150" t="s">
        <v>918</v>
      </c>
      <c r="G2896" s="150">
        <v>6500</v>
      </c>
      <c r="O2896" s="155"/>
      <c r="AA2896" s="3"/>
    </row>
    <row r="2897" spans="2:27" x14ac:dyDescent="0.4">
      <c r="B2897" s="153">
        <v>41755</v>
      </c>
      <c r="C2897" s="150" t="s">
        <v>919</v>
      </c>
      <c r="D2897" s="150" t="s">
        <v>932</v>
      </c>
      <c r="E2897" s="150">
        <v>3</v>
      </c>
      <c r="F2897" s="150" t="s">
        <v>915</v>
      </c>
      <c r="G2897" s="150">
        <v>7000</v>
      </c>
      <c r="O2897" s="155"/>
      <c r="AA2897" s="3"/>
    </row>
    <row r="2898" spans="2:27" x14ac:dyDescent="0.4">
      <c r="B2898" s="153">
        <v>41599</v>
      </c>
      <c r="C2898" s="150" t="s">
        <v>971</v>
      </c>
      <c r="D2898" s="150" t="s">
        <v>922</v>
      </c>
      <c r="E2898" s="150">
        <v>1</v>
      </c>
      <c r="F2898" s="150" t="s">
        <v>915</v>
      </c>
      <c r="G2898" s="150">
        <v>5500</v>
      </c>
      <c r="O2898" s="155"/>
      <c r="AA2898" s="3"/>
    </row>
    <row r="2899" spans="2:27" x14ac:dyDescent="0.4">
      <c r="B2899" s="153">
        <v>41996</v>
      </c>
      <c r="C2899" s="150" t="s">
        <v>954</v>
      </c>
      <c r="D2899" s="150" t="s">
        <v>922</v>
      </c>
      <c r="E2899" s="150">
        <v>2</v>
      </c>
      <c r="F2899" s="150" t="s">
        <v>918</v>
      </c>
      <c r="G2899" s="150">
        <v>5500</v>
      </c>
      <c r="O2899" s="155"/>
      <c r="AA2899" s="3"/>
    </row>
    <row r="2900" spans="2:27" x14ac:dyDescent="0.4">
      <c r="B2900" s="153">
        <v>41540</v>
      </c>
      <c r="C2900" s="150" t="s">
        <v>919</v>
      </c>
      <c r="D2900" s="150" t="s">
        <v>940</v>
      </c>
      <c r="E2900" s="150">
        <v>1</v>
      </c>
      <c r="F2900" s="150" t="s">
        <v>915</v>
      </c>
      <c r="G2900" s="150">
        <v>3000</v>
      </c>
      <c r="O2900" s="155"/>
      <c r="AA2900" s="3"/>
    </row>
    <row r="2901" spans="2:27" x14ac:dyDescent="0.4">
      <c r="B2901" s="153">
        <v>41968</v>
      </c>
      <c r="C2901" s="150" t="s">
        <v>1002</v>
      </c>
      <c r="D2901" s="150" t="s">
        <v>938</v>
      </c>
      <c r="E2901" s="150">
        <v>3</v>
      </c>
      <c r="F2901" s="150" t="s">
        <v>941</v>
      </c>
      <c r="G2901" s="150">
        <v>2000</v>
      </c>
      <c r="O2901" s="155"/>
      <c r="AA2901" s="3"/>
    </row>
    <row r="2902" spans="2:27" x14ac:dyDescent="0.4">
      <c r="B2902" s="153">
        <v>41966</v>
      </c>
      <c r="C2902" s="150" t="s">
        <v>950</v>
      </c>
      <c r="D2902" s="150" t="s">
        <v>961</v>
      </c>
      <c r="E2902" s="150">
        <v>3</v>
      </c>
      <c r="F2902" s="150" t="s">
        <v>915</v>
      </c>
      <c r="G2902" s="150">
        <v>1500</v>
      </c>
      <c r="O2902" s="155"/>
      <c r="AA2902" s="3"/>
    </row>
    <row r="2903" spans="2:27" x14ac:dyDescent="0.4">
      <c r="B2903" s="153">
        <v>41991</v>
      </c>
      <c r="C2903" s="150" t="s">
        <v>1003</v>
      </c>
      <c r="D2903" s="150" t="s">
        <v>940</v>
      </c>
      <c r="E2903" s="150">
        <v>1</v>
      </c>
      <c r="F2903" s="150" t="s">
        <v>941</v>
      </c>
      <c r="G2903" s="150">
        <v>3000</v>
      </c>
      <c r="O2903" s="155"/>
      <c r="AA2903" s="3"/>
    </row>
    <row r="2904" spans="2:27" x14ac:dyDescent="0.4">
      <c r="B2904" s="153">
        <v>41951</v>
      </c>
      <c r="C2904" s="150" t="s">
        <v>1014</v>
      </c>
      <c r="D2904" s="150" t="s">
        <v>940</v>
      </c>
      <c r="E2904" s="150">
        <v>2</v>
      </c>
      <c r="F2904" s="150" t="s">
        <v>915</v>
      </c>
      <c r="G2904" s="150">
        <v>1500</v>
      </c>
      <c r="O2904" s="155"/>
      <c r="AA2904" s="3"/>
    </row>
    <row r="2905" spans="2:27" x14ac:dyDescent="0.4">
      <c r="B2905" s="153">
        <v>41968</v>
      </c>
      <c r="C2905" s="150" t="s">
        <v>1005</v>
      </c>
      <c r="D2905" s="150" t="s">
        <v>922</v>
      </c>
      <c r="E2905" s="150">
        <v>3</v>
      </c>
      <c r="F2905" s="150" t="s">
        <v>918</v>
      </c>
      <c r="G2905" s="150">
        <v>5500</v>
      </c>
      <c r="O2905" s="155"/>
      <c r="AA2905" s="3"/>
    </row>
    <row r="2906" spans="2:27" x14ac:dyDescent="0.4">
      <c r="B2906" s="153">
        <v>41618</v>
      </c>
      <c r="C2906" s="150" t="s">
        <v>971</v>
      </c>
      <c r="D2906" s="150" t="s">
        <v>945</v>
      </c>
      <c r="E2906" s="150">
        <v>2</v>
      </c>
      <c r="F2906" s="150" t="s">
        <v>915</v>
      </c>
      <c r="G2906" s="150">
        <v>2500</v>
      </c>
      <c r="O2906" s="155"/>
      <c r="AA2906" s="3"/>
    </row>
    <row r="2907" spans="2:27" x14ac:dyDescent="0.4">
      <c r="B2907" s="153">
        <v>41627</v>
      </c>
      <c r="C2907" s="150" t="s">
        <v>939</v>
      </c>
      <c r="D2907" s="150" t="s">
        <v>963</v>
      </c>
      <c r="E2907" s="150">
        <v>15</v>
      </c>
      <c r="F2907" s="150" t="s">
        <v>941</v>
      </c>
      <c r="G2907" s="150">
        <v>4000</v>
      </c>
      <c r="O2907" s="155"/>
      <c r="AA2907" s="3"/>
    </row>
    <row r="2908" spans="2:27" x14ac:dyDescent="0.4">
      <c r="B2908" s="153">
        <v>41599</v>
      </c>
      <c r="C2908" s="150" t="s">
        <v>956</v>
      </c>
      <c r="D2908" s="150" t="s">
        <v>917</v>
      </c>
      <c r="E2908" s="150">
        <v>2</v>
      </c>
      <c r="F2908" s="150" t="s">
        <v>918</v>
      </c>
      <c r="G2908" s="150">
        <v>8500</v>
      </c>
      <c r="O2908" s="155"/>
      <c r="AA2908" s="3"/>
    </row>
    <row r="2909" spans="2:27" x14ac:dyDescent="0.4">
      <c r="B2909" s="153">
        <v>41314</v>
      </c>
      <c r="C2909" s="150" t="s">
        <v>955</v>
      </c>
      <c r="D2909" s="150" t="s">
        <v>940</v>
      </c>
      <c r="E2909" s="150">
        <v>2</v>
      </c>
      <c r="F2909" s="150" t="s">
        <v>918</v>
      </c>
      <c r="G2909" s="150">
        <v>7000</v>
      </c>
      <c r="O2909" s="155"/>
      <c r="AA2909" s="3"/>
    </row>
    <row r="2910" spans="2:27" x14ac:dyDescent="0.4">
      <c r="B2910" s="153">
        <v>41744</v>
      </c>
      <c r="C2910" s="150" t="s">
        <v>1008</v>
      </c>
      <c r="D2910" s="150" t="s">
        <v>961</v>
      </c>
      <c r="E2910" s="150">
        <v>2</v>
      </c>
      <c r="F2910" s="150" t="s">
        <v>941</v>
      </c>
      <c r="G2910" s="150">
        <v>3000</v>
      </c>
      <c r="O2910" s="155"/>
      <c r="AA2910" s="3"/>
    </row>
    <row r="2911" spans="2:27" x14ac:dyDescent="0.4">
      <c r="B2911" s="153">
        <v>41841</v>
      </c>
      <c r="C2911" s="150" t="s">
        <v>981</v>
      </c>
      <c r="D2911" s="150" t="s">
        <v>917</v>
      </c>
      <c r="E2911" s="150">
        <v>2</v>
      </c>
      <c r="F2911" s="150" t="s">
        <v>918</v>
      </c>
      <c r="G2911" s="150">
        <v>7500</v>
      </c>
      <c r="O2911" s="155"/>
      <c r="AA2911" s="3"/>
    </row>
    <row r="2912" spans="2:27" x14ac:dyDescent="0.4">
      <c r="B2912" s="153">
        <v>41963</v>
      </c>
      <c r="C2912" s="150" t="s">
        <v>1002</v>
      </c>
      <c r="D2912" s="150" t="s">
        <v>938</v>
      </c>
      <c r="E2912" s="150">
        <v>1</v>
      </c>
      <c r="F2912" s="150" t="s">
        <v>941</v>
      </c>
      <c r="G2912" s="150">
        <v>9500</v>
      </c>
      <c r="O2912" s="155"/>
      <c r="AA2912" s="3"/>
    </row>
    <row r="2913" spans="2:27" x14ac:dyDescent="0.4">
      <c r="B2913" s="153">
        <v>41972</v>
      </c>
      <c r="C2913" s="150" t="s">
        <v>1015</v>
      </c>
      <c r="D2913" s="150" t="s">
        <v>938</v>
      </c>
      <c r="E2913" s="150">
        <v>1</v>
      </c>
      <c r="F2913" s="150" t="s">
        <v>915</v>
      </c>
      <c r="G2913" s="150">
        <v>7500</v>
      </c>
      <c r="O2913" s="155"/>
      <c r="AA2913" s="3"/>
    </row>
    <row r="2914" spans="2:27" x14ac:dyDescent="0.4">
      <c r="B2914" s="153">
        <v>41902</v>
      </c>
      <c r="C2914" s="150" t="s">
        <v>979</v>
      </c>
      <c r="D2914" s="150" t="s">
        <v>961</v>
      </c>
      <c r="E2914" s="150">
        <v>3</v>
      </c>
      <c r="F2914" s="150" t="s">
        <v>927</v>
      </c>
      <c r="G2914" s="150">
        <v>9500</v>
      </c>
      <c r="O2914" s="155"/>
      <c r="AA2914" s="3"/>
    </row>
    <row r="2915" spans="2:27" x14ac:dyDescent="0.4">
      <c r="B2915" s="153">
        <v>41911</v>
      </c>
      <c r="C2915" s="150" t="s">
        <v>966</v>
      </c>
      <c r="D2915" s="150" t="s">
        <v>932</v>
      </c>
      <c r="E2915" s="150">
        <v>1</v>
      </c>
      <c r="F2915" s="150" t="s">
        <v>915</v>
      </c>
      <c r="G2915" s="150">
        <v>8500</v>
      </c>
      <c r="O2915" s="155"/>
      <c r="AA2915" s="3"/>
    </row>
    <row r="2916" spans="2:27" x14ac:dyDescent="0.4">
      <c r="B2916" s="153">
        <v>41633</v>
      </c>
      <c r="C2916" s="150" t="s">
        <v>974</v>
      </c>
      <c r="D2916" s="150" t="s">
        <v>926</v>
      </c>
      <c r="E2916" s="150">
        <v>3</v>
      </c>
      <c r="F2916" s="150" t="s">
        <v>915</v>
      </c>
      <c r="G2916" s="150">
        <v>5000</v>
      </c>
      <c r="O2916" s="155"/>
      <c r="AA2916" s="3"/>
    </row>
    <row r="2917" spans="2:27" x14ac:dyDescent="0.4">
      <c r="B2917" s="153">
        <v>41690</v>
      </c>
      <c r="C2917" s="150" t="s">
        <v>966</v>
      </c>
      <c r="D2917" s="150" t="s">
        <v>963</v>
      </c>
      <c r="E2917" s="150">
        <v>2</v>
      </c>
      <c r="F2917" s="150" t="s">
        <v>915</v>
      </c>
      <c r="G2917" s="150">
        <v>4500</v>
      </c>
      <c r="O2917" s="155"/>
      <c r="AA2917" s="3"/>
    </row>
    <row r="2918" spans="2:27" x14ac:dyDescent="0.4">
      <c r="B2918" s="153">
        <v>41710</v>
      </c>
      <c r="C2918" s="150" t="s">
        <v>1020</v>
      </c>
      <c r="D2918" s="150" t="s">
        <v>920</v>
      </c>
      <c r="E2918" s="150">
        <v>3</v>
      </c>
      <c r="F2918" s="150" t="s">
        <v>941</v>
      </c>
      <c r="G2918" s="150">
        <v>6000</v>
      </c>
      <c r="O2918" s="155"/>
      <c r="AA2918" s="3"/>
    </row>
    <row r="2919" spans="2:27" x14ac:dyDescent="0.4">
      <c r="B2919" s="153">
        <v>41961</v>
      </c>
      <c r="C2919" s="150" t="s">
        <v>994</v>
      </c>
      <c r="D2919" s="150" t="s">
        <v>917</v>
      </c>
      <c r="E2919" s="150">
        <v>2</v>
      </c>
      <c r="F2919" s="150" t="s">
        <v>915</v>
      </c>
      <c r="G2919" s="150">
        <v>4500</v>
      </c>
      <c r="O2919" s="155"/>
      <c r="AA2919" s="3"/>
    </row>
    <row r="2920" spans="2:27" x14ac:dyDescent="0.4">
      <c r="B2920" s="153">
        <v>41968</v>
      </c>
      <c r="C2920" s="150" t="s">
        <v>998</v>
      </c>
      <c r="D2920" s="150" t="s">
        <v>922</v>
      </c>
      <c r="E2920" s="150">
        <v>2</v>
      </c>
      <c r="F2920" s="150" t="s">
        <v>915</v>
      </c>
      <c r="G2920" s="150">
        <v>6500</v>
      </c>
      <c r="O2920" s="155"/>
      <c r="AA2920" s="3"/>
    </row>
    <row r="2921" spans="2:27" x14ac:dyDescent="0.4">
      <c r="B2921" s="153">
        <v>41606</v>
      </c>
      <c r="C2921" s="150" t="s">
        <v>937</v>
      </c>
      <c r="D2921" s="150" t="s">
        <v>920</v>
      </c>
      <c r="E2921" s="150">
        <v>2</v>
      </c>
      <c r="F2921" s="150" t="s">
        <v>915</v>
      </c>
      <c r="G2921" s="150">
        <v>9500</v>
      </c>
      <c r="O2921" s="155"/>
      <c r="AA2921" s="3"/>
    </row>
    <row r="2922" spans="2:27" x14ac:dyDescent="0.4">
      <c r="B2922" s="153">
        <v>41670</v>
      </c>
      <c r="C2922" s="150" t="s">
        <v>998</v>
      </c>
      <c r="D2922" s="150" t="s">
        <v>961</v>
      </c>
      <c r="E2922" s="150">
        <v>3</v>
      </c>
      <c r="F2922" s="150" t="s">
        <v>915</v>
      </c>
      <c r="G2922" s="150">
        <v>2000</v>
      </c>
      <c r="O2922" s="155"/>
      <c r="AA2922" s="3"/>
    </row>
    <row r="2923" spans="2:27" x14ac:dyDescent="0.4">
      <c r="B2923" s="153">
        <v>41427</v>
      </c>
      <c r="C2923" s="150" t="s">
        <v>937</v>
      </c>
      <c r="D2923" s="150" t="s">
        <v>932</v>
      </c>
      <c r="E2923" s="150">
        <v>25</v>
      </c>
      <c r="F2923" s="150" t="s">
        <v>915</v>
      </c>
      <c r="G2923" s="150">
        <v>4000</v>
      </c>
      <c r="O2923" s="155"/>
      <c r="AA2923" s="3"/>
    </row>
    <row r="2924" spans="2:27" x14ac:dyDescent="0.4">
      <c r="B2924" s="153">
        <v>41514</v>
      </c>
      <c r="C2924" s="150" t="s">
        <v>942</v>
      </c>
      <c r="D2924" s="150" t="s">
        <v>922</v>
      </c>
      <c r="E2924" s="150">
        <v>3</v>
      </c>
      <c r="F2924" s="150" t="s">
        <v>918</v>
      </c>
      <c r="G2924" s="150">
        <v>3500</v>
      </c>
      <c r="O2924" s="155"/>
      <c r="AA2924" s="3"/>
    </row>
    <row r="2925" spans="2:27" x14ac:dyDescent="0.4">
      <c r="B2925" s="153">
        <v>41286</v>
      </c>
      <c r="C2925" s="150" t="s">
        <v>1001</v>
      </c>
      <c r="D2925" s="150" t="s">
        <v>961</v>
      </c>
      <c r="E2925" s="150">
        <v>1</v>
      </c>
      <c r="F2925" s="150" t="s">
        <v>918</v>
      </c>
      <c r="G2925" s="150">
        <v>6000</v>
      </c>
      <c r="O2925" s="155"/>
      <c r="AA2925" s="3"/>
    </row>
    <row r="2926" spans="2:27" x14ac:dyDescent="0.4">
      <c r="B2926" s="153">
        <v>41616</v>
      </c>
      <c r="C2926" s="150" t="s">
        <v>939</v>
      </c>
      <c r="D2926" s="150" t="s">
        <v>932</v>
      </c>
      <c r="E2926" s="150">
        <v>3</v>
      </c>
      <c r="F2926" s="150" t="s">
        <v>941</v>
      </c>
      <c r="G2926" s="150">
        <v>6500</v>
      </c>
      <c r="O2926" s="155"/>
      <c r="AA2926" s="3"/>
    </row>
    <row r="2927" spans="2:27" x14ac:dyDescent="0.4">
      <c r="B2927" s="153">
        <v>41998</v>
      </c>
      <c r="C2927" s="150" t="s">
        <v>1013</v>
      </c>
      <c r="D2927" s="150" t="s">
        <v>940</v>
      </c>
      <c r="E2927" s="150">
        <v>7</v>
      </c>
      <c r="F2927" s="150" t="s">
        <v>915</v>
      </c>
      <c r="G2927" s="150">
        <v>8500</v>
      </c>
      <c r="O2927" s="155"/>
      <c r="AA2927" s="3"/>
    </row>
    <row r="2928" spans="2:27" x14ac:dyDescent="0.4">
      <c r="B2928" s="153">
        <v>41963</v>
      </c>
      <c r="C2928" s="150" t="s">
        <v>957</v>
      </c>
      <c r="D2928" s="150" t="s">
        <v>917</v>
      </c>
      <c r="E2928" s="150">
        <v>3</v>
      </c>
      <c r="F2928" s="150" t="s">
        <v>918</v>
      </c>
      <c r="G2928" s="150">
        <v>6500</v>
      </c>
      <c r="O2928" s="155"/>
      <c r="AA2928" s="3"/>
    </row>
    <row r="2929" spans="2:27" x14ac:dyDescent="0.4">
      <c r="B2929" s="153">
        <v>41985</v>
      </c>
      <c r="C2929" s="150" t="s">
        <v>925</v>
      </c>
      <c r="D2929" s="150" t="s">
        <v>932</v>
      </c>
      <c r="E2929" s="150">
        <v>3</v>
      </c>
      <c r="F2929" s="150" t="s">
        <v>927</v>
      </c>
      <c r="G2929" s="150">
        <v>8000</v>
      </c>
      <c r="O2929" s="155"/>
      <c r="AA2929" s="3"/>
    </row>
    <row r="2930" spans="2:27" x14ac:dyDescent="0.4">
      <c r="B2930" s="153">
        <v>41421</v>
      </c>
      <c r="C2930" s="150" t="s">
        <v>986</v>
      </c>
      <c r="D2930" s="150" t="s">
        <v>922</v>
      </c>
      <c r="E2930" s="150">
        <v>1</v>
      </c>
      <c r="F2930" s="150" t="s">
        <v>941</v>
      </c>
      <c r="G2930" s="150">
        <v>4500</v>
      </c>
      <c r="O2930" s="155"/>
      <c r="AA2930" s="3"/>
    </row>
    <row r="2931" spans="2:27" x14ac:dyDescent="0.4">
      <c r="B2931" s="153">
        <v>42004</v>
      </c>
      <c r="C2931" s="150" t="s">
        <v>956</v>
      </c>
      <c r="D2931" s="150" t="s">
        <v>922</v>
      </c>
      <c r="E2931" s="150">
        <v>3</v>
      </c>
      <c r="F2931" s="150" t="s">
        <v>918</v>
      </c>
      <c r="G2931" s="150">
        <v>3000</v>
      </c>
      <c r="O2931" s="155"/>
      <c r="AA2931" s="3"/>
    </row>
    <row r="2932" spans="2:27" x14ac:dyDescent="0.4">
      <c r="B2932" s="153">
        <v>41976</v>
      </c>
      <c r="C2932" s="150" t="s">
        <v>936</v>
      </c>
      <c r="D2932" s="150" t="s">
        <v>938</v>
      </c>
      <c r="E2932" s="150">
        <v>3</v>
      </c>
      <c r="F2932" s="150" t="s">
        <v>918</v>
      </c>
      <c r="G2932" s="150">
        <v>6500</v>
      </c>
      <c r="O2932" s="155"/>
      <c r="AA2932" s="3"/>
    </row>
    <row r="2933" spans="2:27" x14ac:dyDescent="0.4">
      <c r="B2933" s="153">
        <v>41965</v>
      </c>
      <c r="C2933" s="150" t="s">
        <v>979</v>
      </c>
      <c r="D2933" s="150" t="s">
        <v>917</v>
      </c>
      <c r="E2933" s="150">
        <v>19</v>
      </c>
      <c r="F2933" s="150" t="s">
        <v>927</v>
      </c>
      <c r="G2933" s="150">
        <v>8500</v>
      </c>
      <c r="O2933" s="155"/>
      <c r="AA2933" s="3"/>
    </row>
    <row r="2934" spans="2:27" x14ac:dyDescent="0.4">
      <c r="B2934" s="153">
        <v>41991</v>
      </c>
      <c r="C2934" s="150" t="s">
        <v>1021</v>
      </c>
      <c r="D2934" s="150" t="s">
        <v>917</v>
      </c>
      <c r="E2934" s="150">
        <v>1</v>
      </c>
      <c r="F2934" s="150" t="s">
        <v>915</v>
      </c>
      <c r="G2934" s="150">
        <v>7500</v>
      </c>
      <c r="O2934" s="155"/>
      <c r="AA2934" s="3"/>
    </row>
    <row r="2935" spans="2:27" x14ac:dyDescent="0.4">
      <c r="B2935" s="153">
        <v>42000</v>
      </c>
      <c r="C2935" s="150" t="s">
        <v>986</v>
      </c>
      <c r="D2935" s="150" t="s">
        <v>945</v>
      </c>
      <c r="E2935" s="150">
        <v>2</v>
      </c>
      <c r="F2935" s="150" t="s">
        <v>941</v>
      </c>
      <c r="G2935" s="150">
        <v>4500</v>
      </c>
      <c r="O2935" s="155"/>
      <c r="AA2935" s="3"/>
    </row>
    <row r="2936" spans="2:27" x14ac:dyDescent="0.4">
      <c r="B2936" s="153">
        <v>41909</v>
      </c>
      <c r="C2936" s="150" t="s">
        <v>998</v>
      </c>
      <c r="D2936" s="150" t="s">
        <v>922</v>
      </c>
      <c r="E2936" s="150">
        <v>2</v>
      </c>
      <c r="F2936" s="150" t="s">
        <v>915</v>
      </c>
      <c r="G2936" s="150">
        <v>4000</v>
      </c>
      <c r="O2936" s="155"/>
      <c r="AA2936" s="3"/>
    </row>
    <row r="2937" spans="2:27" x14ac:dyDescent="0.4">
      <c r="B2937" s="153">
        <v>41287</v>
      </c>
      <c r="C2937" s="150" t="s">
        <v>936</v>
      </c>
      <c r="D2937" s="150" t="s">
        <v>940</v>
      </c>
      <c r="E2937" s="150">
        <v>4</v>
      </c>
      <c r="F2937" s="150" t="s">
        <v>918</v>
      </c>
      <c r="G2937" s="150">
        <v>2500</v>
      </c>
      <c r="O2937" s="155"/>
      <c r="AA2937" s="3"/>
    </row>
    <row r="2938" spans="2:27" x14ac:dyDescent="0.4">
      <c r="B2938" s="153">
        <v>41593</v>
      </c>
      <c r="C2938" s="150" t="s">
        <v>939</v>
      </c>
      <c r="D2938" s="150" t="s">
        <v>938</v>
      </c>
      <c r="E2938" s="150">
        <v>3</v>
      </c>
      <c r="F2938" s="150" t="s">
        <v>941</v>
      </c>
      <c r="G2938" s="150">
        <v>9000</v>
      </c>
      <c r="O2938" s="155"/>
      <c r="AA2938" s="3"/>
    </row>
    <row r="2939" spans="2:27" x14ac:dyDescent="0.4">
      <c r="B2939" s="153">
        <v>41587</v>
      </c>
      <c r="C2939" s="150" t="s">
        <v>995</v>
      </c>
      <c r="D2939" s="150" t="s">
        <v>940</v>
      </c>
      <c r="E2939" s="150">
        <v>3</v>
      </c>
      <c r="F2939" s="150" t="s">
        <v>918</v>
      </c>
      <c r="G2939" s="150">
        <v>7500</v>
      </c>
      <c r="O2939" s="155"/>
      <c r="AA2939" s="3"/>
    </row>
    <row r="2940" spans="2:27" x14ac:dyDescent="0.4">
      <c r="B2940" s="153">
        <v>41489</v>
      </c>
      <c r="C2940" s="150" t="s">
        <v>1004</v>
      </c>
      <c r="D2940" s="150" t="s">
        <v>922</v>
      </c>
      <c r="E2940" s="150">
        <v>3</v>
      </c>
      <c r="F2940" s="150" t="s">
        <v>941</v>
      </c>
      <c r="G2940" s="150">
        <v>7000</v>
      </c>
      <c r="O2940" s="155"/>
      <c r="AA2940" s="3"/>
    </row>
    <row r="2941" spans="2:27" x14ac:dyDescent="0.4">
      <c r="B2941" s="153">
        <v>41777</v>
      </c>
      <c r="C2941" s="150" t="s">
        <v>1007</v>
      </c>
      <c r="D2941" s="150" t="s">
        <v>945</v>
      </c>
      <c r="E2941" s="150">
        <v>1</v>
      </c>
      <c r="F2941" s="150" t="s">
        <v>915</v>
      </c>
      <c r="G2941" s="150">
        <v>2500</v>
      </c>
      <c r="O2941" s="155"/>
      <c r="AA2941" s="3"/>
    </row>
    <row r="2942" spans="2:27" x14ac:dyDescent="0.4">
      <c r="B2942" s="153">
        <v>41816</v>
      </c>
      <c r="C2942" s="150" t="s">
        <v>177</v>
      </c>
      <c r="D2942" s="150" t="s">
        <v>922</v>
      </c>
      <c r="E2942" s="150">
        <v>4</v>
      </c>
      <c r="F2942" s="150" t="s">
        <v>918</v>
      </c>
      <c r="G2942" s="150">
        <v>2000</v>
      </c>
      <c r="O2942" s="155"/>
      <c r="AA2942" s="3"/>
    </row>
    <row r="2943" spans="2:27" x14ac:dyDescent="0.4">
      <c r="B2943" s="153">
        <v>41833</v>
      </c>
      <c r="C2943" s="150" t="s">
        <v>939</v>
      </c>
      <c r="D2943" s="150" t="s">
        <v>917</v>
      </c>
      <c r="E2943" s="150">
        <v>11</v>
      </c>
      <c r="F2943" s="150" t="s">
        <v>941</v>
      </c>
      <c r="G2943" s="150">
        <v>7500</v>
      </c>
      <c r="O2943" s="155"/>
      <c r="AA2943" s="3"/>
    </row>
    <row r="2944" spans="2:27" x14ac:dyDescent="0.4">
      <c r="B2944" s="153">
        <v>41989</v>
      </c>
      <c r="C2944" s="150" t="s">
        <v>975</v>
      </c>
      <c r="D2944" s="150" t="s">
        <v>926</v>
      </c>
      <c r="E2944" s="150">
        <v>3</v>
      </c>
      <c r="F2944" s="150" t="s">
        <v>915</v>
      </c>
      <c r="G2944" s="150">
        <v>3000</v>
      </c>
      <c r="O2944" s="155"/>
      <c r="AA2944" s="3"/>
    </row>
    <row r="2945" spans="2:27" x14ac:dyDescent="0.4">
      <c r="B2945" s="153">
        <v>41752</v>
      </c>
      <c r="C2945" s="150" t="s">
        <v>925</v>
      </c>
      <c r="D2945" s="150" t="s">
        <v>945</v>
      </c>
      <c r="E2945" s="150">
        <v>2</v>
      </c>
      <c r="F2945" s="150" t="s">
        <v>927</v>
      </c>
      <c r="G2945" s="150">
        <v>4500</v>
      </c>
      <c r="O2945" s="155"/>
      <c r="AA2945" s="3"/>
    </row>
    <row r="2946" spans="2:27" x14ac:dyDescent="0.4">
      <c r="B2946" s="153">
        <v>41948</v>
      </c>
      <c r="C2946" s="150" t="s">
        <v>939</v>
      </c>
      <c r="D2946" s="150" t="s">
        <v>932</v>
      </c>
      <c r="E2946" s="150">
        <v>2</v>
      </c>
      <c r="F2946" s="150" t="s">
        <v>941</v>
      </c>
      <c r="G2946" s="150">
        <v>4000</v>
      </c>
      <c r="O2946" s="155"/>
      <c r="AA2946" s="3"/>
    </row>
    <row r="2947" spans="2:27" x14ac:dyDescent="0.4">
      <c r="B2947" s="153">
        <v>41630</v>
      </c>
      <c r="C2947" s="150" t="s">
        <v>953</v>
      </c>
      <c r="D2947" s="150" t="s">
        <v>920</v>
      </c>
      <c r="E2947" s="150">
        <v>2</v>
      </c>
      <c r="F2947" s="150" t="s">
        <v>927</v>
      </c>
      <c r="G2947" s="150">
        <v>9500</v>
      </c>
      <c r="O2947" s="155"/>
      <c r="AA2947" s="3"/>
    </row>
    <row r="2948" spans="2:27" x14ac:dyDescent="0.4">
      <c r="B2948" s="153">
        <v>41633</v>
      </c>
      <c r="C2948" s="150" t="s">
        <v>960</v>
      </c>
      <c r="D2948" s="150" t="s">
        <v>922</v>
      </c>
      <c r="E2948" s="150">
        <v>1</v>
      </c>
      <c r="F2948" s="150" t="s">
        <v>918</v>
      </c>
      <c r="G2948" s="150">
        <v>1000</v>
      </c>
      <c r="O2948" s="155"/>
      <c r="AA2948" s="3"/>
    </row>
    <row r="2949" spans="2:27" x14ac:dyDescent="0.4">
      <c r="B2949" s="153">
        <v>41599</v>
      </c>
      <c r="C2949" s="150" t="s">
        <v>919</v>
      </c>
      <c r="D2949" s="150" t="s">
        <v>945</v>
      </c>
      <c r="E2949" s="150">
        <v>1</v>
      </c>
      <c r="F2949" s="150" t="s">
        <v>915</v>
      </c>
      <c r="G2949" s="150">
        <v>3000</v>
      </c>
      <c r="O2949" s="155"/>
      <c r="AA2949" s="3"/>
    </row>
    <row r="2950" spans="2:27" x14ac:dyDescent="0.4">
      <c r="B2950" s="153">
        <v>41999</v>
      </c>
      <c r="C2950" s="150" t="s">
        <v>1018</v>
      </c>
      <c r="D2950" s="150" t="s">
        <v>917</v>
      </c>
      <c r="E2950" s="150">
        <v>2</v>
      </c>
      <c r="F2950" s="150" t="s">
        <v>915</v>
      </c>
      <c r="G2950" s="150">
        <v>10000</v>
      </c>
      <c r="O2950" s="155"/>
      <c r="AA2950" s="3"/>
    </row>
    <row r="2951" spans="2:27" x14ac:dyDescent="0.4">
      <c r="B2951" s="153">
        <v>41611</v>
      </c>
      <c r="C2951" s="150" t="s">
        <v>964</v>
      </c>
      <c r="D2951" s="150" t="s">
        <v>926</v>
      </c>
      <c r="E2951" s="150">
        <v>3</v>
      </c>
      <c r="F2951" s="150" t="s">
        <v>918</v>
      </c>
      <c r="G2951" s="150">
        <v>6500</v>
      </c>
      <c r="O2951" s="155"/>
      <c r="AA2951" s="3"/>
    </row>
    <row r="2952" spans="2:27" x14ac:dyDescent="0.4">
      <c r="B2952" s="153">
        <v>41944</v>
      </c>
      <c r="C2952" s="150" t="s">
        <v>997</v>
      </c>
      <c r="D2952" s="150" t="s">
        <v>932</v>
      </c>
      <c r="E2952" s="150">
        <v>2</v>
      </c>
      <c r="F2952" s="150" t="s">
        <v>918</v>
      </c>
      <c r="G2952" s="150">
        <v>9500</v>
      </c>
      <c r="O2952" s="155"/>
      <c r="AA2952" s="3"/>
    </row>
    <row r="2953" spans="2:27" x14ac:dyDescent="0.4">
      <c r="B2953" s="153">
        <v>41888</v>
      </c>
      <c r="C2953" s="150" t="s">
        <v>951</v>
      </c>
      <c r="D2953" s="150" t="s">
        <v>926</v>
      </c>
      <c r="E2953" s="150">
        <v>3</v>
      </c>
      <c r="F2953" s="150" t="s">
        <v>918</v>
      </c>
      <c r="G2953" s="150">
        <v>3500</v>
      </c>
      <c r="O2953" s="155"/>
      <c r="AA2953" s="3"/>
    </row>
    <row r="2954" spans="2:27" x14ac:dyDescent="0.4">
      <c r="B2954" s="153">
        <v>41592</v>
      </c>
      <c r="C2954" s="150" t="s">
        <v>944</v>
      </c>
      <c r="D2954" s="150" t="s">
        <v>914</v>
      </c>
      <c r="E2954" s="150">
        <v>3</v>
      </c>
      <c r="F2954" s="150" t="s">
        <v>918</v>
      </c>
      <c r="G2954" s="150">
        <v>7000</v>
      </c>
      <c r="O2954" s="155"/>
      <c r="AA2954" s="3"/>
    </row>
    <row r="2955" spans="2:27" x14ac:dyDescent="0.4">
      <c r="B2955" s="153">
        <v>41997</v>
      </c>
      <c r="C2955" s="150" t="s">
        <v>1008</v>
      </c>
      <c r="D2955" s="150" t="s">
        <v>926</v>
      </c>
      <c r="E2955" s="150">
        <v>1</v>
      </c>
      <c r="F2955" s="150" t="s">
        <v>941</v>
      </c>
      <c r="G2955" s="150">
        <v>7000</v>
      </c>
      <c r="O2955" s="155"/>
      <c r="AA2955" s="3"/>
    </row>
    <row r="2956" spans="2:27" x14ac:dyDescent="0.4">
      <c r="B2956" s="153">
        <v>41582</v>
      </c>
      <c r="C2956" s="150" t="s">
        <v>962</v>
      </c>
      <c r="D2956" s="150" t="s">
        <v>940</v>
      </c>
      <c r="E2956" s="150">
        <v>2</v>
      </c>
      <c r="F2956" s="150" t="s">
        <v>941</v>
      </c>
      <c r="G2956" s="150">
        <v>3000</v>
      </c>
      <c r="O2956" s="155"/>
      <c r="AA2956" s="3"/>
    </row>
    <row r="2957" spans="2:27" x14ac:dyDescent="0.4">
      <c r="B2957" s="153">
        <v>41583</v>
      </c>
      <c r="C2957" s="150" t="s">
        <v>177</v>
      </c>
      <c r="D2957" s="150" t="s">
        <v>938</v>
      </c>
      <c r="E2957" s="150">
        <v>1</v>
      </c>
      <c r="F2957" s="150" t="s">
        <v>918</v>
      </c>
      <c r="G2957" s="150">
        <v>8500</v>
      </c>
      <c r="O2957" s="155"/>
      <c r="AA2957" s="3"/>
    </row>
    <row r="2958" spans="2:27" x14ac:dyDescent="0.4">
      <c r="B2958" s="153">
        <v>41989</v>
      </c>
      <c r="C2958" s="150" t="s">
        <v>960</v>
      </c>
      <c r="D2958" s="150" t="s">
        <v>926</v>
      </c>
      <c r="E2958" s="150">
        <v>4</v>
      </c>
      <c r="F2958" s="150" t="s">
        <v>918</v>
      </c>
      <c r="G2958" s="150">
        <v>1500</v>
      </c>
      <c r="O2958" s="155"/>
      <c r="AA2958" s="3"/>
    </row>
    <row r="2959" spans="2:27" x14ac:dyDescent="0.4">
      <c r="B2959" s="153">
        <v>41614</v>
      </c>
      <c r="C2959" s="150" t="s">
        <v>979</v>
      </c>
      <c r="D2959" s="150" t="s">
        <v>938</v>
      </c>
      <c r="E2959" s="150">
        <v>1</v>
      </c>
      <c r="F2959" s="150" t="s">
        <v>927</v>
      </c>
      <c r="G2959" s="150">
        <v>4500</v>
      </c>
      <c r="O2959" s="155"/>
      <c r="AA2959" s="3"/>
    </row>
    <row r="2960" spans="2:27" x14ac:dyDescent="0.4">
      <c r="B2960" s="153">
        <v>41315</v>
      </c>
      <c r="C2960" s="150" t="s">
        <v>997</v>
      </c>
      <c r="D2960" s="150" t="s">
        <v>958</v>
      </c>
      <c r="E2960" s="150">
        <v>3</v>
      </c>
      <c r="F2960" s="150" t="s">
        <v>918</v>
      </c>
      <c r="G2960" s="150">
        <v>9000</v>
      </c>
      <c r="O2960" s="155"/>
      <c r="AA2960" s="3"/>
    </row>
    <row r="2961" spans="2:27" x14ac:dyDescent="0.4">
      <c r="B2961" s="153">
        <v>41651</v>
      </c>
      <c r="C2961" s="150" t="s">
        <v>1013</v>
      </c>
      <c r="D2961" s="150" t="s">
        <v>940</v>
      </c>
      <c r="E2961" s="150">
        <v>2</v>
      </c>
      <c r="F2961" s="150" t="s">
        <v>915</v>
      </c>
      <c r="G2961" s="150">
        <v>1000</v>
      </c>
      <c r="O2961" s="155"/>
      <c r="AA2961" s="3"/>
    </row>
    <row r="2962" spans="2:27" x14ac:dyDescent="0.4">
      <c r="B2962" s="153">
        <v>41364</v>
      </c>
      <c r="C2962" s="150" t="s">
        <v>962</v>
      </c>
      <c r="D2962" s="150" t="s">
        <v>932</v>
      </c>
      <c r="E2962" s="150">
        <v>3</v>
      </c>
      <c r="F2962" s="150" t="s">
        <v>941</v>
      </c>
      <c r="G2962" s="150">
        <v>6000</v>
      </c>
      <c r="O2962" s="155"/>
      <c r="AA2962" s="3"/>
    </row>
    <row r="2963" spans="2:27" x14ac:dyDescent="0.4">
      <c r="B2963" s="153">
        <v>41475</v>
      </c>
      <c r="C2963" s="150" t="s">
        <v>989</v>
      </c>
      <c r="D2963" s="150" t="s">
        <v>932</v>
      </c>
      <c r="E2963" s="150">
        <v>16</v>
      </c>
      <c r="F2963" s="150" t="s">
        <v>927</v>
      </c>
      <c r="G2963" s="150">
        <v>9000</v>
      </c>
      <c r="O2963" s="155"/>
      <c r="AA2963" s="3"/>
    </row>
    <row r="2964" spans="2:27" x14ac:dyDescent="0.4">
      <c r="B2964" s="153">
        <v>41429</v>
      </c>
      <c r="C2964" s="150" t="s">
        <v>936</v>
      </c>
      <c r="D2964" s="150" t="s">
        <v>932</v>
      </c>
      <c r="E2964" s="150">
        <v>3</v>
      </c>
      <c r="F2964" s="150" t="s">
        <v>918</v>
      </c>
      <c r="G2964" s="150">
        <v>7000</v>
      </c>
      <c r="O2964" s="155"/>
      <c r="AA2964" s="3"/>
    </row>
    <row r="2965" spans="2:27" x14ac:dyDescent="0.4">
      <c r="B2965" s="153">
        <v>41637</v>
      </c>
      <c r="C2965" s="150" t="s">
        <v>939</v>
      </c>
      <c r="D2965" s="150" t="s">
        <v>945</v>
      </c>
      <c r="E2965" s="150">
        <v>2</v>
      </c>
      <c r="F2965" s="150" t="s">
        <v>941</v>
      </c>
      <c r="G2965" s="150">
        <v>2500</v>
      </c>
      <c r="O2965" s="155"/>
      <c r="AA2965" s="3"/>
    </row>
    <row r="2966" spans="2:27" x14ac:dyDescent="0.4">
      <c r="B2966" s="153">
        <v>41583</v>
      </c>
      <c r="C2966" s="150" t="s">
        <v>983</v>
      </c>
      <c r="D2966" s="150" t="s">
        <v>945</v>
      </c>
      <c r="E2966" s="150">
        <v>2</v>
      </c>
      <c r="F2966" s="150" t="s">
        <v>927</v>
      </c>
      <c r="G2966" s="150">
        <v>4000</v>
      </c>
      <c r="O2966" s="155"/>
      <c r="AA2966" s="3"/>
    </row>
    <row r="2967" spans="2:27" x14ac:dyDescent="0.4">
      <c r="B2967" s="153">
        <v>41490</v>
      </c>
      <c r="C2967" s="150" t="s">
        <v>1015</v>
      </c>
      <c r="D2967" s="150" t="s">
        <v>945</v>
      </c>
      <c r="E2967" s="150">
        <v>2</v>
      </c>
      <c r="F2967" s="150" t="s">
        <v>915</v>
      </c>
      <c r="G2967" s="150">
        <v>1000</v>
      </c>
      <c r="O2967" s="155"/>
      <c r="AA2967" s="3"/>
    </row>
    <row r="2968" spans="2:27" x14ac:dyDescent="0.4">
      <c r="B2968" s="153">
        <v>41980</v>
      </c>
      <c r="C2968" s="150" t="s">
        <v>1002</v>
      </c>
      <c r="D2968" s="150" t="s">
        <v>940</v>
      </c>
      <c r="E2968" s="150">
        <v>2</v>
      </c>
      <c r="F2968" s="150" t="s">
        <v>941</v>
      </c>
      <c r="G2968" s="150">
        <v>1500</v>
      </c>
      <c r="O2968" s="155"/>
      <c r="AA2968" s="3"/>
    </row>
    <row r="2969" spans="2:27" x14ac:dyDescent="0.4">
      <c r="B2969" s="153">
        <v>41996</v>
      </c>
      <c r="C2969" s="150" t="s">
        <v>956</v>
      </c>
      <c r="D2969" s="150" t="s">
        <v>938</v>
      </c>
      <c r="E2969" s="150">
        <v>24</v>
      </c>
      <c r="F2969" s="150" t="s">
        <v>918</v>
      </c>
      <c r="G2969" s="150">
        <v>9500</v>
      </c>
      <c r="O2969" s="155"/>
      <c r="AA2969" s="3"/>
    </row>
    <row r="2970" spans="2:27" x14ac:dyDescent="0.4">
      <c r="B2970" s="153">
        <v>41636</v>
      </c>
      <c r="C2970" s="150" t="s">
        <v>919</v>
      </c>
      <c r="D2970" s="150" t="s">
        <v>945</v>
      </c>
      <c r="E2970" s="150">
        <v>3</v>
      </c>
      <c r="F2970" s="150" t="s">
        <v>915</v>
      </c>
      <c r="G2970" s="150">
        <v>6500</v>
      </c>
      <c r="O2970" s="155"/>
      <c r="AA2970" s="3"/>
    </row>
    <row r="2971" spans="2:27" x14ac:dyDescent="0.4">
      <c r="B2971" s="153">
        <v>41606</v>
      </c>
      <c r="C2971" s="150" t="s">
        <v>994</v>
      </c>
      <c r="D2971" s="150" t="s">
        <v>922</v>
      </c>
      <c r="E2971" s="150">
        <v>1</v>
      </c>
      <c r="F2971" s="150" t="s">
        <v>915</v>
      </c>
      <c r="G2971" s="150">
        <v>7500</v>
      </c>
      <c r="O2971" s="155"/>
      <c r="AA2971" s="3"/>
    </row>
    <row r="2972" spans="2:27" x14ac:dyDescent="0.4">
      <c r="B2972" s="153">
        <v>41925</v>
      </c>
      <c r="C2972" s="150" t="s">
        <v>939</v>
      </c>
      <c r="D2972" s="150" t="s">
        <v>920</v>
      </c>
      <c r="E2972" s="150">
        <v>1</v>
      </c>
      <c r="F2972" s="150" t="s">
        <v>941</v>
      </c>
      <c r="G2972" s="150">
        <v>1500</v>
      </c>
      <c r="O2972" s="155"/>
      <c r="AA2972" s="3"/>
    </row>
    <row r="2973" spans="2:27" x14ac:dyDescent="0.4">
      <c r="B2973" s="153">
        <v>41415</v>
      </c>
      <c r="C2973" s="150" t="s">
        <v>936</v>
      </c>
      <c r="D2973" s="150" t="s">
        <v>922</v>
      </c>
      <c r="E2973" s="150">
        <v>3</v>
      </c>
      <c r="F2973" s="150" t="s">
        <v>918</v>
      </c>
      <c r="G2973" s="150">
        <v>7000</v>
      </c>
      <c r="O2973" s="155"/>
      <c r="AA2973" s="3"/>
    </row>
    <row r="2974" spans="2:27" x14ac:dyDescent="0.4">
      <c r="B2974" s="153">
        <v>41622</v>
      </c>
      <c r="C2974" s="150" t="s">
        <v>942</v>
      </c>
      <c r="D2974" s="150" t="s">
        <v>945</v>
      </c>
      <c r="E2974" s="150">
        <v>1</v>
      </c>
      <c r="F2974" s="150" t="s">
        <v>918</v>
      </c>
      <c r="G2974" s="150">
        <v>4500</v>
      </c>
      <c r="O2974" s="155"/>
      <c r="AA2974" s="3"/>
    </row>
    <row r="2975" spans="2:27" x14ac:dyDescent="0.4">
      <c r="B2975" s="153">
        <v>41625</v>
      </c>
      <c r="C2975" s="150" t="s">
        <v>998</v>
      </c>
      <c r="D2975" s="150" t="s">
        <v>945</v>
      </c>
      <c r="E2975" s="150">
        <v>2</v>
      </c>
      <c r="F2975" s="150" t="s">
        <v>915</v>
      </c>
      <c r="G2975" s="150">
        <v>7000</v>
      </c>
      <c r="O2975" s="155"/>
      <c r="AA2975" s="3"/>
    </row>
    <row r="2976" spans="2:27" x14ac:dyDescent="0.4">
      <c r="B2976" s="153">
        <v>41599</v>
      </c>
      <c r="C2976" s="150" t="s">
        <v>1007</v>
      </c>
      <c r="D2976" s="150" t="s">
        <v>940</v>
      </c>
      <c r="E2976" s="150">
        <v>3</v>
      </c>
      <c r="F2976" s="150" t="s">
        <v>915</v>
      </c>
      <c r="G2976" s="150">
        <v>4500</v>
      </c>
      <c r="O2976" s="155"/>
      <c r="AA2976" s="3"/>
    </row>
    <row r="2977" spans="2:27" x14ac:dyDescent="0.4">
      <c r="B2977" s="153">
        <v>41957</v>
      </c>
      <c r="C2977" s="150" t="s">
        <v>960</v>
      </c>
      <c r="D2977" s="150" t="s">
        <v>932</v>
      </c>
      <c r="E2977" s="150">
        <v>3</v>
      </c>
      <c r="F2977" s="150" t="s">
        <v>918</v>
      </c>
      <c r="G2977" s="150">
        <v>9000</v>
      </c>
      <c r="O2977" s="155"/>
      <c r="AA2977" s="3"/>
    </row>
    <row r="2978" spans="2:27" x14ac:dyDescent="0.4">
      <c r="B2978" s="153">
        <v>41848</v>
      </c>
      <c r="C2978" s="150" t="s">
        <v>1017</v>
      </c>
      <c r="D2978" s="150" t="s">
        <v>945</v>
      </c>
      <c r="E2978" s="150">
        <v>3</v>
      </c>
      <c r="F2978" s="150" t="s">
        <v>927</v>
      </c>
      <c r="G2978" s="150">
        <v>2500</v>
      </c>
      <c r="O2978" s="155"/>
      <c r="AA2978" s="3"/>
    </row>
    <row r="2979" spans="2:27" x14ac:dyDescent="0.4">
      <c r="B2979" s="153">
        <v>41544</v>
      </c>
      <c r="C2979" s="150" t="s">
        <v>1025</v>
      </c>
      <c r="D2979" s="150" t="s">
        <v>922</v>
      </c>
      <c r="E2979" s="150">
        <v>2</v>
      </c>
      <c r="F2979" s="150" t="s">
        <v>915</v>
      </c>
      <c r="G2979" s="150">
        <v>6000</v>
      </c>
      <c r="O2979" s="155"/>
      <c r="AA2979" s="3"/>
    </row>
    <row r="2980" spans="2:27" x14ac:dyDescent="0.4">
      <c r="B2980" s="153">
        <v>42000</v>
      </c>
      <c r="C2980" s="150" t="s">
        <v>936</v>
      </c>
      <c r="D2980" s="150" t="s">
        <v>917</v>
      </c>
      <c r="E2980" s="150">
        <v>3</v>
      </c>
      <c r="F2980" s="150" t="s">
        <v>918</v>
      </c>
      <c r="G2980" s="150">
        <v>7000</v>
      </c>
      <c r="O2980" s="155"/>
      <c r="AA2980" s="3"/>
    </row>
    <row r="2981" spans="2:27" x14ac:dyDescent="0.4">
      <c r="B2981" s="153">
        <v>41542</v>
      </c>
      <c r="C2981" s="150" t="s">
        <v>1026</v>
      </c>
      <c r="D2981" s="150" t="s">
        <v>922</v>
      </c>
      <c r="E2981" s="150">
        <v>2</v>
      </c>
      <c r="F2981" s="150" t="s">
        <v>918</v>
      </c>
      <c r="G2981" s="150">
        <v>2500</v>
      </c>
      <c r="O2981" s="155"/>
      <c r="AA2981" s="3"/>
    </row>
    <row r="2982" spans="2:27" x14ac:dyDescent="0.4">
      <c r="B2982" s="153">
        <v>41616</v>
      </c>
      <c r="C2982" s="150" t="s">
        <v>1017</v>
      </c>
      <c r="D2982" s="150" t="s">
        <v>922</v>
      </c>
      <c r="E2982" s="150">
        <v>2</v>
      </c>
      <c r="F2982" s="150" t="s">
        <v>927</v>
      </c>
      <c r="G2982" s="150">
        <v>5500</v>
      </c>
      <c r="O2982" s="155"/>
      <c r="AA2982" s="3"/>
    </row>
    <row r="2983" spans="2:27" x14ac:dyDescent="0.4">
      <c r="B2983" s="153">
        <v>41823</v>
      </c>
      <c r="C2983" s="150" t="s">
        <v>995</v>
      </c>
      <c r="D2983" s="150" t="s">
        <v>922</v>
      </c>
      <c r="E2983" s="150">
        <v>2</v>
      </c>
      <c r="F2983" s="150" t="s">
        <v>918</v>
      </c>
      <c r="G2983" s="150">
        <v>4500</v>
      </c>
      <c r="O2983" s="155"/>
      <c r="AA2983" s="3"/>
    </row>
    <row r="2984" spans="2:27" x14ac:dyDescent="0.4">
      <c r="B2984" s="153">
        <v>41996</v>
      </c>
      <c r="C2984" s="150" t="s">
        <v>998</v>
      </c>
      <c r="D2984" s="150" t="s">
        <v>926</v>
      </c>
      <c r="E2984" s="150">
        <v>2</v>
      </c>
      <c r="F2984" s="150" t="s">
        <v>915</v>
      </c>
      <c r="G2984" s="150">
        <v>9000</v>
      </c>
      <c r="O2984" s="155"/>
      <c r="AA2984" s="3"/>
    </row>
    <row r="2985" spans="2:27" x14ac:dyDescent="0.4">
      <c r="B2985" s="153">
        <v>41624</v>
      </c>
      <c r="C2985" s="150" t="s">
        <v>966</v>
      </c>
      <c r="D2985" s="150" t="s">
        <v>938</v>
      </c>
      <c r="E2985" s="150">
        <v>6</v>
      </c>
      <c r="F2985" s="150" t="s">
        <v>915</v>
      </c>
      <c r="G2985" s="150">
        <v>5500</v>
      </c>
      <c r="O2985" s="155"/>
      <c r="AA2985" s="3"/>
    </row>
    <row r="2986" spans="2:27" x14ac:dyDescent="0.4">
      <c r="B2986" s="153">
        <v>41611</v>
      </c>
      <c r="C2986" s="150" t="s">
        <v>969</v>
      </c>
      <c r="D2986" s="150" t="s">
        <v>914</v>
      </c>
      <c r="E2986" s="150">
        <v>1</v>
      </c>
      <c r="F2986" s="150" t="s">
        <v>927</v>
      </c>
      <c r="G2986" s="150">
        <v>7500</v>
      </c>
      <c r="O2986" s="155"/>
      <c r="AA2986" s="3"/>
    </row>
    <row r="2987" spans="2:27" x14ac:dyDescent="0.4">
      <c r="B2987" s="153">
        <v>41986</v>
      </c>
      <c r="C2987" s="150" t="s">
        <v>1013</v>
      </c>
      <c r="D2987" s="150" t="s">
        <v>922</v>
      </c>
      <c r="E2987" s="150">
        <v>3</v>
      </c>
      <c r="F2987" s="150" t="s">
        <v>915</v>
      </c>
      <c r="G2987" s="150">
        <v>3500</v>
      </c>
      <c r="O2987" s="155"/>
      <c r="AA2987" s="3"/>
    </row>
    <row r="2988" spans="2:27" x14ac:dyDescent="0.4">
      <c r="B2988" s="153">
        <v>41979</v>
      </c>
      <c r="C2988" s="150" t="s">
        <v>1003</v>
      </c>
      <c r="D2988" s="150" t="s">
        <v>940</v>
      </c>
      <c r="E2988" s="150">
        <v>1</v>
      </c>
      <c r="F2988" s="150" t="s">
        <v>941</v>
      </c>
      <c r="G2988" s="150">
        <v>1500</v>
      </c>
      <c r="O2988" s="155"/>
      <c r="AA2988" s="3"/>
    </row>
    <row r="2989" spans="2:27" x14ac:dyDescent="0.4">
      <c r="B2989" s="153">
        <v>41986</v>
      </c>
      <c r="C2989" s="150" t="s">
        <v>1008</v>
      </c>
      <c r="D2989" s="150" t="s">
        <v>920</v>
      </c>
      <c r="E2989" s="150">
        <v>2</v>
      </c>
      <c r="F2989" s="150" t="s">
        <v>941</v>
      </c>
      <c r="G2989" s="150">
        <v>6000</v>
      </c>
      <c r="O2989" s="155"/>
      <c r="AA2989" s="3"/>
    </row>
    <row r="2990" spans="2:27" x14ac:dyDescent="0.4">
      <c r="B2990" s="153">
        <v>41819</v>
      </c>
      <c r="C2990" s="150" t="s">
        <v>1020</v>
      </c>
      <c r="D2990" s="150" t="s">
        <v>940</v>
      </c>
      <c r="E2990" s="150">
        <v>2</v>
      </c>
      <c r="F2990" s="150" t="s">
        <v>941</v>
      </c>
      <c r="G2990" s="150">
        <v>3000</v>
      </c>
      <c r="O2990" s="155"/>
      <c r="AA2990" s="3"/>
    </row>
    <row r="2991" spans="2:27" x14ac:dyDescent="0.4">
      <c r="B2991" s="153">
        <v>41990</v>
      </c>
      <c r="C2991" s="150" t="s">
        <v>966</v>
      </c>
      <c r="D2991" s="150" t="s">
        <v>917</v>
      </c>
      <c r="E2991" s="150">
        <v>2</v>
      </c>
      <c r="F2991" s="150" t="s">
        <v>915</v>
      </c>
      <c r="G2991" s="150">
        <v>4500</v>
      </c>
      <c r="O2991" s="155"/>
      <c r="AA2991" s="3"/>
    </row>
    <row r="2992" spans="2:27" x14ac:dyDescent="0.4">
      <c r="B2992" s="153">
        <v>41601</v>
      </c>
      <c r="C2992" s="150" t="s">
        <v>939</v>
      </c>
      <c r="D2992" s="150" t="s">
        <v>932</v>
      </c>
      <c r="E2992" s="150">
        <v>2</v>
      </c>
      <c r="F2992" s="150" t="s">
        <v>941</v>
      </c>
      <c r="G2992" s="150">
        <v>10000</v>
      </c>
      <c r="O2992" s="155"/>
      <c r="AA2992" s="3"/>
    </row>
    <row r="2993" spans="2:27" x14ac:dyDescent="0.4">
      <c r="B2993" s="153">
        <v>41604</v>
      </c>
      <c r="C2993" s="150" t="s">
        <v>1026</v>
      </c>
      <c r="D2993" s="150" t="s">
        <v>922</v>
      </c>
      <c r="E2993" s="150">
        <v>3</v>
      </c>
      <c r="F2993" s="150" t="s">
        <v>918</v>
      </c>
      <c r="G2993" s="150">
        <v>5500</v>
      </c>
      <c r="O2993" s="155"/>
      <c r="AA2993" s="3"/>
    </row>
    <row r="2994" spans="2:27" x14ac:dyDescent="0.4">
      <c r="B2994" s="153">
        <v>41587</v>
      </c>
      <c r="C2994" s="150" t="s">
        <v>971</v>
      </c>
      <c r="D2994" s="150" t="s">
        <v>961</v>
      </c>
      <c r="E2994" s="150">
        <v>2</v>
      </c>
      <c r="F2994" s="150" t="s">
        <v>915</v>
      </c>
      <c r="G2994" s="150">
        <v>2500</v>
      </c>
      <c r="O2994" s="155"/>
      <c r="AA2994" s="3"/>
    </row>
    <row r="2995" spans="2:27" x14ac:dyDescent="0.4">
      <c r="B2995" s="153">
        <v>41637</v>
      </c>
      <c r="C2995" s="150" t="s">
        <v>947</v>
      </c>
      <c r="D2995" s="150" t="s">
        <v>932</v>
      </c>
      <c r="E2995" s="150">
        <v>3</v>
      </c>
      <c r="F2995" s="150" t="s">
        <v>915</v>
      </c>
      <c r="G2995" s="150">
        <v>3500</v>
      </c>
      <c r="O2995" s="155"/>
      <c r="AA2995" s="3"/>
    </row>
    <row r="2996" spans="2:27" x14ac:dyDescent="0.4">
      <c r="B2996" s="153">
        <v>41981</v>
      </c>
      <c r="C2996" s="150" t="s">
        <v>998</v>
      </c>
      <c r="D2996" s="150" t="s">
        <v>940</v>
      </c>
      <c r="E2996" s="150">
        <v>2</v>
      </c>
      <c r="F2996" s="150" t="s">
        <v>915</v>
      </c>
      <c r="G2996" s="150">
        <v>2000</v>
      </c>
      <c r="O2996" s="155"/>
      <c r="AA2996" s="3"/>
    </row>
    <row r="2997" spans="2:27" x14ac:dyDescent="0.4">
      <c r="B2997" s="153">
        <v>41488</v>
      </c>
      <c r="C2997" s="150" t="s">
        <v>942</v>
      </c>
      <c r="D2997" s="150" t="s">
        <v>940</v>
      </c>
      <c r="E2997" s="150">
        <v>2</v>
      </c>
      <c r="F2997" s="150" t="s">
        <v>918</v>
      </c>
      <c r="G2997" s="150">
        <v>6000</v>
      </c>
      <c r="O2997" s="155"/>
      <c r="AA2997" s="3"/>
    </row>
    <row r="2998" spans="2:27" x14ac:dyDescent="0.4">
      <c r="B2998" s="153">
        <v>41870</v>
      </c>
      <c r="C2998" s="150" t="s">
        <v>983</v>
      </c>
      <c r="D2998" s="150" t="s">
        <v>917</v>
      </c>
      <c r="E2998" s="150">
        <v>1</v>
      </c>
      <c r="F2998" s="150" t="s">
        <v>927</v>
      </c>
      <c r="G2998" s="150">
        <v>3000</v>
      </c>
      <c r="O2998" s="155"/>
      <c r="AA2998" s="3"/>
    </row>
    <row r="2999" spans="2:27" x14ac:dyDescent="0.4">
      <c r="B2999" s="153">
        <v>41596</v>
      </c>
      <c r="C2999" s="150" t="s">
        <v>974</v>
      </c>
      <c r="D2999" s="150" t="s">
        <v>917</v>
      </c>
      <c r="E2999" s="150">
        <v>1</v>
      </c>
      <c r="F2999" s="150" t="s">
        <v>915</v>
      </c>
      <c r="G2999" s="150">
        <v>1000</v>
      </c>
      <c r="O2999" s="155"/>
      <c r="AA2999" s="3"/>
    </row>
    <row r="3000" spans="2:27" x14ac:dyDescent="0.4">
      <c r="B3000" s="153">
        <v>41615</v>
      </c>
      <c r="C3000" s="150" t="s">
        <v>989</v>
      </c>
      <c r="D3000" s="150" t="s">
        <v>932</v>
      </c>
      <c r="E3000" s="150">
        <v>1</v>
      </c>
      <c r="F3000" s="150" t="s">
        <v>927</v>
      </c>
      <c r="G3000" s="150">
        <v>1500</v>
      </c>
      <c r="O3000" s="155"/>
      <c r="AA3000" s="3"/>
    </row>
    <row r="3001" spans="2:27" x14ac:dyDescent="0.4">
      <c r="B3001" s="153">
        <v>41594</v>
      </c>
      <c r="C3001" s="150" t="s">
        <v>997</v>
      </c>
      <c r="D3001" s="150" t="s">
        <v>940</v>
      </c>
      <c r="E3001" s="150">
        <v>3</v>
      </c>
      <c r="F3001" s="150" t="s">
        <v>918</v>
      </c>
      <c r="G3001" s="150">
        <v>1500</v>
      </c>
      <c r="O3001" s="155"/>
      <c r="AA3001" s="3"/>
    </row>
    <row r="3002" spans="2:27" x14ac:dyDescent="0.4">
      <c r="B3002" s="153">
        <v>41818</v>
      </c>
      <c r="C3002" s="150" t="s">
        <v>1015</v>
      </c>
      <c r="D3002" s="150" t="s">
        <v>920</v>
      </c>
      <c r="E3002" s="150">
        <v>2</v>
      </c>
      <c r="F3002" s="150" t="s">
        <v>915</v>
      </c>
      <c r="G3002" s="150">
        <v>6500</v>
      </c>
      <c r="O3002" s="155"/>
      <c r="AA3002" s="3"/>
    </row>
    <row r="3003" spans="2:27" x14ac:dyDescent="0.4">
      <c r="B3003" s="153">
        <v>41605</v>
      </c>
      <c r="C3003" s="150" t="s">
        <v>980</v>
      </c>
      <c r="D3003" s="150" t="s">
        <v>940</v>
      </c>
      <c r="E3003" s="150">
        <v>1</v>
      </c>
      <c r="F3003" s="150" t="s">
        <v>941</v>
      </c>
      <c r="G3003" s="150">
        <v>7500</v>
      </c>
      <c r="O3003" s="155"/>
      <c r="AA3003" s="3"/>
    </row>
    <row r="3004" spans="2:27" x14ac:dyDescent="0.4">
      <c r="B3004" s="153">
        <v>41612</v>
      </c>
      <c r="C3004" s="150" t="s">
        <v>942</v>
      </c>
      <c r="D3004" s="150" t="s">
        <v>945</v>
      </c>
      <c r="E3004" s="150">
        <v>3</v>
      </c>
      <c r="F3004" s="150" t="s">
        <v>918</v>
      </c>
      <c r="G3004" s="150">
        <v>8000</v>
      </c>
      <c r="O3004" s="155"/>
      <c r="AA3004" s="3"/>
    </row>
    <row r="3005" spans="2:27" x14ac:dyDescent="0.4">
      <c r="B3005" s="153">
        <v>41955</v>
      </c>
      <c r="C3005" s="150" t="s">
        <v>998</v>
      </c>
      <c r="D3005" s="150" t="s">
        <v>932</v>
      </c>
      <c r="E3005" s="150">
        <v>4</v>
      </c>
      <c r="F3005" s="150" t="s">
        <v>915</v>
      </c>
      <c r="G3005" s="150">
        <v>4500</v>
      </c>
      <c r="O3005" s="155"/>
      <c r="AA3005" s="3"/>
    </row>
    <row r="3006" spans="2:27" x14ac:dyDescent="0.4">
      <c r="B3006" s="153">
        <v>41967</v>
      </c>
      <c r="C3006" s="150" t="s">
        <v>989</v>
      </c>
      <c r="D3006" s="150" t="s">
        <v>917</v>
      </c>
      <c r="E3006" s="150">
        <v>1</v>
      </c>
      <c r="F3006" s="150" t="s">
        <v>927</v>
      </c>
      <c r="G3006" s="150">
        <v>8000</v>
      </c>
      <c r="O3006" s="155"/>
      <c r="AA3006" s="3"/>
    </row>
    <row r="3007" spans="2:27" x14ac:dyDescent="0.4">
      <c r="B3007" s="153">
        <v>41587</v>
      </c>
      <c r="C3007" s="150" t="s">
        <v>959</v>
      </c>
      <c r="D3007" s="150" t="s">
        <v>932</v>
      </c>
      <c r="E3007" s="150">
        <v>2</v>
      </c>
      <c r="F3007" s="150" t="s">
        <v>918</v>
      </c>
      <c r="G3007" s="150">
        <v>9500</v>
      </c>
      <c r="O3007" s="155"/>
      <c r="AA3007" s="3"/>
    </row>
    <row r="3008" spans="2:27" x14ac:dyDescent="0.4">
      <c r="B3008" s="153">
        <v>41659</v>
      </c>
      <c r="C3008" s="150" t="s">
        <v>998</v>
      </c>
      <c r="D3008" s="150" t="s">
        <v>963</v>
      </c>
      <c r="E3008" s="150">
        <v>2</v>
      </c>
      <c r="F3008" s="150" t="s">
        <v>915</v>
      </c>
      <c r="G3008" s="150">
        <v>2000</v>
      </c>
      <c r="O3008" s="155"/>
      <c r="AA3008" s="3"/>
    </row>
    <row r="3009" spans="2:27" x14ac:dyDescent="0.4">
      <c r="B3009" s="153">
        <v>41592</v>
      </c>
      <c r="C3009" s="150" t="s">
        <v>971</v>
      </c>
      <c r="D3009" s="150" t="s">
        <v>932</v>
      </c>
      <c r="E3009" s="150">
        <v>2</v>
      </c>
      <c r="F3009" s="150" t="s">
        <v>915</v>
      </c>
      <c r="G3009" s="150">
        <v>5500</v>
      </c>
      <c r="O3009" s="155"/>
      <c r="AA3009" s="3"/>
    </row>
    <row r="3010" spans="2:27" x14ac:dyDescent="0.4">
      <c r="B3010" s="153">
        <v>41610</v>
      </c>
      <c r="C3010" s="150" t="s">
        <v>971</v>
      </c>
      <c r="D3010" s="150" t="s">
        <v>922</v>
      </c>
      <c r="E3010" s="150">
        <v>2</v>
      </c>
      <c r="F3010" s="150" t="s">
        <v>915</v>
      </c>
      <c r="G3010" s="150">
        <v>1500</v>
      </c>
      <c r="O3010" s="155"/>
      <c r="AA3010" s="3"/>
    </row>
    <row r="3011" spans="2:27" x14ac:dyDescent="0.4">
      <c r="B3011" s="153">
        <v>41973</v>
      </c>
      <c r="C3011" s="150" t="s">
        <v>912</v>
      </c>
      <c r="D3011" s="150" t="s">
        <v>922</v>
      </c>
      <c r="E3011" s="150">
        <v>1</v>
      </c>
      <c r="F3011" s="150" t="s">
        <v>915</v>
      </c>
      <c r="G3011" s="150">
        <v>2000</v>
      </c>
      <c r="O3011" s="155"/>
      <c r="AA3011" s="3"/>
    </row>
    <row r="3012" spans="2:27" x14ac:dyDescent="0.4">
      <c r="B3012" s="153">
        <v>41972</v>
      </c>
      <c r="C3012" s="150" t="s">
        <v>997</v>
      </c>
      <c r="D3012" s="150" t="s">
        <v>963</v>
      </c>
      <c r="E3012" s="150">
        <v>2</v>
      </c>
      <c r="F3012" s="150" t="s">
        <v>918</v>
      </c>
      <c r="G3012" s="150">
        <v>7500</v>
      </c>
      <c r="O3012" s="155"/>
      <c r="AA3012" s="3"/>
    </row>
    <row r="3013" spans="2:27" x14ac:dyDescent="0.4">
      <c r="B3013" s="153">
        <v>41899</v>
      </c>
      <c r="C3013" s="150" t="s">
        <v>992</v>
      </c>
      <c r="D3013" s="150" t="s">
        <v>917</v>
      </c>
      <c r="E3013" s="150">
        <v>3</v>
      </c>
      <c r="F3013" s="150" t="s">
        <v>927</v>
      </c>
      <c r="G3013" s="150">
        <v>6500</v>
      </c>
      <c r="O3013" s="155"/>
      <c r="AA3013" s="3"/>
    </row>
    <row r="3014" spans="2:27" x14ac:dyDescent="0.4">
      <c r="B3014" s="153">
        <v>41693</v>
      </c>
      <c r="C3014" s="150" t="s">
        <v>957</v>
      </c>
      <c r="D3014" s="150" t="s">
        <v>917</v>
      </c>
      <c r="E3014" s="150">
        <v>2</v>
      </c>
      <c r="F3014" s="150" t="s">
        <v>918</v>
      </c>
      <c r="G3014" s="150">
        <v>4000</v>
      </c>
      <c r="O3014" s="155"/>
      <c r="AA3014" s="3"/>
    </row>
    <row r="3015" spans="2:27" x14ac:dyDescent="0.4">
      <c r="B3015" s="153">
        <v>41615</v>
      </c>
      <c r="C3015" s="150" t="s">
        <v>937</v>
      </c>
      <c r="D3015" s="150" t="s">
        <v>920</v>
      </c>
      <c r="E3015" s="150">
        <v>1</v>
      </c>
      <c r="F3015" s="150" t="s">
        <v>915</v>
      </c>
      <c r="G3015" s="150">
        <v>2500</v>
      </c>
      <c r="O3015" s="155"/>
      <c r="AA3015" s="3"/>
    </row>
    <row r="3016" spans="2:27" x14ac:dyDescent="0.4">
      <c r="B3016" s="153">
        <v>41978</v>
      </c>
      <c r="C3016" s="150" t="s">
        <v>942</v>
      </c>
      <c r="D3016" s="150" t="s">
        <v>945</v>
      </c>
      <c r="E3016" s="150">
        <v>2</v>
      </c>
      <c r="F3016" s="150" t="s">
        <v>918</v>
      </c>
      <c r="G3016" s="150">
        <v>2000</v>
      </c>
      <c r="O3016" s="155"/>
      <c r="AA3016" s="3"/>
    </row>
    <row r="3017" spans="2:27" x14ac:dyDescent="0.4">
      <c r="B3017" s="153">
        <v>41671</v>
      </c>
      <c r="C3017" s="150" t="s">
        <v>1014</v>
      </c>
      <c r="D3017" s="150" t="s">
        <v>958</v>
      </c>
      <c r="E3017" s="150">
        <v>3</v>
      </c>
      <c r="F3017" s="150" t="s">
        <v>915</v>
      </c>
      <c r="G3017" s="150">
        <v>5500</v>
      </c>
      <c r="O3017" s="155"/>
      <c r="AA3017" s="3"/>
    </row>
    <row r="3018" spans="2:27" x14ac:dyDescent="0.4">
      <c r="B3018" s="153">
        <v>41615</v>
      </c>
      <c r="C3018" s="150" t="s">
        <v>965</v>
      </c>
      <c r="D3018" s="150" t="s">
        <v>932</v>
      </c>
      <c r="E3018" s="150">
        <v>3</v>
      </c>
      <c r="F3018" s="150" t="s">
        <v>918</v>
      </c>
      <c r="G3018" s="150">
        <v>6500</v>
      </c>
      <c r="O3018" s="155"/>
      <c r="AA3018" s="3"/>
    </row>
    <row r="3019" spans="2:27" x14ac:dyDescent="0.4">
      <c r="B3019" s="153">
        <v>41950</v>
      </c>
      <c r="C3019" s="150" t="s">
        <v>1020</v>
      </c>
      <c r="D3019" s="150" t="s">
        <v>926</v>
      </c>
      <c r="E3019" s="150">
        <v>2</v>
      </c>
      <c r="F3019" s="150" t="s">
        <v>941</v>
      </c>
      <c r="G3019" s="150">
        <v>3500</v>
      </c>
      <c r="O3019" s="155"/>
      <c r="AA3019" s="3"/>
    </row>
    <row r="3020" spans="2:27" x14ac:dyDescent="0.4">
      <c r="B3020" s="153">
        <v>41619</v>
      </c>
      <c r="C3020" s="150" t="s">
        <v>979</v>
      </c>
      <c r="D3020" s="150" t="s">
        <v>917</v>
      </c>
      <c r="E3020" s="150">
        <v>1</v>
      </c>
      <c r="F3020" s="150" t="s">
        <v>927</v>
      </c>
      <c r="G3020" s="150">
        <v>6500</v>
      </c>
      <c r="O3020" s="155"/>
      <c r="AA3020" s="3"/>
    </row>
    <row r="3021" spans="2:27" x14ac:dyDescent="0.4">
      <c r="B3021" s="153">
        <v>41517</v>
      </c>
      <c r="C3021" s="150" t="s">
        <v>1008</v>
      </c>
      <c r="D3021" s="150" t="s">
        <v>922</v>
      </c>
      <c r="E3021" s="150">
        <v>1</v>
      </c>
      <c r="F3021" s="150" t="s">
        <v>941</v>
      </c>
      <c r="G3021" s="150">
        <v>1500</v>
      </c>
      <c r="O3021" s="155"/>
      <c r="AA3021" s="3"/>
    </row>
    <row r="3022" spans="2:27" x14ac:dyDescent="0.4">
      <c r="B3022" s="153">
        <v>41801</v>
      </c>
      <c r="C3022" s="150" t="s">
        <v>981</v>
      </c>
      <c r="D3022" s="150" t="s">
        <v>940</v>
      </c>
      <c r="E3022" s="150">
        <v>3</v>
      </c>
      <c r="F3022" s="150" t="s">
        <v>918</v>
      </c>
      <c r="G3022" s="150">
        <v>5000</v>
      </c>
      <c r="O3022" s="155"/>
      <c r="AA3022" s="3"/>
    </row>
    <row r="3023" spans="2:27" x14ac:dyDescent="0.4">
      <c r="B3023" s="153">
        <v>42001</v>
      </c>
      <c r="C3023" s="150" t="s">
        <v>944</v>
      </c>
      <c r="D3023" s="150" t="s">
        <v>932</v>
      </c>
      <c r="E3023" s="150">
        <v>3</v>
      </c>
      <c r="F3023" s="150" t="s">
        <v>918</v>
      </c>
      <c r="G3023" s="150">
        <v>1500</v>
      </c>
      <c r="O3023" s="155"/>
      <c r="AA3023" s="3"/>
    </row>
    <row r="3024" spans="2:27" x14ac:dyDescent="0.4">
      <c r="B3024" s="153">
        <v>41958</v>
      </c>
      <c r="C3024" s="150" t="s">
        <v>1008</v>
      </c>
      <c r="D3024" s="150" t="s">
        <v>938</v>
      </c>
      <c r="E3024" s="150">
        <v>2</v>
      </c>
      <c r="F3024" s="150" t="s">
        <v>941</v>
      </c>
      <c r="G3024" s="150">
        <v>6500</v>
      </c>
      <c r="O3024" s="155"/>
      <c r="AA3024" s="3"/>
    </row>
    <row r="3025" spans="2:27" x14ac:dyDescent="0.4">
      <c r="B3025" s="153">
        <v>41978</v>
      </c>
      <c r="C3025" s="150" t="s">
        <v>965</v>
      </c>
      <c r="D3025" s="150" t="s">
        <v>945</v>
      </c>
      <c r="E3025" s="150">
        <v>3</v>
      </c>
      <c r="F3025" s="150" t="s">
        <v>918</v>
      </c>
      <c r="G3025" s="150">
        <v>3500</v>
      </c>
      <c r="O3025" s="155"/>
      <c r="AA3025" s="3"/>
    </row>
    <row r="3026" spans="2:27" x14ac:dyDescent="0.4">
      <c r="B3026" s="153">
        <v>41329</v>
      </c>
      <c r="C3026" s="150" t="s">
        <v>1025</v>
      </c>
      <c r="D3026" s="150" t="s">
        <v>917</v>
      </c>
      <c r="E3026" s="150">
        <v>3</v>
      </c>
      <c r="F3026" s="150" t="s">
        <v>915</v>
      </c>
      <c r="G3026" s="150">
        <v>9000</v>
      </c>
      <c r="O3026" s="155"/>
      <c r="AA3026" s="3"/>
    </row>
    <row r="3027" spans="2:27" x14ac:dyDescent="0.4">
      <c r="B3027" s="153">
        <v>41965</v>
      </c>
      <c r="C3027" s="150" t="s">
        <v>1016</v>
      </c>
      <c r="D3027" s="150" t="s">
        <v>945</v>
      </c>
      <c r="E3027" s="150">
        <v>1</v>
      </c>
      <c r="F3027" s="150" t="s">
        <v>915</v>
      </c>
      <c r="G3027" s="150">
        <v>8000</v>
      </c>
      <c r="O3027" s="155"/>
      <c r="AA3027" s="3"/>
    </row>
    <row r="3028" spans="2:27" x14ac:dyDescent="0.4">
      <c r="B3028" s="153">
        <v>41960</v>
      </c>
      <c r="C3028" s="150" t="s">
        <v>1013</v>
      </c>
      <c r="D3028" s="150" t="s">
        <v>920</v>
      </c>
      <c r="E3028" s="150">
        <v>2</v>
      </c>
      <c r="F3028" s="150" t="s">
        <v>915</v>
      </c>
      <c r="G3028" s="150">
        <v>7500</v>
      </c>
      <c r="O3028" s="155"/>
      <c r="AA3028" s="3"/>
    </row>
    <row r="3029" spans="2:27" x14ac:dyDescent="0.4">
      <c r="B3029" s="153">
        <v>41959</v>
      </c>
      <c r="C3029" s="150" t="s">
        <v>997</v>
      </c>
      <c r="D3029" s="150" t="s">
        <v>922</v>
      </c>
      <c r="E3029" s="150">
        <v>4</v>
      </c>
      <c r="F3029" s="150" t="s">
        <v>918</v>
      </c>
      <c r="G3029" s="150">
        <v>4000</v>
      </c>
      <c r="O3029" s="155"/>
      <c r="AA3029" s="3"/>
    </row>
    <row r="3030" spans="2:27" x14ac:dyDescent="0.4">
      <c r="B3030" s="153">
        <v>41688</v>
      </c>
      <c r="C3030" s="150" t="s">
        <v>1001</v>
      </c>
      <c r="D3030" s="150" t="s">
        <v>945</v>
      </c>
      <c r="E3030" s="150">
        <v>1</v>
      </c>
      <c r="F3030" s="150" t="s">
        <v>918</v>
      </c>
      <c r="G3030" s="150">
        <v>3500</v>
      </c>
      <c r="O3030" s="155"/>
      <c r="AA3030" s="3"/>
    </row>
    <row r="3031" spans="2:27" x14ac:dyDescent="0.4">
      <c r="B3031" s="153">
        <v>41619</v>
      </c>
      <c r="C3031" s="150" t="s">
        <v>959</v>
      </c>
      <c r="D3031" s="150" t="s">
        <v>958</v>
      </c>
      <c r="E3031" s="150">
        <v>4</v>
      </c>
      <c r="F3031" s="150" t="s">
        <v>918</v>
      </c>
      <c r="G3031" s="150">
        <v>7500</v>
      </c>
      <c r="O3031" s="155"/>
      <c r="AA3031" s="3"/>
    </row>
    <row r="3032" spans="2:27" x14ac:dyDescent="0.4">
      <c r="B3032" s="153">
        <v>41688</v>
      </c>
      <c r="C3032" s="150" t="s">
        <v>936</v>
      </c>
      <c r="D3032" s="150" t="s">
        <v>945</v>
      </c>
      <c r="E3032" s="150">
        <v>1</v>
      </c>
      <c r="F3032" s="150" t="s">
        <v>918</v>
      </c>
      <c r="G3032" s="150">
        <v>10000</v>
      </c>
      <c r="O3032" s="155"/>
      <c r="AA3032" s="3"/>
    </row>
    <row r="3033" spans="2:27" x14ac:dyDescent="0.4">
      <c r="B3033" s="153">
        <v>41995</v>
      </c>
      <c r="C3033" s="150" t="s">
        <v>955</v>
      </c>
      <c r="D3033" s="150" t="s">
        <v>938</v>
      </c>
      <c r="E3033" s="150">
        <v>2</v>
      </c>
      <c r="F3033" s="150" t="s">
        <v>918</v>
      </c>
      <c r="G3033" s="150">
        <v>7500</v>
      </c>
      <c r="O3033" s="155"/>
      <c r="AA3033" s="3"/>
    </row>
    <row r="3034" spans="2:27" x14ac:dyDescent="0.4">
      <c r="B3034" s="153">
        <v>41955</v>
      </c>
      <c r="C3034" s="150" t="s">
        <v>999</v>
      </c>
      <c r="D3034" s="150" t="s">
        <v>940</v>
      </c>
      <c r="E3034" s="150">
        <v>18</v>
      </c>
      <c r="F3034" s="150" t="s">
        <v>918</v>
      </c>
      <c r="G3034" s="150">
        <v>5500</v>
      </c>
      <c r="O3034" s="155"/>
      <c r="AA3034" s="3"/>
    </row>
    <row r="3035" spans="2:27" x14ac:dyDescent="0.4">
      <c r="B3035" s="153">
        <v>42003</v>
      </c>
      <c r="C3035" s="150" t="s">
        <v>936</v>
      </c>
      <c r="D3035" s="150" t="s">
        <v>922</v>
      </c>
      <c r="E3035" s="150">
        <v>2</v>
      </c>
      <c r="F3035" s="150" t="s">
        <v>918</v>
      </c>
      <c r="G3035" s="150">
        <v>2000</v>
      </c>
      <c r="O3035" s="155"/>
      <c r="AA3035" s="3"/>
    </row>
    <row r="3036" spans="2:27" x14ac:dyDescent="0.4">
      <c r="B3036" s="153">
        <v>41630</v>
      </c>
      <c r="C3036" s="150" t="s">
        <v>983</v>
      </c>
      <c r="D3036" s="150" t="s">
        <v>920</v>
      </c>
      <c r="E3036" s="150">
        <v>3</v>
      </c>
      <c r="F3036" s="150" t="s">
        <v>927</v>
      </c>
      <c r="G3036" s="150">
        <v>4500</v>
      </c>
      <c r="O3036" s="155"/>
      <c r="AA3036" s="3"/>
    </row>
    <row r="3037" spans="2:27" x14ac:dyDescent="0.4">
      <c r="B3037" s="153">
        <v>41638</v>
      </c>
      <c r="C3037" s="150" t="s">
        <v>925</v>
      </c>
      <c r="D3037" s="150" t="s">
        <v>917</v>
      </c>
      <c r="E3037" s="150">
        <v>1</v>
      </c>
      <c r="F3037" s="150" t="s">
        <v>927</v>
      </c>
      <c r="G3037" s="150">
        <v>10000</v>
      </c>
      <c r="O3037" s="155"/>
      <c r="AA3037" s="3"/>
    </row>
    <row r="3038" spans="2:27" x14ac:dyDescent="0.4">
      <c r="B3038" s="153">
        <v>41805</v>
      </c>
      <c r="C3038" s="150" t="s">
        <v>1017</v>
      </c>
      <c r="D3038" s="150" t="s">
        <v>945</v>
      </c>
      <c r="E3038" s="150">
        <v>1</v>
      </c>
      <c r="F3038" s="150" t="s">
        <v>927</v>
      </c>
      <c r="G3038" s="150">
        <v>1500</v>
      </c>
      <c r="O3038" s="155"/>
      <c r="AA3038" s="3"/>
    </row>
    <row r="3039" spans="2:27" x14ac:dyDescent="0.4">
      <c r="B3039" s="153">
        <v>41386</v>
      </c>
      <c r="C3039" s="150" t="s">
        <v>998</v>
      </c>
      <c r="D3039" s="150" t="s">
        <v>920</v>
      </c>
      <c r="E3039" s="150">
        <v>2</v>
      </c>
      <c r="F3039" s="150" t="s">
        <v>915</v>
      </c>
      <c r="G3039" s="150">
        <v>8500</v>
      </c>
      <c r="O3039" s="155"/>
      <c r="AA3039" s="3"/>
    </row>
    <row r="3040" spans="2:27" x14ac:dyDescent="0.4">
      <c r="B3040" s="153">
        <v>41984</v>
      </c>
      <c r="C3040" s="150" t="s">
        <v>1007</v>
      </c>
      <c r="D3040" s="150" t="s">
        <v>917</v>
      </c>
      <c r="E3040" s="150">
        <v>7</v>
      </c>
      <c r="F3040" s="150" t="s">
        <v>915</v>
      </c>
      <c r="G3040" s="150">
        <v>7000</v>
      </c>
      <c r="O3040" s="155"/>
      <c r="AA3040" s="3"/>
    </row>
    <row r="3041" spans="2:27" x14ac:dyDescent="0.4">
      <c r="B3041" s="153">
        <v>41613</v>
      </c>
      <c r="C3041" s="150" t="s">
        <v>950</v>
      </c>
      <c r="D3041" s="150" t="s">
        <v>922</v>
      </c>
      <c r="E3041" s="150">
        <v>2</v>
      </c>
      <c r="F3041" s="150" t="s">
        <v>915</v>
      </c>
      <c r="G3041" s="150">
        <v>7500</v>
      </c>
      <c r="O3041" s="155"/>
      <c r="AA3041" s="3"/>
    </row>
    <row r="3042" spans="2:27" x14ac:dyDescent="0.4">
      <c r="B3042" s="153">
        <v>41629</v>
      </c>
      <c r="C3042" s="150" t="s">
        <v>998</v>
      </c>
      <c r="D3042" s="150" t="s">
        <v>926</v>
      </c>
      <c r="E3042" s="150">
        <v>2</v>
      </c>
      <c r="F3042" s="150" t="s">
        <v>915</v>
      </c>
      <c r="G3042" s="150">
        <v>7500</v>
      </c>
      <c r="O3042" s="155"/>
      <c r="AA3042" s="3"/>
    </row>
    <row r="3043" spans="2:27" x14ac:dyDescent="0.4">
      <c r="B3043" s="153">
        <v>41980</v>
      </c>
      <c r="C3043" s="150" t="s">
        <v>950</v>
      </c>
      <c r="D3043" s="150" t="s">
        <v>932</v>
      </c>
      <c r="E3043" s="150">
        <v>4</v>
      </c>
      <c r="F3043" s="150" t="s">
        <v>915</v>
      </c>
      <c r="G3043" s="150">
        <v>7000</v>
      </c>
      <c r="O3043" s="155"/>
      <c r="AA3043" s="3"/>
    </row>
    <row r="3044" spans="2:27" x14ac:dyDescent="0.4">
      <c r="B3044" s="153">
        <v>41416</v>
      </c>
      <c r="C3044" s="150" t="s">
        <v>974</v>
      </c>
      <c r="D3044" s="150" t="s">
        <v>945</v>
      </c>
      <c r="E3044" s="150">
        <v>3</v>
      </c>
      <c r="F3044" s="150" t="s">
        <v>915</v>
      </c>
      <c r="G3044" s="150">
        <v>5000</v>
      </c>
      <c r="O3044" s="155"/>
      <c r="AA3044" s="3"/>
    </row>
    <row r="3045" spans="2:27" x14ac:dyDescent="0.4">
      <c r="B3045" s="153">
        <v>41962</v>
      </c>
      <c r="C3045" s="150" t="s">
        <v>999</v>
      </c>
      <c r="D3045" s="150" t="s">
        <v>922</v>
      </c>
      <c r="E3045" s="150">
        <v>1</v>
      </c>
      <c r="F3045" s="150" t="s">
        <v>918</v>
      </c>
      <c r="G3045" s="150">
        <v>6500</v>
      </c>
      <c r="O3045" s="155"/>
      <c r="AA3045" s="3"/>
    </row>
    <row r="3046" spans="2:27" x14ac:dyDescent="0.4">
      <c r="B3046" s="153">
        <v>41594</v>
      </c>
      <c r="C3046" s="150" t="s">
        <v>998</v>
      </c>
      <c r="D3046" s="150" t="s">
        <v>958</v>
      </c>
      <c r="E3046" s="150">
        <v>12</v>
      </c>
      <c r="F3046" s="150" t="s">
        <v>915</v>
      </c>
      <c r="G3046" s="150">
        <v>6500</v>
      </c>
      <c r="O3046" s="155"/>
      <c r="AA3046" s="3"/>
    </row>
    <row r="3047" spans="2:27" x14ac:dyDescent="0.4">
      <c r="B3047" s="153">
        <v>41610</v>
      </c>
      <c r="C3047" s="150" t="s">
        <v>991</v>
      </c>
      <c r="D3047" s="150" t="s">
        <v>922</v>
      </c>
      <c r="E3047" s="150">
        <v>2</v>
      </c>
      <c r="F3047" s="150" t="s">
        <v>918</v>
      </c>
      <c r="G3047" s="150">
        <v>6500</v>
      </c>
      <c r="O3047" s="155"/>
      <c r="AA3047" s="3"/>
    </row>
    <row r="3048" spans="2:27" x14ac:dyDescent="0.4">
      <c r="B3048" s="153">
        <v>41691</v>
      </c>
      <c r="C3048" s="150" t="s">
        <v>952</v>
      </c>
      <c r="D3048" s="150" t="s">
        <v>932</v>
      </c>
      <c r="E3048" s="150">
        <v>4</v>
      </c>
      <c r="F3048" s="150" t="s">
        <v>941</v>
      </c>
      <c r="G3048" s="150">
        <v>5000</v>
      </c>
      <c r="O3048" s="155"/>
      <c r="AA3048" s="3"/>
    </row>
    <row r="3049" spans="2:27" x14ac:dyDescent="0.4">
      <c r="B3049" s="153">
        <v>41982</v>
      </c>
      <c r="C3049" s="150" t="s">
        <v>931</v>
      </c>
      <c r="D3049" s="150" t="s">
        <v>917</v>
      </c>
      <c r="E3049" s="150">
        <v>1</v>
      </c>
      <c r="F3049" s="150" t="s">
        <v>918</v>
      </c>
      <c r="G3049" s="150">
        <v>7500</v>
      </c>
      <c r="O3049" s="155"/>
      <c r="AA3049" s="3"/>
    </row>
    <row r="3050" spans="2:27" x14ac:dyDescent="0.4">
      <c r="B3050" s="153">
        <v>41601</v>
      </c>
      <c r="C3050" s="150" t="s">
        <v>1001</v>
      </c>
      <c r="D3050" s="150" t="s">
        <v>922</v>
      </c>
      <c r="E3050" s="150">
        <v>2</v>
      </c>
      <c r="F3050" s="150" t="s">
        <v>918</v>
      </c>
      <c r="G3050" s="150">
        <v>5500</v>
      </c>
      <c r="O3050" s="155"/>
      <c r="AA3050" s="3"/>
    </row>
    <row r="3051" spans="2:27" x14ac:dyDescent="0.4">
      <c r="B3051" s="153">
        <v>41835</v>
      </c>
      <c r="C3051" s="150" t="s">
        <v>1023</v>
      </c>
      <c r="D3051" s="150" t="s">
        <v>932</v>
      </c>
      <c r="E3051" s="150">
        <v>2</v>
      </c>
      <c r="F3051" s="150" t="s">
        <v>927</v>
      </c>
      <c r="G3051" s="150">
        <v>10000</v>
      </c>
      <c r="O3051" s="155"/>
      <c r="AA3051" s="3"/>
    </row>
    <row r="3052" spans="2:27" x14ac:dyDescent="0.4">
      <c r="B3052" s="153">
        <v>41982</v>
      </c>
      <c r="C3052" s="150" t="s">
        <v>1001</v>
      </c>
      <c r="D3052" s="150" t="s">
        <v>938</v>
      </c>
      <c r="E3052" s="150">
        <v>3</v>
      </c>
      <c r="F3052" s="150" t="s">
        <v>918</v>
      </c>
      <c r="G3052" s="150">
        <v>3000</v>
      </c>
      <c r="O3052" s="155"/>
      <c r="AA3052" s="3"/>
    </row>
    <row r="3053" spans="2:27" x14ac:dyDescent="0.4">
      <c r="B3053" s="153">
        <v>41523</v>
      </c>
      <c r="C3053" s="150" t="s">
        <v>944</v>
      </c>
      <c r="D3053" s="150" t="s">
        <v>920</v>
      </c>
      <c r="E3053" s="150">
        <v>1</v>
      </c>
      <c r="F3053" s="150" t="s">
        <v>918</v>
      </c>
      <c r="G3053" s="150">
        <v>7500</v>
      </c>
      <c r="O3053" s="155"/>
      <c r="AA3053" s="3"/>
    </row>
    <row r="3054" spans="2:27" x14ac:dyDescent="0.4">
      <c r="B3054" s="153">
        <v>41612</v>
      </c>
      <c r="C3054" s="150" t="s">
        <v>997</v>
      </c>
      <c r="D3054" s="150" t="s">
        <v>940</v>
      </c>
      <c r="E3054" s="150">
        <v>1</v>
      </c>
      <c r="F3054" s="150" t="s">
        <v>918</v>
      </c>
      <c r="G3054" s="150">
        <v>2500</v>
      </c>
      <c r="O3054" s="155"/>
      <c r="AA3054" s="3"/>
    </row>
    <row r="3055" spans="2:27" x14ac:dyDescent="0.4">
      <c r="B3055" s="153">
        <v>41840</v>
      </c>
      <c r="C3055" s="150" t="s">
        <v>936</v>
      </c>
      <c r="D3055" s="150" t="s">
        <v>938</v>
      </c>
      <c r="E3055" s="150">
        <v>3</v>
      </c>
      <c r="F3055" s="150" t="s">
        <v>918</v>
      </c>
      <c r="G3055" s="150">
        <v>4000</v>
      </c>
      <c r="O3055" s="155"/>
      <c r="AA3055" s="3"/>
    </row>
    <row r="3056" spans="2:27" x14ac:dyDescent="0.4">
      <c r="B3056" s="153">
        <v>41586</v>
      </c>
      <c r="C3056" s="150" t="s">
        <v>939</v>
      </c>
      <c r="D3056" s="150" t="s">
        <v>926</v>
      </c>
      <c r="E3056" s="150">
        <v>2</v>
      </c>
      <c r="F3056" s="150" t="s">
        <v>941</v>
      </c>
      <c r="G3056" s="150">
        <v>1500</v>
      </c>
      <c r="O3056" s="155"/>
      <c r="AA3056" s="3"/>
    </row>
    <row r="3057" spans="2:27" x14ac:dyDescent="0.4">
      <c r="B3057" s="153">
        <v>41963</v>
      </c>
      <c r="C3057" s="150" t="s">
        <v>986</v>
      </c>
      <c r="D3057" s="150" t="s">
        <v>938</v>
      </c>
      <c r="E3057" s="150">
        <v>1</v>
      </c>
      <c r="F3057" s="150" t="s">
        <v>941</v>
      </c>
      <c r="G3057" s="150">
        <v>3500</v>
      </c>
      <c r="O3057" s="155"/>
      <c r="AA3057" s="3"/>
    </row>
    <row r="3058" spans="2:27" x14ac:dyDescent="0.4">
      <c r="B3058" s="153">
        <v>41634</v>
      </c>
      <c r="C3058" s="150" t="s">
        <v>998</v>
      </c>
      <c r="D3058" s="150" t="s">
        <v>920</v>
      </c>
      <c r="E3058" s="150">
        <v>11</v>
      </c>
      <c r="F3058" s="150" t="s">
        <v>915</v>
      </c>
      <c r="G3058" s="150">
        <v>3000</v>
      </c>
      <c r="O3058" s="155"/>
      <c r="AA3058" s="3"/>
    </row>
    <row r="3059" spans="2:27" x14ac:dyDescent="0.4">
      <c r="B3059" s="153">
        <v>41495</v>
      </c>
      <c r="C3059" s="150" t="s">
        <v>1012</v>
      </c>
      <c r="D3059" s="150" t="s">
        <v>917</v>
      </c>
      <c r="E3059" s="150">
        <v>2</v>
      </c>
      <c r="F3059" s="150" t="s">
        <v>927</v>
      </c>
      <c r="G3059" s="150">
        <v>5500</v>
      </c>
      <c r="O3059" s="155"/>
      <c r="AA3059" s="3"/>
    </row>
    <row r="3060" spans="2:27" x14ac:dyDescent="0.4">
      <c r="B3060" s="153">
        <v>41955</v>
      </c>
      <c r="C3060" s="150" t="s">
        <v>951</v>
      </c>
      <c r="D3060" s="150" t="s">
        <v>914</v>
      </c>
      <c r="E3060" s="150">
        <v>1</v>
      </c>
      <c r="F3060" s="150" t="s">
        <v>918</v>
      </c>
      <c r="G3060" s="150">
        <v>8000</v>
      </c>
      <c r="O3060" s="155"/>
      <c r="AA3060" s="3"/>
    </row>
    <row r="3061" spans="2:27" x14ac:dyDescent="0.4">
      <c r="B3061" s="153">
        <v>41950</v>
      </c>
      <c r="C3061" s="150" t="s">
        <v>962</v>
      </c>
      <c r="D3061" s="150" t="s">
        <v>940</v>
      </c>
      <c r="E3061" s="150">
        <v>2</v>
      </c>
      <c r="F3061" s="150" t="s">
        <v>941</v>
      </c>
      <c r="G3061" s="150">
        <v>6500</v>
      </c>
      <c r="O3061" s="155"/>
      <c r="AA3061" s="3"/>
    </row>
    <row r="3062" spans="2:27" x14ac:dyDescent="0.4">
      <c r="B3062" s="153">
        <v>41967</v>
      </c>
      <c r="C3062" s="150" t="s">
        <v>931</v>
      </c>
      <c r="D3062" s="150" t="s">
        <v>945</v>
      </c>
      <c r="E3062" s="150">
        <v>1</v>
      </c>
      <c r="F3062" s="150" t="s">
        <v>918</v>
      </c>
      <c r="G3062" s="150">
        <v>2500</v>
      </c>
      <c r="O3062" s="155"/>
      <c r="AA3062" s="3"/>
    </row>
    <row r="3063" spans="2:27" x14ac:dyDescent="0.4">
      <c r="B3063" s="153">
        <v>42003</v>
      </c>
      <c r="C3063" s="150" t="s">
        <v>177</v>
      </c>
      <c r="D3063" s="150" t="s">
        <v>961</v>
      </c>
      <c r="E3063" s="150">
        <v>2</v>
      </c>
      <c r="F3063" s="150" t="s">
        <v>918</v>
      </c>
      <c r="G3063" s="150">
        <v>6500</v>
      </c>
      <c r="O3063" s="155"/>
      <c r="AA3063" s="3"/>
    </row>
    <row r="3064" spans="2:27" x14ac:dyDescent="0.4">
      <c r="B3064" s="153">
        <v>41983</v>
      </c>
      <c r="C3064" s="150" t="s">
        <v>959</v>
      </c>
      <c r="D3064" s="150" t="s">
        <v>945</v>
      </c>
      <c r="E3064" s="150">
        <v>3</v>
      </c>
      <c r="F3064" s="150" t="s">
        <v>918</v>
      </c>
      <c r="G3064" s="150">
        <v>5500</v>
      </c>
      <c r="O3064" s="155"/>
      <c r="AA3064" s="3"/>
    </row>
    <row r="3065" spans="2:27" x14ac:dyDescent="0.4">
      <c r="B3065" s="153">
        <v>41605</v>
      </c>
      <c r="C3065" s="150" t="s">
        <v>1023</v>
      </c>
      <c r="D3065" s="150" t="s">
        <v>932</v>
      </c>
      <c r="E3065" s="150">
        <v>2</v>
      </c>
      <c r="F3065" s="150" t="s">
        <v>927</v>
      </c>
      <c r="G3065" s="150">
        <v>2500</v>
      </c>
      <c r="O3065" s="155"/>
      <c r="AA3065" s="3"/>
    </row>
    <row r="3066" spans="2:27" x14ac:dyDescent="0.4">
      <c r="B3066" s="153">
        <v>41622</v>
      </c>
      <c r="C3066" s="150" t="s">
        <v>937</v>
      </c>
      <c r="D3066" s="150" t="s">
        <v>961</v>
      </c>
      <c r="E3066" s="150">
        <v>11</v>
      </c>
      <c r="F3066" s="150" t="s">
        <v>915</v>
      </c>
      <c r="G3066" s="150">
        <v>8000</v>
      </c>
      <c r="O3066" s="155"/>
      <c r="AA3066" s="3"/>
    </row>
    <row r="3067" spans="2:27" x14ac:dyDescent="0.4">
      <c r="B3067" s="153">
        <v>41595</v>
      </c>
      <c r="C3067" s="150" t="s">
        <v>1018</v>
      </c>
      <c r="D3067" s="150" t="s">
        <v>920</v>
      </c>
      <c r="E3067" s="150">
        <v>3</v>
      </c>
      <c r="F3067" s="150" t="s">
        <v>915</v>
      </c>
      <c r="G3067" s="150">
        <v>7000</v>
      </c>
      <c r="O3067" s="155"/>
      <c r="AA3067" s="3"/>
    </row>
    <row r="3068" spans="2:27" x14ac:dyDescent="0.4">
      <c r="B3068" s="153">
        <v>41973</v>
      </c>
      <c r="C3068" s="150" t="s">
        <v>936</v>
      </c>
      <c r="D3068" s="150" t="s">
        <v>917</v>
      </c>
      <c r="E3068" s="150">
        <v>2</v>
      </c>
      <c r="F3068" s="150" t="s">
        <v>918</v>
      </c>
      <c r="G3068" s="150">
        <v>4000</v>
      </c>
      <c r="O3068" s="155"/>
      <c r="AA3068" s="3"/>
    </row>
    <row r="3069" spans="2:27" x14ac:dyDescent="0.4">
      <c r="B3069" s="153">
        <v>41897</v>
      </c>
      <c r="C3069" s="150" t="s">
        <v>951</v>
      </c>
      <c r="D3069" s="150" t="s">
        <v>940</v>
      </c>
      <c r="E3069" s="150">
        <v>2</v>
      </c>
      <c r="F3069" s="150" t="s">
        <v>918</v>
      </c>
      <c r="G3069" s="150">
        <v>9500</v>
      </c>
      <c r="O3069" s="155"/>
      <c r="AA3069" s="3"/>
    </row>
    <row r="3070" spans="2:27" x14ac:dyDescent="0.4">
      <c r="B3070" s="153">
        <v>41341</v>
      </c>
      <c r="C3070" s="150" t="s">
        <v>968</v>
      </c>
      <c r="D3070" s="150" t="s">
        <v>926</v>
      </c>
      <c r="E3070" s="150">
        <v>4</v>
      </c>
      <c r="F3070" s="150" t="s">
        <v>918</v>
      </c>
      <c r="G3070" s="150">
        <v>9500</v>
      </c>
      <c r="O3070" s="155"/>
      <c r="AA3070" s="3"/>
    </row>
    <row r="3071" spans="2:27" x14ac:dyDescent="0.4">
      <c r="B3071" s="153">
        <v>41944</v>
      </c>
      <c r="C3071" s="150" t="s">
        <v>960</v>
      </c>
      <c r="D3071" s="150" t="s">
        <v>945</v>
      </c>
      <c r="E3071" s="150">
        <v>2</v>
      </c>
      <c r="F3071" s="150" t="s">
        <v>918</v>
      </c>
      <c r="G3071" s="150">
        <v>2000</v>
      </c>
      <c r="O3071" s="155"/>
      <c r="AA3071" s="3"/>
    </row>
    <row r="3072" spans="2:27" x14ac:dyDescent="0.4">
      <c r="B3072" s="153">
        <v>41729</v>
      </c>
      <c r="C3072" s="150" t="s">
        <v>1018</v>
      </c>
      <c r="D3072" s="150" t="s">
        <v>945</v>
      </c>
      <c r="E3072" s="150">
        <v>2</v>
      </c>
      <c r="F3072" s="150" t="s">
        <v>915</v>
      </c>
      <c r="G3072" s="150">
        <v>3000</v>
      </c>
      <c r="O3072" s="155"/>
      <c r="AA3072" s="3"/>
    </row>
    <row r="3073" spans="2:27" x14ac:dyDescent="0.4">
      <c r="B3073" s="153">
        <v>41622</v>
      </c>
      <c r="C3073" s="150" t="s">
        <v>966</v>
      </c>
      <c r="D3073" s="150" t="s">
        <v>922</v>
      </c>
      <c r="E3073" s="150">
        <v>3</v>
      </c>
      <c r="F3073" s="150" t="s">
        <v>915</v>
      </c>
      <c r="G3073" s="150">
        <v>1000</v>
      </c>
      <c r="O3073" s="155"/>
      <c r="AA3073" s="3"/>
    </row>
    <row r="3074" spans="2:27" x14ac:dyDescent="0.4">
      <c r="B3074" s="153">
        <v>41909</v>
      </c>
      <c r="C3074" s="150" t="s">
        <v>994</v>
      </c>
      <c r="D3074" s="150" t="s">
        <v>940</v>
      </c>
      <c r="E3074" s="150">
        <v>4</v>
      </c>
      <c r="F3074" s="150" t="s">
        <v>915</v>
      </c>
      <c r="G3074" s="150">
        <v>9500</v>
      </c>
      <c r="O3074" s="155"/>
      <c r="AA3074" s="3"/>
    </row>
    <row r="3075" spans="2:27" x14ac:dyDescent="0.4">
      <c r="B3075" s="153">
        <v>42003</v>
      </c>
      <c r="C3075" s="150" t="s">
        <v>939</v>
      </c>
      <c r="D3075" s="150" t="s">
        <v>922</v>
      </c>
      <c r="E3075" s="150">
        <v>3</v>
      </c>
      <c r="F3075" s="150" t="s">
        <v>941</v>
      </c>
      <c r="G3075" s="150">
        <v>8500</v>
      </c>
      <c r="O3075" s="155"/>
      <c r="AA3075" s="3"/>
    </row>
    <row r="3076" spans="2:27" x14ac:dyDescent="0.4">
      <c r="B3076" s="153">
        <v>41966</v>
      </c>
      <c r="C3076" s="150" t="s">
        <v>1022</v>
      </c>
      <c r="D3076" s="150" t="s">
        <v>917</v>
      </c>
      <c r="E3076" s="150">
        <v>1</v>
      </c>
      <c r="F3076" s="150" t="s">
        <v>918</v>
      </c>
      <c r="G3076" s="150">
        <v>3000</v>
      </c>
      <c r="O3076" s="155"/>
      <c r="AA3076" s="3"/>
    </row>
    <row r="3077" spans="2:27" x14ac:dyDescent="0.4">
      <c r="B3077" s="153">
        <v>41615</v>
      </c>
      <c r="C3077" s="150" t="s">
        <v>944</v>
      </c>
      <c r="D3077" s="150" t="s">
        <v>920</v>
      </c>
      <c r="E3077" s="150">
        <v>2</v>
      </c>
      <c r="F3077" s="150" t="s">
        <v>918</v>
      </c>
      <c r="G3077" s="150">
        <v>6500</v>
      </c>
      <c r="O3077" s="155"/>
      <c r="AA3077" s="3"/>
    </row>
    <row r="3078" spans="2:27" x14ac:dyDescent="0.4">
      <c r="B3078" s="153">
        <v>41621</v>
      </c>
      <c r="C3078" s="150" t="s">
        <v>936</v>
      </c>
      <c r="D3078" s="150" t="s">
        <v>940</v>
      </c>
      <c r="E3078" s="150">
        <v>1</v>
      </c>
      <c r="F3078" s="150" t="s">
        <v>918</v>
      </c>
      <c r="G3078" s="150">
        <v>8500</v>
      </c>
      <c r="O3078" s="155"/>
      <c r="AA3078" s="3"/>
    </row>
    <row r="3079" spans="2:27" x14ac:dyDescent="0.4">
      <c r="B3079" s="153">
        <v>41610</v>
      </c>
      <c r="C3079" s="150" t="s">
        <v>936</v>
      </c>
      <c r="D3079" s="150" t="s">
        <v>945</v>
      </c>
      <c r="E3079" s="150">
        <v>3</v>
      </c>
      <c r="F3079" s="150" t="s">
        <v>918</v>
      </c>
      <c r="G3079" s="150">
        <v>5500</v>
      </c>
      <c r="O3079" s="155"/>
      <c r="AA3079" s="3"/>
    </row>
    <row r="3080" spans="2:27" x14ac:dyDescent="0.4">
      <c r="B3080" s="153">
        <v>41665</v>
      </c>
      <c r="C3080" s="150" t="s">
        <v>960</v>
      </c>
      <c r="D3080" s="150" t="s">
        <v>920</v>
      </c>
      <c r="E3080" s="150">
        <v>2</v>
      </c>
      <c r="F3080" s="150" t="s">
        <v>918</v>
      </c>
      <c r="G3080" s="150">
        <v>9000</v>
      </c>
      <c r="O3080" s="155"/>
      <c r="AA3080" s="3"/>
    </row>
    <row r="3081" spans="2:27" x14ac:dyDescent="0.4">
      <c r="B3081" s="153">
        <v>41529</v>
      </c>
      <c r="C3081" s="150" t="s">
        <v>944</v>
      </c>
      <c r="D3081" s="150" t="s">
        <v>922</v>
      </c>
      <c r="E3081" s="150">
        <v>12</v>
      </c>
      <c r="F3081" s="150" t="s">
        <v>918</v>
      </c>
      <c r="G3081" s="150">
        <v>7000</v>
      </c>
      <c r="O3081" s="155"/>
      <c r="AA3081" s="3"/>
    </row>
    <row r="3082" spans="2:27" x14ac:dyDescent="0.4">
      <c r="B3082" s="153">
        <v>41623</v>
      </c>
      <c r="C3082" s="150" t="s">
        <v>925</v>
      </c>
      <c r="D3082" s="150" t="s">
        <v>940</v>
      </c>
      <c r="E3082" s="150">
        <v>1</v>
      </c>
      <c r="F3082" s="150" t="s">
        <v>927</v>
      </c>
      <c r="G3082" s="150">
        <v>7000</v>
      </c>
      <c r="O3082" s="155"/>
      <c r="AA3082" s="3"/>
    </row>
    <row r="3083" spans="2:27" x14ac:dyDescent="0.4">
      <c r="B3083" s="153">
        <v>41555</v>
      </c>
      <c r="C3083" s="150" t="s">
        <v>969</v>
      </c>
      <c r="D3083" s="150" t="s">
        <v>958</v>
      </c>
      <c r="E3083" s="150">
        <v>3</v>
      </c>
      <c r="F3083" s="150" t="s">
        <v>927</v>
      </c>
      <c r="G3083" s="150">
        <v>9500</v>
      </c>
      <c r="O3083" s="155"/>
      <c r="AA3083" s="3"/>
    </row>
    <row r="3084" spans="2:27" x14ac:dyDescent="0.4">
      <c r="B3084" s="153">
        <v>41590</v>
      </c>
      <c r="C3084" s="150" t="s">
        <v>1008</v>
      </c>
      <c r="D3084" s="150" t="s">
        <v>917</v>
      </c>
      <c r="E3084" s="150">
        <v>2</v>
      </c>
      <c r="F3084" s="150" t="s">
        <v>941</v>
      </c>
      <c r="G3084" s="150">
        <v>5000</v>
      </c>
      <c r="O3084" s="155"/>
      <c r="AA3084" s="3"/>
    </row>
    <row r="3085" spans="2:27" x14ac:dyDescent="0.4">
      <c r="B3085" s="153">
        <v>41995</v>
      </c>
      <c r="C3085" s="150" t="s">
        <v>936</v>
      </c>
      <c r="D3085" s="150" t="s">
        <v>926</v>
      </c>
      <c r="E3085" s="150">
        <v>2</v>
      </c>
      <c r="F3085" s="150" t="s">
        <v>918</v>
      </c>
      <c r="G3085" s="150">
        <v>2000</v>
      </c>
      <c r="O3085" s="155"/>
      <c r="AA3085" s="3"/>
    </row>
    <row r="3086" spans="2:27" x14ac:dyDescent="0.4">
      <c r="B3086" s="153">
        <v>41579</v>
      </c>
      <c r="C3086" s="150" t="s">
        <v>939</v>
      </c>
      <c r="D3086" s="150" t="s">
        <v>963</v>
      </c>
      <c r="E3086" s="150">
        <v>2</v>
      </c>
      <c r="F3086" s="150" t="s">
        <v>941</v>
      </c>
      <c r="G3086" s="150">
        <v>1500</v>
      </c>
      <c r="O3086" s="155"/>
      <c r="AA3086" s="3"/>
    </row>
    <row r="3087" spans="2:27" x14ac:dyDescent="0.4">
      <c r="B3087" s="153">
        <v>41580</v>
      </c>
      <c r="C3087" s="150" t="s">
        <v>954</v>
      </c>
      <c r="D3087" s="150" t="s">
        <v>922</v>
      </c>
      <c r="E3087" s="150">
        <v>3</v>
      </c>
      <c r="F3087" s="150" t="s">
        <v>918</v>
      </c>
      <c r="G3087" s="150">
        <v>5000</v>
      </c>
      <c r="O3087" s="155"/>
      <c r="AA3087" s="3"/>
    </row>
    <row r="3088" spans="2:27" x14ac:dyDescent="0.4">
      <c r="B3088" s="153">
        <v>41956</v>
      </c>
      <c r="C3088" s="150" t="s">
        <v>954</v>
      </c>
      <c r="D3088" s="150" t="s">
        <v>926</v>
      </c>
      <c r="E3088" s="150">
        <v>2</v>
      </c>
      <c r="F3088" s="150" t="s">
        <v>918</v>
      </c>
      <c r="G3088" s="150">
        <v>6000</v>
      </c>
      <c r="O3088" s="155"/>
      <c r="AA3088" s="3"/>
    </row>
    <row r="3089" spans="2:27" x14ac:dyDescent="0.4">
      <c r="B3089" s="153">
        <v>41951</v>
      </c>
      <c r="C3089" s="150" t="s">
        <v>1009</v>
      </c>
      <c r="D3089" s="150" t="s">
        <v>938</v>
      </c>
      <c r="E3089" s="150">
        <v>3</v>
      </c>
      <c r="F3089" s="150" t="s">
        <v>915</v>
      </c>
      <c r="G3089" s="150">
        <v>2500</v>
      </c>
      <c r="O3089" s="155"/>
      <c r="AA3089" s="3"/>
    </row>
    <row r="3090" spans="2:27" x14ac:dyDescent="0.4">
      <c r="B3090" s="153">
        <v>41866</v>
      </c>
      <c r="C3090" s="150" t="s">
        <v>956</v>
      </c>
      <c r="D3090" s="150" t="s">
        <v>920</v>
      </c>
      <c r="E3090" s="150">
        <v>2</v>
      </c>
      <c r="F3090" s="150" t="s">
        <v>918</v>
      </c>
      <c r="G3090" s="150">
        <v>3000</v>
      </c>
      <c r="O3090" s="155"/>
      <c r="AA3090" s="3"/>
    </row>
    <row r="3091" spans="2:27" x14ac:dyDescent="0.4">
      <c r="B3091" s="153">
        <v>41974</v>
      </c>
      <c r="C3091" s="150" t="s">
        <v>1013</v>
      </c>
      <c r="D3091" s="150" t="s">
        <v>932</v>
      </c>
      <c r="E3091" s="150">
        <v>4</v>
      </c>
      <c r="F3091" s="150" t="s">
        <v>915</v>
      </c>
      <c r="G3091" s="150">
        <v>9500</v>
      </c>
      <c r="O3091" s="155"/>
      <c r="AA3091" s="3"/>
    </row>
    <row r="3092" spans="2:27" x14ac:dyDescent="0.4">
      <c r="B3092" s="153">
        <v>42004</v>
      </c>
      <c r="C3092" s="150" t="s">
        <v>962</v>
      </c>
      <c r="D3092" s="150" t="s">
        <v>917</v>
      </c>
      <c r="E3092" s="150">
        <v>2</v>
      </c>
      <c r="F3092" s="150" t="s">
        <v>941</v>
      </c>
      <c r="G3092" s="150">
        <v>1500</v>
      </c>
      <c r="O3092" s="155"/>
      <c r="AA3092" s="3"/>
    </row>
    <row r="3093" spans="2:27" x14ac:dyDescent="0.4">
      <c r="B3093" s="153">
        <v>42000</v>
      </c>
      <c r="C3093" s="150" t="s">
        <v>960</v>
      </c>
      <c r="D3093" s="150" t="s">
        <v>932</v>
      </c>
      <c r="E3093" s="150">
        <v>3</v>
      </c>
      <c r="F3093" s="150" t="s">
        <v>918</v>
      </c>
      <c r="G3093" s="150">
        <v>8000</v>
      </c>
      <c r="O3093" s="155"/>
      <c r="AA3093" s="3"/>
    </row>
    <row r="3094" spans="2:27" x14ac:dyDescent="0.4">
      <c r="B3094" s="153">
        <v>41596</v>
      </c>
      <c r="C3094" s="150" t="s">
        <v>949</v>
      </c>
      <c r="D3094" s="150" t="s">
        <v>914</v>
      </c>
      <c r="E3094" s="150">
        <v>1</v>
      </c>
      <c r="F3094" s="150" t="s">
        <v>915</v>
      </c>
      <c r="G3094" s="150">
        <v>7500</v>
      </c>
      <c r="O3094" s="155"/>
      <c r="AA3094" s="3"/>
    </row>
    <row r="3095" spans="2:27" x14ac:dyDescent="0.4">
      <c r="B3095" s="153">
        <v>41965</v>
      </c>
      <c r="C3095" s="150" t="s">
        <v>983</v>
      </c>
      <c r="D3095" s="150" t="s">
        <v>932</v>
      </c>
      <c r="E3095" s="150">
        <v>2</v>
      </c>
      <c r="F3095" s="150" t="s">
        <v>927</v>
      </c>
      <c r="G3095" s="150">
        <v>5000</v>
      </c>
      <c r="O3095" s="155"/>
      <c r="AA3095" s="3"/>
    </row>
    <row r="3096" spans="2:27" x14ac:dyDescent="0.4">
      <c r="B3096" s="153">
        <v>41989</v>
      </c>
      <c r="C3096" s="150" t="s">
        <v>1000</v>
      </c>
      <c r="D3096" s="150" t="s">
        <v>945</v>
      </c>
      <c r="E3096" s="150">
        <v>3</v>
      </c>
      <c r="F3096" s="150" t="s">
        <v>915</v>
      </c>
      <c r="G3096" s="150">
        <v>2500</v>
      </c>
      <c r="O3096" s="155"/>
      <c r="AA3096" s="3"/>
    </row>
    <row r="3097" spans="2:27" x14ac:dyDescent="0.4">
      <c r="B3097" s="153">
        <v>41963</v>
      </c>
      <c r="C3097" s="150" t="s">
        <v>942</v>
      </c>
      <c r="D3097" s="150" t="s">
        <v>926</v>
      </c>
      <c r="E3097" s="150">
        <v>14</v>
      </c>
      <c r="F3097" s="150" t="s">
        <v>918</v>
      </c>
      <c r="G3097" s="150">
        <v>2500</v>
      </c>
      <c r="O3097" s="155"/>
      <c r="AA3097" s="3"/>
    </row>
    <row r="3098" spans="2:27" x14ac:dyDescent="0.4">
      <c r="B3098" s="153">
        <v>41684</v>
      </c>
      <c r="C3098" s="150" t="s">
        <v>1007</v>
      </c>
      <c r="D3098" s="150" t="s">
        <v>945</v>
      </c>
      <c r="E3098" s="150">
        <v>1</v>
      </c>
      <c r="F3098" s="150" t="s">
        <v>915</v>
      </c>
      <c r="G3098" s="150">
        <v>8000</v>
      </c>
      <c r="O3098" s="155"/>
      <c r="AA3098" s="3"/>
    </row>
    <row r="3099" spans="2:27" x14ac:dyDescent="0.4">
      <c r="B3099" s="153">
        <v>41631</v>
      </c>
      <c r="C3099" s="150" t="s">
        <v>956</v>
      </c>
      <c r="D3099" s="150" t="s">
        <v>922</v>
      </c>
      <c r="E3099" s="150">
        <v>2</v>
      </c>
      <c r="F3099" s="150" t="s">
        <v>918</v>
      </c>
      <c r="G3099" s="150">
        <v>7000</v>
      </c>
      <c r="O3099" s="155"/>
      <c r="AA3099" s="3"/>
    </row>
    <row r="3100" spans="2:27" x14ac:dyDescent="0.4">
      <c r="B3100" s="153">
        <v>41616</v>
      </c>
      <c r="C3100" s="150" t="s">
        <v>1003</v>
      </c>
      <c r="D3100" s="150" t="s">
        <v>938</v>
      </c>
      <c r="E3100" s="150">
        <v>3</v>
      </c>
      <c r="F3100" s="150" t="s">
        <v>941</v>
      </c>
      <c r="G3100" s="150">
        <v>8000</v>
      </c>
      <c r="O3100" s="155"/>
      <c r="AA3100" s="3"/>
    </row>
    <row r="3101" spans="2:27" x14ac:dyDescent="0.4">
      <c r="B3101" s="153">
        <v>42002</v>
      </c>
      <c r="C3101" s="150" t="s">
        <v>1007</v>
      </c>
      <c r="D3101" s="150" t="s">
        <v>922</v>
      </c>
      <c r="E3101" s="150">
        <v>2</v>
      </c>
      <c r="F3101" s="150" t="s">
        <v>915</v>
      </c>
      <c r="G3101" s="150">
        <v>6500</v>
      </c>
      <c r="O3101" s="155"/>
      <c r="AA3101" s="3"/>
    </row>
    <row r="3102" spans="2:27" x14ac:dyDescent="0.4">
      <c r="B3102" s="153">
        <v>41595</v>
      </c>
      <c r="C3102" s="150" t="s">
        <v>1025</v>
      </c>
      <c r="D3102" s="150" t="s">
        <v>917</v>
      </c>
      <c r="E3102" s="150">
        <v>3</v>
      </c>
      <c r="F3102" s="150" t="s">
        <v>915</v>
      </c>
      <c r="G3102" s="150">
        <v>7500</v>
      </c>
      <c r="O3102" s="155"/>
      <c r="AA3102" s="3"/>
    </row>
    <row r="3103" spans="2:27" x14ac:dyDescent="0.4">
      <c r="B3103" s="153">
        <v>41627</v>
      </c>
      <c r="C3103" s="150" t="s">
        <v>953</v>
      </c>
      <c r="D3103" s="150" t="s">
        <v>920</v>
      </c>
      <c r="E3103" s="150">
        <v>1</v>
      </c>
      <c r="F3103" s="150" t="s">
        <v>927</v>
      </c>
      <c r="G3103" s="150">
        <v>5000</v>
      </c>
      <c r="O3103" s="155"/>
      <c r="AA3103" s="3"/>
    </row>
    <row r="3104" spans="2:27" x14ac:dyDescent="0.4">
      <c r="B3104" s="153">
        <v>41898</v>
      </c>
      <c r="C3104" s="150" t="s">
        <v>1009</v>
      </c>
      <c r="D3104" s="150" t="s">
        <v>917</v>
      </c>
      <c r="E3104" s="150">
        <v>2</v>
      </c>
      <c r="F3104" s="150" t="s">
        <v>915</v>
      </c>
      <c r="G3104" s="150">
        <v>8500</v>
      </c>
      <c r="O3104" s="155"/>
      <c r="AA3104" s="3"/>
    </row>
    <row r="3105" spans="2:27" x14ac:dyDescent="0.4">
      <c r="B3105" s="153">
        <v>41949</v>
      </c>
      <c r="C3105" s="150" t="s">
        <v>1004</v>
      </c>
      <c r="D3105" s="150" t="s">
        <v>926</v>
      </c>
      <c r="E3105" s="150">
        <v>3</v>
      </c>
      <c r="F3105" s="150" t="s">
        <v>941</v>
      </c>
      <c r="G3105" s="150">
        <v>8500</v>
      </c>
      <c r="O3105" s="155"/>
      <c r="AA3105" s="3"/>
    </row>
    <row r="3106" spans="2:27" x14ac:dyDescent="0.4">
      <c r="B3106" s="153">
        <v>41611</v>
      </c>
      <c r="C3106" s="150" t="s">
        <v>1002</v>
      </c>
      <c r="D3106" s="150" t="s">
        <v>922</v>
      </c>
      <c r="E3106" s="150">
        <v>1</v>
      </c>
      <c r="F3106" s="150" t="s">
        <v>941</v>
      </c>
      <c r="G3106" s="150">
        <v>2000</v>
      </c>
      <c r="O3106" s="155"/>
      <c r="AA3106" s="3"/>
    </row>
    <row r="3107" spans="2:27" x14ac:dyDescent="0.4">
      <c r="B3107" s="153">
        <v>41596</v>
      </c>
      <c r="C3107" s="150" t="s">
        <v>1003</v>
      </c>
      <c r="D3107" s="150" t="s">
        <v>926</v>
      </c>
      <c r="E3107" s="150">
        <v>4</v>
      </c>
      <c r="F3107" s="150" t="s">
        <v>941</v>
      </c>
      <c r="G3107" s="150">
        <v>2500</v>
      </c>
      <c r="O3107" s="155"/>
      <c r="AA3107" s="3"/>
    </row>
    <row r="3108" spans="2:27" x14ac:dyDescent="0.4">
      <c r="B3108" s="153">
        <v>41579</v>
      </c>
      <c r="C3108" s="150" t="s">
        <v>1007</v>
      </c>
      <c r="D3108" s="150" t="s">
        <v>917</v>
      </c>
      <c r="E3108" s="150">
        <v>2</v>
      </c>
      <c r="F3108" s="150" t="s">
        <v>915</v>
      </c>
      <c r="G3108" s="150">
        <v>9000</v>
      </c>
      <c r="O3108" s="155"/>
      <c r="AA3108" s="3"/>
    </row>
    <row r="3109" spans="2:27" x14ac:dyDescent="0.4">
      <c r="B3109" s="153">
        <v>41525</v>
      </c>
      <c r="C3109" s="150" t="s">
        <v>984</v>
      </c>
      <c r="D3109" s="150" t="s">
        <v>938</v>
      </c>
      <c r="E3109" s="150">
        <v>1</v>
      </c>
      <c r="F3109" s="150" t="s">
        <v>927</v>
      </c>
      <c r="G3109" s="150">
        <v>8500</v>
      </c>
      <c r="O3109" s="155"/>
      <c r="AA3109" s="3"/>
    </row>
    <row r="3110" spans="2:27" x14ac:dyDescent="0.4">
      <c r="B3110" s="153">
        <v>41620</v>
      </c>
      <c r="C3110" s="150" t="s">
        <v>1008</v>
      </c>
      <c r="D3110" s="150" t="s">
        <v>922</v>
      </c>
      <c r="E3110" s="150">
        <v>3</v>
      </c>
      <c r="F3110" s="150" t="s">
        <v>941</v>
      </c>
      <c r="G3110" s="150">
        <v>7500</v>
      </c>
      <c r="O3110" s="155"/>
      <c r="AA3110" s="3"/>
    </row>
    <row r="3111" spans="2:27" x14ac:dyDescent="0.4">
      <c r="B3111" s="153">
        <v>41616</v>
      </c>
      <c r="C3111" s="150" t="s">
        <v>989</v>
      </c>
      <c r="D3111" s="150" t="s">
        <v>914</v>
      </c>
      <c r="E3111" s="150">
        <v>3</v>
      </c>
      <c r="F3111" s="150" t="s">
        <v>927</v>
      </c>
      <c r="G3111" s="150">
        <v>7000</v>
      </c>
      <c r="O3111" s="155"/>
      <c r="AA3111" s="3"/>
    </row>
    <row r="3112" spans="2:27" x14ac:dyDescent="0.4">
      <c r="B3112" s="153">
        <v>41615</v>
      </c>
      <c r="C3112" s="150" t="s">
        <v>1024</v>
      </c>
      <c r="D3112" s="150" t="s">
        <v>963</v>
      </c>
      <c r="E3112" s="150">
        <v>3</v>
      </c>
      <c r="F3112" s="150" t="s">
        <v>941</v>
      </c>
      <c r="G3112" s="150">
        <v>9500</v>
      </c>
      <c r="O3112" s="155"/>
      <c r="AA3112" s="3"/>
    </row>
    <row r="3113" spans="2:27" x14ac:dyDescent="0.4">
      <c r="B3113" s="153">
        <v>41526</v>
      </c>
      <c r="C3113" s="150" t="s">
        <v>1008</v>
      </c>
      <c r="D3113" s="150" t="s">
        <v>938</v>
      </c>
      <c r="E3113" s="150">
        <v>3</v>
      </c>
      <c r="F3113" s="150" t="s">
        <v>941</v>
      </c>
      <c r="G3113" s="150">
        <v>3500</v>
      </c>
      <c r="O3113" s="155"/>
      <c r="AA3113" s="3"/>
    </row>
    <row r="3114" spans="2:27" x14ac:dyDescent="0.4">
      <c r="B3114" s="153">
        <v>41992</v>
      </c>
      <c r="C3114" s="150" t="s">
        <v>998</v>
      </c>
      <c r="D3114" s="150" t="s">
        <v>922</v>
      </c>
      <c r="E3114" s="150">
        <v>2</v>
      </c>
      <c r="F3114" s="150" t="s">
        <v>915</v>
      </c>
      <c r="G3114" s="150">
        <v>3500</v>
      </c>
      <c r="O3114" s="155"/>
      <c r="AA3114" s="3"/>
    </row>
    <row r="3115" spans="2:27" x14ac:dyDescent="0.4">
      <c r="B3115" s="153">
        <v>42000</v>
      </c>
      <c r="C3115" s="150" t="s">
        <v>919</v>
      </c>
      <c r="D3115" s="150" t="s">
        <v>945</v>
      </c>
      <c r="E3115" s="150">
        <v>2</v>
      </c>
      <c r="F3115" s="150" t="s">
        <v>915</v>
      </c>
      <c r="G3115" s="150">
        <v>5500</v>
      </c>
      <c r="O3115" s="155"/>
      <c r="AA3115" s="3"/>
    </row>
    <row r="3116" spans="2:27" x14ac:dyDescent="0.4">
      <c r="B3116" s="153">
        <v>41946</v>
      </c>
      <c r="C3116" s="150" t="s">
        <v>1026</v>
      </c>
      <c r="D3116" s="150" t="s">
        <v>961</v>
      </c>
      <c r="E3116" s="150">
        <v>3</v>
      </c>
      <c r="F3116" s="150" t="s">
        <v>918</v>
      </c>
      <c r="G3116" s="150">
        <v>7000</v>
      </c>
      <c r="O3116" s="155"/>
      <c r="AA3116" s="3"/>
    </row>
    <row r="3117" spans="2:27" x14ac:dyDescent="0.4">
      <c r="B3117" s="153">
        <v>41990</v>
      </c>
      <c r="C3117" s="150" t="s">
        <v>942</v>
      </c>
      <c r="D3117" s="150" t="s">
        <v>938</v>
      </c>
      <c r="E3117" s="150">
        <v>2</v>
      </c>
      <c r="F3117" s="150" t="s">
        <v>918</v>
      </c>
      <c r="G3117" s="150">
        <v>8000</v>
      </c>
      <c r="O3117" s="155"/>
      <c r="AA3117" s="3"/>
    </row>
    <row r="3118" spans="2:27" x14ac:dyDescent="0.4">
      <c r="B3118" s="153">
        <v>41600</v>
      </c>
      <c r="C3118" s="150" t="s">
        <v>1007</v>
      </c>
      <c r="D3118" s="150" t="s">
        <v>932</v>
      </c>
      <c r="E3118" s="150">
        <v>3</v>
      </c>
      <c r="F3118" s="150" t="s">
        <v>915</v>
      </c>
      <c r="G3118" s="150">
        <v>9000</v>
      </c>
      <c r="O3118" s="155"/>
      <c r="AA3118" s="3"/>
    </row>
    <row r="3119" spans="2:27" x14ac:dyDescent="0.4">
      <c r="B3119" s="153">
        <v>41334</v>
      </c>
      <c r="C3119" s="150" t="s">
        <v>995</v>
      </c>
      <c r="D3119" s="150" t="s">
        <v>922</v>
      </c>
      <c r="E3119" s="150">
        <v>1</v>
      </c>
      <c r="F3119" s="150" t="s">
        <v>918</v>
      </c>
      <c r="G3119" s="150">
        <v>1500</v>
      </c>
      <c r="O3119" s="155"/>
      <c r="AA3119" s="3"/>
    </row>
    <row r="3120" spans="2:27" x14ac:dyDescent="0.4">
      <c r="B3120" s="153">
        <v>41613</v>
      </c>
      <c r="C3120" s="150" t="s">
        <v>979</v>
      </c>
      <c r="D3120" s="150" t="s">
        <v>945</v>
      </c>
      <c r="E3120" s="150">
        <v>4</v>
      </c>
      <c r="F3120" s="150" t="s">
        <v>927</v>
      </c>
      <c r="G3120" s="150">
        <v>4500</v>
      </c>
      <c r="O3120" s="155"/>
      <c r="AA3120" s="3"/>
    </row>
    <row r="3121" spans="2:27" x14ac:dyDescent="0.4">
      <c r="B3121" s="153">
        <v>41612</v>
      </c>
      <c r="C3121" s="150" t="s">
        <v>960</v>
      </c>
      <c r="D3121" s="150" t="s">
        <v>922</v>
      </c>
      <c r="E3121" s="150">
        <v>3</v>
      </c>
      <c r="F3121" s="150" t="s">
        <v>918</v>
      </c>
      <c r="G3121" s="150">
        <v>3500</v>
      </c>
      <c r="O3121" s="155"/>
      <c r="AA3121" s="3"/>
    </row>
    <row r="3122" spans="2:27" x14ac:dyDescent="0.4">
      <c r="B3122" s="153">
        <v>41758</v>
      </c>
      <c r="C3122" s="150" t="s">
        <v>962</v>
      </c>
      <c r="D3122" s="150" t="s">
        <v>922</v>
      </c>
      <c r="E3122" s="150">
        <v>1</v>
      </c>
      <c r="F3122" s="150" t="s">
        <v>941</v>
      </c>
      <c r="G3122" s="150">
        <v>8500</v>
      </c>
      <c r="O3122" s="155"/>
      <c r="AA3122" s="3"/>
    </row>
    <row r="3123" spans="2:27" x14ac:dyDescent="0.4">
      <c r="B3123" s="153">
        <v>41603</v>
      </c>
      <c r="C3123" s="150" t="s">
        <v>995</v>
      </c>
      <c r="D3123" s="150" t="s">
        <v>958</v>
      </c>
      <c r="E3123" s="150">
        <v>2</v>
      </c>
      <c r="F3123" s="150" t="s">
        <v>918</v>
      </c>
      <c r="G3123" s="150">
        <v>5000</v>
      </c>
      <c r="O3123" s="155"/>
      <c r="AA3123" s="3"/>
    </row>
    <row r="3124" spans="2:27" x14ac:dyDescent="0.4">
      <c r="B3124" s="153">
        <v>41998</v>
      </c>
      <c r="C3124" s="150" t="s">
        <v>983</v>
      </c>
      <c r="D3124" s="150" t="s">
        <v>938</v>
      </c>
      <c r="E3124" s="150">
        <v>4</v>
      </c>
      <c r="F3124" s="150" t="s">
        <v>927</v>
      </c>
      <c r="G3124" s="150">
        <v>7500</v>
      </c>
      <c r="O3124" s="155"/>
      <c r="AA3124" s="3"/>
    </row>
    <row r="3125" spans="2:27" x14ac:dyDescent="0.4">
      <c r="B3125" s="153">
        <v>41591</v>
      </c>
      <c r="C3125" s="150" t="s">
        <v>1007</v>
      </c>
      <c r="D3125" s="150" t="s">
        <v>938</v>
      </c>
      <c r="E3125" s="150">
        <v>1</v>
      </c>
      <c r="F3125" s="150" t="s">
        <v>915</v>
      </c>
      <c r="G3125" s="150">
        <v>7500</v>
      </c>
      <c r="O3125" s="155"/>
      <c r="AA3125" s="3"/>
    </row>
    <row r="3126" spans="2:27" x14ac:dyDescent="0.4">
      <c r="B3126" s="153">
        <v>41589</v>
      </c>
      <c r="C3126" s="150" t="s">
        <v>977</v>
      </c>
      <c r="D3126" s="150" t="s">
        <v>961</v>
      </c>
      <c r="E3126" s="150">
        <v>3</v>
      </c>
      <c r="F3126" s="150" t="s">
        <v>941</v>
      </c>
      <c r="G3126" s="150">
        <v>7000</v>
      </c>
      <c r="O3126" s="155"/>
      <c r="AA3126" s="3"/>
    </row>
    <row r="3127" spans="2:27" x14ac:dyDescent="0.4">
      <c r="B3127" s="153">
        <v>41924</v>
      </c>
      <c r="C3127" s="150" t="s">
        <v>966</v>
      </c>
      <c r="D3127" s="150" t="s">
        <v>940</v>
      </c>
      <c r="E3127" s="150">
        <v>2</v>
      </c>
      <c r="F3127" s="150" t="s">
        <v>915</v>
      </c>
      <c r="G3127" s="150">
        <v>6500</v>
      </c>
      <c r="O3127" s="155"/>
      <c r="AA3127" s="3"/>
    </row>
    <row r="3128" spans="2:27" x14ac:dyDescent="0.4">
      <c r="B3128" s="153">
        <v>41423</v>
      </c>
      <c r="C3128" s="150" t="s">
        <v>969</v>
      </c>
      <c r="D3128" s="150" t="s">
        <v>926</v>
      </c>
      <c r="E3128" s="150">
        <v>3</v>
      </c>
      <c r="F3128" s="150" t="s">
        <v>927</v>
      </c>
      <c r="G3128" s="150">
        <v>1500</v>
      </c>
      <c r="O3128" s="155"/>
      <c r="AA3128" s="3"/>
    </row>
    <row r="3129" spans="2:27" x14ac:dyDescent="0.4">
      <c r="B3129" s="153">
        <v>41976</v>
      </c>
      <c r="C3129" s="150" t="s">
        <v>960</v>
      </c>
      <c r="D3129" s="150" t="s">
        <v>917</v>
      </c>
      <c r="E3129" s="150">
        <v>2</v>
      </c>
      <c r="F3129" s="150" t="s">
        <v>918</v>
      </c>
      <c r="G3129" s="150">
        <v>3000</v>
      </c>
      <c r="O3129" s="155"/>
      <c r="AA3129" s="3"/>
    </row>
    <row r="3130" spans="2:27" x14ac:dyDescent="0.4">
      <c r="B3130" s="153">
        <v>41964</v>
      </c>
      <c r="C3130" s="150" t="s">
        <v>989</v>
      </c>
      <c r="D3130" s="150" t="s">
        <v>938</v>
      </c>
      <c r="E3130" s="150">
        <v>14</v>
      </c>
      <c r="F3130" s="150" t="s">
        <v>927</v>
      </c>
      <c r="G3130" s="150">
        <v>1000</v>
      </c>
      <c r="O3130" s="155"/>
      <c r="AA3130" s="3"/>
    </row>
    <row r="3131" spans="2:27" x14ac:dyDescent="0.4">
      <c r="B3131" s="153">
        <v>41632</v>
      </c>
      <c r="C3131" s="150" t="s">
        <v>912</v>
      </c>
      <c r="D3131" s="150" t="s">
        <v>917</v>
      </c>
      <c r="E3131" s="150">
        <v>1</v>
      </c>
      <c r="F3131" s="150" t="s">
        <v>915</v>
      </c>
      <c r="G3131" s="150">
        <v>2500</v>
      </c>
      <c r="O3131" s="155"/>
      <c r="AA3131" s="3"/>
    </row>
    <row r="3132" spans="2:27" x14ac:dyDescent="0.4">
      <c r="B3132" s="153">
        <v>41618</v>
      </c>
      <c r="C3132" s="150" t="s">
        <v>959</v>
      </c>
      <c r="D3132" s="150" t="s">
        <v>926</v>
      </c>
      <c r="E3132" s="150">
        <v>25</v>
      </c>
      <c r="F3132" s="150" t="s">
        <v>918</v>
      </c>
      <c r="G3132" s="150">
        <v>6000</v>
      </c>
      <c r="O3132" s="155"/>
      <c r="AA3132" s="3"/>
    </row>
    <row r="3133" spans="2:27" x14ac:dyDescent="0.4">
      <c r="B3133" s="153">
        <v>41992</v>
      </c>
      <c r="C3133" s="150" t="s">
        <v>953</v>
      </c>
      <c r="D3133" s="150" t="s">
        <v>940</v>
      </c>
      <c r="E3133" s="150">
        <v>3</v>
      </c>
      <c r="F3133" s="150" t="s">
        <v>927</v>
      </c>
      <c r="G3133" s="150">
        <v>9000</v>
      </c>
      <c r="O3133" s="155"/>
      <c r="AA3133" s="3"/>
    </row>
    <row r="3134" spans="2:27" x14ac:dyDescent="0.4">
      <c r="B3134" s="153">
        <v>41945</v>
      </c>
      <c r="C3134" s="150" t="s">
        <v>1008</v>
      </c>
      <c r="D3134" s="150" t="s">
        <v>922</v>
      </c>
      <c r="E3134" s="150">
        <v>3</v>
      </c>
      <c r="F3134" s="150" t="s">
        <v>941</v>
      </c>
      <c r="G3134" s="150">
        <v>4500</v>
      </c>
      <c r="O3134" s="155"/>
      <c r="AA3134" s="3"/>
    </row>
    <row r="3135" spans="2:27" x14ac:dyDescent="0.4">
      <c r="B3135" s="153">
        <v>41624</v>
      </c>
      <c r="C3135" s="150" t="s">
        <v>994</v>
      </c>
      <c r="D3135" s="150" t="s">
        <v>920</v>
      </c>
      <c r="E3135" s="150">
        <v>2</v>
      </c>
      <c r="F3135" s="150" t="s">
        <v>915</v>
      </c>
      <c r="G3135" s="150">
        <v>5000</v>
      </c>
      <c r="O3135" s="155"/>
      <c r="AA3135" s="3"/>
    </row>
    <row r="3136" spans="2:27" x14ac:dyDescent="0.4">
      <c r="B3136" s="153">
        <v>41976</v>
      </c>
      <c r="C3136" s="150" t="s">
        <v>956</v>
      </c>
      <c r="D3136" s="150" t="s">
        <v>917</v>
      </c>
      <c r="E3136" s="150">
        <v>4</v>
      </c>
      <c r="F3136" s="150" t="s">
        <v>918</v>
      </c>
      <c r="G3136" s="150">
        <v>3500</v>
      </c>
      <c r="O3136" s="155"/>
      <c r="AA3136" s="3"/>
    </row>
    <row r="3137" spans="2:27" x14ac:dyDescent="0.4">
      <c r="B3137" s="153">
        <v>41579</v>
      </c>
      <c r="C3137" s="150" t="s">
        <v>954</v>
      </c>
      <c r="D3137" s="150" t="s">
        <v>914</v>
      </c>
      <c r="E3137" s="150">
        <v>2</v>
      </c>
      <c r="F3137" s="150" t="s">
        <v>918</v>
      </c>
      <c r="G3137" s="150">
        <v>7500</v>
      </c>
      <c r="O3137" s="155"/>
      <c r="AA3137" s="3"/>
    </row>
    <row r="3138" spans="2:27" x14ac:dyDescent="0.4">
      <c r="B3138" s="153">
        <v>41623</v>
      </c>
      <c r="C3138" s="150" t="s">
        <v>1020</v>
      </c>
      <c r="D3138" s="150" t="s">
        <v>920</v>
      </c>
      <c r="E3138" s="150">
        <v>2</v>
      </c>
      <c r="F3138" s="150" t="s">
        <v>941</v>
      </c>
      <c r="G3138" s="150">
        <v>7500</v>
      </c>
      <c r="O3138" s="155"/>
      <c r="AA3138" s="3"/>
    </row>
    <row r="3139" spans="2:27" x14ac:dyDescent="0.4">
      <c r="B3139" s="153">
        <v>41611</v>
      </c>
      <c r="C3139" s="150" t="s">
        <v>980</v>
      </c>
      <c r="D3139" s="150" t="s">
        <v>922</v>
      </c>
      <c r="E3139" s="150">
        <v>3</v>
      </c>
      <c r="F3139" s="150" t="s">
        <v>941</v>
      </c>
      <c r="G3139" s="150">
        <v>1500</v>
      </c>
      <c r="O3139" s="155"/>
      <c r="AA3139" s="3"/>
    </row>
    <row r="3140" spans="2:27" x14ac:dyDescent="0.4">
      <c r="B3140" s="153">
        <v>41629</v>
      </c>
      <c r="C3140" s="150" t="s">
        <v>969</v>
      </c>
      <c r="D3140" s="150" t="s">
        <v>926</v>
      </c>
      <c r="E3140" s="150">
        <v>3</v>
      </c>
      <c r="F3140" s="150" t="s">
        <v>927</v>
      </c>
      <c r="G3140" s="150">
        <v>4000</v>
      </c>
      <c r="O3140" s="155"/>
      <c r="AA3140" s="3"/>
    </row>
    <row r="3141" spans="2:27" x14ac:dyDescent="0.4">
      <c r="B3141" s="153">
        <v>41996</v>
      </c>
      <c r="C3141" s="150" t="s">
        <v>984</v>
      </c>
      <c r="D3141" s="150" t="s">
        <v>920</v>
      </c>
      <c r="E3141" s="150">
        <v>15</v>
      </c>
      <c r="F3141" s="150" t="s">
        <v>927</v>
      </c>
      <c r="G3141" s="150">
        <v>5000</v>
      </c>
      <c r="O3141" s="155"/>
      <c r="AA3141" s="3"/>
    </row>
    <row r="3142" spans="2:27" x14ac:dyDescent="0.4">
      <c r="B3142" s="153">
        <v>41961</v>
      </c>
      <c r="C3142" s="150" t="s">
        <v>951</v>
      </c>
      <c r="D3142" s="150" t="s">
        <v>938</v>
      </c>
      <c r="E3142" s="150">
        <v>1</v>
      </c>
      <c r="F3142" s="150" t="s">
        <v>918</v>
      </c>
      <c r="G3142" s="150">
        <v>7000</v>
      </c>
      <c r="O3142" s="155"/>
      <c r="AA3142" s="3"/>
    </row>
    <row r="3143" spans="2:27" x14ac:dyDescent="0.4">
      <c r="B3143" s="153">
        <v>41981</v>
      </c>
      <c r="C3143" s="150" t="s">
        <v>954</v>
      </c>
      <c r="D3143" s="150" t="s">
        <v>922</v>
      </c>
      <c r="E3143" s="150">
        <v>2</v>
      </c>
      <c r="F3143" s="150" t="s">
        <v>918</v>
      </c>
      <c r="G3143" s="150">
        <v>8000</v>
      </c>
      <c r="O3143" s="155"/>
      <c r="AA3143" s="3"/>
    </row>
    <row r="3144" spans="2:27" x14ac:dyDescent="0.4">
      <c r="B3144" s="153">
        <v>41765</v>
      </c>
      <c r="C3144" s="150" t="s">
        <v>983</v>
      </c>
      <c r="D3144" s="150" t="s">
        <v>922</v>
      </c>
      <c r="E3144" s="150">
        <v>12</v>
      </c>
      <c r="F3144" s="150" t="s">
        <v>927</v>
      </c>
      <c r="G3144" s="150">
        <v>3500</v>
      </c>
      <c r="O3144" s="155"/>
      <c r="AA3144" s="3"/>
    </row>
    <row r="3145" spans="2:27" x14ac:dyDescent="0.4">
      <c r="B3145" s="153">
        <v>41279</v>
      </c>
      <c r="C3145" s="150" t="s">
        <v>1021</v>
      </c>
      <c r="D3145" s="150" t="s">
        <v>922</v>
      </c>
      <c r="E3145" s="150">
        <v>19</v>
      </c>
      <c r="F3145" s="150" t="s">
        <v>915</v>
      </c>
      <c r="G3145" s="150">
        <v>4000</v>
      </c>
      <c r="O3145" s="155"/>
      <c r="AA3145" s="3"/>
    </row>
    <row r="3146" spans="2:27" x14ac:dyDescent="0.4">
      <c r="B3146" s="153">
        <v>41971</v>
      </c>
      <c r="C3146" s="150" t="s">
        <v>939</v>
      </c>
      <c r="D3146" s="150" t="s">
        <v>938</v>
      </c>
      <c r="E3146" s="150">
        <v>4</v>
      </c>
      <c r="F3146" s="150" t="s">
        <v>941</v>
      </c>
      <c r="G3146" s="150">
        <v>6000</v>
      </c>
      <c r="O3146" s="155"/>
      <c r="AA3146" s="3"/>
    </row>
    <row r="3147" spans="2:27" x14ac:dyDescent="0.4">
      <c r="B3147" s="153">
        <v>41963</v>
      </c>
      <c r="C3147" s="150" t="s">
        <v>1016</v>
      </c>
      <c r="D3147" s="150" t="s">
        <v>917</v>
      </c>
      <c r="E3147" s="150">
        <v>1</v>
      </c>
      <c r="F3147" s="150" t="s">
        <v>915</v>
      </c>
      <c r="G3147" s="150">
        <v>6000</v>
      </c>
      <c r="O3147" s="155"/>
      <c r="AA3147" s="3"/>
    </row>
    <row r="3148" spans="2:27" x14ac:dyDescent="0.4">
      <c r="B3148" s="153">
        <v>41971</v>
      </c>
      <c r="C3148" s="150" t="s">
        <v>1021</v>
      </c>
      <c r="D3148" s="150" t="s">
        <v>932</v>
      </c>
      <c r="E3148" s="150">
        <v>2</v>
      </c>
      <c r="F3148" s="150" t="s">
        <v>915</v>
      </c>
      <c r="G3148" s="150">
        <v>9000</v>
      </c>
      <c r="O3148" s="155"/>
      <c r="AA3148" s="3"/>
    </row>
    <row r="3149" spans="2:27" x14ac:dyDescent="0.4">
      <c r="B3149" s="153">
        <v>41904</v>
      </c>
      <c r="C3149" s="150" t="s">
        <v>971</v>
      </c>
      <c r="D3149" s="150" t="s">
        <v>961</v>
      </c>
      <c r="E3149" s="150">
        <v>2</v>
      </c>
      <c r="F3149" s="150" t="s">
        <v>915</v>
      </c>
      <c r="G3149" s="150">
        <v>2000</v>
      </c>
      <c r="O3149" s="155"/>
      <c r="AA3149" s="3"/>
    </row>
    <row r="3150" spans="2:27" x14ac:dyDescent="0.4">
      <c r="B3150" s="153">
        <v>41598</v>
      </c>
      <c r="C3150" s="150" t="s">
        <v>942</v>
      </c>
      <c r="D3150" s="150" t="s">
        <v>940</v>
      </c>
      <c r="E3150" s="150">
        <v>1</v>
      </c>
      <c r="F3150" s="150" t="s">
        <v>918</v>
      </c>
      <c r="G3150" s="150">
        <v>5000</v>
      </c>
      <c r="O3150" s="155"/>
      <c r="AA3150" s="3"/>
    </row>
    <row r="3151" spans="2:27" x14ac:dyDescent="0.4">
      <c r="B3151" s="153">
        <v>41472</v>
      </c>
      <c r="C3151" s="150" t="s">
        <v>1000</v>
      </c>
      <c r="D3151" s="150" t="s">
        <v>945</v>
      </c>
      <c r="E3151" s="150">
        <v>1</v>
      </c>
      <c r="F3151" s="150" t="s">
        <v>915</v>
      </c>
      <c r="G3151" s="150">
        <v>5000</v>
      </c>
      <c r="O3151" s="155"/>
      <c r="AA3151" s="3"/>
    </row>
    <row r="3152" spans="2:27" x14ac:dyDescent="0.4">
      <c r="B3152" s="153">
        <v>41964</v>
      </c>
      <c r="C3152" s="150" t="s">
        <v>964</v>
      </c>
      <c r="D3152" s="150" t="s">
        <v>961</v>
      </c>
      <c r="E3152" s="150">
        <v>1</v>
      </c>
      <c r="F3152" s="150" t="s">
        <v>918</v>
      </c>
      <c r="G3152" s="150">
        <v>6000</v>
      </c>
      <c r="O3152" s="155"/>
      <c r="AA3152" s="3"/>
    </row>
    <row r="3153" spans="2:27" x14ac:dyDescent="0.4">
      <c r="B3153" s="153">
        <v>41973</v>
      </c>
      <c r="C3153" s="150" t="s">
        <v>995</v>
      </c>
      <c r="D3153" s="150" t="s">
        <v>940</v>
      </c>
      <c r="E3153" s="150">
        <v>2</v>
      </c>
      <c r="F3153" s="150" t="s">
        <v>918</v>
      </c>
      <c r="G3153" s="150">
        <v>4500</v>
      </c>
      <c r="O3153" s="155"/>
      <c r="AA3153" s="3"/>
    </row>
    <row r="3154" spans="2:27" x14ac:dyDescent="0.4">
      <c r="B3154" s="153">
        <v>41971</v>
      </c>
      <c r="C3154" s="150" t="s">
        <v>919</v>
      </c>
      <c r="D3154" s="150" t="s">
        <v>945</v>
      </c>
      <c r="E3154" s="150">
        <v>2</v>
      </c>
      <c r="F3154" s="150" t="s">
        <v>915</v>
      </c>
      <c r="G3154" s="150">
        <v>6500</v>
      </c>
      <c r="O3154" s="155"/>
      <c r="AA3154" s="3"/>
    </row>
    <row r="3155" spans="2:27" x14ac:dyDescent="0.4">
      <c r="B3155" s="153">
        <v>41959</v>
      </c>
      <c r="C3155" s="150" t="s">
        <v>950</v>
      </c>
      <c r="D3155" s="150" t="s">
        <v>938</v>
      </c>
      <c r="E3155" s="150">
        <v>2</v>
      </c>
      <c r="F3155" s="150" t="s">
        <v>915</v>
      </c>
      <c r="G3155" s="150">
        <v>7500</v>
      </c>
      <c r="O3155" s="155"/>
      <c r="AA3155" s="3"/>
    </row>
    <row r="3156" spans="2:27" x14ac:dyDescent="0.4">
      <c r="B3156" s="153">
        <v>41369</v>
      </c>
      <c r="C3156" s="150" t="s">
        <v>1001</v>
      </c>
      <c r="D3156" s="150" t="s">
        <v>922</v>
      </c>
      <c r="E3156" s="150">
        <v>1</v>
      </c>
      <c r="F3156" s="150" t="s">
        <v>918</v>
      </c>
      <c r="G3156" s="150">
        <v>2000</v>
      </c>
      <c r="O3156" s="155"/>
      <c r="AA3156" s="3"/>
    </row>
    <row r="3157" spans="2:27" x14ac:dyDescent="0.4">
      <c r="B3157" s="153">
        <v>41438</v>
      </c>
      <c r="C3157" s="150" t="s">
        <v>960</v>
      </c>
      <c r="D3157" s="150" t="s">
        <v>926</v>
      </c>
      <c r="E3157" s="150">
        <v>1</v>
      </c>
      <c r="F3157" s="150" t="s">
        <v>918</v>
      </c>
      <c r="G3157" s="150">
        <v>2000</v>
      </c>
      <c r="O3157" s="155"/>
      <c r="AA3157" s="3"/>
    </row>
    <row r="3158" spans="2:27" x14ac:dyDescent="0.4">
      <c r="B3158" s="153">
        <v>41300</v>
      </c>
      <c r="C3158" s="150" t="s">
        <v>960</v>
      </c>
      <c r="D3158" s="150" t="s">
        <v>938</v>
      </c>
      <c r="E3158" s="150">
        <v>2</v>
      </c>
      <c r="F3158" s="150" t="s">
        <v>918</v>
      </c>
      <c r="G3158" s="150">
        <v>1000</v>
      </c>
      <c r="O3158" s="155"/>
      <c r="AA3158" s="3"/>
    </row>
    <row r="3159" spans="2:27" x14ac:dyDescent="0.4">
      <c r="B3159" s="153">
        <v>41944</v>
      </c>
      <c r="C3159" s="150" t="s">
        <v>957</v>
      </c>
      <c r="D3159" s="150" t="s">
        <v>940</v>
      </c>
      <c r="E3159" s="150">
        <v>1</v>
      </c>
      <c r="F3159" s="150" t="s">
        <v>918</v>
      </c>
      <c r="G3159" s="150">
        <v>9000</v>
      </c>
      <c r="O3159" s="155"/>
      <c r="AA3159" s="3"/>
    </row>
    <row r="3160" spans="2:27" x14ac:dyDescent="0.4">
      <c r="B3160" s="153">
        <v>41612</v>
      </c>
      <c r="C3160" s="150" t="s">
        <v>999</v>
      </c>
      <c r="D3160" s="150" t="s">
        <v>961</v>
      </c>
      <c r="E3160" s="150">
        <v>12</v>
      </c>
      <c r="F3160" s="150" t="s">
        <v>918</v>
      </c>
      <c r="G3160" s="150">
        <v>3500</v>
      </c>
      <c r="O3160" s="155"/>
      <c r="AA3160" s="3"/>
    </row>
    <row r="3161" spans="2:27" x14ac:dyDescent="0.4">
      <c r="B3161" s="153">
        <v>41957</v>
      </c>
      <c r="C3161" s="150" t="s">
        <v>979</v>
      </c>
      <c r="D3161" s="150" t="s">
        <v>945</v>
      </c>
      <c r="E3161" s="150">
        <v>2</v>
      </c>
      <c r="F3161" s="150" t="s">
        <v>927</v>
      </c>
      <c r="G3161" s="150">
        <v>5500</v>
      </c>
      <c r="O3161" s="155"/>
      <c r="AA3161" s="3"/>
    </row>
    <row r="3162" spans="2:27" x14ac:dyDescent="0.4">
      <c r="B3162" s="153">
        <v>41953</v>
      </c>
      <c r="C3162" s="150" t="s">
        <v>1005</v>
      </c>
      <c r="D3162" s="150" t="s">
        <v>922</v>
      </c>
      <c r="E3162" s="150">
        <v>1</v>
      </c>
      <c r="F3162" s="150" t="s">
        <v>918</v>
      </c>
      <c r="G3162" s="150">
        <v>6000</v>
      </c>
      <c r="O3162" s="155"/>
      <c r="AA3162" s="3"/>
    </row>
    <row r="3163" spans="2:27" x14ac:dyDescent="0.4">
      <c r="B3163" s="153">
        <v>41473</v>
      </c>
      <c r="C3163" s="150" t="s">
        <v>1023</v>
      </c>
      <c r="D3163" s="150" t="s">
        <v>922</v>
      </c>
      <c r="E3163" s="150">
        <v>2</v>
      </c>
      <c r="F3163" s="150" t="s">
        <v>927</v>
      </c>
      <c r="G3163" s="150">
        <v>6500</v>
      </c>
      <c r="O3163" s="155"/>
      <c r="AA3163" s="3"/>
    </row>
    <row r="3164" spans="2:27" x14ac:dyDescent="0.4">
      <c r="B3164" s="153">
        <v>41344</v>
      </c>
      <c r="C3164" s="150" t="s">
        <v>995</v>
      </c>
      <c r="D3164" s="150" t="s">
        <v>945</v>
      </c>
      <c r="E3164" s="150">
        <v>2</v>
      </c>
      <c r="F3164" s="150" t="s">
        <v>918</v>
      </c>
      <c r="G3164" s="150">
        <v>9000</v>
      </c>
      <c r="O3164" s="155"/>
      <c r="AA3164" s="3"/>
    </row>
    <row r="3165" spans="2:27" x14ac:dyDescent="0.4">
      <c r="B3165" s="153">
        <v>41604</v>
      </c>
      <c r="C3165" s="150" t="s">
        <v>952</v>
      </c>
      <c r="D3165" s="150" t="s">
        <v>926</v>
      </c>
      <c r="E3165" s="150">
        <v>2</v>
      </c>
      <c r="F3165" s="150" t="s">
        <v>941</v>
      </c>
      <c r="G3165" s="150">
        <v>4000</v>
      </c>
      <c r="O3165" s="155"/>
      <c r="AA3165" s="3"/>
    </row>
    <row r="3166" spans="2:27" x14ac:dyDescent="0.4">
      <c r="B3166" s="153">
        <v>41944</v>
      </c>
      <c r="C3166" s="150" t="s">
        <v>1016</v>
      </c>
      <c r="D3166" s="150" t="s">
        <v>932</v>
      </c>
      <c r="E3166" s="150">
        <v>17</v>
      </c>
      <c r="F3166" s="150" t="s">
        <v>915</v>
      </c>
      <c r="G3166" s="150">
        <v>7000</v>
      </c>
      <c r="O3166" s="155"/>
      <c r="AA3166" s="3"/>
    </row>
    <row r="3167" spans="2:27" x14ac:dyDescent="0.4">
      <c r="B3167" s="153">
        <v>41598</v>
      </c>
      <c r="C3167" s="150" t="s">
        <v>1007</v>
      </c>
      <c r="D3167" s="150" t="s">
        <v>938</v>
      </c>
      <c r="E3167" s="150">
        <v>3</v>
      </c>
      <c r="F3167" s="150" t="s">
        <v>915</v>
      </c>
      <c r="G3167" s="150">
        <v>3000</v>
      </c>
      <c r="O3167" s="155"/>
      <c r="AA3167" s="3"/>
    </row>
    <row r="3168" spans="2:27" x14ac:dyDescent="0.4">
      <c r="B3168" s="153">
        <v>41771</v>
      </c>
      <c r="C3168" s="150" t="s">
        <v>998</v>
      </c>
      <c r="D3168" s="150" t="s">
        <v>920</v>
      </c>
      <c r="E3168" s="150">
        <v>2</v>
      </c>
      <c r="F3168" s="150" t="s">
        <v>915</v>
      </c>
      <c r="G3168" s="150">
        <v>7500</v>
      </c>
      <c r="O3168" s="155"/>
      <c r="AA3168" s="3"/>
    </row>
    <row r="3169" spans="2:27" x14ac:dyDescent="0.4">
      <c r="B3169" s="153">
        <v>41870</v>
      </c>
      <c r="C3169" s="150" t="s">
        <v>1026</v>
      </c>
      <c r="D3169" s="150" t="s">
        <v>922</v>
      </c>
      <c r="E3169" s="150">
        <v>3</v>
      </c>
      <c r="F3169" s="150" t="s">
        <v>918</v>
      </c>
      <c r="G3169" s="150">
        <v>1000</v>
      </c>
      <c r="O3169" s="155"/>
      <c r="AA3169" s="3"/>
    </row>
    <row r="3170" spans="2:27" x14ac:dyDescent="0.4">
      <c r="B3170" s="153">
        <v>41627</v>
      </c>
      <c r="C3170" s="150" t="s">
        <v>986</v>
      </c>
      <c r="D3170" s="150" t="s">
        <v>922</v>
      </c>
      <c r="E3170" s="150">
        <v>1</v>
      </c>
      <c r="F3170" s="150" t="s">
        <v>941</v>
      </c>
      <c r="G3170" s="150">
        <v>2000</v>
      </c>
      <c r="O3170" s="155"/>
      <c r="AA3170" s="3"/>
    </row>
    <row r="3171" spans="2:27" x14ac:dyDescent="0.4">
      <c r="B3171" s="153">
        <v>41343</v>
      </c>
      <c r="C3171" s="150" t="s">
        <v>925</v>
      </c>
      <c r="D3171" s="150" t="s">
        <v>945</v>
      </c>
      <c r="E3171" s="150">
        <v>1</v>
      </c>
      <c r="F3171" s="150" t="s">
        <v>927</v>
      </c>
      <c r="G3171" s="150">
        <v>1000</v>
      </c>
      <c r="O3171" s="155"/>
      <c r="AA3171" s="3"/>
    </row>
    <row r="3172" spans="2:27" x14ac:dyDescent="0.4">
      <c r="B3172" s="153">
        <v>41980</v>
      </c>
      <c r="C3172" s="150" t="s">
        <v>959</v>
      </c>
      <c r="D3172" s="150" t="s">
        <v>938</v>
      </c>
      <c r="E3172" s="150">
        <v>1</v>
      </c>
      <c r="F3172" s="150" t="s">
        <v>918</v>
      </c>
      <c r="G3172" s="150">
        <v>1000</v>
      </c>
      <c r="O3172" s="155"/>
      <c r="AA3172" s="3"/>
    </row>
    <row r="3173" spans="2:27" x14ac:dyDescent="0.4">
      <c r="B3173" s="153">
        <v>41611</v>
      </c>
      <c r="C3173" s="150" t="s">
        <v>1018</v>
      </c>
      <c r="D3173" s="150" t="s">
        <v>920</v>
      </c>
      <c r="E3173" s="150">
        <v>2</v>
      </c>
      <c r="F3173" s="150" t="s">
        <v>915</v>
      </c>
      <c r="G3173" s="150">
        <v>5500</v>
      </c>
      <c r="O3173" s="155"/>
      <c r="AA3173" s="3"/>
    </row>
    <row r="3174" spans="2:27" x14ac:dyDescent="0.4">
      <c r="B3174" s="153">
        <v>41355</v>
      </c>
      <c r="C3174" s="150" t="s">
        <v>1024</v>
      </c>
      <c r="D3174" s="150" t="s">
        <v>938</v>
      </c>
      <c r="E3174" s="150">
        <v>1</v>
      </c>
      <c r="F3174" s="150" t="s">
        <v>941</v>
      </c>
      <c r="G3174" s="150">
        <v>5500</v>
      </c>
      <c r="O3174" s="155"/>
      <c r="AA3174" s="3"/>
    </row>
    <row r="3175" spans="2:27" x14ac:dyDescent="0.4">
      <c r="B3175" s="153">
        <v>41617</v>
      </c>
      <c r="C3175" s="150" t="s">
        <v>966</v>
      </c>
      <c r="D3175" s="150" t="s">
        <v>917</v>
      </c>
      <c r="E3175" s="150">
        <v>3</v>
      </c>
      <c r="F3175" s="150" t="s">
        <v>915</v>
      </c>
      <c r="G3175" s="150">
        <v>8500</v>
      </c>
      <c r="O3175" s="155"/>
      <c r="AA3175" s="3"/>
    </row>
    <row r="3176" spans="2:27" x14ac:dyDescent="0.4">
      <c r="B3176" s="153">
        <v>41608</v>
      </c>
      <c r="C3176" s="150" t="s">
        <v>943</v>
      </c>
      <c r="D3176" s="150" t="s">
        <v>922</v>
      </c>
      <c r="E3176" s="150">
        <v>2</v>
      </c>
      <c r="F3176" s="150" t="s">
        <v>927</v>
      </c>
      <c r="G3176" s="150">
        <v>2500</v>
      </c>
      <c r="O3176" s="155"/>
      <c r="AA3176" s="3"/>
    </row>
    <row r="3177" spans="2:27" x14ac:dyDescent="0.4">
      <c r="B3177" s="153">
        <v>41968</v>
      </c>
      <c r="C3177" s="150" t="s">
        <v>1021</v>
      </c>
      <c r="D3177" s="150" t="s">
        <v>945</v>
      </c>
      <c r="E3177" s="150">
        <v>18</v>
      </c>
      <c r="F3177" s="150" t="s">
        <v>915</v>
      </c>
      <c r="G3177" s="150">
        <v>8000</v>
      </c>
      <c r="O3177" s="155"/>
      <c r="AA3177" s="3"/>
    </row>
    <row r="3178" spans="2:27" x14ac:dyDescent="0.4">
      <c r="B3178" s="153">
        <v>41987</v>
      </c>
      <c r="C3178" s="150" t="s">
        <v>992</v>
      </c>
      <c r="D3178" s="150" t="s">
        <v>932</v>
      </c>
      <c r="E3178" s="150">
        <v>1</v>
      </c>
      <c r="F3178" s="150" t="s">
        <v>927</v>
      </c>
      <c r="G3178" s="150">
        <v>4000</v>
      </c>
      <c r="O3178" s="155"/>
      <c r="AA3178" s="3"/>
    </row>
    <row r="3179" spans="2:27" x14ac:dyDescent="0.4">
      <c r="B3179" s="153">
        <v>41618</v>
      </c>
      <c r="C3179" s="150" t="s">
        <v>1007</v>
      </c>
      <c r="D3179" s="150" t="s">
        <v>917</v>
      </c>
      <c r="E3179" s="150">
        <v>1</v>
      </c>
      <c r="F3179" s="150" t="s">
        <v>915</v>
      </c>
      <c r="G3179" s="150">
        <v>6000</v>
      </c>
      <c r="O3179" s="155"/>
      <c r="AA3179" s="3"/>
    </row>
    <row r="3180" spans="2:27" x14ac:dyDescent="0.4">
      <c r="B3180" s="153">
        <v>41979</v>
      </c>
      <c r="C3180" s="150" t="s">
        <v>983</v>
      </c>
      <c r="D3180" s="150" t="s">
        <v>917</v>
      </c>
      <c r="E3180" s="150">
        <v>2</v>
      </c>
      <c r="F3180" s="150" t="s">
        <v>927</v>
      </c>
      <c r="G3180" s="150">
        <v>4000</v>
      </c>
      <c r="O3180" s="155"/>
      <c r="AA3180" s="3"/>
    </row>
    <row r="3181" spans="2:27" x14ac:dyDescent="0.4">
      <c r="B3181" s="153">
        <v>41617</v>
      </c>
      <c r="C3181" s="150" t="s">
        <v>952</v>
      </c>
      <c r="D3181" s="150" t="s">
        <v>922</v>
      </c>
      <c r="E3181" s="150">
        <v>3</v>
      </c>
      <c r="F3181" s="150" t="s">
        <v>941</v>
      </c>
      <c r="G3181" s="150">
        <v>2000</v>
      </c>
      <c r="O3181" s="155"/>
      <c r="AA3181" s="3"/>
    </row>
    <row r="3182" spans="2:27" x14ac:dyDescent="0.4">
      <c r="B3182" s="153">
        <v>41839</v>
      </c>
      <c r="C3182" s="150" t="s">
        <v>981</v>
      </c>
      <c r="D3182" s="150" t="s">
        <v>917</v>
      </c>
      <c r="E3182" s="150">
        <v>3</v>
      </c>
      <c r="F3182" s="150" t="s">
        <v>918</v>
      </c>
      <c r="G3182" s="150">
        <v>4500</v>
      </c>
      <c r="O3182" s="155"/>
      <c r="AA3182" s="3"/>
    </row>
    <row r="3183" spans="2:27" x14ac:dyDescent="0.4">
      <c r="B3183" s="153">
        <v>41945</v>
      </c>
      <c r="C3183" s="150" t="s">
        <v>925</v>
      </c>
      <c r="D3183" s="150" t="s">
        <v>938</v>
      </c>
      <c r="E3183" s="150">
        <v>3</v>
      </c>
      <c r="F3183" s="150" t="s">
        <v>927</v>
      </c>
      <c r="G3183" s="150">
        <v>4000</v>
      </c>
      <c r="O3183" s="155"/>
      <c r="AA3183" s="3"/>
    </row>
    <row r="3184" spans="2:27" x14ac:dyDescent="0.4">
      <c r="B3184" s="153">
        <v>41954</v>
      </c>
      <c r="C3184" s="150" t="s">
        <v>983</v>
      </c>
      <c r="D3184" s="150" t="s">
        <v>961</v>
      </c>
      <c r="E3184" s="150">
        <v>1</v>
      </c>
      <c r="F3184" s="150" t="s">
        <v>927</v>
      </c>
      <c r="G3184" s="150">
        <v>3000</v>
      </c>
      <c r="O3184" s="155"/>
      <c r="AA3184" s="3"/>
    </row>
    <row r="3185" spans="2:27" x14ac:dyDescent="0.4">
      <c r="B3185" s="153">
        <v>41967</v>
      </c>
      <c r="C3185" s="150" t="s">
        <v>991</v>
      </c>
      <c r="D3185" s="150" t="s">
        <v>940</v>
      </c>
      <c r="E3185" s="150">
        <v>3</v>
      </c>
      <c r="F3185" s="150" t="s">
        <v>918</v>
      </c>
      <c r="G3185" s="150">
        <v>8000</v>
      </c>
      <c r="O3185" s="155"/>
      <c r="AA3185" s="3"/>
    </row>
    <row r="3186" spans="2:27" x14ac:dyDescent="0.4">
      <c r="B3186" s="153">
        <v>41601</v>
      </c>
      <c r="C3186" s="150" t="s">
        <v>983</v>
      </c>
      <c r="D3186" s="150" t="s">
        <v>926</v>
      </c>
      <c r="E3186" s="150">
        <v>1</v>
      </c>
      <c r="F3186" s="150" t="s">
        <v>927</v>
      </c>
      <c r="G3186" s="150">
        <v>4500</v>
      </c>
      <c r="O3186" s="155"/>
      <c r="AA3186" s="3"/>
    </row>
    <row r="3187" spans="2:27" x14ac:dyDescent="0.4">
      <c r="B3187" s="153">
        <v>41630</v>
      </c>
      <c r="C3187" s="150" t="s">
        <v>955</v>
      </c>
      <c r="D3187" s="150" t="s">
        <v>922</v>
      </c>
      <c r="E3187" s="150">
        <v>1</v>
      </c>
      <c r="F3187" s="150" t="s">
        <v>918</v>
      </c>
      <c r="G3187" s="150">
        <v>1000</v>
      </c>
      <c r="O3187" s="155"/>
      <c r="AA3187" s="3"/>
    </row>
    <row r="3188" spans="2:27" x14ac:dyDescent="0.4">
      <c r="B3188" s="153">
        <v>41945</v>
      </c>
      <c r="C3188" s="150" t="s">
        <v>1000</v>
      </c>
      <c r="D3188" s="150" t="s">
        <v>917</v>
      </c>
      <c r="E3188" s="150">
        <v>1</v>
      </c>
      <c r="F3188" s="150" t="s">
        <v>915</v>
      </c>
      <c r="G3188" s="150">
        <v>1000</v>
      </c>
      <c r="O3188" s="155"/>
      <c r="AA3188" s="3"/>
    </row>
    <row r="3189" spans="2:27" x14ac:dyDescent="0.4">
      <c r="B3189" s="153">
        <v>41591</v>
      </c>
      <c r="C3189" s="150" t="s">
        <v>962</v>
      </c>
      <c r="D3189" s="150" t="s">
        <v>938</v>
      </c>
      <c r="E3189" s="150">
        <v>3</v>
      </c>
      <c r="F3189" s="150" t="s">
        <v>941</v>
      </c>
      <c r="G3189" s="150">
        <v>4000</v>
      </c>
      <c r="O3189" s="155"/>
      <c r="AA3189" s="3"/>
    </row>
    <row r="3190" spans="2:27" x14ac:dyDescent="0.4">
      <c r="B3190" s="153">
        <v>41984</v>
      </c>
      <c r="C3190" s="150" t="s">
        <v>1012</v>
      </c>
      <c r="D3190" s="150" t="s">
        <v>920</v>
      </c>
      <c r="E3190" s="150">
        <v>2</v>
      </c>
      <c r="F3190" s="150" t="s">
        <v>927</v>
      </c>
      <c r="G3190" s="150">
        <v>4500</v>
      </c>
      <c r="O3190" s="155"/>
      <c r="AA3190" s="3"/>
    </row>
    <row r="3191" spans="2:27" x14ac:dyDescent="0.4">
      <c r="B3191" s="153">
        <v>41989</v>
      </c>
      <c r="C3191" s="150" t="s">
        <v>979</v>
      </c>
      <c r="D3191" s="150" t="s">
        <v>917</v>
      </c>
      <c r="E3191" s="150">
        <v>6</v>
      </c>
      <c r="F3191" s="150" t="s">
        <v>927</v>
      </c>
      <c r="G3191" s="150">
        <v>7500</v>
      </c>
      <c r="O3191" s="155"/>
      <c r="AA3191" s="3"/>
    </row>
    <row r="3192" spans="2:27" x14ac:dyDescent="0.4">
      <c r="B3192" s="153">
        <v>41979</v>
      </c>
      <c r="C3192" s="150" t="s">
        <v>1018</v>
      </c>
      <c r="D3192" s="150" t="s">
        <v>917</v>
      </c>
      <c r="E3192" s="150">
        <v>13</v>
      </c>
      <c r="F3192" s="150" t="s">
        <v>915</v>
      </c>
      <c r="G3192" s="150">
        <v>7000</v>
      </c>
      <c r="O3192" s="155"/>
      <c r="AA3192" s="3"/>
    </row>
    <row r="3193" spans="2:27" x14ac:dyDescent="0.4">
      <c r="B3193" s="153">
        <v>41953</v>
      </c>
      <c r="C3193" s="150" t="s">
        <v>998</v>
      </c>
      <c r="D3193" s="150" t="s">
        <v>917</v>
      </c>
      <c r="E3193" s="150">
        <v>1</v>
      </c>
      <c r="F3193" s="150" t="s">
        <v>915</v>
      </c>
      <c r="G3193" s="150">
        <v>1500</v>
      </c>
      <c r="O3193" s="155"/>
      <c r="AA3193" s="3"/>
    </row>
    <row r="3194" spans="2:27" x14ac:dyDescent="0.4">
      <c r="B3194" s="153">
        <v>41582</v>
      </c>
      <c r="C3194" s="150" t="s">
        <v>1021</v>
      </c>
      <c r="D3194" s="150" t="s">
        <v>932</v>
      </c>
      <c r="E3194" s="150">
        <v>2</v>
      </c>
      <c r="F3194" s="150" t="s">
        <v>915</v>
      </c>
      <c r="G3194" s="150">
        <v>6500</v>
      </c>
      <c r="O3194" s="155"/>
      <c r="AA3194" s="3"/>
    </row>
    <row r="3195" spans="2:27" x14ac:dyDescent="0.4">
      <c r="B3195" s="153">
        <v>41845</v>
      </c>
      <c r="C3195" s="150" t="s">
        <v>1007</v>
      </c>
      <c r="D3195" s="150" t="s">
        <v>926</v>
      </c>
      <c r="E3195" s="150">
        <v>2</v>
      </c>
      <c r="F3195" s="150" t="s">
        <v>915</v>
      </c>
      <c r="G3195" s="150">
        <v>7500</v>
      </c>
      <c r="O3195" s="155"/>
      <c r="AA3195" s="3"/>
    </row>
    <row r="3196" spans="2:27" x14ac:dyDescent="0.4">
      <c r="B3196" s="153">
        <v>41446</v>
      </c>
      <c r="C3196" s="150" t="s">
        <v>973</v>
      </c>
      <c r="D3196" s="150" t="s">
        <v>932</v>
      </c>
      <c r="E3196" s="150">
        <v>3</v>
      </c>
      <c r="F3196" s="150" t="s">
        <v>915</v>
      </c>
      <c r="G3196" s="150">
        <v>4000</v>
      </c>
      <c r="O3196" s="155"/>
      <c r="AA3196" s="3"/>
    </row>
    <row r="3197" spans="2:27" x14ac:dyDescent="0.4">
      <c r="B3197" s="153">
        <v>41614</v>
      </c>
      <c r="C3197" s="150" t="s">
        <v>952</v>
      </c>
      <c r="D3197" s="150" t="s">
        <v>938</v>
      </c>
      <c r="E3197" s="150">
        <v>1</v>
      </c>
      <c r="F3197" s="150" t="s">
        <v>941</v>
      </c>
      <c r="G3197" s="150">
        <v>6500</v>
      </c>
      <c r="O3197" s="155"/>
      <c r="AA3197" s="3"/>
    </row>
    <row r="3198" spans="2:27" x14ac:dyDescent="0.4">
      <c r="B3198" s="153">
        <v>41980</v>
      </c>
      <c r="C3198" s="150" t="s">
        <v>943</v>
      </c>
      <c r="D3198" s="150" t="s">
        <v>932</v>
      </c>
      <c r="E3198" s="150">
        <v>2</v>
      </c>
      <c r="F3198" s="150" t="s">
        <v>927</v>
      </c>
      <c r="G3198" s="150">
        <v>3500</v>
      </c>
      <c r="O3198" s="155"/>
      <c r="AA3198" s="3"/>
    </row>
    <row r="3199" spans="2:27" x14ac:dyDescent="0.4">
      <c r="B3199" s="153">
        <v>41946</v>
      </c>
      <c r="C3199" s="150" t="s">
        <v>1015</v>
      </c>
      <c r="D3199" s="150" t="s">
        <v>938</v>
      </c>
      <c r="E3199" s="150">
        <v>3</v>
      </c>
      <c r="F3199" s="150" t="s">
        <v>915</v>
      </c>
      <c r="G3199" s="150">
        <v>1500</v>
      </c>
      <c r="O3199" s="155"/>
      <c r="AA3199" s="3"/>
    </row>
    <row r="3200" spans="2:27" x14ac:dyDescent="0.4">
      <c r="B3200" s="153">
        <v>41962</v>
      </c>
      <c r="C3200" s="150" t="s">
        <v>1013</v>
      </c>
      <c r="D3200" s="150" t="s">
        <v>920</v>
      </c>
      <c r="E3200" s="150">
        <v>1</v>
      </c>
      <c r="F3200" s="150" t="s">
        <v>915</v>
      </c>
      <c r="G3200" s="150">
        <v>7500</v>
      </c>
      <c r="O3200" s="155"/>
      <c r="AA3200" s="3"/>
    </row>
    <row r="3201" spans="2:27" x14ac:dyDescent="0.4">
      <c r="B3201" s="153">
        <v>41433</v>
      </c>
      <c r="C3201" s="150" t="s">
        <v>937</v>
      </c>
      <c r="D3201" s="150" t="s">
        <v>917</v>
      </c>
      <c r="E3201" s="150">
        <v>9</v>
      </c>
      <c r="F3201" s="150" t="s">
        <v>915</v>
      </c>
      <c r="G3201" s="150">
        <v>1000</v>
      </c>
      <c r="O3201" s="155"/>
      <c r="AA3201" s="3"/>
    </row>
    <row r="3202" spans="2:27" x14ac:dyDescent="0.4">
      <c r="B3202" s="153">
        <v>41969</v>
      </c>
      <c r="C3202" s="150" t="s">
        <v>998</v>
      </c>
      <c r="D3202" s="150" t="s">
        <v>922</v>
      </c>
      <c r="E3202" s="150">
        <v>1</v>
      </c>
      <c r="F3202" s="150" t="s">
        <v>915</v>
      </c>
      <c r="G3202" s="150">
        <v>7000</v>
      </c>
      <c r="O3202" s="155"/>
      <c r="AA3202" s="3"/>
    </row>
    <row r="3203" spans="2:27" x14ac:dyDescent="0.4">
      <c r="B3203" s="153">
        <v>41994</v>
      </c>
      <c r="C3203" s="150" t="s">
        <v>936</v>
      </c>
      <c r="D3203" s="150" t="s">
        <v>938</v>
      </c>
      <c r="E3203" s="150">
        <v>3</v>
      </c>
      <c r="F3203" s="150" t="s">
        <v>918</v>
      </c>
      <c r="G3203" s="150">
        <v>5000</v>
      </c>
      <c r="O3203" s="155"/>
      <c r="AA3203" s="3"/>
    </row>
    <row r="3204" spans="2:27" x14ac:dyDescent="0.4">
      <c r="B3204" s="153">
        <v>41988</v>
      </c>
      <c r="C3204" s="150" t="s">
        <v>966</v>
      </c>
      <c r="D3204" s="150" t="s">
        <v>922</v>
      </c>
      <c r="E3204" s="150">
        <v>1</v>
      </c>
      <c r="F3204" s="150" t="s">
        <v>915</v>
      </c>
      <c r="G3204" s="150">
        <v>8500</v>
      </c>
      <c r="O3204" s="155"/>
      <c r="AA3204" s="3"/>
    </row>
    <row r="3205" spans="2:27" x14ac:dyDescent="0.4">
      <c r="B3205" s="153">
        <v>41965</v>
      </c>
      <c r="C3205" s="150" t="s">
        <v>968</v>
      </c>
      <c r="D3205" s="150" t="s">
        <v>938</v>
      </c>
      <c r="E3205" s="150">
        <v>3</v>
      </c>
      <c r="F3205" s="150" t="s">
        <v>918</v>
      </c>
      <c r="G3205" s="150">
        <v>8500</v>
      </c>
      <c r="O3205" s="155"/>
      <c r="AA3205" s="3"/>
    </row>
    <row r="3206" spans="2:27" x14ac:dyDescent="0.4">
      <c r="B3206" s="153">
        <v>41622</v>
      </c>
      <c r="C3206" s="150" t="s">
        <v>950</v>
      </c>
      <c r="D3206" s="150" t="s">
        <v>945</v>
      </c>
      <c r="E3206" s="150">
        <v>2</v>
      </c>
      <c r="F3206" s="150" t="s">
        <v>915</v>
      </c>
      <c r="G3206" s="150">
        <v>2000</v>
      </c>
      <c r="O3206" s="155"/>
      <c r="AA3206" s="3"/>
    </row>
    <row r="3207" spans="2:27" x14ac:dyDescent="0.4">
      <c r="B3207" s="153">
        <v>41588</v>
      </c>
      <c r="C3207" s="150" t="s">
        <v>936</v>
      </c>
      <c r="D3207" s="150" t="s">
        <v>945</v>
      </c>
      <c r="E3207" s="150">
        <v>4</v>
      </c>
      <c r="F3207" s="150" t="s">
        <v>918</v>
      </c>
      <c r="G3207" s="150">
        <v>4000</v>
      </c>
      <c r="O3207" s="155"/>
      <c r="AA3207" s="3"/>
    </row>
    <row r="3208" spans="2:27" x14ac:dyDescent="0.4">
      <c r="B3208" s="153">
        <v>41507</v>
      </c>
      <c r="C3208" s="150" t="s">
        <v>998</v>
      </c>
      <c r="D3208" s="150" t="s">
        <v>920</v>
      </c>
      <c r="E3208" s="150">
        <v>2</v>
      </c>
      <c r="F3208" s="150" t="s">
        <v>915</v>
      </c>
      <c r="G3208" s="150">
        <v>4000</v>
      </c>
      <c r="O3208" s="155"/>
      <c r="AA3208" s="3"/>
    </row>
    <row r="3209" spans="2:27" x14ac:dyDescent="0.4">
      <c r="B3209" s="153">
        <v>41587</v>
      </c>
      <c r="C3209" s="150" t="s">
        <v>925</v>
      </c>
      <c r="D3209" s="150" t="s">
        <v>945</v>
      </c>
      <c r="E3209" s="150">
        <v>3</v>
      </c>
      <c r="F3209" s="150" t="s">
        <v>927</v>
      </c>
      <c r="G3209" s="150">
        <v>5000</v>
      </c>
      <c r="O3209" s="155"/>
      <c r="AA3209" s="3"/>
    </row>
    <row r="3210" spans="2:27" x14ac:dyDescent="0.4">
      <c r="B3210" s="153">
        <v>41599</v>
      </c>
      <c r="C3210" s="150" t="s">
        <v>925</v>
      </c>
      <c r="D3210" s="150" t="s">
        <v>922</v>
      </c>
      <c r="E3210" s="150">
        <v>1</v>
      </c>
      <c r="F3210" s="150" t="s">
        <v>927</v>
      </c>
      <c r="G3210" s="150">
        <v>5500</v>
      </c>
      <c r="O3210" s="155"/>
      <c r="AA3210" s="3"/>
    </row>
    <row r="3211" spans="2:27" x14ac:dyDescent="0.4">
      <c r="B3211" s="153">
        <v>41602</v>
      </c>
      <c r="C3211" s="150" t="s">
        <v>954</v>
      </c>
      <c r="D3211" s="150" t="s">
        <v>961</v>
      </c>
      <c r="E3211" s="150">
        <v>3</v>
      </c>
      <c r="F3211" s="150" t="s">
        <v>918</v>
      </c>
      <c r="G3211" s="150">
        <v>9500</v>
      </c>
      <c r="O3211" s="155"/>
      <c r="AA3211" s="3"/>
    </row>
    <row r="3212" spans="2:27" x14ac:dyDescent="0.4">
      <c r="B3212" s="153">
        <v>41998</v>
      </c>
      <c r="C3212" s="150" t="s">
        <v>1000</v>
      </c>
      <c r="D3212" s="150" t="s">
        <v>932</v>
      </c>
      <c r="E3212" s="150">
        <v>4</v>
      </c>
      <c r="F3212" s="150" t="s">
        <v>915</v>
      </c>
      <c r="G3212" s="150">
        <v>3000</v>
      </c>
      <c r="O3212" s="155"/>
      <c r="AA3212" s="3"/>
    </row>
    <row r="3213" spans="2:27" x14ac:dyDescent="0.4">
      <c r="B3213" s="153">
        <v>41947</v>
      </c>
      <c r="C3213" s="150" t="s">
        <v>1020</v>
      </c>
      <c r="D3213" s="150" t="s">
        <v>961</v>
      </c>
      <c r="E3213" s="150">
        <v>1</v>
      </c>
      <c r="F3213" s="150" t="s">
        <v>941</v>
      </c>
      <c r="G3213" s="150">
        <v>3500</v>
      </c>
      <c r="O3213" s="155"/>
      <c r="AA3213" s="3"/>
    </row>
    <row r="3214" spans="2:27" x14ac:dyDescent="0.4">
      <c r="B3214" s="153">
        <v>41837</v>
      </c>
      <c r="C3214" s="150" t="s">
        <v>1007</v>
      </c>
      <c r="D3214" s="150" t="s">
        <v>938</v>
      </c>
      <c r="E3214" s="150">
        <v>2</v>
      </c>
      <c r="F3214" s="150" t="s">
        <v>915</v>
      </c>
      <c r="G3214" s="150">
        <v>2500</v>
      </c>
      <c r="O3214" s="155"/>
      <c r="AA3214" s="3"/>
    </row>
    <row r="3215" spans="2:27" x14ac:dyDescent="0.4">
      <c r="B3215" s="153">
        <v>41966</v>
      </c>
      <c r="C3215" s="150" t="s">
        <v>997</v>
      </c>
      <c r="D3215" s="150" t="s">
        <v>922</v>
      </c>
      <c r="E3215" s="150">
        <v>3</v>
      </c>
      <c r="F3215" s="150" t="s">
        <v>918</v>
      </c>
      <c r="G3215" s="150">
        <v>9000</v>
      </c>
      <c r="O3215" s="155"/>
      <c r="AA3215" s="3"/>
    </row>
    <row r="3216" spans="2:27" x14ac:dyDescent="0.4">
      <c r="B3216" s="153">
        <v>41946</v>
      </c>
      <c r="C3216" s="150" t="s">
        <v>957</v>
      </c>
      <c r="D3216" s="150" t="s">
        <v>945</v>
      </c>
      <c r="E3216" s="150">
        <v>3</v>
      </c>
      <c r="F3216" s="150" t="s">
        <v>918</v>
      </c>
      <c r="G3216" s="150">
        <v>3500</v>
      </c>
      <c r="O3216" s="155"/>
      <c r="AA3216" s="3"/>
    </row>
    <row r="3217" spans="2:27" x14ac:dyDescent="0.4">
      <c r="B3217" s="153">
        <v>41607</v>
      </c>
      <c r="C3217" s="150" t="s">
        <v>959</v>
      </c>
      <c r="D3217" s="150" t="s">
        <v>940</v>
      </c>
      <c r="E3217" s="150">
        <v>3</v>
      </c>
      <c r="F3217" s="150" t="s">
        <v>918</v>
      </c>
      <c r="G3217" s="150">
        <v>2000</v>
      </c>
      <c r="O3217" s="155"/>
      <c r="AA3217" s="3"/>
    </row>
    <row r="3218" spans="2:27" x14ac:dyDescent="0.4">
      <c r="B3218" s="153">
        <v>41994</v>
      </c>
      <c r="C3218" s="150" t="s">
        <v>989</v>
      </c>
      <c r="D3218" s="150" t="s">
        <v>940</v>
      </c>
      <c r="E3218" s="150">
        <v>2</v>
      </c>
      <c r="F3218" s="150" t="s">
        <v>927</v>
      </c>
      <c r="G3218" s="150">
        <v>9000</v>
      </c>
      <c r="O3218" s="155"/>
      <c r="AA3218" s="3"/>
    </row>
    <row r="3219" spans="2:27" x14ac:dyDescent="0.4">
      <c r="B3219" s="153">
        <v>41962</v>
      </c>
      <c r="C3219" s="150" t="s">
        <v>951</v>
      </c>
      <c r="D3219" s="150" t="s">
        <v>961</v>
      </c>
      <c r="E3219" s="150">
        <v>2</v>
      </c>
      <c r="F3219" s="150" t="s">
        <v>918</v>
      </c>
      <c r="G3219" s="150">
        <v>4500</v>
      </c>
      <c r="O3219" s="155"/>
      <c r="AA3219" s="3"/>
    </row>
    <row r="3220" spans="2:27" x14ac:dyDescent="0.4">
      <c r="B3220" s="153">
        <v>41608</v>
      </c>
      <c r="C3220" s="150" t="s">
        <v>942</v>
      </c>
      <c r="D3220" s="150" t="s">
        <v>922</v>
      </c>
      <c r="E3220" s="150">
        <v>2</v>
      </c>
      <c r="F3220" s="150" t="s">
        <v>918</v>
      </c>
      <c r="G3220" s="150">
        <v>1000</v>
      </c>
      <c r="O3220" s="155"/>
      <c r="AA3220" s="3"/>
    </row>
    <row r="3221" spans="2:27" x14ac:dyDescent="0.4">
      <c r="B3221" s="153">
        <v>41620</v>
      </c>
      <c r="C3221" s="150" t="s">
        <v>995</v>
      </c>
      <c r="D3221" s="150" t="s">
        <v>940</v>
      </c>
      <c r="E3221" s="150">
        <v>3</v>
      </c>
      <c r="F3221" s="150" t="s">
        <v>918</v>
      </c>
      <c r="G3221" s="150">
        <v>10000</v>
      </c>
      <c r="O3221" s="155"/>
      <c r="AA3221" s="3"/>
    </row>
    <row r="3222" spans="2:27" x14ac:dyDescent="0.4">
      <c r="B3222" s="153">
        <v>41613</v>
      </c>
      <c r="C3222" s="150" t="s">
        <v>968</v>
      </c>
      <c r="D3222" s="150" t="s">
        <v>922</v>
      </c>
      <c r="E3222" s="150">
        <v>3</v>
      </c>
      <c r="F3222" s="150" t="s">
        <v>918</v>
      </c>
      <c r="G3222" s="150">
        <v>9000</v>
      </c>
      <c r="O3222" s="155"/>
      <c r="AA3222" s="3"/>
    </row>
    <row r="3223" spans="2:27" x14ac:dyDescent="0.4">
      <c r="B3223" s="153">
        <v>41595</v>
      </c>
      <c r="C3223" s="150" t="s">
        <v>959</v>
      </c>
      <c r="D3223" s="150" t="s">
        <v>920</v>
      </c>
      <c r="E3223" s="150">
        <v>1</v>
      </c>
      <c r="F3223" s="150" t="s">
        <v>918</v>
      </c>
      <c r="G3223" s="150">
        <v>10000</v>
      </c>
      <c r="O3223" s="155"/>
      <c r="AA3223" s="3"/>
    </row>
    <row r="3224" spans="2:27" x14ac:dyDescent="0.4">
      <c r="B3224" s="153">
        <v>41932</v>
      </c>
      <c r="C3224" s="150" t="s">
        <v>996</v>
      </c>
      <c r="D3224" s="150" t="s">
        <v>920</v>
      </c>
      <c r="E3224" s="150">
        <v>3</v>
      </c>
      <c r="F3224" s="150" t="s">
        <v>918</v>
      </c>
      <c r="G3224" s="150">
        <v>1500</v>
      </c>
      <c r="O3224" s="155"/>
      <c r="AA3224" s="3"/>
    </row>
    <row r="3225" spans="2:27" x14ac:dyDescent="0.4">
      <c r="B3225" s="153">
        <v>41345</v>
      </c>
      <c r="C3225" s="150" t="s">
        <v>979</v>
      </c>
      <c r="D3225" s="150" t="s">
        <v>917</v>
      </c>
      <c r="E3225" s="150">
        <v>3</v>
      </c>
      <c r="F3225" s="150" t="s">
        <v>927</v>
      </c>
      <c r="G3225" s="150">
        <v>7000</v>
      </c>
      <c r="O3225" s="155"/>
      <c r="AA3225" s="3"/>
    </row>
    <row r="3226" spans="2:27" x14ac:dyDescent="0.4">
      <c r="B3226" s="153">
        <v>41994</v>
      </c>
      <c r="C3226" s="150" t="s">
        <v>957</v>
      </c>
      <c r="D3226" s="150" t="s">
        <v>917</v>
      </c>
      <c r="E3226" s="150">
        <v>2</v>
      </c>
      <c r="F3226" s="150" t="s">
        <v>918</v>
      </c>
      <c r="G3226" s="150">
        <v>8000</v>
      </c>
      <c r="O3226" s="155"/>
      <c r="AA3226" s="3"/>
    </row>
    <row r="3227" spans="2:27" x14ac:dyDescent="0.4">
      <c r="B3227" s="153">
        <v>41602</v>
      </c>
      <c r="C3227" s="150" t="s">
        <v>1016</v>
      </c>
      <c r="D3227" s="150" t="s">
        <v>938</v>
      </c>
      <c r="E3227" s="150">
        <v>1</v>
      </c>
      <c r="F3227" s="150" t="s">
        <v>915</v>
      </c>
      <c r="G3227" s="150">
        <v>5500</v>
      </c>
      <c r="O3227" s="155"/>
      <c r="AA3227" s="3"/>
    </row>
    <row r="3228" spans="2:27" x14ac:dyDescent="0.4">
      <c r="B3228" s="153">
        <v>41600</v>
      </c>
      <c r="C3228" s="150" t="s">
        <v>973</v>
      </c>
      <c r="D3228" s="150" t="s">
        <v>917</v>
      </c>
      <c r="E3228" s="150">
        <v>3</v>
      </c>
      <c r="F3228" s="150" t="s">
        <v>915</v>
      </c>
      <c r="G3228" s="150">
        <v>8000</v>
      </c>
      <c r="O3228" s="155"/>
      <c r="AA3228" s="3"/>
    </row>
    <row r="3229" spans="2:27" x14ac:dyDescent="0.4">
      <c r="B3229" s="153">
        <v>41882</v>
      </c>
      <c r="C3229" s="150" t="s">
        <v>962</v>
      </c>
      <c r="D3229" s="150" t="s">
        <v>963</v>
      </c>
      <c r="E3229" s="150">
        <v>1</v>
      </c>
      <c r="F3229" s="150" t="s">
        <v>941</v>
      </c>
      <c r="G3229" s="150">
        <v>1500</v>
      </c>
      <c r="O3229" s="155"/>
      <c r="AA3229" s="3"/>
    </row>
    <row r="3230" spans="2:27" x14ac:dyDescent="0.4">
      <c r="B3230" s="153">
        <v>41585</v>
      </c>
      <c r="C3230" s="150" t="s">
        <v>925</v>
      </c>
      <c r="D3230" s="150" t="s">
        <v>917</v>
      </c>
      <c r="E3230" s="150">
        <v>1</v>
      </c>
      <c r="F3230" s="150" t="s">
        <v>927</v>
      </c>
      <c r="G3230" s="150">
        <v>6000</v>
      </c>
      <c r="O3230" s="155"/>
      <c r="AA3230" s="3"/>
    </row>
    <row r="3231" spans="2:27" x14ac:dyDescent="0.4">
      <c r="B3231" s="153">
        <v>41278</v>
      </c>
      <c r="C3231" s="150" t="s">
        <v>998</v>
      </c>
      <c r="D3231" s="150" t="s">
        <v>938</v>
      </c>
      <c r="E3231" s="150">
        <v>15</v>
      </c>
      <c r="F3231" s="150" t="s">
        <v>915</v>
      </c>
      <c r="G3231" s="150">
        <v>3000</v>
      </c>
      <c r="O3231" s="155"/>
      <c r="AA3231" s="3"/>
    </row>
    <row r="3232" spans="2:27" x14ac:dyDescent="0.4">
      <c r="B3232" s="153">
        <v>41611</v>
      </c>
      <c r="C3232" s="150" t="s">
        <v>979</v>
      </c>
      <c r="D3232" s="150" t="s">
        <v>917</v>
      </c>
      <c r="E3232" s="150">
        <v>2</v>
      </c>
      <c r="F3232" s="150" t="s">
        <v>927</v>
      </c>
      <c r="G3232" s="150">
        <v>7500</v>
      </c>
      <c r="O3232" s="155"/>
      <c r="AA3232" s="3"/>
    </row>
    <row r="3233" spans="2:27" x14ac:dyDescent="0.4">
      <c r="B3233" s="153">
        <v>41990</v>
      </c>
      <c r="C3233" s="150" t="s">
        <v>996</v>
      </c>
      <c r="D3233" s="150" t="s">
        <v>940</v>
      </c>
      <c r="E3233" s="150">
        <v>2</v>
      </c>
      <c r="F3233" s="150" t="s">
        <v>918</v>
      </c>
      <c r="G3233" s="150">
        <v>1500</v>
      </c>
      <c r="O3233" s="155"/>
      <c r="AA3233" s="3"/>
    </row>
    <row r="3234" spans="2:27" x14ac:dyDescent="0.4">
      <c r="B3234" s="153">
        <v>41560</v>
      </c>
      <c r="C3234" s="150" t="s">
        <v>983</v>
      </c>
      <c r="D3234" s="150" t="s">
        <v>922</v>
      </c>
      <c r="E3234" s="150">
        <v>2</v>
      </c>
      <c r="F3234" s="150" t="s">
        <v>927</v>
      </c>
      <c r="G3234" s="150">
        <v>3500</v>
      </c>
      <c r="O3234" s="155"/>
      <c r="AA3234" s="3"/>
    </row>
    <row r="3235" spans="2:27" x14ac:dyDescent="0.4">
      <c r="B3235" s="153">
        <v>41947</v>
      </c>
      <c r="C3235" s="150" t="s">
        <v>965</v>
      </c>
      <c r="D3235" s="150" t="s">
        <v>958</v>
      </c>
      <c r="E3235" s="150">
        <v>14</v>
      </c>
      <c r="F3235" s="150" t="s">
        <v>918</v>
      </c>
      <c r="G3235" s="150">
        <v>2500</v>
      </c>
      <c r="O3235" s="155"/>
      <c r="AA3235" s="3"/>
    </row>
    <row r="3236" spans="2:27" x14ac:dyDescent="0.4">
      <c r="B3236" s="153">
        <v>41634</v>
      </c>
      <c r="C3236" s="150" t="s">
        <v>1018</v>
      </c>
      <c r="D3236" s="150" t="s">
        <v>945</v>
      </c>
      <c r="E3236" s="150">
        <v>16</v>
      </c>
      <c r="F3236" s="150" t="s">
        <v>915</v>
      </c>
      <c r="G3236" s="150">
        <v>6000</v>
      </c>
      <c r="O3236" s="155"/>
      <c r="AA3236" s="3"/>
    </row>
    <row r="3237" spans="2:27" x14ac:dyDescent="0.4">
      <c r="B3237" s="153">
        <v>41982</v>
      </c>
      <c r="C3237" s="150" t="s">
        <v>975</v>
      </c>
      <c r="D3237" s="150" t="s">
        <v>961</v>
      </c>
      <c r="E3237" s="150">
        <v>1</v>
      </c>
      <c r="F3237" s="150" t="s">
        <v>915</v>
      </c>
      <c r="G3237" s="150">
        <v>2500</v>
      </c>
      <c r="O3237" s="155"/>
      <c r="AA3237" s="3"/>
    </row>
    <row r="3238" spans="2:27" x14ac:dyDescent="0.4">
      <c r="B3238" s="153">
        <v>41603</v>
      </c>
      <c r="C3238" s="150" t="s">
        <v>998</v>
      </c>
      <c r="D3238" s="150" t="s">
        <v>961</v>
      </c>
      <c r="E3238" s="150">
        <v>4</v>
      </c>
      <c r="F3238" s="150" t="s">
        <v>915</v>
      </c>
      <c r="G3238" s="150">
        <v>7500</v>
      </c>
      <c r="O3238" s="155"/>
      <c r="AA3238" s="3"/>
    </row>
    <row r="3239" spans="2:27" x14ac:dyDescent="0.4">
      <c r="B3239" s="153">
        <v>41680</v>
      </c>
      <c r="C3239" s="150" t="s">
        <v>975</v>
      </c>
      <c r="D3239" s="150" t="s">
        <v>940</v>
      </c>
      <c r="E3239" s="150">
        <v>2</v>
      </c>
      <c r="F3239" s="150" t="s">
        <v>915</v>
      </c>
      <c r="G3239" s="150">
        <v>3000</v>
      </c>
      <c r="O3239" s="155"/>
      <c r="AA3239" s="3"/>
    </row>
    <row r="3240" spans="2:27" x14ac:dyDescent="0.4">
      <c r="B3240" s="153">
        <v>41989</v>
      </c>
      <c r="C3240" s="150" t="s">
        <v>986</v>
      </c>
      <c r="D3240" s="150" t="s">
        <v>961</v>
      </c>
      <c r="E3240" s="150">
        <v>2</v>
      </c>
      <c r="F3240" s="150" t="s">
        <v>941</v>
      </c>
      <c r="G3240" s="150">
        <v>3500</v>
      </c>
      <c r="O3240" s="155"/>
      <c r="AA3240" s="3"/>
    </row>
    <row r="3241" spans="2:27" x14ac:dyDescent="0.4">
      <c r="B3241" s="153">
        <v>41633</v>
      </c>
      <c r="C3241" s="150" t="s">
        <v>931</v>
      </c>
      <c r="D3241" s="150" t="s">
        <v>938</v>
      </c>
      <c r="E3241" s="150">
        <v>2</v>
      </c>
      <c r="F3241" s="150" t="s">
        <v>918</v>
      </c>
      <c r="G3241" s="150">
        <v>7500</v>
      </c>
      <c r="O3241" s="155"/>
      <c r="AA3241" s="3"/>
    </row>
    <row r="3242" spans="2:27" x14ac:dyDescent="0.4">
      <c r="B3242" s="153">
        <v>41402</v>
      </c>
      <c r="C3242" s="150" t="s">
        <v>1014</v>
      </c>
      <c r="D3242" s="150" t="s">
        <v>922</v>
      </c>
      <c r="E3242" s="150">
        <v>2</v>
      </c>
      <c r="F3242" s="150" t="s">
        <v>915</v>
      </c>
      <c r="G3242" s="150">
        <v>1000</v>
      </c>
      <c r="O3242" s="155"/>
      <c r="AA3242" s="3"/>
    </row>
    <row r="3243" spans="2:27" x14ac:dyDescent="0.4">
      <c r="B3243" s="153">
        <v>41981</v>
      </c>
      <c r="C3243" s="150" t="s">
        <v>983</v>
      </c>
      <c r="D3243" s="150" t="s">
        <v>914</v>
      </c>
      <c r="E3243" s="150">
        <v>2</v>
      </c>
      <c r="F3243" s="150" t="s">
        <v>927</v>
      </c>
      <c r="G3243" s="150">
        <v>9500</v>
      </c>
      <c r="O3243" s="155"/>
      <c r="AA3243" s="3"/>
    </row>
    <row r="3244" spans="2:27" x14ac:dyDescent="0.4">
      <c r="B3244" s="153">
        <v>41903</v>
      </c>
      <c r="C3244" s="150" t="s">
        <v>1020</v>
      </c>
      <c r="D3244" s="150" t="s">
        <v>945</v>
      </c>
      <c r="E3244" s="150">
        <v>19</v>
      </c>
      <c r="F3244" s="150" t="s">
        <v>941</v>
      </c>
      <c r="G3244" s="150">
        <v>9000</v>
      </c>
      <c r="O3244" s="155"/>
      <c r="AA3244" s="3"/>
    </row>
    <row r="3245" spans="2:27" x14ac:dyDescent="0.4">
      <c r="B3245" s="153">
        <v>41944</v>
      </c>
      <c r="C3245" s="150" t="s">
        <v>1003</v>
      </c>
      <c r="D3245" s="150" t="s">
        <v>922</v>
      </c>
      <c r="E3245" s="150">
        <v>3</v>
      </c>
      <c r="F3245" s="150" t="s">
        <v>941</v>
      </c>
      <c r="G3245" s="150">
        <v>1500</v>
      </c>
      <c r="O3245" s="155"/>
      <c r="AA3245" s="3"/>
    </row>
    <row r="3246" spans="2:27" x14ac:dyDescent="0.4">
      <c r="B3246" s="153">
        <v>41976</v>
      </c>
      <c r="C3246" s="150" t="s">
        <v>965</v>
      </c>
      <c r="D3246" s="150" t="s">
        <v>922</v>
      </c>
      <c r="E3246" s="150">
        <v>2</v>
      </c>
      <c r="F3246" s="150" t="s">
        <v>918</v>
      </c>
      <c r="G3246" s="150">
        <v>4500</v>
      </c>
      <c r="O3246" s="155"/>
      <c r="AA3246" s="3"/>
    </row>
    <row r="3247" spans="2:27" x14ac:dyDescent="0.4">
      <c r="B3247" s="153">
        <v>41646</v>
      </c>
      <c r="C3247" s="150" t="s">
        <v>983</v>
      </c>
      <c r="D3247" s="150" t="s">
        <v>945</v>
      </c>
      <c r="E3247" s="150">
        <v>23</v>
      </c>
      <c r="F3247" s="150" t="s">
        <v>927</v>
      </c>
      <c r="G3247" s="150">
        <v>8500</v>
      </c>
      <c r="O3247" s="155"/>
      <c r="AA3247" s="3"/>
    </row>
    <row r="3248" spans="2:27" x14ac:dyDescent="0.4">
      <c r="B3248" s="153">
        <v>41967</v>
      </c>
      <c r="C3248" s="150" t="s">
        <v>931</v>
      </c>
      <c r="D3248" s="150" t="s">
        <v>945</v>
      </c>
      <c r="E3248" s="150">
        <v>1</v>
      </c>
      <c r="F3248" s="150" t="s">
        <v>918</v>
      </c>
      <c r="G3248" s="150">
        <v>9500</v>
      </c>
      <c r="O3248" s="155"/>
      <c r="AA3248" s="3"/>
    </row>
    <row r="3249" spans="2:27" x14ac:dyDescent="0.4">
      <c r="B3249" s="153">
        <v>41364</v>
      </c>
      <c r="C3249" s="150" t="s">
        <v>1007</v>
      </c>
      <c r="D3249" s="150" t="s">
        <v>945</v>
      </c>
      <c r="E3249" s="150">
        <v>3</v>
      </c>
      <c r="F3249" s="150" t="s">
        <v>915</v>
      </c>
      <c r="G3249" s="150">
        <v>7000</v>
      </c>
      <c r="O3249" s="155"/>
      <c r="AA3249" s="3"/>
    </row>
    <row r="3250" spans="2:27" x14ac:dyDescent="0.4">
      <c r="B3250" s="153">
        <v>42004</v>
      </c>
      <c r="C3250" s="150" t="s">
        <v>942</v>
      </c>
      <c r="D3250" s="150" t="s">
        <v>938</v>
      </c>
      <c r="E3250" s="150">
        <v>3</v>
      </c>
      <c r="F3250" s="150" t="s">
        <v>918</v>
      </c>
      <c r="G3250" s="150">
        <v>3000</v>
      </c>
      <c r="O3250" s="155"/>
      <c r="AA3250" s="3"/>
    </row>
    <row r="3251" spans="2:27" x14ac:dyDescent="0.4">
      <c r="B3251" s="153">
        <v>41591</v>
      </c>
      <c r="C3251" s="150" t="s">
        <v>1003</v>
      </c>
      <c r="D3251" s="150" t="s">
        <v>920</v>
      </c>
      <c r="E3251" s="150">
        <v>1</v>
      </c>
      <c r="F3251" s="150" t="s">
        <v>941</v>
      </c>
      <c r="G3251" s="150">
        <v>9000</v>
      </c>
      <c r="O3251" s="155"/>
      <c r="AA3251" s="3"/>
    </row>
    <row r="3252" spans="2:27" x14ac:dyDescent="0.4">
      <c r="B3252" s="153">
        <v>41349</v>
      </c>
      <c r="C3252" s="150" t="s">
        <v>953</v>
      </c>
      <c r="D3252" s="150" t="s">
        <v>922</v>
      </c>
      <c r="E3252" s="150">
        <v>1</v>
      </c>
      <c r="F3252" s="150" t="s">
        <v>927</v>
      </c>
      <c r="G3252" s="150">
        <v>9000</v>
      </c>
      <c r="O3252" s="155"/>
      <c r="AA3252" s="3"/>
    </row>
    <row r="3253" spans="2:27" x14ac:dyDescent="0.4">
      <c r="B3253" s="153">
        <v>41999</v>
      </c>
      <c r="C3253" s="150" t="s">
        <v>955</v>
      </c>
      <c r="D3253" s="150" t="s">
        <v>938</v>
      </c>
      <c r="E3253" s="150">
        <v>2</v>
      </c>
      <c r="F3253" s="150" t="s">
        <v>918</v>
      </c>
      <c r="G3253" s="150">
        <v>2500</v>
      </c>
      <c r="O3253" s="155"/>
      <c r="AA3253" s="3"/>
    </row>
    <row r="3254" spans="2:27" x14ac:dyDescent="0.4">
      <c r="B3254" s="153">
        <v>41627</v>
      </c>
      <c r="C3254" s="150" t="s">
        <v>1016</v>
      </c>
      <c r="D3254" s="150" t="s">
        <v>961</v>
      </c>
      <c r="E3254" s="150">
        <v>3</v>
      </c>
      <c r="F3254" s="150" t="s">
        <v>915</v>
      </c>
      <c r="G3254" s="150">
        <v>2000</v>
      </c>
      <c r="O3254" s="155"/>
      <c r="AA3254" s="3"/>
    </row>
    <row r="3255" spans="2:27" x14ac:dyDescent="0.4">
      <c r="B3255" s="153">
        <v>41439</v>
      </c>
      <c r="C3255" s="150" t="s">
        <v>936</v>
      </c>
      <c r="D3255" s="150" t="s">
        <v>938</v>
      </c>
      <c r="E3255" s="150">
        <v>2</v>
      </c>
      <c r="F3255" s="150" t="s">
        <v>918</v>
      </c>
      <c r="G3255" s="150">
        <v>3500</v>
      </c>
      <c r="O3255" s="155"/>
      <c r="AA3255" s="3"/>
    </row>
    <row r="3256" spans="2:27" x14ac:dyDescent="0.4">
      <c r="B3256" s="153">
        <v>41628</v>
      </c>
      <c r="C3256" s="150" t="s">
        <v>956</v>
      </c>
      <c r="D3256" s="150" t="s">
        <v>932</v>
      </c>
      <c r="E3256" s="150">
        <v>2</v>
      </c>
      <c r="F3256" s="150" t="s">
        <v>918</v>
      </c>
      <c r="G3256" s="150">
        <v>6000</v>
      </c>
      <c r="O3256" s="155"/>
      <c r="AA3256" s="3"/>
    </row>
    <row r="3257" spans="2:27" x14ac:dyDescent="0.4">
      <c r="B3257" s="153">
        <v>41344</v>
      </c>
      <c r="C3257" s="150" t="s">
        <v>983</v>
      </c>
      <c r="D3257" s="150" t="s">
        <v>922</v>
      </c>
      <c r="E3257" s="150">
        <v>1</v>
      </c>
      <c r="F3257" s="150" t="s">
        <v>927</v>
      </c>
      <c r="G3257" s="150">
        <v>6500</v>
      </c>
      <c r="O3257" s="155"/>
      <c r="AA3257" s="3"/>
    </row>
    <row r="3258" spans="2:27" x14ac:dyDescent="0.4">
      <c r="B3258" s="153">
        <v>41973</v>
      </c>
      <c r="C3258" s="150" t="s">
        <v>1026</v>
      </c>
      <c r="D3258" s="150" t="s">
        <v>938</v>
      </c>
      <c r="E3258" s="150">
        <v>2</v>
      </c>
      <c r="F3258" s="150" t="s">
        <v>918</v>
      </c>
      <c r="G3258" s="150">
        <v>2500</v>
      </c>
      <c r="O3258" s="155"/>
      <c r="AA3258" s="3"/>
    </row>
    <row r="3259" spans="2:27" x14ac:dyDescent="0.4">
      <c r="B3259" s="153">
        <v>41599</v>
      </c>
      <c r="C3259" s="150" t="s">
        <v>995</v>
      </c>
      <c r="D3259" s="150" t="s">
        <v>938</v>
      </c>
      <c r="E3259" s="150">
        <v>1</v>
      </c>
      <c r="F3259" s="150" t="s">
        <v>918</v>
      </c>
      <c r="G3259" s="150">
        <v>5500</v>
      </c>
      <c r="O3259" s="155"/>
      <c r="AA3259" s="3"/>
    </row>
    <row r="3260" spans="2:27" x14ac:dyDescent="0.4">
      <c r="B3260" s="153">
        <v>41588</v>
      </c>
      <c r="C3260" s="150" t="s">
        <v>998</v>
      </c>
      <c r="D3260" s="150" t="s">
        <v>922</v>
      </c>
      <c r="E3260" s="150">
        <v>2</v>
      </c>
      <c r="F3260" s="150" t="s">
        <v>915</v>
      </c>
      <c r="G3260" s="150">
        <v>3500</v>
      </c>
      <c r="O3260" s="155"/>
      <c r="AA3260" s="3"/>
    </row>
    <row r="3261" spans="2:27" x14ac:dyDescent="0.4">
      <c r="B3261" s="153">
        <v>41605</v>
      </c>
      <c r="C3261" s="150" t="s">
        <v>943</v>
      </c>
      <c r="D3261" s="150" t="s">
        <v>917</v>
      </c>
      <c r="E3261" s="150">
        <v>2</v>
      </c>
      <c r="F3261" s="150" t="s">
        <v>927</v>
      </c>
      <c r="G3261" s="150">
        <v>5000</v>
      </c>
      <c r="O3261" s="155"/>
      <c r="AA3261" s="3"/>
    </row>
    <row r="3262" spans="2:27" x14ac:dyDescent="0.4">
      <c r="B3262" s="153">
        <v>41971</v>
      </c>
      <c r="C3262" s="150" t="s">
        <v>981</v>
      </c>
      <c r="D3262" s="150" t="s">
        <v>922</v>
      </c>
      <c r="E3262" s="150">
        <v>2</v>
      </c>
      <c r="F3262" s="150" t="s">
        <v>918</v>
      </c>
      <c r="G3262" s="150">
        <v>4000</v>
      </c>
      <c r="O3262" s="155"/>
      <c r="AA3262" s="3"/>
    </row>
    <row r="3263" spans="2:27" x14ac:dyDescent="0.4">
      <c r="B3263" s="153">
        <v>41777</v>
      </c>
      <c r="C3263" s="150" t="s">
        <v>1018</v>
      </c>
      <c r="D3263" s="150" t="s">
        <v>961</v>
      </c>
      <c r="E3263" s="150">
        <v>2</v>
      </c>
      <c r="F3263" s="150" t="s">
        <v>915</v>
      </c>
      <c r="G3263" s="150">
        <v>7500</v>
      </c>
      <c r="O3263" s="155"/>
      <c r="AA3263" s="3"/>
    </row>
    <row r="3264" spans="2:27" x14ac:dyDescent="0.4">
      <c r="B3264" s="153">
        <v>41982</v>
      </c>
      <c r="C3264" s="150" t="s">
        <v>1008</v>
      </c>
      <c r="D3264" s="150" t="s">
        <v>961</v>
      </c>
      <c r="E3264" s="150">
        <v>11</v>
      </c>
      <c r="F3264" s="150" t="s">
        <v>941</v>
      </c>
      <c r="G3264" s="150">
        <v>4500</v>
      </c>
      <c r="O3264" s="155"/>
      <c r="AA3264" s="3"/>
    </row>
    <row r="3265" spans="2:27" x14ac:dyDescent="0.4">
      <c r="B3265" s="153">
        <v>41584</v>
      </c>
      <c r="C3265" s="150" t="s">
        <v>969</v>
      </c>
      <c r="D3265" s="150" t="s">
        <v>914</v>
      </c>
      <c r="E3265" s="150">
        <v>1</v>
      </c>
      <c r="F3265" s="150" t="s">
        <v>927</v>
      </c>
      <c r="G3265" s="150">
        <v>1500</v>
      </c>
      <c r="O3265" s="155"/>
      <c r="AA3265" s="3"/>
    </row>
    <row r="3266" spans="2:27" x14ac:dyDescent="0.4">
      <c r="B3266" s="153">
        <v>41723</v>
      </c>
      <c r="C3266" s="150" t="s">
        <v>1016</v>
      </c>
      <c r="D3266" s="150" t="s">
        <v>945</v>
      </c>
      <c r="E3266" s="150">
        <v>2</v>
      </c>
      <c r="F3266" s="150" t="s">
        <v>915</v>
      </c>
      <c r="G3266" s="150">
        <v>7000</v>
      </c>
      <c r="O3266" s="155"/>
      <c r="AA3266" s="3"/>
    </row>
    <row r="3267" spans="2:27" x14ac:dyDescent="0.4">
      <c r="B3267" s="153">
        <v>41977</v>
      </c>
      <c r="C3267" s="150" t="s">
        <v>983</v>
      </c>
      <c r="D3267" s="150" t="s">
        <v>945</v>
      </c>
      <c r="E3267" s="150">
        <v>3</v>
      </c>
      <c r="F3267" s="150" t="s">
        <v>927</v>
      </c>
      <c r="G3267" s="150">
        <v>3000</v>
      </c>
      <c r="O3267" s="155"/>
      <c r="AA3267" s="3"/>
    </row>
    <row r="3268" spans="2:27" x14ac:dyDescent="0.4">
      <c r="B3268" s="153">
        <v>41993</v>
      </c>
      <c r="C3268" s="150" t="s">
        <v>999</v>
      </c>
      <c r="D3268" s="150" t="s">
        <v>963</v>
      </c>
      <c r="E3268" s="150">
        <v>3</v>
      </c>
      <c r="F3268" s="150" t="s">
        <v>918</v>
      </c>
      <c r="G3268" s="150">
        <v>2000</v>
      </c>
      <c r="O3268" s="155"/>
      <c r="AA3268" s="3"/>
    </row>
    <row r="3269" spans="2:27" x14ac:dyDescent="0.4">
      <c r="B3269" s="153">
        <v>41981</v>
      </c>
      <c r="C3269" s="150" t="s">
        <v>957</v>
      </c>
      <c r="D3269" s="150" t="s">
        <v>922</v>
      </c>
      <c r="E3269" s="150">
        <v>1</v>
      </c>
      <c r="F3269" s="150" t="s">
        <v>918</v>
      </c>
      <c r="G3269" s="150">
        <v>7000</v>
      </c>
      <c r="O3269" s="155"/>
      <c r="AA3269" s="3"/>
    </row>
    <row r="3270" spans="2:27" x14ac:dyDescent="0.4">
      <c r="B3270" s="153">
        <v>41632</v>
      </c>
      <c r="C3270" s="150" t="s">
        <v>983</v>
      </c>
      <c r="D3270" s="150" t="s">
        <v>938</v>
      </c>
      <c r="E3270" s="150">
        <v>1</v>
      </c>
      <c r="F3270" s="150" t="s">
        <v>927</v>
      </c>
      <c r="G3270" s="150">
        <v>8000</v>
      </c>
      <c r="O3270" s="155"/>
      <c r="AA3270" s="3"/>
    </row>
    <row r="3271" spans="2:27" x14ac:dyDescent="0.4">
      <c r="B3271" s="153">
        <v>41952</v>
      </c>
      <c r="C3271" s="150" t="s">
        <v>1021</v>
      </c>
      <c r="D3271" s="150" t="s">
        <v>940</v>
      </c>
      <c r="E3271" s="150">
        <v>2</v>
      </c>
      <c r="F3271" s="150" t="s">
        <v>915</v>
      </c>
      <c r="G3271" s="150">
        <v>5500</v>
      </c>
      <c r="O3271" s="155"/>
      <c r="AA3271" s="3"/>
    </row>
    <row r="3272" spans="2:27" x14ac:dyDescent="0.4">
      <c r="B3272" s="153">
        <v>41585</v>
      </c>
      <c r="C3272" s="150" t="s">
        <v>994</v>
      </c>
      <c r="D3272" s="150" t="s">
        <v>945</v>
      </c>
      <c r="E3272" s="150">
        <v>3</v>
      </c>
      <c r="F3272" s="150" t="s">
        <v>915</v>
      </c>
      <c r="G3272" s="150">
        <v>9500</v>
      </c>
      <c r="O3272" s="155"/>
      <c r="AA3272" s="3"/>
    </row>
    <row r="3273" spans="2:27" x14ac:dyDescent="0.4">
      <c r="B3273" s="153">
        <v>41948</v>
      </c>
      <c r="C3273" s="150" t="s">
        <v>951</v>
      </c>
      <c r="D3273" s="150" t="s">
        <v>917</v>
      </c>
      <c r="E3273" s="150">
        <v>2</v>
      </c>
      <c r="F3273" s="150" t="s">
        <v>918</v>
      </c>
      <c r="G3273" s="150">
        <v>7000</v>
      </c>
      <c r="O3273" s="155"/>
      <c r="AA3273" s="3"/>
    </row>
    <row r="3274" spans="2:27" x14ac:dyDescent="0.4">
      <c r="B3274" s="153">
        <v>41594</v>
      </c>
      <c r="C3274" s="150" t="s">
        <v>1013</v>
      </c>
      <c r="D3274" s="150" t="s">
        <v>917</v>
      </c>
      <c r="E3274" s="150">
        <v>16</v>
      </c>
      <c r="F3274" s="150" t="s">
        <v>915</v>
      </c>
      <c r="G3274" s="150">
        <v>6000</v>
      </c>
      <c r="O3274" s="155"/>
      <c r="AA3274" s="3"/>
    </row>
    <row r="3275" spans="2:27" x14ac:dyDescent="0.4">
      <c r="B3275" s="153">
        <v>41998</v>
      </c>
      <c r="C3275" s="150" t="s">
        <v>1020</v>
      </c>
      <c r="D3275" s="150" t="s">
        <v>917</v>
      </c>
      <c r="E3275" s="150">
        <v>4</v>
      </c>
      <c r="F3275" s="150" t="s">
        <v>941</v>
      </c>
      <c r="G3275" s="150">
        <v>2000</v>
      </c>
      <c r="O3275" s="155"/>
      <c r="AA3275" s="3"/>
    </row>
    <row r="3276" spans="2:27" x14ac:dyDescent="0.4">
      <c r="B3276" s="153">
        <v>41686</v>
      </c>
      <c r="C3276" s="150" t="s">
        <v>995</v>
      </c>
      <c r="D3276" s="150" t="s">
        <v>940</v>
      </c>
      <c r="E3276" s="150">
        <v>1</v>
      </c>
      <c r="F3276" s="150" t="s">
        <v>918</v>
      </c>
      <c r="G3276" s="150">
        <v>2500</v>
      </c>
      <c r="O3276" s="155"/>
      <c r="AA3276" s="3"/>
    </row>
    <row r="3277" spans="2:27" x14ac:dyDescent="0.4">
      <c r="B3277" s="153">
        <v>41616</v>
      </c>
      <c r="C3277" s="150" t="s">
        <v>991</v>
      </c>
      <c r="D3277" s="150" t="s">
        <v>917</v>
      </c>
      <c r="E3277" s="150">
        <v>2</v>
      </c>
      <c r="F3277" s="150" t="s">
        <v>918</v>
      </c>
      <c r="G3277" s="150">
        <v>9000</v>
      </c>
      <c r="O3277" s="155"/>
      <c r="AA3277" s="3"/>
    </row>
    <row r="3278" spans="2:27" x14ac:dyDescent="0.4">
      <c r="B3278" s="153">
        <v>41820</v>
      </c>
      <c r="C3278" s="150" t="s">
        <v>1005</v>
      </c>
      <c r="D3278" s="150" t="s">
        <v>945</v>
      </c>
      <c r="E3278" s="150">
        <v>2</v>
      </c>
      <c r="F3278" s="150" t="s">
        <v>918</v>
      </c>
      <c r="G3278" s="150">
        <v>6000</v>
      </c>
      <c r="O3278" s="155"/>
      <c r="AA3278" s="3"/>
    </row>
    <row r="3279" spans="2:27" x14ac:dyDescent="0.4">
      <c r="B3279" s="153">
        <v>41579</v>
      </c>
      <c r="C3279" s="150" t="s">
        <v>1021</v>
      </c>
      <c r="D3279" s="150" t="s">
        <v>917</v>
      </c>
      <c r="E3279" s="150">
        <v>2</v>
      </c>
      <c r="F3279" s="150" t="s">
        <v>915</v>
      </c>
      <c r="G3279" s="150">
        <v>7000</v>
      </c>
      <c r="O3279" s="155"/>
      <c r="AA3279" s="3"/>
    </row>
    <row r="3280" spans="2:27" x14ac:dyDescent="0.4">
      <c r="B3280" s="153">
        <v>41676</v>
      </c>
      <c r="C3280" s="150" t="s">
        <v>969</v>
      </c>
      <c r="D3280" s="150" t="s">
        <v>917</v>
      </c>
      <c r="E3280" s="150">
        <v>3</v>
      </c>
      <c r="F3280" s="150" t="s">
        <v>927</v>
      </c>
      <c r="G3280" s="150">
        <v>3500</v>
      </c>
      <c r="O3280" s="155"/>
      <c r="AA3280" s="3"/>
    </row>
    <row r="3281" spans="2:27" x14ac:dyDescent="0.4">
      <c r="B3281" s="153">
        <v>41947</v>
      </c>
      <c r="C3281" s="150" t="s">
        <v>980</v>
      </c>
      <c r="D3281" s="150" t="s">
        <v>914</v>
      </c>
      <c r="E3281" s="150">
        <v>3</v>
      </c>
      <c r="F3281" s="150" t="s">
        <v>941</v>
      </c>
      <c r="G3281" s="150">
        <v>7000</v>
      </c>
      <c r="O3281" s="155"/>
      <c r="AA3281" s="3"/>
    </row>
    <row r="3282" spans="2:27" x14ac:dyDescent="0.4">
      <c r="B3282" s="153">
        <v>41957</v>
      </c>
      <c r="C3282" s="150" t="s">
        <v>944</v>
      </c>
      <c r="D3282" s="150" t="s">
        <v>920</v>
      </c>
      <c r="E3282" s="150">
        <v>23</v>
      </c>
      <c r="F3282" s="150" t="s">
        <v>918</v>
      </c>
      <c r="G3282" s="150">
        <v>7000</v>
      </c>
      <c r="O3282" s="155"/>
      <c r="AA3282" s="3"/>
    </row>
    <row r="3283" spans="2:27" x14ac:dyDescent="0.4">
      <c r="B3283" s="153">
        <v>41617</v>
      </c>
      <c r="C3283" s="150" t="s">
        <v>992</v>
      </c>
      <c r="D3283" s="150" t="s">
        <v>932</v>
      </c>
      <c r="E3283" s="150">
        <v>3</v>
      </c>
      <c r="F3283" s="150" t="s">
        <v>927</v>
      </c>
      <c r="G3283" s="150">
        <v>3000</v>
      </c>
      <c r="O3283" s="155"/>
      <c r="AA3283" s="3"/>
    </row>
    <row r="3284" spans="2:27" x14ac:dyDescent="0.4">
      <c r="B3284" s="153">
        <v>41971</v>
      </c>
      <c r="C3284" s="150" t="s">
        <v>964</v>
      </c>
      <c r="D3284" s="150" t="s">
        <v>932</v>
      </c>
      <c r="E3284" s="150">
        <v>3</v>
      </c>
      <c r="F3284" s="150" t="s">
        <v>918</v>
      </c>
      <c r="G3284" s="150">
        <v>8000</v>
      </c>
      <c r="O3284" s="155"/>
      <c r="AA3284" s="3"/>
    </row>
    <row r="3285" spans="2:27" x14ac:dyDescent="0.4">
      <c r="B3285" s="153">
        <v>41950</v>
      </c>
      <c r="C3285" s="150" t="s">
        <v>1017</v>
      </c>
      <c r="D3285" s="150" t="s">
        <v>945</v>
      </c>
      <c r="E3285" s="150">
        <v>2</v>
      </c>
      <c r="F3285" s="150" t="s">
        <v>927</v>
      </c>
      <c r="G3285" s="150">
        <v>2000</v>
      </c>
      <c r="O3285" s="155"/>
      <c r="AA3285" s="3"/>
    </row>
    <row r="3286" spans="2:27" x14ac:dyDescent="0.4">
      <c r="B3286" s="153">
        <v>41606</v>
      </c>
      <c r="C3286" s="150" t="s">
        <v>977</v>
      </c>
      <c r="D3286" s="150" t="s">
        <v>938</v>
      </c>
      <c r="E3286" s="150">
        <v>3</v>
      </c>
      <c r="F3286" s="150" t="s">
        <v>941</v>
      </c>
      <c r="G3286" s="150">
        <v>7000</v>
      </c>
      <c r="O3286" s="155"/>
      <c r="AA3286" s="3"/>
    </row>
    <row r="3287" spans="2:27" x14ac:dyDescent="0.4">
      <c r="B3287" s="153">
        <v>41531</v>
      </c>
      <c r="C3287" s="150" t="s">
        <v>1007</v>
      </c>
      <c r="D3287" s="150" t="s">
        <v>922</v>
      </c>
      <c r="E3287" s="150">
        <v>2</v>
      </c>
      <c r="F3287" s="150" t="s">
        <v>915</v>
      </c>
      <c r="G3287" s="150">
        <v>4000</v>
      </c>
      <c r="O3287" s="155"/>
      <c r="AA3287" s="3"/>
    </row>
    <row r="3288" spans="2:27" x14ac:dyDescent="0.4">
      <c r="B3288" s="153">
        <v>41600</v>
      </c>
      <c r="C3288" s="150" t="s">
        <v>936</v>
      </c>
      <c r="D3288" s="150" t="s">
        <v>938</v>
      </c>
      <c r="E3288" s="150">
        <v>3</v>
      </c>
      <c r="F3288" s="150" t="s">
        <v>918</v>
      </c>
      <c r="G3288" s="150">
        <v>4000</v>
      </c>
      <c r="O3288" s="155"/>
      <c r="AA3288" s="3"/>
    </row>
    <row r="3289" spans="2:27" x14ac:dyDescent="0.4">
      <c r="B3289" s="153">
        <v>41948</v>
      </c>
      <c r="C3289" s="150" t="s">
        <v>1004</v>
      </c>
      <c r="D3289" s="150" t="s">
        <v>917</v>
      </c>
      <c r="E3289" s="150">
        <v>1</v>
      </c>
      <c r="F3289" s="150" t="s">
        <v>941</v>
      </c>
      <c r="G3289" s="150">
        <v>4500</v>
      </c>
      <c r="O3289" s="155"/>
      <c r="AA3289" s="3"/>
    </row>
    <row r="3290" spans="2:27" x14ac:dyDescent="0.4">
      <c r="B3290" s="153">
        <v>41614</v>
      </c>
      <c r="C3290" s="150" t="s">
        <v>1008</v>
      </c>
      <c r="D3290" s="150" t="s">
        <v>940</v>
      </c>
      <c r="E3290" s="150">
        <v>21</v>
      </c>
      <c r="F3290" s="150" t="s">
        <v>941</v>
      </c>
      <c r="G3290" s="150">
        <v>9500</v>
      </c>
      <c r="O3290" s="155"/>
      <c r="AA3290" s="3"/>
    </row>
    <row r="3291" spans="2:27" x14ac:dyDescent="0.4">
      <c r="B3291" s="153">
        <v>41987</v>
      </c>
      <c r="C3291" s="150" t="s">
        <v>956</v>
      </c>
      <c r="D3291" s="150" t="s">
        <v>922</v>
      </c>
      <c r="E3291" s="150">
        <v>2</v>
      </c>
      <c r="F3291" s="150" t="s">
        <v>918</v>
      </c>
      <c r="G3291" s="150">
        <v>9500</v>
      </c>
      <c r="O3291" s="155"/>
      <c r="AA3291" s="3"/>
    </row>
    <row r="3292" spans="2:27" x14ac:dyDescent="0.4">
      <c r="B3292" s="153">
        <v>41724</v>
      </c>
      <c r="C3292" s="150" t="s">
        <v>966</v>
      </c>
      <c r="D3292" s="150" t="s">
        <v>938</v>
      </c>
      <c r="E3292" s="150">
        <v>2</v>
      </c>
      <c r="F3292" s="150" t="s">
        <v>915</v>
      </c>
      <c r="G3292" s="150">
        <v>1000</v>
      </c>
      <c r="O3292" s="155"/>
      <c r="AA3292" s="3"/>
    </row>
    <row r="3293" spans="2:27" x14ac:dyDescent="0.4">
      <c r="B3293" s="153">
        <v>41392</v>
      </c>
      <c r="C3293" s="150" t="s">
        <v>998</v>
      </c>
      <c r="D3293" s="150" t="s">
        <v>945</v>
      </c>
      <c r="E3293" s="150">
        <v>3</v>
      </c>
      <c r="F3293" s="150" t="s">
        <v>915</v>
      </c>
      <c r="G3293" s="150">
        <v>6500</v>
      </c>
      <c r="O3293" s="155"/>
      <c r="AA3293" s="3"/>
    </row>
    <row r="3294" spans="2:27" x14ac:dyDescent="0.4">
      <c r="B3294" s="153">
        <v>41944</v>
      </c>
      <c r="C3294" s="150" t="s">
        <v>919</v>
      </c>
      <c r="D3294" s="150" t="s">
        <v>940</v>
      </c>
      <c r="E3294" s="150">
        <v>2</v>
      </c>
      <c r="F3294" s="150" t="s">
        <v>915</v>
      </c>
      <c r="G3294" s="150">
        <v>6000</v>
      </c>
      <c r="O3294" s="155"/>
      <c r="AA3294" s="3"/>
    </row>
    <row r="3295" spans="2:27" x14ac:dyDescent="0.4">
      <c r="B3295" s="153">
        <v>41978</v>
      </c>
      <c r="C3295" s="150" t="s">
        <v>983</v>
      </c>
      <c r="D3295" s="150" t="s">
        <v>961</v>
      </c>
      <c r="E3295" s="150">
        <v>3</v>
      </c>
      <c r="F3295" s="150" t="s">
        <v>927</v>
      </c>
      <c r="G3295" s="150">
        <v>5000</v>
      </c>
      <c r="O3295" s="155"/>
      <c r="AA3295" s="3"/>
    </row>
    <row r="3296" spans="2:27" x14ac:dyDescent="0.4">
      <c r="B3296" s="153">
        <v>41593</v>
      </c>
      <c r="C3296" s="150" t="s">
        <v>983</v>
      </c>
      <c r="D3296" s="150" t="s">
        <v>938</v>
      </c>
      <c r="E3296" s="150">
        <v>2</v>
      </c>
      <c r="F3296" s="150" t="s">
        <v>927</v>
      </c>
      <c r="G3296" s="150">
        <v>4500</v>
      </c>
      <c r="O3296" s="155"/>
      <c r="AA3296" s="3"/>
    </row>
    <row r="3297" spans="2:27" x14ac:dyDescent="0.4">
      <c r="B3297" s="153">
        <v>41589</v>
      </c>
      <c r="C3297" s="150" t="s">
        <v>971</v>
      </c>
      <c r="D3297" s="150" t="s">
        <v>922</v>
      </c>
      <c r="E3297" s="150">
        <v>1</v>
      </c>
      <c r="F3297" s="150" t="s">
        <v>915</v>
      </c>
      <c r="G3297" s="150">
        <v>5500</v>
      </c>
      <c r="O3297" s="155"/>
      <c r="AA3297" s="3"/>
    </row>
    <row r="3298" spans="2:27" x14ac:dyDescent="0.4">
      <c r="B3298" s="153">
        <v>41959</v>
      </c>
      <c r="C3298" s="150" t="s">
        <v>960</v>
      </c>
      <c r="D3298" s="150" t="s">
        <v>961</v>
      </c>
      <c r="E3298" s="150">
        <v>6</v>
      </c>
      <c r="F3298" s="150" t="s">
        <v>918</v>
      </c>
      <c r="G3298" s="150">
        <v>7500</v>
      </c>
      <c r="O3298" s="155"/>
      <c r="AA3298" s="3"/>
    </row>
    <row r="3299" spans="2:27" x14ac:dyDescent="0.4">
      <c r="B3299" s="153">
        <v>41985</v>
      </c>
      <c r="C3299" s="150" t="s">
        <v>939</v>
      </c>
      <c r="D3299" s="150" t="s">
        <v>917</v>
      </c>
      <c r="E3299" s="150">
        <v>1</v>
      </c>
      <c r="F3299" s="150" t="s">
        <v>941</v>
      </c>
      <c r="G3299" s="150">
        <v>5500</v>
      </c>
      <c r="O3299" s="155"/>
      <c r="AA3299" s="3"/>
    </row>
    <row r="3300" spans="2:27" x14ac:dyDescent="0.4">
      <c r="B3300" s="153">
        <v>41831</v>
      </c>
      <c r="C3300" s="150" t="s">
        <v>1007</v>
      </c>
      <c r="D3300" s="150" t="s">
        <v>961</v>
      </c>
      <c r="E3300" s="150">
        <v>1</v>
      </c>
      <c r="F3300" s="150" t="s">
        <v>915</v>
      </c>
      <c r="G3300" s="150">
        <v>4500</v>
      </c>
      <c r="O3300" s="155"/>
      <c r="AA3300" s="3"/>
    </row>
    <row r="3301" spans="2:27" x14ac:dyDescent="0.4">
      <c r="B3301" s="153">
        <v>41549</v>
      </c>
      <c r="C3301" s="150" t="s">
        <v>974</v>
      </c>
      <c r="D3301" s="150" t="s">
        <v>938</v>
      </c>
      <c r="E3301" s="150">
        <v>22</v>
      </c>
      <c r="F3301" s="150" t="s">
        <v>915</v>
      </c>
      <c r="G3301" s="150">
        <v>7500</v>
      </c>
      <c r="O3301" s="155"/>
      <c r="AA3301" s="3"/>
    </row>
    <row r="3302" spans="2:27" x14ac:dyDescent="0.4">
      <c r="B3302" s="153">
        <v>41610</v>
      </c>
      <c r="C3302" s="150" t="s">
        <v>1024</v>
      </c>
      <c r="D3302" s="150" t="s">
        <v>922</v>
      </c>
      <c r="E3302" s="150">
        <v>23</v>
      </c>
      <c r="F3302" s="150" t="s">
        <v>941</v>
      </c>
      <c r="G3302" s="150">
        <v>5000</v>
      </c>
      <c r="O3302" s="155"/>
      <c r="AA3302" s="3"/>
    </row>
    <row r="3303" spans="2:27" x14ac:dyDescent="0.4">
      <c r="B3303" s="153">
        <v>41964</v>
      </c>
      <c r="C3303" s="150" t="s">
        <v>957</v>
      </c>
      <c r="D3303" s="150" t="s">
        <v>940</v>
      </c>
      <c r="E3303" s="150">
        <v>2</v>
      </c>
      <c r="F3303" s="150" t="s">
        <v>918</v>
      </c>
      <c r="G3303" s="150">
        <v>3000</v>
      </c>
      <c r="O3303" s="155"/>
      <c r="AA3303" s="3"/>
    </row>
    <row r="3304" spans="2:27" x14ac:dyDescent="0.4">
      <c r="B3304" s="153">
        <v>41408</v>
      </c>
      <c r="C3304" s="150" t="s">
        <v>1012</v>
      </c>
      <c r="D3304" s="150" t="s">
        <v>917</v>
      </c>
      <c r="E3304" s="150">
        <v>3</v>
      </c>
      <c r="F3304" s="150" t="s">
        <v>927</v>
      </c>
      <c r="G3304" s="150">
        <v>5500</v>
      </c>
      <c r="O3304" s="155"/>
      <c r="AA3304" s="3"/>
    </row>
    <row r="3305" spans="2:27" x14ac:dyDescent="0.4">
      <c r="B3305" s="153">
        <v>41606</v>
      </c>
      <c r="C3305" s="150" t="s">
        <v>1000</v>
      </c>
      <c r="D3305" s="150" t="s">
        <v>920</v>
      </c>
      <c r="E3305" s="150">
        <v>2</v>
      </c>
      <c r="F3305" s="150" t="s">
        <v>915</v>
      </c>
      <c r="G3305" s="150">
        <v>2500</v>
      </c>
      <c r="O3305" s="155"/>
      <c r="AA3305" s="3"/>
    </row>
    <row r="3306" spans="2:27" x14ac:dyDescent="0.4">
      <c r="B3306" s="153">
        <v>41276</v>
      </c>
      <c r="C3306" s="150" t="s">
        <v>925</v>
      </c>
      <c r="D3306" s="150" t="s">
        <v>920</v>
      </c>
      <c r="E3306" s="150">
        <v>1</v>
      </c>
      <c r="F3306" s="150" t="s">
        <v>927</v>
      </c>
      <c r="G3306" s="150">
        <v>9500</v>
      </c>
      <c r="O3306" s="155"/>
      <c r="AA3306" s="3"/>
    </row>
    <row r="3307" spans="2:27" x14ac:dyDescent="0.4">
      <c r="B3307" s="153">
        <v>41593</v>
      </c>
      <c r="C3307" s="150" t="s">
        <v>1018</v>
      </c>
      <c r="D3307" s="150" t="s">
        <v>945</v>
      </c>
      <c r="E3307" s="150">
        <v>2</v>
      </c>
      <c r="F3307" s="150" t="s">
        <v>915</v>
      </c>
      <c r="G3307" s="150">
        <v>9000</v>
      </c>
      <c r="O3307" s="155"/>
      <c r="AA3307" s="3"/>
    </row>
    <row r="3308" spans="2:27" x14ac:dyDescent="0.4">
      <c r="B3308" s="153">
        <v>41404</v>
      </c>
      <c r="C3308" s="150" t="s">
        <v>942</v>
      </c>
      <c r="D3308" s="150" t="s">
        <v>945</v>
      </c>
      <c r="E3308" s="150">
        <v>2</v>
      </c>
      <c r="F3308" s="150" t="s">
        <v>918</v>
      </c>
      <c r="G3308" s="150">
        <v>3000</v>
      </c>
      <c r="O3308" s="155"/>
      <c r="AA3308" s="3"/>
    </row>
    <row r="3309" spans="2:27" x14ac:dyDescent="0.4">
      <c r="B3309" s="153">
        <v>41614</v>
      </c>
      <c r="C3309" s="150" t="s">
        <v>1012</v>
      </c>
      <c r="D3309" s="150" t="s">
        <v>938</v>
      </c>
      <c r="E3309" s="150">
        <v>1</v>
      </c>
      <c r="F3309" s="150" t="s">
        <v>927</v>
      </c>
      <c r="G3309" s="150">
        <v>8000</v>
      </c>
      <c r="O3309" s="155"/>
      <c r="AA3309" s="3"/>
    </row>
    <row r="3310" spans="2:27" x14ac:dyDescent="0.4">
      <c r="B3310" s="153">
        <v>41618</v>
      </c>
      <c r="C3310" s="150" t="s">
        <v>975</v>
      </c>
      <c r="D3310" s="150" t="s">
        <v>945</v>
      </c>
      <c r="E3310" s="150">
        <v>2</v>
      </c>
      <c r="F3310" s="150" t="s">
        <v>915</v>
      </c>
      <c r="G3310" s="150">
        <v>6500</v>
      </c>
      <c r="O3310" s="155"/>
      <c r="AA3310" s="3"/>
    </row>
    <row r="3311" spans="2:27" x14ac:dyDescent="0.4">
      <c r="B3311" s="153">
        <v>41598</v>
      </c>
      <c r="C3311" s="150" t="s">
        <v>1018</v>
      </c>
      <c r="D3311" s="150" t="s">
        <v>958</v>
      </c>
      <c r="E3311" s="150">
        <v>24</v>
      </c>
      <c r="F3311" s="150" t="s">
        <v>915</v>
      </c>
      <c r="G3311" s="150">
        <v>9000</v>
      </c>
      <c r="O3311" s="155"/>
      <c r="AA3311" s="3"/>
    </row>
    <row r="3312" spans="2:27" x14ac:dyDescent="0.4">
      <c r="B3312" s="153">
        <v>41609</v>
      </c>
      <c r="C3312" s="150" t="s">
        <v>969</v>
      </c>
      <c r="D3312" s="150" t="s">
        <v>958</v>
      </c>
      <c r="E3312" s="150">
        <v>1</v>
      </c>
      <c r="F3312" s="150" t="s">
        <v>927</v>
      </c>
      <c r="G3312" s="150">
        <v>9000</v>
      </c>
      <c r="O3312" s="155"/>
      <c r="AA3312" s="3"/>
    </row>
    <row r="3313" spans="2:27" x14ac:dyDescent="0.4">
      <c r="B3313" s="153">
        <v>41606</v>
      </c>
      <c r="C3313" s="150" t="s">
        <v>992</v>
      </c>
      <c r="D3313" s="150" t="s">
        <v>938</v>
      </c>
      <c r="E3313" s="150">
        <v>4</v>
      </c>
      <c r="F3313" s="150" t="s">
        <v>927</v>
      </c>
      <c r="G3313" s="150">
        <v>1000</v>
      </c>
      <c r="O3313" s="155"/>
      <c r="AA3313" s="3"/>
    </row>
    <row r="3314" spans="2:27" x14ac:dyDescent="0.4">
      <c r="B3314" s="153">
        <v>41997</v>
      </c>
      <c r="C3314" s="150" t="s">
        <v>937</v>
      </c>
      <c r="D3314" s="150" t="s">
        <v>945</v>
      </c>
      <c r="E3314" s="150">
        <v>2</v>
      </c>
      <c r="F3314" s="150" t="s">
        <v>915</v>
      </c>
      <c r="G3314" s="150">
        <v>8000</v>
      </c>
      <c r="O3314" s="155"/>
      <c r="AA3314" s="3"/>
    </row>
    <row r="3315" spans="2:27" x14ac:dyDescent="0.4">
      <c r="B3315" s="153">
        <v>41974</v>
      </c>
      <c r="C3315" s="150" t="s">
        <v>919</v>
      </c>
      <c r="D3315" s="150" t="s">
        <v>945</v>
      </c>
      <c r="E3315" s="150">
        <v>3</v>
      </c>
      <c r="F3315" s="150" t="s">
        <v>915</v>
      </c>
      <c r="G3315" s="150">
        <v>10000</v>
      </c>
      <c r="O3315" s="155"/>
      <c r="AA3315" s="3"/>
    </row>
    <row r="3316" spans="2:27" x14ac:dyDescent="0.4">
      <c r="B3316" s="153">
        <v>41955</v>
      </c>
      <c r="C3316" s="150" t="s">
        <v>971</v>
      </c>
      <c r="D3316" s="150" t="s">
        <v>917</v>
      </c>
      <c r="E3316" s="150">
        <v>15</v>
      </c>
      <c r="F3316" s="150" t="s">
        <v>915</v>
      </c>
      <c r="G3316" s="150">
        <v>7500</v>
      </c>
      <c r="O3316" s="155"/>
      <c r="AA3316" s="3"/>
    </row>
    <row r="3317" spans="2:27" x14ac:dyDescent="0.4">
      <c r="B3317" s="153">
        <v>41986</v>
      </c>
      <c r="C3317" s="150" t="s">
        <v>995</v>
      </c>
      <c r="D3317" s="150" t="s">
        <v>945</v>
      </c>
      <c r="E3317" s="150">
        <v>2</v>
      </c>
      <c r="F3317" s="150" t="s">
        <v>918</v>
      </c>
      <c r="G3317" s="150">
        <v>5500</v>
      </c>
      <c r="O3317" s="155"/>
      <c r="AA3317" s="3"/>
    </row>
    <row r="3318" spans="2:27" x14ac:dyDescent="0.4">
      <c r="B3318" s="153">
        <v>41618</v>
      </c>
      <c r="C3318" s="150" t="s">
        <v>953</v>
      </c>
      <c r="D3318" s="150" t="s">
        <v>938</v>
      </c>
      <c r="E3318" s="150">
        <v>2</v>
      </c>
      <c r="F3318" s="150" t="s">
        <v>927</v>
      </c>
      <c r="G3318" s="150">
        <v>7500</v>
      </c>
      <c r="O3318" s="155"/>
      <c r="AA3318" s="3"/>
    </row>
    <row r="3319" spans="2:27" x14ac:dyDescent="0.4">
      <c r="B3319" s="153">
        <v>41567</v>
      </c>
      <c r="C3319" s="150" t="s">
        <v>996</v>
      </c>
      <c r="D3319" s="150" t="s">
        <v>938</v>
      </c>
      <c r="E3319" s="150">
        <v>2</v>
      </c>
      <c r="F3319" s="150" t="s">
        <v>918</v>
      </c>
      <c r="G3319" s="150">
        <v>5500</v>
      </c>
      <c r="O3319" s="155"/>
      <c r="AA3319" s="3"/>
    </row>
    <row r="3320" spans="2:27" x14ac:dyDescent="0.4">
      <c r="B3320" s="153">
        <v>41851</v>
      </c>
      <c r="C3320" s="150" t="s">
        <v>979</v>
      </c>
      <c r="D3320" s="150" t="s">
        <v>945</v>
      </c>
      <c r="E3320" s="150">
        <v>3</v>
      </c>
      <c r="F3320" s="150" t="s">
        <v>927</v>
      </c>
      <c r="G3320" s="150">
        <v>8500</v>
      </c>
      <c r="O3320" s="155"/>
      <c r="AA3320" s="3"/>
    </row>
    <row r="3321" spans="2:27" x14ac:dyDescent="0.4">
      <c r="B3321" s="153">
        <v>41968</v>
      </c>
      <c r="C3321" s="150" t="s">
        <v>957</v>
      </c>
      <c r="D3321" s="150" t="s">
        <v>945</v>
      </c>
      <c r="E3321" s="150">
        <v>3</v>
      </c>
      <c r="F3321" s="150" t="s">
        <v>918</v>
      </c>
      <c r="G3321" s="150">
        <v>2500</v>
      </c>
      <c r="O3321" s="155"/>
      <c r="AA3321" s="3"/>
    </row>
    <row r="3322" spans="2:27" x14ac:dyDescent="0.4">
      <c r="B3322" s="153">
        <v>41614</v>
      </c>
      <c r="C3322" s="150" t="s">
        <v>1016</v>
      </c>
      <c r="D3322" s="150" t="s">
        <v>932</v>
      </c>
      <c r="E3322" s="150">
        <v>2</v>
      </c>
      <c r="F3322" s="150" t="s">
        <v>915</v>
      </c>
      <c r="G3322" s="150">
        <v>3000</v>
      </c>
      <c r="O3322" s="155"/>
      <c r="AA3322" s="3"/>
    </row>
    <row r="3323" spans="2:27" x14ac:dyDescent="0.4">
      <c r="B3323" s="153">
        <v>41946</v>
      </c>
      <c r="C3323" s="150" t="s">
        <v>1016</v>
      </c>
      <c r="D3323" s="150" t="s">
        <v>963</v>
      </c>
      <c r="E3323" s="150">
        <v>3</v>
      </c>
      <c r="F3323" s="150" t="s">
        <v>915</v>
      </c>
      <c r="G3323" s="150">
        <v>8500</v>
      </c>
      <c r="O3323" s="155"/>
      <c r="AA3323" s="3"/>
    </row>
    <row r="3324" spans="2:27" x14ac:dyDescent="0.4">
      <c r="B3324" s="153">
        <v>41944</v>
      </c>
      <c r="C3324" s="150" t="s">
        <v>962</v>
      </c>
      <c r="D3324" s="150" t="s">
        <v>961</v>
      </c>
      <c r="E3324" s="150">
        <v>3</v>
      </c>
      <c r="F3324" s="150" t="s">
        <v>941</v>
      </c>
      <c r="G3324" s="150">
        <v>7500</v>
      </c>
      <c r="O3324" s="155"/>
      <c r="AA3324" s="3"/>
    </row>
    <row r="3325" spans="2:27" x14ac:dyDescent="0.4">
      <c r="B3325" s="153">
        <v>41887</v>
      </c>
      <c r="C3325" s="150" t="s">
        <v>984</v>
      </c>
      <c r="D3325" s="150" t="s">
        <v>917</v>
      </c>
      <c r="E3325" s="150">
        <v>2</v>
      </c>
      <c r="F3325" s="150" t="s">
        <v>927</v>
      </c>
      <c r="G3325" s="150">
        <v>7500</v>
      </c>
      <c r="O3325" s="155"/>
      <c r="AA3325" s="3"/>
    </row>
    <row r="3326" spans="2:27" x14ac:dyDescent="0.4">
      <c r="B3326" s="153">
        <v>41628</v>
      </c>
      <c r="C3326" s="150" t="s">
        <v>969</v>
      </c>
      <c r="D3326" s="150" t="s">
        <v>926</v>
      </c>
      <c r="E3326" s="150">
        <v>2</v>
      </c>
      <c r="F3326" s="150" t="s">
        <v>927</v>
      </c>
      <c r="G3326" s="150">
        <v>8000</v>
      </c>
      <c r="O3326" s="155"/>
      <c r="AA3326" s="3"/>
    </row>
    <row r="3327" spans="2:27" x14ac:dyDescent="0.4">
      <c r="B3327" s="153">
        <v>41954</v>
      </c>
      <c r="C3327" s="150" t="s">
        <v>952</v>
      </c>
      <c r="D3327" s="150" t="s">
        <v>917</v>
      </c>
      <c r="E3327" s="150">
        <v>3</v>
      </c>
      <c r="F3327" s="150" t="s">
        <v>941</v>
      </c>
      <c r="G3327" s="150">
        <v>10000</v>
      </c>
      <c r="O3327" s="155"/>
      <c r="AA3327" s="3"/>
    </row>
    <row r="3328" spans="2:27" x14ac:dyDescent="0.4">
      <c r="B3328" s="153">
        <v>41580</v>
      </c>
      <c r="C3328" s="150" t="s">
        <v>998</v>
      </c>
      <c r="D3328" s="150" t="s">
        <v>914</v>
      </c>
      <c r="E3328" s="150">
        <v>1</v>
      </c>
      <c r="F3328" s="150" t="s">
        <v>915</v>
      </c>
      <c r="G3328" s="150">
        <v>3500</v>
      </c>
      <c r="O3328" s="155"/>
      <c r="AA3328" s="3"/>
    </row>
    <row r="3329" spans="2:27" x14ac:dyDescent="0.4">
      <c r="B3329" s="153">
        <v>41338</v>
      </c>
      <c r="C3329" s="150" t="s">
        <v>1020</v>
      </c>
      <c r="D3329" s="150" t="s">
        <v>922</v>
      </c>
      <c r="E3329" s="150">
        <v>2</v>
      </c>
      <c r="F3329" s="150" t="s">
        <v>941</v>
      </c>
      <c r="G3329" s="150">
        <v>6000</v>
      </c>
      <c r="O3329" s="155"/>
      <c r="AA3329" s="3"/>
    </row>
    <row r="3330" spans="2:27" x14ac:dyDescent="0.4">
      <c r="B3330" s="153">
        <v>41586</v>
      </c>
      <c r="C3330" s="150" t="s">
        <v>912</v>
      </c>
      <c r="D3330" s="150" t="s">
        <v>961</v>
      </c>
      <c r="E3330" s="150">
        <v>2</v>
      </c>
      <c r="F3330" s="150" t="s">
        <v>915</v>
      </c>
      <c r="G3330" s="150">
        <v>5000</v>
      </c>
      <c r="O3330" s="155"/>
      <c r="AA3330" s="3"/>
    </row>
    <row r="3331" spans="2:27" x14ac:dyDescent="0.4">
      <c r="B3331" s="153">
        <v>41601</v>
      </c>
      <c r="C3331" s="150" t="s">
        <v>1025</v>
      </c>
      <c r="D3331" s="150" t="s">
        <v>920</v>
      </c>
      <c r="E3331" s="150">
        <v>2</v>
      </c>
      <c r="F3331" s="150" t="s">
        <v>915</v>
      </c>
      <c r="G3331" s="150">
        <v>2500</v>
      </c>
      <c r="O3331" s="155"/>
      <c r="AA3331" s="3"/>
    </row>
    <row r="3332" spans="2:27" x14ac:dyDescent="0.4">
      <c r="B3332" s="153">
        <v>41976</v>
      </c>
      <c r="C3332" s="150" t="s">
        <v>977</v>
      </c>
      <c r="D3332" s="150" t="s">
        <v>922</v>
      </c>
      <c r="E3332" s="150">
        <v>2</v>
      </c>
      <c r="F3332" s="150" t="s">
        <v>941</v>
      </c>
      <c r="G3332" s="150">
        <v>9000</v>
      </c>
      <c r="O3332" s="155"/>
      <c r="AA3332" s="3"/>
    </row>
    <row r="3333" spans="2:27" x14ac:dyDescent="0.4">
      <c r="B3333" s="153">
        <v>41977</v>
      </c>
      <c r="C3333" s="150" t="s">
        <v>964</v>
      </c>
      <c r="D3333" s="150" t="s">
        <v>917</v>
      </c>
      <c r="E3333" s="150">
        <v>3</v>
      </c>
      <c r="F3333" s="150" t="s">
        <v>918</v>
      </c>
      <c r="G3333" s="150">
        <v>5000</v>
      </c>
      <c r="O3333" s="155"/>
      <c r="AA3333" s="3"/>
    </row>
    <row r="3334" spans="2:27" x14ac:dyDescent="0.4">
      <c r="B3334" s="153">
        <v>41562</v>
      </c>
      <c r="C3334" s="150" t="s">
        <v>975</v>
      </c>
      <c r="D3334" s="150" t="s">
        <v>938</v>
      </c>
      <c r="E3334" s="150">
        <v>1</v>
      </c>
      <c r="F3334" s="150" t="s">
        <v>915</v>
      </c>
      <c r="G3334" s="150">
        <v>8500</v>
      </c>
      <c r="O3334" s="155"/>
      <c r="AA3334" s="3"/>
    </row>
    <row r="3335" spans="2:27" x14ac:dyDescent="0.4">
      <c r="B3335" s="153">
        <v>41620</v>
      </c>
      <c r="C3335" s="150" t="s">
        <v>942</v>
      </c>
      <c r="D3335" s="150" t="s">
        <v>938</v>
      </c>
      <c r="E3335" s="150">
        <v>2</v>
      </c>
      <c r="F3335" s="150" t="s">
        <v>918</v>
      </c>
      <c r="G3335" s="150">
        <v>8000</v>
      </c>
      <c r="O3335" s="155"/>
      <c r="AA3335" s="3"/>
    </row>
    <row r="3336" spans="2:27" x14ac:dyDescent="0.4">
      <c r="B3336" s="153">
        <v>41904</v>
      </c>
      <c r="C3336" s="150" t="s">
        <v>952</v>
      </c>
      <c r="D3336" s="150" t="s">
        <v>938</v>
      </c>
      <c r="E3336" s="150">
        <v>3</v>
      </c>
      <c r="F3336" s="150" t="s">
        <v>941</v>
      </c>
      <c r="G3336" s="150">
        <v>4500</v>
      </c>
      <c r="O3336" s="155"/>
      <c r="AA3336" s="3"/>
    </row>
    <row r="3337" spans="2:27" x14ac:dyDescent="0.4">
      <c r="B3337" s="153">
        <v>41276</v>
      </c>
      <c r="C3337" s="150" t="s">
        <v>939</v>
      </c>
      <c r="D3337" s="150" t="s">
        <v>920</v>
      </c>
      <c r="E3337" s="150">
        <v>2</v>
      </c>
      <c r="F3337" s="150" t="s">
        <v>941</v>
      </c>
      <c r="G3337" s="150">
        <v>5500</v>
      </c>
      <c r="O3337" s="155"/>
      <c r="AA3337" s="3"/>
    </row>
    <row r="3338" spans="2:27" x14ac:dyDescent="0.4">
      <c r="B3338" s="153">
        <v>41960</v>
      </c>
      <c r="C3338" s="150" t="s">
        <v>936</v>
      </c>
      <c r="D3338" s="150" t="s">
        <v>938</v>
      </c>
      <c r="E3338" s="150">
        <v>1</v>
      </c>
      <c r="F3338" s="150" t="s">
        <v>918</v>
      </c>
      <c r="G3338" s="150">
        <v>1000</v>
      </c>
      <c r="O3338" s="155"/>
      <c r="AA3338" s="3"/>
    </row>
    <row r="3339" spans="2:27" x14ac:dyDescent="0.4">
      <c r="B3339" s="153">
        <v>41947</v>
      </c>
      <c r="C3339" s="150" t="s">
        <v>1007</v>
      </c>
      <c r="D3339" s="150" t="s">
        <v>945</v>
      </c>
      <c r="E3339" s="150">
        <v>3</v>
      </c>
      <c r="F3339" s="150" t="s">
        <v>915</v>
      </c>
      <c r="G3339" s="150">
        <v>10000</v>
      </c>
      <c r="O3339" s="155"/>
      <c r="AA3339" s="3"/>
    </row>
    <row r="3340" spans="2:27" x14ac:dyDescent="0.4">
      <c r="B3340" s="153">
        <v>41620</v>
      </c>
      <c r="C3340" s="150" t="s">
        <v>960</v>
      </c>
      <c r="D3340" s="150" t="s">
        <v>922</v>
      </c>
      <c r="E3340" s="150">
        <v>3</v>
      </c>
      <c r="F3340" s="150" t="s">
        <v>918</v>
      </c>
      <c r="G3340" s="150">
        <v>8000</v>
      </c>
      <c r="O3340" s="155"/>
      <c r="AA3340" s="3"/>
    </row>
    <row r="3341" spans="2:27" x14ac:dyDescent="0.4">
      <c r="B3341" s="153">
        <v>41764</v>
      </c>
      <c r="C3341" s="150" t="s">
        <v>979</v>
      </c>
      <c r="D3341" s="150" t="s">
        <v>920</v>
      </c>
      <c r="E3341" s="150">
        <v>2</v>
      </c>
      <c r="F3341" s="150" t="s">
        <v>927</v>
      </c>
      <c r="G3341" s="150">
        <v>6500</v>
      </c>
      <c r="O3341" s="155"/>
      <c r="AA3341" s="3"/>
    </row>
    <row r="3342" spans="2:27" x14ac:dyDescent="0.4">
      <c r="B3342" s="153">
        <v>41844</v>
      </c>
      <c r="C3342" s="150" t="s">
        <v>986</v>
      </c>
      <c r="D3342" s="150" t="s">
        <v>938</v>
      </c>
      <c r="E3342" s="150">
        <v>2</v>
      </c>
      <c r="F3342" s="150" t="s">
        <v>941</v>
      </c>
      <c r="G3342" s="150">
        <v>6500</v>
      </c>
      <c r="O3342" s="155"/>
      <c r="AA3342" s="3"/>
    </row>
    <row r="3343" spans="2:27" x14ac:dyDescent="0.4">
      <c r="B3343" s="153">
        <v>41610</v>
      </c>
      <c r="C3343" s="150" t="s">
        <v>950</v>
      </c>
      <c r="D3343" s="150" t="s">
        <v>938</v>
      </c>
      <c r="E3343" s="150">
        <v>3</v>
      </c>
      <c r="F3343" s="150" t="s">
        <v>915</v>
      </c>
      <c r="G3343" s="150">
        <v>4500</v>
      </c>
      <c r="O3343" s="155"/>
      <c r="AA3343" s="3"/>
    </row>
    <row r="3344" spans="2:27" x14ac:dyDescent="0.4">
      <c r="B3344" s="153">
        <v>41919</v>
      </c>
      <c r="C3344" s="150" t="s">
        <v>954</v>
      </c>
      <c r="D3344" s="150" t="s">
        <v>945</v>
      </c>
      <c r="E3344" s="150">
        <v>1</v>
      </c>
      <c r="F3344" s="150" t="s">
        <v>918</v>
      </c>
      <c r="G3344" s="150">
        <v>9500</v>
      </c>
      <c r="O3344" s="155"/>
      <c r="AA3344" s="3"/>
    </row>
    <row r="3345" spans="2:27" x14ac:dyDescent="0.4">
      <c r="B3345" s="153">
        <v>41633</v>
      </c>
      <c r="C3345" s="150" t="s">
        <v>1007</v>
      </c>
      <c r="D3345" s="150" t="s">
        <v>917</v>
      </c>
      <c r="E3345" s="150">
        <v>2</v>
      </c>
      <c r="F3345" s="150" t="s">
        <v>915</v>
      </c>
      <c r="G3345" s="150">
        <v>4500</v>
      </c>
      <c r="O3345" s="155"/>
      <c r="AA3345" s="3"/>
    </row>
    <row r="3346" spans="2:27" x14ac:dyDescent="0.4">
      <c r="B3346" s="153">
        <v>41333</v>
      </c>
      <c r="C3346" s="150" t="s">
        <v>971</v>
      </c>
      <c r="D3346" s="150" t="s">
        <v>961</v>
      </c>
      <c r="E3346" s="150">
        <v>1</v>
      </c>
      <c r="F3346" s="150" t="s">
        <v>915</v>
      </c>
      <c r="G3346" s="150">
        <v>7500</v>
      </c>
      <c r="O3346" s="155"/>
      <c r="AA3346" s="3"/>
    </row>
    <row r="3347" spans="2:27" x14ac:dyDescent="0.4">
      <c r="B3347" s="153">
        <v>41968</v>
      </c>
      <c r="C3347" s="150" t="s">
        <v>951</v>
      </c>
      <c r="D3347" s="150" t="s">
        <v>922</v>
      </c>
      <c r="E3347" s="150">
        <v>4</v>
      </c>
      <c r="F3347" s="150" t="s">
        <v>918</v>
      </c>
      <c r="G3347" s="150">
        <v>4000</v>
      </c>
      <c r="O3347" s="155"/>
      <c r="AA3347" s="3"/>
    </row>
    <row r="3348" spans="2:27" x14ac:dyDescent="0.4">
      <c r="B3348" s="153">
        <v>41318</v>
      </c>
      <c r="C3348" s="150" t="s">
        <v>1017</v>
      </c>
      <c r="D3348" s="150" t="s">
        <v>945</v>
      </c>
      <c r="E3348" s="150">
        <v>1</v>
      </c>
      <c r="F3348" s="150" t="s">
        <v>927</v>
      </c>
      <c r="G3348" s="150">
        <v>7000</v>
      </c>
      <c r="O3348" s="155"/>
      <c r="AA3348" s="3"/>
    </row>
    <row r="3349" spans="2:27" x14ac:dyDescent="0.4">
      <c r="B3349" s="153">
        <v>41993</v>
      </c>
      <c r="C3349" s="150" t="s">
        <v>979</v>
      </c>
      <c r="D3349" s="150" t="s">
        <v>938</v>
      </c>
      <c r="E3349" s="150">
        <v>1</v>
      </c>
      <c r="F3349" s="150" t="s">
        <v>927</v>
      </c>
      <c r="G3349" s="150">
        <v>1500</v>
      </c>
      <c r="O3349" s="155"/>
      <c r="AA3349" s="3"/>
    </row>
    <row r="3350" spans="2:27" x14ac:dyDescent="0.4">
      <c r="B3350" s="153">
        <v>41600</v>
      </c>
      <c r="C3350" s="150" t="s">
        <v>931</v>
      </c>
      <c r="D3350" s="150" t="s">
        <v>958</v>
      </c>
      <c r="E3350" s="150">
        <v>2</v>
      </c>
      <c r="F3350" s="150" t="s">
        <v>918</v>
      </c>
      <c r="G3350" s="150">
        <v>2000</v>
      </c>
      <c r="O3350" s="155"/>
      <c r="AA3350" s="3"/>
    </row>
    <row r="3351" spans="2:27" x14ac:dyDescent="0.4">
      <c r="B3351" s="153">
        <v>41625</v>
      </c>
      <c r="C3351" s="150" t="s">
        <v>1002</v>
      </c>
      <c r="D3351" s="150" t="s">
        <v>926</v>
      </c>
      <c r="E3351" s="150">
        <v>11</v>
      </c>
      <c r="F3351" s="150" t="s">
        <v>941</v>
      </c>
      <c r="G3351" s="150">
        <v>9000</v>
      </c>
      <c r="O3351" s="155"/>
      <c r="AA3351" s="3"/>
    </row>
    <row r="3352" spans="2:27" x14ac:dyDescent="0.4">
      <c r="B3352" s="153">
        <v>41971</v>
      </c>
      <c r="C3352" s="150" t="s">
        <v>1026</v>
      </c>
      <c r="D3352" s="150" t="s">
        <v>917</v>
      </c>
      <c r="E3352" s="150">
        <v>2</v>
      </c>
      <c r="F3352" s="150" t="s">
        <v>918</v>
      </c>
      <c r="G3352" s="150">
        <v>2500</v>
      </c>
      <c r="O3352" s="155"/>
      <c r="AA3352" s="3"/>
    </row>
    <row r="3353" spans="2:27" x14ac:dyDescent="0.4">
      <c r="B3353" s="153">
        <v>41626</v>
      </c>
      <c r="C3353" s="150" t="s">
        <v>951</v>
      </c>
      <c r="D3353" s="150" t="s">
        <v>922</v>
      </c>
      <c r="E3353" s="150">
        <v>2</v>
      </c>
      <c r="F3353" s="150" t="s">
        <v>918</v>
      </c>
      <c r="G3353" s="150">
        <v>6500</v>
      </c>
      <c r="O3353" s="155"/>
      <c r="AA3353" s="3"/>
    </row>
    <row r="3354" spans="2:27" x14ac:dyDescent="0.4">
      <c r="B3354" s="153">
        <v>41997</v>
      </c>
      <c r="C3354" s="150" t="s">
        <v>1014</v>
      </c>
      <c r="D3354" s="150" t="s">
        <v>961</v>
      </c>
      <c r="E3354" s="150">
        <v>3</v>
      </c>
      <c r="F3354" s="150" t="s">
        <v>915</v>
      </c>
      <c r="G3354" s="150">
        <v>8000</v>
      </c>
      <c r="O3354" s="155"/>
      <c r="AA3354" s="3"/>
    </row>
    <row r="3355" spans="2:27" x14ac:dyDescent="0.4">
      <c r="B3355" s="153">
        <v>41594</v>
      </c>
      <c r="C3355" s="150" t="s">
        <v>989</v>
      </c>
      <c r="D3355" s="150" t="s">
        <v>940</v>
      </c>
      <c r="E3355" s="150">
        <v>3</v>
      </c>
      <c r="F3355" s="150" t="s">
        <v>927</v>
      </c>
      <c r="G3355" s="150">
        <v>2000</v>
      </c>
      <c r="O3355" s="155"/>
      <c r="AA3355" s="3"/>
    </row>
    <row r="3356" spans="2:27" x14ac:dyDescent="0.4">
      <c r="B3356" s="153">
        <v>41509</v>
      </c>
      <c r="C3356" s="150" t="s">
        <v>942</v>
      </c>
      <c r="D3356" s="150" t="s">
        <v>917</v>
      </c>
      <c r="E3356" s="150">
        <v>2</v>
      </c>
      <c r="F3356" s="150" t="s">
        <v>918</v>
      </c>
      <c r="G3356" s="150">
        <v>6500</v>
      </c>
      <c r="O3356" s="155"/>
      <c r="AA3356" s="3"/>
    </row>
    <row r="3357" spans="2:27" x14ac:dyDescent="0.4">
      <c r="B3357" s="153">
        <v>41625</v>
      </c>
      <c r="C3357" s="150" t="s">
        <v>966</v>
      </c>
      <c r="D3357" s="150" t="s">
        <v>940</v>
      </c>
      <c r="E3357" s="150">
        <v>1</v>
      </c>
      <c r="F3357" s="150" t="s">
        <v>915</v>
      </c>
      <c r="G3357" s="150">
        <v>9500</v>
      </c>
      <c r="O3357" s="155"/>
      <c r="AA3357" s="3"/>
    </row>
    <row r="3358" spans="2:27" x14ac:dyDescent="0.4">
      <c r="B3358" s="153">
        <v>41690</v>
      </c>
      <c r="C3358" s="150" t="s">
        <v>944</v>
      </c>
      <c r="D3358" s="150" t="s">
        <v>917</v>
      </c>
      <c r="E3358" s="150">
        <v>3</v>
      </c>
      <c r="F3358" s="150" t="s">
        <v>918</v>
      </c>
      <c r="G3358" s="150">
        <v>2500</v>
      </c>
      <c r="O3358" s="155"/>
      <c r="AA3358" s="3"/>
    </row>
    <row r="3359" spans="2:27" x14ac:dyDescent="0.4">
      <c r="B3359" s="153">
        <v>41993</v>
      </c>
      <c r="C3359" s="150" t="s">
        <v>949</v>
      </c>
      <c r="D3359" s="150" t="s">
        <v>945</v>
      </c>
      <c r="E3359" s="150">
        <v>1</v>
      </c>
      <c r="F3359" s="150" t="s">
        <v>915</v>
      </c>
      <c r="G3359" s="150">
        <v>6000</v>
      </c>
      <c r="O3359" s="155"/>
      <c r="AA3359" s="3"/>
    </row>
    <row r="3360" spans="2:27" x14ac:dyDescent="0.4">
      <c r="B3360" s="153">
        <v>41947</v>
      </c>
      <c r="C3360" s="150" t="s">
        <v>925</v>
      </c>
      <c r="D3360" s="150" t="s">
        <v>917</v>
      </c>
      <c r="E3360" s="150">
        <v>14</v>
      </c>
      <c r="F3360" s="150" t="s">
        <v>927</v>
      </c>
      <c r="G3360" s="150">
        <v>3000</v>
      </c>
      <c r="O3360" s="155"/>
      <c r="AA3360" s="3"/>
    </row>
    <row r="3361" spans="2:27" x14ac:dyDescent="0.4">
      <c r="B3361" s="153">
        <v>41981</v>
      </c>
      <c r="C3361" s="150" t="s">
        <v>942</v>
      </c>
      <c r="D3361" s="150" t="s">
        <v>917</v>
      </c>
      <c r="E3361" s="150">
        <v>3</v>
      </c>
      <c r="F3361" s="150" t="s">
        <v>918</v>
      </c>
      <c r="G3361" s="150">
        <v>8500</v>
      </c>
      <c r="O3361" s="155"/>
      <c r="AA3361" s="3"/>
    </row>
    <row r="3362" spans="2:27" x14ac:dyDescent="0.4">
      <c r="B3362" s="153">
        <v>41479</v>
      </c>
      <c r="C3362" s="150" t="s">
        <v>177</v>
      </c>
      <c r="D3362" s="150" t="s">
        <v>922</v>
      </c>
      <c r="E3362" s="150">
        <v>1</v>
      </c>
      <c r="F3362" s="150" t="s">
        <v>918</v>
      </c>
      <c r="G3362" s="150">
        <v>6000</v>
      </c>
      <c r="O3362" s="155"/>
      <c r="AA3362" s="3"/>
    </row>
    <row r="3363" spans="2:27" x14ac:dyDescent="0.4">
      <c r="B3363" s="153">
        <v>41317</v>
      </c>
      <c r="C3363" s="150" t="s">
        <v>989</v>
      </c>
      <c r="D3363" s="150" t="s">
        <v>958</v>
      </c>
      <c r="E3363" s="150">
        <v>1</v>
      </c>
      <c r="F3363" s="150" t="s">
        <v>927</v>
      </c>
      <c r="G3363" s="150">
        <v>1000</v>
      </c>
      <c r="O3363" s="155"/>
      <c r="AA3363" s="3"/>
    </row>
    <row r="3364" spans="2:27" x14ac:dyDescent="0.4">
      <c r="B3364" s="153">
        <v>41981</v>
      </c>
      <c r="C3364" s="150" t="s">
        <v>1012</v>
      </c>
      <c r="D3364" s="150" t="s">
        <v>961</v>
      </c>
      <c r="E3364" s="150">
        <v>2</v>
      </c>
      <c r="F3364" s="150" t="s">
        <v>927</v>
      </c>
      <c r="G3364" s="150">
        <v>4000</v>
      </c>
      <c r="O3364" s="155"/>
      <c r="AA3364" s="3"/>
    </row>
    <row r="3365" spans="2:27" x14ac:dyDescent="0.4">
      <c r="B3365" s="153">
        <v>41626</v>
      </c>
      <c r="C3365" s="150" t="s">
        <v>997</v>
      </c>
      <c r="D3365" s="150" t="s">
        <v>917</v>
      </c>
      <c r="E3365" s="150">
        <v>2</v>
      </c>
      <c r="F3365" s="150" t="s">
        <v>918</v>
      </c>
      <c r="G3365" s="150">
        <v>4500</v>
      </c>
      <c r="O3365" s="155"/>
      <c r="AA3365" s="3"/>
    </row>
    <row r="3366" spans="2:27" x14ac:dyDescent="0.4">
      <c r="B3366" s="153">
        <v>41987</v>
      </c>
      <c r="C3366" s="150" t="s">
        <v>971</v>
      </c>
      <c r="D3366" s="150" t="s">
        <v>917</v>
      </c>
      <c r="E3366" s="150">
        <v>1</v>
      </c>
      <c r="F3366" s="150" t="s">
        <v>915</v>
      </c>
      <c r="G3366" s="150">
        <v>3500</v>
      </c>
      <c r="O3366" s="155"/>
      <c r="AA3366" s="3"/>
    </row>
    <row r="3367" spans="2:27" x14ac:dyDescent="0.4">
      <c r="B3367" s="153">
        <v>41589</v>
      </c>
      <c r="C3367" s="150" t="s">
        <v>939</v>
      </c>
      <c r="D3367" s="150" t="s">
        <v>926</v>
      </c>
      <c r="E3367" s="150">
        <v>2</v>
      </c>
      <c r="F3367" s="150" t="s">
        <v>941</v>
      </c>
      <c r="G3367" s="150">
        <v>5500</v>
      </c>
      <c r="O3367" s="155"/>
      <c r="AA3367" s="3"/>
    </row>
    <row r="3368" spans="2:27" x14ac:dyDescent="0.4">
      <c r="B3368" s="153">
        <v>41886</v>
      </c>
      <c r="C3368" s="150" t="s">
        <v>960</v>
      </c>
      <c r="D3368" s="150" t="s">
        <v>940</v>
      </c>
      <c r="E3368" s="150">
        <v>2</v>
      </c>
      <c r="F3368" s="150" t="s">
        <v>918</v>
      </c>
      <c r="G3368" s="150">
        <v>8000</v>
      </c>
      <c r="O3368" s="155"/>
      <c r="AA3368" s="3"/>
    </row>
    <row r="3369" spans="2:27" x14ac:dyDescent="0.4">
      <c r="B3369" s="153">
        <v>41586</v>
      </c>
      <c r="C3369" s="150" t="s">
        <v>1009</v>
      </c>
      <c r="D3369" s="150" t="s">
        <v>917</v>
      </c>
      <c r="E3369" s="150">
        <v>1</v>
      </c>
      <c r="F3369" s="150" t="s">
        <v>915</v>
      </c>
      <c r="G3369" s="150">
        <v>7000</v>
      </c>
      <c r="O3369" s="155"/>
      <c r="AA3369" s="3"/>
    </row>
    <row r="3370" spans="2:27" x14ac:dyDescent="0.4">
      <c r="B3370" s="153">
        <v>41624</v>
      </c>
      <c r="C3370" s="150" t="s">
        <v>954</v>
      </c>
      <c r="D3370" s="150" t="s">
        <v>945</v>
      </c>
      <c r="E3370" s="150">
        <v>1</v>
      </c>
      <c r="F3370" s="150" t="s">
        <v>918</v>
      </c>
      <c r="G3370" s="150">
        <v>4000</v>
      </c>
      <c r="O3370" s="155"/>
      <c r="AA3370" s="3"/>
    </row>
    <row r="3371" spans="2:27" x14ac:dyDescent="0.4">
      <c r="B3371" s="153">
        <v>41584</v>
      </c>
      <c r="C3371" s="150" t="s">
        <v>1013</v>
      </c>
      <c r="D3371" s="150" t="s">
        <v>926</v>
      </c>
      <c r="E3371" s="150">
        <v>4</v>
      </c>
      <c r="F3371" s="150" t="s">
        <v>915</v>
      </c>
      <c r="G3371" s="150">
        <v>1500</v>
      </c>
      <c r="O3371" s="155"/>
      <c r="AA3371" s="3"/>
    </row>
    <row r="3372" spans="2:27" x14ac:dyDescent="0.4">
      <c r="B3372" s="153">
        <v>41945</v>
      </c>
      <c r="C3372" s="150" t="s">
        <v>1022</v>
      </c>
      <c r="D3372" s="150" t="s">
        <v>917</v>
      </c>
      <c r="E3372" s="150">
        <v>1</v>
      </c>
      <c r="F3372" s="150" t="s">
        <v>918</v>
      </c>
      <c r="G3372" s="150">
        <v>5000</v>
      </c>
      <c r="O3372" s="155"/>
      <c r="AA3372" s="3"/>
    </row>
    <row r="3373" spans="2:27" x14ac:dyDescent="0.4">
      <c r="B3373" s="153">
        <v>41983</v>
      </c>
      <c r="C3373" s="150" t="s">
        <v>995</v>
      </c>
      <c r="D3373" s="150" t="s">
        <v>917</v>
      </c>
      <c r="E3373" s="150">
        <v>2</v>
      </c>
      <c r="F3373" s="150" t="s">
        <v>918</v>
      </c>
      <c r="G3373" s="150">
        <v>4500</v>
      </c>
      <c r="O3373" s="155"/>
      <c r="AA3373" s="3"/>
    </row>
    <row r="3374" spans="2:27" x14ac:dyDescent="0.4">
      <c r="B3374" s="153">
        <v>41615</v>
      </c>
      <c r="C3374" s="150" t="s">
        <v>960</v>
      </c>
      <c r="D3374" s="150" t="s">
        <v>940</v>
      </c>
      <c r="E3374" s="150">
        <v>2</v>
      </c>
      <c r="F3374" s="150" t="s">
        <v>918</v>
      </c>
      <c r="G3374" s="150">
        <v>7500</v>
      </c>
      <c r="O3374" s="155"/>
      <c r="AA3374" s="3"/>
    </row>
    <row r="3375" spans="2:27" x14ac:dyDescent="0.4">
      <c r="B3375" s="153">
        <v>41991</v>
      </c>
      <c r="C3375" s="150" t="s">
        <v>973</v>
      </c>
      <c r="D3375" s="150" t="s">
        <v>961</v>
      </c>
      <c r="E3375" s="150">
        <v>3</v>
      </c>
      <c r="F3375" s="150" t="s">
        <v>915</v>
      </c>
      <c r="G3375" s="150">
        <v>3500</v>
      </c>
      <c r="O3375" s="155"/>
      <c r="AA3375" s="3"/>
    </row>
    <row r="3376" spans="2:27" x14ac:dyDescent="0.4">
      <c r="B3376" s="153">
        <v>41620</v>
      </c>
      <c r="C3376" s="150" t="s">
        <v>1021</v>
      </c>
      <c r="D3376" s="150" t="s">
        <v>926</v>
      </c>
      <c r="E3376" s="150">
        <v>8</v>
      </c>
      <c r="F3376" s="150" t="s">
        <v>915</v>
      </c>
      <c r="G3376" s="150">
        <v>9000</v>
      </c>
      <c r="O3376" s="155"/>
      <c r="AA3376" s="3"/>
    </row>
    <row r="3377" spans="2:27" x14ac:dyDescent="0.4">
      <c r="B3377" s="153">
        <v>41692</v>
      </c>
      <c r="C3377" s="150" t="s">
        <v>925</v>
      </c>
      <c r="D3377" s="150" t="s">
        <v>926</v>
      </c>
      <c r="E3377" s="150">
        <v>1</v>
      </c>
      <c r="F3377" s="150" t="s">
        <v>927</v>
      </c>
      <c r="G3377" s="150">
        <v>7500</v>
      </c>
      <c r="O3377" s="155"/>
      <c r="AA3377" s="3"/>
    </row>
    <row r="3378" spans="2:27" x14ac:dyDescent="0.4">
      <c r="B3378" s="153">
        <v>41952</v>
      </c>
      <c r="C3378" s="150" t="s">
        <v>1013</v>
      </c>
      <c r="D3378" s="150" t="s">
        <v>938</v>
      </c>
      <c r="E3378" s="150">
        <v>1</v>
      </c>
      <c r="F3378" s="150" t="s">
        <v>915</v>
      </c>
      <c r="G3378" s="150">
        <v>4000</v>
      </c>
      <c r="O3378" s="155"/>
      <c r="AA3378" s="3"/>
    </row>
    <row r="3379" spans="2:27" x14ac:dyDescent="0.4">
      <c r="B3379" s="153">
        <v>41947</v>
      </c>
      <c r="C3379" s="150" t="s">
        <v>1000</v>
      </c>
      <c r="D3379" s="150" t="s">
        <v>958</v>
      </c>
      <c r="E3379" s="150">
        <v>2</v>
      </c>
      <c r="F3379" s="150" t="s">
        <v>915</v>
      </c>
      <c r="G3379" s="150">
        <v>9500</v>
      </c>
      <c r="O3379" s="155"/>
      <c r="AA3379" s="3"/>
    </row>
    <row r="3380" spans="2:27" x14ac:dyDescent="0.4">
      <c r="B3380" s="153">
        <v>41825</v>
      </c>
      <c r="C3380" s="150" t="s">
        <v>979</v>
      </c>
      <c r="D3380" s="150" t="s">
        <v>963</v>
      </c>
      <c r="E3380" s="150">
        <v>2</v>
      </c>
      <c r="F3380" s="150" t="s">
        <v>927</v>
      </c>
      <c r="G3380" s="150">
        <v>1500</v>
      </c>
      <c r="O3380" s="155"/>
      <c r="AA3380" s="3"/>
    </row>
    <row r="3381" spans="2:27" x14ac:dyDescent="0.4">
      <c r="B3381" s="153">
        <v>41874</v>
      </c>
      <c r="C3381" s="150" t="s">
        <v>995</v>
      </c>
      <c r="D3381" s="150" t="s">
        <v>917</v>
      </c>
      <c r="E3381" s="150">
        <v>2</v>
      </c>
      <c r="F3381" s="150" t="s">
        <v>918</v>
      </c>
      <c r="G3381" s="150">
        <v>6500</v>
      </c>
      <c r="O3381" s="155"/>
      <c r="AA3381" s="3"/>
    </row>
    <row r="3382" spans="2:27" x14ac:dyDescent="0.4">
      <c r="B3382" s="153">
        <v>41618</v>
      </c>
      <c r="C3382" s="150" t="s">
        <v>1014</v>
      </c>
      <c r="D3382" s="150" t="s">
        <v>920</v>
      </c>
      <c r="E3382" s="150">
        <v>3</v>
      </c>
      <c r="F3382" s="150" t="s">
        <v>915</v>
      </c>
      <c r="G3382" s="150">
        <v>3500</v>
      </c>
      <c r="O3382" s="155"/>
      <c r="AA3382" s="3"/>
    </row>
    <row r="3383" spans="2:27" x14ac:dyDescent="0.4">
      <c r="B3383" s="153">
        <v>41584</v>
      </c>
      <c r="C3383" s="150" t="s">
        <v>936</v>
      </c>
      <c r="D3383" s="150" t="s">
        <v>922</v>
      </c>
      <c r="E3383" s="150">
        <v>2</v>
      </c>
      <c r="F3383" s="150" t="s">
        <v>918</v>
      </c>
      <c r="G3383" s="150">
        <v>7500</v>
      </c>
      <c r="O3383" s="155"/>
      <c r="AA3383" s="3"/>
    </row>
    <row r="3384" spans="2:27" x14ac:dyDescent="0.4">
      <c r="B3384" s="153">
        <v>41991</v>
      </c>
      <c r="C3384" s="150" t="s">
        <v>937</v>
      </c>
      <c r="D3384" s="150" t="s">
        <v>938</v>
      </c>
      <c r="E3384" s="150">
        <v>1</v>
      </c>
      <c r="F3384" s="150" t="s">
        <v>915</v>
      </c>
      <c r="G3384" s="150">
        <v>7000</v>
      </c>
      <c r="O3384" s="155"/>
      <c r="AA3384" s="3"/>
    </row>
    <row r="3385" spans="2:27" x14ac:dyDescent="0.4">
      <c r="B3385" s="153">
        <v>41975</v>
      </c>
      <c r="C3385" s="150" t="s">
        <v>912</v>
      </c>
      <c r="D3385" s="150" t="s">
        <v>938</v>
      </c>
      <c r="E3385" s="150">
        <v>2</v>
      </c>
      <c r="F3385" s="150" t="s">
        <v>915</v>
      </c>
      <c r="G3385" s="150">
        <v>9000</v>
      </c>
      <c r="O3385" s="155"/>
      <c r="AA3385" s="3"/>
    </row>
    <row r="3386" spans="2:27" x14ac:dyDescent="0.4">
      <c r="B3386" s="153">
        <v>41999</v>
      </c>
      <c r="C3386" s="150" t="s">
        <v>951</v>
      </c>
      <c r="D3386" s="150" t="s">
        <v>922</v>
      </c>
      <c r="E3386" s="150">
        <v>2</v>
      </c>
      <c r="F3386" s="150" t="s">
        <v>918</v>
      </c>
      <c r="G3386" s="150">
        <v>5500</v>
      </c>
      <c r="O3386" s="155"/>
      <c r="AA3386" s="3"/>
    </row>
    <row r="3387" spans="2:27" x14ac:dyDescent="0.4">
      <c r="B3387" s="153">
        <v>41615</v>
      </c>
      <c r="C3387" s="150" t="s">
        <v>955</v>
      </c>
      <c r="D3387" s="150" t="s">
        <v>938</v>
      </c>
      <c r="E3387" s="150">
        <v>2</v>
      </c>
      <c r="F3387" s="150" t="s">
        <v>918</v>
      </c>
      <c r="G3387" s="150">
        <v>1500</v>
      </c>
      <c r="O3387" s="155"/>
      <c r="AA3387" s="3"/>
    </row>
    <row r="3388" spans="2:27" x14ac:dyDescent="0.4">
      <c r="B3388" s="153">
        <v>42004</v>
      </c>
      <c r="C3388" s="150" t="s">
        <v>1000</v>
      </c>
      <c r="D3388" s="150" t="s">
        <v>917</v>
      </c>
      <c r="E3388" s="150">
        <v>3</v>
      </c>
      <c r="F3388" s="150" t="s">
        <v>915</v>
      </c>
      <c r="G3388" s="150">
        <v>8500</v>
      </c>
      <c r="O3388" s="155"/>
      <c r="AA3388" s="3"/>
    </row>
    <row r="3389" spans="2:27" x14ac:dyDescent="0.4">
      <c r="B3389" s="153">
        <v>41358</v>
      </c>
      <c r="C3389" s="150" t="s">
        <v>991</v>
      </c>
      <c r="D3389" s="150" t="s">
        <v>940</v>
      </c>
      <c r="E3389" s="150">
        <v>2</v>
      </c>
      <c r="F3389" s="150" t="s">
        <v>918</v>
      </c>
      <c r="G3389" s="150">
        <v>3500</v>
      </c>
      <c r="O3389" s="155"/>
      <c r="AA3389" s="3"/>
    </row>
    <row r="3390" spans="2:27" x14ac:dyDescent="0.4">
      <c r="B3390" s="153">
        <v>41975</v>
      </c>
      <c r="C3390" s="150" t="s">
        <v>983</v>
      </c>
      <c r="D3390" s="150" t="s">
        <v>914</v>
      </c>
      <c r="E3390" s="150">
        <v>4</v>
      </c>
      <c r="F3390" s="150" t="s">
        <v>927</v>
      </c>
      <c r="G3390" s="150">
        <v>8500</v>
      </c>
      <c r="O3390" s="155"/>
      <c r="AA3390" s="3"/>
    </row>
    <row r="3391" spans="2:27" x14ac:dyDescent="0.4">
      <c r="B3391" s="153">
        <v>41604</v>
      </c>
      <c r="C3391" s="150" t="s">
        <v>939</v>
      </c>
      <c r="D3391" s="150" t="s">
        <v>945</v>
      </c>
      <c r="E3391" s="150">
        <v>1</v>
      </c>
      <c r="F3391" s="150" t="s">
        <v>941</v>
      </c>
      <c r="G3391" s="150">
        <v>6500</v>
      </c>
      <c r="O3391" s="155"/>
      <c r="AA3391" s="3"/>
    </row>
    <row r="3392" spans="2:27" x14ac:dyDescent="0.4">
      <c r="B3392" s="153">
        <v>41994</v>
      </c>
      <c r="C3392" s="150" t="s">
        <v>1024</v>
      </c>
      <c r="D3392" s="150" t="s">
        <v>922</v>
      </c>
      <c r="E3392" s="150">
        <v>2</v>
      </c>
      <c r="F3392" s="150" t="s">
        <v>941</v>
      </c>
      <c r="G3392" s="150">
        <v>8000</v>
      </c>
      <c r="O3392" s="155"/>
      <c r="AA3392" s="3"/>
    </row>
    <row r="3393" spans="2:27" x14ac:dyDescent="0.4">
      <c r="B3393" s="153">
        <v>41993</v>
      </c>
      <c r="C3393" s="150" t="s">
        <v>936</v>
      </c>
      <c r="D3393" s="150" t="s">
        <v>938</v>
      </c>
      <c r="E3393" s="150">
        <v>3</v>
      </c>
      <c r="F3393" s="150" t="s">
        <v>918</v>
      </c>
      <c r="G3393" s="150">
        <v>6000</v>
      </c>
      <c r="O3393" s="155"/>
      <c r="AA3393" s="3"/>
    </row>
    <row r="3394" spans="2:27" x14ac:dyDescent="0.4">
      <c r="B3394" s="153">
        <v>41484</v>
      </c>
      <c r="C3394" s="150" t="s">
        <v>986</v>
      </c>
      <c r="D3394" s="150" t="s">
        <v>920</v>
      </c>
      <c r="E3394" s="150">
        <v>3</v>
      </c>
      <c r="F3394" s="150" t="s">
        <v>941</v>
      </c>
      <c r="G3394" s="150">
        <v>2000</v>
      </c>
      <c r="O3394" s="155"/>
      <c r="AA3394" s="3"/>
    </row>
    <row r="3395" spans="2:27" x14ac:dyDescent="0.4">
      <c r="B3395" s="153">
        <v>41590</v>
      </c>
      <c r="C3395" s="150" t="s">
        <v>1021</v>
      </c>
      <c r="D3395" s="150" t="s">
        <v>917</v>
      </c>
      <c r="E3395" s="150">
        <v>3</v>
      </c>
      <c r="F3395" s="150" t="s">
        <v>915</v>
      </c>
      <c r="G3395" s="150">
        <v>9000</v>
      </c>
      <c r="O3395" s="155"/>
      <c r="AA3395" s="3"/>
    </row>
    <row r="3396" spans="2:27" x14ac:dyDescent="0.4">
      <c r="B3396" s="153">
        <v>41599</v>
      </c>
      <c r="C3396" s="150" t="s">
        <v>974</v>
      </c>
      <c r="D3396" s="150" t="s">
        <v>922</v>
      </c>
      <c r="E3396" s="150">
        <v>1</v>
      </c>
      <c r="F3396" s="150" t="s">
        <v>915</v>
      </c>
      <c r="G3396" s="150">
        <v>6000</v>
      </c>
      <c r="O3396" s="155"/>
      <c r="AA3396" s="3"/>
    </row>
    <row r="3397" spans="2:27" x14ac:dyDescent="0.4">
      <c r="B3397" s="153">
        <v>41959</v>
      </c>
      <c r="C3397" s="150" t="s">
        <v>1004</v>
      </c>
      <c r="D3397" s="150" t="s">
        <v>938</v>
      </c>
      <c r="E3397" s="150">
        <v>20</v>
      </c>
      <c r="F3397" s="150" t="s">
        <v>941</v>
      </c>
      <c r="G3397" s="150">
        <v>7000</v>
      </c>
      <c r="O3397" s="155"/>
      <c r="AA3397" s="3"/>
    </row>
    <row r="3398" spans="2:27" x14ac:dyDescent="0.4">
      <c r="B3398" s="153">
        <v>41432</v>
      </c>
      <c r="C3398" s="150" t="s">
        <v>947</v>
      </c>
      <c r="D3398" s="150" t="s">
        <v>932</v>
      </c>
      <c r="E3398" s="150">
        <v>2</v>
      </c>
      <c r="F3398" s="150" t="s">
        <v>915</v>
      </c>
      <c r="G3398" s="150">
        <v>2500</v>
      </c>
      <c r="O3398" s="155"/>
      <c r="AA3398" s="3"/>
    </row>
    <row r="3399" spans="2:27" x14ac:dyDescent="0.4">
      <c r="B3399" s="153">
        <v>41997</v>
      </c>
      <c r="C3399" s="150" t="s">
        <v>1007</v>
      </c>
      <c r="D3399" s="150" t="s">
        <v>922</v>
      </c>
      <c r="E3399" s="150">
        <v>3</v>
      </c>
      <c r="F3399" s="150" t="s">
        <v>915</v>
      </c>
      <c r="G3399" s="150">
        <v>7000</v>
      </c>
      <c r="O3399" s="155"/>
      <c r="AA3399" s="3"/>
    </row>
    <row r="3400" spans="2:27" x14ac:dyDescent="0.4">
      <c r="B3400" s="153">
        <v>41607</v>
      </c>
      <c r="C3400" s="150" t="s">
        <v>960</v>
      </c>
      <c r="D3400" s="150" t="s">
        <v>945</v>
      </c>
      <c r="E3400" s="150">
        <v>3</v>
      </c>
      <c r="F3400" s="150" t="s">
        <v>918</v>
      </c>
      <c r="G3400" s="150">
        <v>10000</v>
      </c>
      <c r="O3400" s="155"/>
      <c r="AA3400" s="3"/>
    </row>
    <row r="3401" spans="2:27" x14ac:dyDescent="0.4">
      <c r="B3401" s="153">
        <v>41908</v>
      </c>
      <c r="C3401" s="150" t="s">
        <v>1021</v>
      </c>
      <c r="D3401" s="150" t="s">
        <v>938</v>
      </c>
      <c r="E3401" s="150">
        <v>1</v>
      </c>
      <c r="F3401" s="150" t="s">
        <v>915</v>
      </c>
      <c r="G3401" s="150">
        <v>3500</v>
      </c>
      <c r="O3401" s="155"/>
      <c r="AA3401" s="3"/>
    </row>
    <row r="3402" spans="2:27" x14ac:dyDescent="0.4">
      <c r="B3402" s="153">
        <v>41985</v>
      </c>
      <c r="C3402" s="150" t="s">
        <v>977</v>
      </c>
      <c r="D3402" s="150" t="s">
        <v>917</v>
      </c>
      <c r="E3402" s="150">
        <v>3</v>
      </c>
      <c r="F3402" s="150" t="s">
        <v>941</v>
      </c>
      <c r="G3402" s="150">
        <v>6000</v>
      </c>
      <c r="O3402" s="155"/>
      <c r="AA3402" s="3"/>
    </row>
    <row r="3403" spans="2:27" x14ac:dyDescent="0.4">
      <c r="B3403" s="153">
        <v>41638</v>
      </c>
      <c r="C3403" s="150" t="s">
        <v>1007</v>
      </c>
      <c r="D3403" s="150" t="s">
        <v>920</v>
      </c>
      <c r="E3403" s="150">
        <v>3</v>
      </c>
      <c r="F3403" s="150" t="s">
        <v>915</v>
      </c>
      <c r="G3403" s="150">
        <v>4500</v>
      </c>
      <c r="O3403" s="155"/>
      <c r="AA3403" s="3"/>
    </row>
    <row r="3404" spans="2:27" x14ac:dyDescent="0.4">
      <c r="B3404" s="153">
        <v>41995</v>
      </c>
      <c r="C3404" s="150" t="s">
        <v>955</v>
      </c>
      <c r="D3404" s="150" t="s">
        <v>938</v>
      </c>
      <c r="E3404" s="150">
        <v>7</v>
      </c>
      <c r="F3404" s="150" t="s">
        <v>918</v>
      </c>
      <c r="G3404" s="150">
        <v>5500</v>
      </c>
      <c r="O3404" s="155"/>
      <c r="AA3404" s="3"/>
    </row>
    <row r="3405" spans="2:27" x14ac:dyDescent="0.4">
      <c r="B3405" s="153">
        <v>41902</v>
      </c>
      <c r="C3405" s="150" t="s">
        <v>968</v>
      </c>
      <c r="D3405" s="150" t="s">
        <v>940</v>
      </c>
      <c r="E3405" s="150">
        <v>1</v>
      </c>
      <c r="F3405" s="150" t="s">
        <v>918</v>
      </c>
      <c r="G3405" s="150">
        <v>4500</v>
      </c>
      <c r="O3405" s="155"/>
      <c r="AA3405" s="3"/>
    </row>
    <row r="3406" spans="2:27" x14ac:dyDescent="0.4">
      <c r="B3406" s="153">
        <v>41621</v>
      </c>
      <c r="C3406" s="150" t="s">
        <v>1013</v>
      </c>
      <c r="D3406" s="150" t="s">
        <v>922</v>
      </c>
      <c r="E3406" s="150">
        <v>9</v>
      </c>
      <c r="F3406" s="150" t="s">
        <v>915</v>
      </c>
      <c r="G3406" s="150">
        <v>3500</v>
      </c>
      <c r="O3406" s="155"/>
      <c r="AA3406" s="3"/>
    </row>
    <row r="3407" spans="2:27" x14ac:dyDescent="0.4">
      <c r="B3407" s="153">
        <v>42002</v>
      </c>
      <c r="C3407" s="150" t="s">
        <v>944</v>
      </c>
      <c r="D3407" s="150" t="s">
        <v>922</v>
      </c>
      <c r="E3407" s="150">
        <v>1</v>
      </c>
      <c r="F3407" s="150" t="s">
        <v>918</v>
      </c>
      <c r="G3407" s="150">
        <v>9500</v>
      </c>
      <c r="O3407" s="155"/>
      <c r="AA3407" s="3"/>
    </row>
    <row r="3408" spans="2:27" x14ac:dyDescent="0.4">
      <c r="B3408" s="153">
        <v>41348</v>
      </c>
      <c r="C3408" s="150" t="s">
        <v>947</v>
      </c>
      <c r="D3408" s="150" t="s">
        <v>945</v>
      </c>
      <c r="E3408" s="150">
        <v>8</v>
      </c>
      <c r="F3408" s="150" t="s">
        <v>915</v>
      </c>
      <c r="G3408" s="150">
        <v>7500</v>
      </c>
      <c r="O3408" s="155"/>
      <c r="AA3408" s="3"/>
    </row>
    <row r="3409" spans="2:27" x14ac:dyDescent="0.4">
      <c r="B3409" s="153">
        <v>41579</v>
      </c>
      <c r="C3409" s="150" t="s">
        <v>956</v>
      </c>
      <c r="D3409" s="150" t="s">
        <v>932</v>
      </c>
      <c r="E3409" s="150">
        <v>1</v>
      </c>
      <c r="F3409" s="150" t="s">
        <v>918</v>
      </c>
      <c r="G3409" s="150">
        <v>5000</v>
      </c>
      <c r="O3409" s="155"/>
      <c r="AA3409" s="3"/>
    </row>
    <row r="3410" spans="2:27" x14ac:dyDescent="0.4">
      <c r="B3410" s="153">
        <v>41877</v>
      </c>
      <c r="C3410" s="150" t="s">
        <v>983</v>
      </c>
      <c r="D3410" s="150" t="s">
        <v>926</v>
      </c>
      <c r="E3410" s="150">
        <v>3</v>
      </c>
      <c r="F3410" s="150" t="s">
        <v>927</v>
      </c>
      <c r="G3410" s="150">
        <v>7500</v>
      </c>
      <c r="O3410" s="155"/>
      <c r="AA3410" s="3"/>
    </row>
    <row r="3411" spans="2:27" x14ac:dyDescent="0.4">
      <c r="B3411" s="153">
        <v>41982</v>
      </c>
      <c r="C3411" s="150" t="s">
        <v>965</v>
      </c>
      <c r="D3411" s="150" t="s">
        <v>945</v>
      </c>
      <c r="E3411" s="150">
        <v>2</v>
      </c>
      <c r="F3411" s="150" t="s">
        <v>918</v>
      </c>
      <c r="G3411" s="150">
        <v>8000</v>
      </c>
      <c r="O3411" s="155"/>
      <c r="AA3411" s="3"/>
    </row>
    <row r="3412" spans="2:27" x14ac:dyDescent="0.4">
      <c r="B3412" s="153">
        <v>41965</v>
      </c>
      <c r="C3412" s="150" t="s">
        <v>1012</v>
      </c>
      <c r="D3412" s="150" t="s">
        <v>940</v>
      </c>
      <c r="E3412" s="150">
        <v>2</v>
      </c>
      <c r="F3412" s="150" t="s">
        <v>927</v>
      </c>
      <c r="G3412" s="150">
        <v>4000</v>
      </c>
      <c r="O3412" s="155"/>
      <c r="AA3412" s="3"/>
    </row>
    <row r="3413" spans="2:27" x14ac:dyDescent="0.4">
      <c r="B3413" s="153">
        <v>41987</v>
      </c>
      <c r="C3413" s="150" t="s">
        <v>1008</v>
      </c>
      <c r="D3413" s="150" t="s">
        <v>922</v>
      </c>
      <c r="E3413" s="150">
        <v>3</v>
      </c>
      <c r="F3413" s="150" t="s">
        <v>941</v>
      </c>
      <c r="G3413" s="150">
        <v>8500</v>
      </c>
      <c r="O3413" s="155"/>
      <c r="AA3413" s="3"/>
    </row>
    <row r="3414" spans="2:27" x14ac:dyDescent="0.4">
      <c r="B3414" s="153">
        <v>41961</v>
      </c>
      <c r="C3414" s="150" t="s">
        <v>968</v>
      </c>
      <c r="D3414" s="150" t="s">
        <v>922</v>
      </c>
      <c r="E3414" s="150">
        <v>3</v>
      </c>
      <c r="F3414" s="150" t="s">
        <v>918</v>
      </c>
      <c r="G3414" s="150">
        <v>4000</v>
      </c>
      <c r="O3414" s="155"/>
      <c r="AA3414" s="3"/>
    </row>
    <row r="3415" spans="2:27" x14ac:dyDescent="0.4">
      <c r="B3415" s="153">
        <v>41961</v>
      </c>
      <c r="C3415" s="150" t="s">
        <v>980</v>
      </c>
      <c r="D3415" s="150" t="s">
        <v>961</v>
      </c>
      <c r="E3415" s="150">
        <v>3</v>
      </c>
      <c r="F3415" s="150" t="s">
        <v>941</v>
      </c>
      <c r="G3415" s="150">
        <v>5000</v>
      </c>
      <c r="O3415" s="155"/>
      <c r="AA3415" s="3"/>
    </row>
    <row r="3416" spans="2:27" x14ac:dyDescent="0.4">
      <c r="B3416" s="153">
        <v>41598</v>
      </c>
      <c r="C3416" s="150" t="s">
        <v>984</v>
      </c>
      <c r="D3416" s="150" t="s">
        <v>938</v>
      </c>
      <c r="E3416" s="150">
        <v>6</v>
      </c>
      <c r="F3416" s="150" t="s">
        <v>927</v>
      </c>
      <c r="G3416" s="150">
        <v>5500</v>
      </c>
      <c r="O3416" s="155"/>
      <c r="AA3416" s="3"/>
    </row>
    <row r="3417" spans="2:27" x14ac:dyDescent="0.4">
      <c r="B3417" s="153">
        <v>41954</v>
      </c>
      <c r="C3417" s="150" t="s">
        <v>1005</v>
      </c>
      <c r="D3417" s="150" t="s">
        <v>940</v>
      </c>
      <c r="E3417" s="150">
        <v>2</v>
      </c>
      <c r="F3417" s="150" t="s">
        <v>918</v>
      </c>
      <c r="G3417" s="150">
        <v>2000</v>
      </c>
      <c r="O3417" s="155"/>
      <c r="AA3417" s="3"/>
    </row>
    <row r="3418" spans="2:27" x14ac:dyDescent="0.4">
      <c r="B3418" s="153">
        <v>42000</v>
      </c>
      <c r="C3418" s="150" t="s">
        <v>1020</v>
      </c>
      <c r="D3418" s="150" t="s">
        <v>920</v>
      </c>
      <c r="E3418" s="150">
        <v>2</v>
      </c>
      <c r="F3418" s="150" t="s">
        <v>941</v>
      </c>
      <c r="G3418" s="150">
        <v>8000</v>
      </c>
      <c r="O3418" s="155"/>
      <c r="AA3418" s="3"/>
    </row>
    <row r="3419" spans="2:27" x14ac:dyDescent="0.4">
      <c r="B3419" s="153">
        <v>41581</v>
      </c>
      <c r="C3419" s="150" t="s">
        <v>1016</v>
      </c>
      <c r="D3419" s="150" t="s">
        <v>938</v>
      </c>
      <c r="E3419" s="150">
        <v>3</v>
      </c>
      <c r="F3419" s="150" t="s">
        <v>915</v>
      </c>
      <c r="G3419" s="150">
        <v>8500</v>
      </c>
      <c r="O3419" s="155"/>
      <c r="AA3419" s="3"/>
    </row>
    <row r="3420" spans="2:27" x14ac:dyDescent="0.4">
      <c r="B3420" s="153">
        <v>41975</v>
      </c>
      <c r="C3420" s="150" t="s">
        <v>1007</v>
      </c>
      <c r="D3420" s="150" t="s">
        <v>940</v>
      </c>
      <c r="E3420" s="150">
        <v>3</v>
      </c>
      <c r="F3420" s="150" t="s">
        <v>915</v>
      </c>
      <c r="G3420" s="150">
        <v>7500</v>
      </c>
      <c r="O3420" s="155"/>
      <c r="AA3420" s="3"/>
    </row>
    <row r="3421" spans="2:27" x14ac:dyDescent="0.4">
      <c r="B3421" s="153">
        <v>41947</v>
      </c>
      <c r="C3421" s="150" t="s">
        <v>964</v>
      </c>
      <c r="D3421" s="150" t="s">
        <v>963</v>
      </c>
      <c r="E3421" s="150">
        <v>3</v>
      </c>
      <c r="F3421" s="150" t="s">
        <v>918</v>
      </c>
      <c r="G3421" s="150">
        <v>6000</v>
      </c>
      <c r="O3421" s="155"/>
      <c r="AA3421" s="3"/>
    </row>
    <row r="3422" spans="2:27" x14ac:dyDescent="0.4">
      <c r="B3422" s="153">
        <v>41619</v>
      </c>
      <c r="C3422" s="150" t="s">
        <v>979</v>
      </c>
      <c r="D3422" s="150" t="s">
        <v>961</v>
      </c>
      <c r="E3422" s="150">
        <v>2</v>
      </c>
      <c r="F3422" s="150" t="s">
        <v>927</v>
      </c>
      <c r="G3422" s="150">
        <v>3000</v>
      </c>
      <c r="O3422" s="155"/>
      <c r="AA3422" s="3"/>
    </row>
    <row r="3423" spans="2:27" x14ac:dyDescent="0.4">
      <c r="B3423" s="153">
        <v>42000</v>
      </c>
      <c r="C3423" s="150" t="s">
        <v>1007</v>
      </c>
      <c r="D3423" s="150" t="s">
        <v>958</v>
      </c>
      <c r="E3423" s="150">
        <v>1</v>
      </c>
      <c r="F3423" s="150" t="s">
        <v>915</v>
      </c>
      <c r="G3423" s="150">
        <v>8000</v>
      </c>
      <c r="O3423" s="155"/>
      <c r="AA3423" s="3"/>
    </row>
    <row r="3424" spans="2:27" x14ac:dyDescent="0.4">
      <c r="B3424" s="153">
        <v>41804</v>
      </c>
      <c r="C3424" s="150" t="s">
        <v>1000</v>
      </c>
      <c r="D3424" s="150" t="s">
        <v>922</v>
      </c>
      <c r="E3424" s="150">
        <v>2</v>
      </c>
      <c r="F3424" s="150" t="s">
        <v>915</v>
      </c>
      <c r="G3424" s="150">
        <v>6500</v>
      </c>
      <c r="O3424" s="155"/>
      <c r="AA3424" s="3"/>
    </row>
    <row r="3425" spans="2:27" x14ac:dyDescent="0.4">
      <c r="B3425" s="153">
        <v>41514</v>
      </c>
      <c r="C3425" s="150" t="s">
        <v>950</v>
      </c>
      <c r="D3425" s="150" t="s">
        <v>922</v>
      </c>
      <c r="E3425" s="150">
        <v>3</v>
      </c>
      <c r="F3425" s="150" t="s">
        <v>915</v>
      </c>
      <c r="G3425" s="150">
        <v>3500</v>
      </c>
      <c r="O3425" s="155"/>
      <c r="AA3425" s="3"/>
    </row>
    <row r="3426" spans="2:27" x14ac:dyDescent="0.4">
      <c r="B3426" s="153">
        <v>41628</v>
      </c>
      <c r="C3426" s="150" t="s">
        <v>936</v>
      </c>
      <c r="D3426" s="150" t="s">
        <v>938</v>
      </c>
      <c r="E3426" s="150">
        <v>3</v>
      </c>
      <c r="F3426" s="150" t="s">
        <v>918</v>
      </c>
      <c r="G3426" s="150">
        <v>7000</v>
      </c>
      <c r="O3426" s="155"/>
      <c r="AA3426" s="3"/>
    </row>
    <row r="3427" spans="2:27" x14ac:dyDescent="0.4">
      <c r="B3427" s="153">
        <v>41955</v>
      </c>
      <c r="C3427" s="150" t="s">
        <v>950</v>
      </c>
      <c r="D3427" s="150" t="s">
        <v>932</v>
      </c>
      <c r="E3427" s="150">
        <v>2</v>
      </c>
      <c r="F3427" s="150" t="s">
        <v>915</v>
      </c>
      <c r="G3427" s="150">
        <v>4000</v>
      </c>
      <c r="O3427" s="155"/>
      <c r="AA3427" s="3"/>
    </row>
    <row r="3428" spans="2:27" x14ac:dyDescent="0.4">
      <c r="B3428" s="153">
        <v>41866</v>
      </c>
      <c r="C3428" s="150" t="s">
        <v>981</v>
      </c>
      <c r="D3428" s="150" t="s">
        <v>961</v>
      </c>
      <c r="E3428" s="150">
        <v>1</v>
      </c>
      <c r="F3428" s="150" t="s">
        <v>918</v>
      </c>
      <c r="G3428" s="150">
        <v>7500</v>
      </c>
      <c r="O3428" s="155"/>
      <c r="AA3428" s="3"/>
    </row>
    <row r="3429" spans="2:27" x14ac:dyDescent="0.4">
      <c r="B3429" s="153">
        <v>41605</v>
      </c>
      <c r="C3429" s="150" t="s">
        <v>939</v>
      </c>
      <c r="D3429" s="150" t="s">
        <v>926</v>
      </c>
      <c r="E3429" s="150">
        <v>13</v>
      </c>
      <c r="F3429" s="150" t="s">
        <v>941</v>
      </c>
      <c r="G3429" s="150">
        <v>9500</v>
      </c>
      <c r="O3429" s="155"/>
      <c r="AA3429" s="3"/>
    </row>
    <row r="3430" spans="2:27" x14ac:dyDescent="0.4">
      <c r="B3430" s="153">
        <v>41958</v>
      </c>
      <c r="C3430" s="150" t="s">
        <v>925</v>
      </c>
      <c r="D3430" s="150" t="s">
        <v>945</v>
      </c>
      <c r="E3430" s="150">
        <v>2</v>
      </c>
      <c r="F3430" s="150" t="s">
        <v>927</v>
      </c>
      <c r="G3430" s="150">
        <v>7500</v>
      </c>
      <c r="O3430" s="155"/>
      <c r="AA3430" s="3"/>
    </row>
    <row r="3431" spans="2:27" x14ac:dyDescent="0.4">
      <c r="B3431" s="153">
        <v>41627</v>
      </c>
      <c r="C3431" s="150" t="s">
        <v>974</v>
      </c>
      <c r="D3431" s="150" t="s">
        <v>940</v>
      </c>
      <c r="E3431" s="150">
        <v>2</v>
      </c>
      <c r="F3431" s="150" t="s">
        <v>915</v>
      </c>
      <c r="G3431" s="150">
        <v>4500</v>
      </c>
      <c r="O3431" s="155"/>
      <c r="AA3431" s="3"/>
    </row>
    <row r="3432" spans="2:27" x14ac:dyDescent="0.4">
      <c r="B3432" s="153">
        <v>41954</v>
      </c>
      <c r="C3432" s="150" t="s">
        <v>981</v>
      </c>
      <c r="D3432" s="150" t="s">
        <v>945</v>
      </c>
      <c r="E3432" s="150">
        <v>3</v>
      </c>
      <c r="F3432" s="150" t="s">
        <v>918</v>
      </c>
      <c r="G3432" s="150">
        <v>3500</v>
      </c>
      <c r="O3432" s="155"/>
      <c r="AA3432" s="3"/>
    </row>
    <row r="3433" spans="2:27" x14ac:dyDescent="0.4">
      <c r="B3433" s="153">
        <v>41952</v>
      </c>
      <c r="C3433" s="150" t="s">
        <v>1003</v>
      </c>
      <c r="D3433" s="150" t="s">
        <v>926</v>
      </c>
      <c r="E3433" s="150">
        <v>3</v>
      </c>
      <c r="F3433" s="150" t="s">
        <v>941</v>
      </c>
      <c r="G3433" s="150">
        <v>2500</v>
      </c>
      <c r="O3433" s="155"/>
      <c r="AA3433" s="3"/>
    </row>
    <row r="3434" spans="2:27" x14ac:dyDescent="0.4">
      <c r="B3434" s="153">
        <v>41988</v>
      </c>
      <c r="C3434" s="150" t="s">
        <v>1007</v>
      </c>
      <c r="D3434" s="150" t="s">
        <v>917</v>
      </c>
      <c r="E3434" s="150">
        <v>2</v>
      </c>
      <c r="F3434" s="150" t="s">
        <v>915</v>
      </c>
      <c r="G3434" s="150">
        <v>3500</v>
      </c>
      <c r="O3434" s="155"/>
      <c r="AA3434" s="3"/>
    </row>
    <row r="3435" spans="2:27" x14ac:dyDescent="0.4">
      <c r="B3435" s="153">
        <v>41790</v>
      </c>
      <c r="C3435" s="150" t="s">
        <v>962</v>
      </c>
      <c r="D3435" s="150" t="s">
        <v>945</v>
      </c>
      <c r="E3435" s="150">
        <v>1</v>
      </c>
      <c r="F3435" s="150" t="s">
        <v>941</v>
      </c>
      <c r="G3435" s="150">
        <v>5500</v>
      </c>
      <c r="O3435" s="155"/>
      <c r="AA3435" s="3"/>
    </row>
    <row r="3436" spans="2:27" x14ac:dyDescent="0.4">
      <c r="B3436" s="153">
        <v>42003</v>
      </c>
      <c r="C3436" s="150" t="s">
        <v>1014</v>
      </c>
      <c r="D3436" s="150" t="s">
        <v>958</v>
      </c>
      <c r="E3436" s="150">
        <v>24</v>
      </c>
      <c r="F3436" s="150" t="s">
        <v>915</v>
      </c>
      <c r="G3436" s="150">
        <v>6000</v>
      </c>
      <c r="O3436" s="155"/>
      <c r="AA3436" s="3"/>
    </row>
    <row r="3437" spans="2:27" x14ac:dyDescent="0.4">
      <c r="B3437" s="153">
        <v>41977</v>
      </c>
      <c r="C3437" s="150" t="s">
        <v>1004</v>
      </c>
      <c r="D3437" s="150" t="s">
        <v>961</v>
      </c>
      <c r="E3437" s="150">
        <v>1</v>
      </c>
      <c r="F3437" s="150" t="s">
        <v>941</v>
      </c>
      <c r="G3437" s="150">
        <v>1500</v>
      </c>
      <c r="O3437" s="155"/>
      <c r="AA3437" s="3"/>
    </row>
    <row r="3438" spans="2:27" x14ac:dyDescent="0.4">
      <c r="B3438" s="153">
        <v>41586</v>
      </c>
      <c r="C3438" s="150" t="s">
        <v>919</v>
      </c>
      <c r="D3438" s="150" t="s">
        <v>932</v>
      </c>
      <c r="E3438" s="150">
        <v>3</v>
      </c>
      <c r="F3438" s="150" t="s">
        <v>915</v>
      </c>
      <c r="G3438" s="150">
        <v>5000</v>
      </c>
      <c r="O3438" s="155"/>
      <c r="AA3438" s="3"/>
    </row>
    <row r="3439" spans="2:27" x14ac:dyDescent="0.4">
      <c r="B3439" s="153">
        <v>41311</v>
      </c>
      <c r="C3439" s="150" t="s">
        <v>1007</v>
      </c>
      <c r="D3439" s="150" t="s">
        <v>922</v>
      </c>
      <c r="E3439" s="150">
        <v>1</v>
      </c>
      <c r="F3439" s="150" t="s">
        <v>915</v>
      </c>
      <c r="G3439" s="150">
        <v>8000</v>
      </c>
      <c r="O3439" s="155"/>
      <c r="AA3439" s="3"/>
    </row>
    <row r="3440" spans="2:27" x14ac:dyDescent="0.4">
      <c r="B3440" s="153">
        <v>41613</v>
      </c>
      <c r="C3440" s="150" t="s">
        <v>995</v>
      </c>
      <c r="D3440" s="150" t="s">
        <v>917</v>
      </c>
      <c r="E3440" s="150">
        <v>3</v>
      </c>
      <c r="F3440" s="150" t="s">
        <v>918</v>
      </c>
      <c r="G3440" s="150">
        <v>3500</v>
      </c>
      <c r="O3440" s="155"/>
      <c r="AA3440" s="3"/>
    </row>
    <row r="3441" spans="2:27" x14ac:dyDescent="0.4">
      <c r="B3441" s="153">
        <v>41959</v>
      </c>
      <c r="C3441" s="150" t="s">
        <v>1022</v>
      </c>
      <c r="D3441" s="150" t="s">
        <v>945</v>
      </c>
      <c r="E3441" s="150">
        <v>2</v>
      </c>
      <c r="F3441" s="150" t="s">
        <v>918</v>
      </c>
      <c r="G3441" s="150">
        <v>8000</v>
      </c>
      <c r="O3441" s="155"/>
      <c r="AA3441" s="3"/>
    </row>
    <row r="3442" spans="2:27" x14ac:dyDescent="0.4">
      <c r="B3442" s="153">
        <v>41601</v>
      </c>
      <c r="C3442" s="150" t="s">
        <v>966</v>
      </c>
      <c r="D3442" s="150" t="s">
        <v>914</v>
      </c>
      <c r="E3442" s="150">
        <v>3</v>
      </c>
      <c r="F3442" s="150" t="s">
        <v>915</v>
      </c>
      <c r="G3442" s="150">
        <v>7000</v>
      </c>
      <c r="O3442" s="155"/>
      <c r="AA3442" s="3"/>
    </row>
    <row r="3443" spans="2:27" x14ac:dyDescent="0.4">
      <c r="B3443" s="153">
        <v>41407</v>
      </c>
      <c r="C3443" s="150" t="s">
        <v>995</v>
      </c>
      <c r="D3443" s="150" t="s">
        <v>922</v>
      </c>
      <c r="E3443" s="150">
        <v>2</v>
      </c>
      <c r="F3443" s="150" t="s">
        <v>918</v>
      </c>
      <c r="G3443" s="150">
        <v>5000</v>
      </c>
      <c r="O3443" s="155"/>
      <c r="AA3443" s="3"/>
    </row>
    <row r="3444" spans="2:27" x14ac:dyDescent="0.4">
      <c r="B3444" s="153">
        <v>41705</v>
      </c>
      <c r="C3444" s="150" t="s">
        <v>974</v>
      </c>
      <c r="D3444" s="150" t="s">
        <v>917</v>
      </c>
      <c r="E3444" s="150">
        <v>3</v>
      </c>
      <c r="F3444" s="150" t="s">
        <v>915</v>
      </c>
      <c r="G3444" s="150">
        <v>3000</v>
      </c>
      <c r="O3444" s="155"/>
      <c r="AA3444" s="3"/>
    </row>
    <row r="3445" spans="2:27" x14ac:dyDescent="0.4">
      <c r="B3445" s="153">
        <v>41592</v>
      </c>
      <c r="C3445" s="150" t="s">
        <v>1017</v>
      </c>
      <c r="D3445" s="150" t="s">
        <v>917</v>
      </c>
      <c r="E3445" s="150">
        <v>3</v>
      </c>
      <c r="F3445" s="150" t="s">
        <v>927</v>
      </c>
      <c r="G3445" s="150">
        <v>2500</v>
      </c>
      <c r="O3445" s="155"/>
      <c r="AA3445" s="3"/>
    </row>
    <row r="3446" spans="2:27" x14ac:dyDescent="0.4">
      <c r="B3446" s="153">
        <v>41958</v>
      </c>
      <c r="C3446" s="150" t="s">
        <v>971</v>
      </c>
      <c r="D3446" s="150" t="s">
        <v>940</v>
      </c>
      <c r="E3446" s="150">
        <v>2</v>
      </c>
      <c r="F3446" s="150" t="s">
        <v>915</v>
      </c>
      <c r="G3446" s="150">
        <v>10000</v>
      </c>
      <c r="O3446" s="155"/>
      <c r="AA3446" s="3"/>
    </row>
    <row r="3447" spans="2:27" x14ac:dyDescent="0.4">
      <c r="B3447" s="153">
        <v>41923</v>
      </c>
      <c r="C3447" s="150" t="s">
        <v>953</v>
      </c>
      <c r="D3447" s="150" t="s">
        <v>917</v>
      </c>
      <c r="E3447" s="150">
        <v>3</v>
      </c>
      <c r="F3447" s="150" t="s">
        <v>927</v>
      </c>
      <c r="G3447" s="150">
        <v>4500</v>
      </c>
      <c r="O3447" s="155"/>
      <c r="AA3447" s="3"/>
    </row>
    <row r="3448" spans="2:27" x14ac:dyDescent="0.4">
      <c r="B3448" s="153">
        <v>41623</v>
      </c>
      <c r="C3448" s="150" t="s">
        <v>955</v>
      </c>
      <c r="D3448" s="150" t="s">
        <v>926</v>
      </c>
      <c r="E3448" s="150">
        <v>3</v>
      </c>
      <c r="F3448" s="150" t="s">
        <v>918</v>
      </c>
      <c r="G3448" s="150">
        <v>3000</v>
      </c>
      <c r="O3448" s="155"/>
      <c r="AA3448" s="3"/>
    </row>
    <row r="3449" spans="2:27" x14ac:dyDescent="0.4">
      <c r="B3449" s="153">
        <v>41581</v>
      </c>
      <c r="C3449" s="150" t="s">
        <v>981</v>
      </c>
      <c r="D3449" s="150" t="s">
        <v>945</v>
      </c>
      <c r="E3449" s="150">
        <v>2</v>
      </c>
      <c r="F3449" s="150" t="s">
        <v>918</v>
      </c>
      <c r="G3449" s="150">
        <v>7500</v>
      </c>
      <c r="O3449" s="155"/>
      <c r="AA3449" s="3"/>
    </row>
    <row r="3450" spans="2:27" x14ac:dyDescent="0.4">
      <c r="B3450" s="153">
        <v>41980</v>
      </c>
      <c r="C3450" s="150" t="s">
        <v>989</v>
      </c>
      <c r="D3450" s="150" t="s">
        <v>945</v>
      </c>
      <c r="E3450" s="150">
        <v>3</v>
      </c>
      <c r="F3450" s="150" t="s">
        <v>927</v>
      </c>
      <c r="G3450" s="150">
        <v>4000</v>
      </c>
      <c r="O3450" s="155"/>
      <c r="AA3450" s="3"/>
    </row>
    <row r="3451" spans="2:27" x14ac:dyDescent="0.4">
      <c r="B3451" s="153">
        <v>41794</v>
      </c>
      <c r="C3451" s="150" t="s">
        <v>975</v>
      </c>
      <c r="D3451" s="150" t="s">
        <v>920</v>
      </c>
      <c r="E3451" s="150">
        <v>3</v>
      </c>
      <c r="F3451" s="150" t="s">
        <v>915</v>
      </c>
      <c r="G3451" s="150">
        <v>8000</v>
      </c>
      <c r="O3451" s="155"/>
      <c r="AA3451" s="3"/>
    </row>
    <row r="3452" spans="2:27" x14ac:dyDescent="0.4">
      <c r="B3452" s="153">
        <v>41948</v>
      </c>
      <c r="C3452" s="150" t="s">
        <v>954</v>
      </c>
      <c r="D3452" s="150" t="s">
        <v>938</v>
      </c>
      <c r="E3452" s="150">
        <v>2</v>
      </c>
      <c r="F3452" s="150" t="s">
        <v>918</v>
      </c>
      <c r="G3452" s="150">
        <v>6500</v>
      </c>
      <c r="O3452" s="155"/>
      <c r="AA3452" s="3"/>
    </row>
    <row r="3453" spans="2:27" x14ac:dyDescent="0.4">
      <c r="B3453" s="153">
        <v>41620</v>
      </c>
      <c r="C3453" s="150" t="s">
        <v>965</v>
      </c>
      <c r="D3453" s="150" t="s">
        <v>926</v>
      </c>
      <c r="E3453" s="150">
        <v>17</v>
      </c>
      <c r="F3453" s="150" t="s">
        <v>918</v>
      </c>
      <c r="G3453" s="150">
        <v>7000</v>
      </c>
      <c r="O3453" s="155"/>
      <c r="AA3453" s="3"/>
    </row>
    <row r="3454" spans="2:27" x14ac:dyDescent="0.4">
      <c r="B3454" s="153">
        <v>41965</v>
      </c>
      <c r="C3454" s="150" t="s">
        <v>1016</v>
      </c>
      <c r="D3454" s="150" t="s">
        <v>940</v>
      </c>
      <c r="E3454" s="150">
        <v>3</v>
      </c>
      <c r="F3454" s="150" t="s">
        <v>915</v>
      </c>
      <c r="G3454" s="150">
        <v>8500</v>
      </c>
      <c r="O3454" s="155"/>
      <c r="AA3454" s="3"/>
    </row>
    <row r="3455" spans="2:27" x14ac:dyDescent="0.4">
      <c r="B3455" s="153">
        <v>41281</v>
      </c>
      <c r="C3455" s="150" t="s">
        <v>971</v>
      </c>
      <c r="D3455" s="150" t="s">
        <v>940</v>
      </c>
      <c r="E3455" s="150">
        <v>2</v>
      </c>
      <c r="F3455" s="150" t="s">
        <v>915</v>
      </c>
      <c r="G3455" s="150">
        <v>3000</v>
      </c>
      <c r="O3455" s="155"/>
      <c r="AA3455" s="3"/>
    </row>
    <row r="3456" spans="2:27" x14ac:dyDescent="0.4">
      <c r="B3456" s="153">
        <v>41994</v>
      </c>
      <c r="C3456" s="150" t="s">
        <v>1026</v>
      </c>
      <c r="D3456" s="150" t="s">
        <v>922</v>
      </c>
      <c r="E3456" s="150">
        <v>2</v>
      </c>
      <c r="F3456" s="150" t="s">
        <v>918</v>
      </c>
      <c r="G3456" s="150">
        <v>3000</v>
      </c>
      <c r="O3456" s="155"/>
      <c r="AA3456" s="3"/>
    </row>
    <row r="3457" spans="2:27" x14ac:dyDescent="0.4">
      <c r="B3457" s="153">
        <v>41734</v>
      </c>
      <c r="C3457" s="150" t="s">
        <v>925</v>
      </c>
      <c r="D3457" s="150" t="s">
        <v>938</v>
      </c>
      <c r="E3457" s="150">
        <v>1</v>
      </c>
      <c r="F3457" s="150" t="s">
        <v>927</v>
      </c>
      <c r="G3457" s="150">
        <v>8500</v>
      </c>
      <c r="O3457" s="155"/>
      <c r="AA3457" s="3"/>
    </row>
    <row r="3458" spans="2:27" x14ac:dyDescent="0.4">
      <c r="B3458" s="153">
        <v>41781</v>
      </c>
      <c r="C3458" s="150" t="s">
        <v>968</v>
      </c>
      <c r="D3458" s="150" t="s">
        <v>917</v>
      </c>
      <c r="E3458" s="150">
        <v>15</v>
      </c>
      <c r="F3458" s="150" t="s">
        <v>918</v>
      </c>
      <c r="G3458" s="150">
        <v>1500</v>
      </c>
      <c r="O3458" s="155"/>
      <c r="AA3458" s="3"/>
    </row>
    <row r="3459" spans="2:27" x14ac:dyDescent="0.4">
      <c r="B3459" s="153">
        <v>41994</v>
      </c>
      <c r="C3459" s="150" t="s">
        <v>1021</v>
      </c>
      <c r="D3459" s="150" t="s">
        <v>961</v>
      </c>
      <c r="E3459" s="150">
        <v>3</v>
      </c>
      <c r="F3459" s="150" t="s">
        <v>915</v>
      </c>
      <c r="G3459" s="150">
        <v>7000</v>
      </c>
      <c r="O3459" s="155"/>
      <c r="AA3459" s="3"/>
    </row>
    <row r="3460" spans="2:27" x14ac:dyDescent="0.4">
      <c r="B3460" s="153">
        <v>41455</v>
      </c>
      <c r="C3460" s="150" t="s">
        <v>939</v>
      </c>
      <c r="D3460" s="150" t="s">
        <v>926</v>
      </c>
      <c r="E3460" s="150">
        <v>2</v>
      </c>
      <c r="F3460" s="150" t="s">
        <v>941</v>
      </c>
      <c r="G3460" s="150">
        <v>5000</v>
      </c>
      <c r="O3460" s="155"/>
      <c r="AA3460" s="3"/>
    </row>
    <row r="3461" spans="2:27" x14ac:dyDescent="0.4">
      <c r="B3461" s="153">
        <v>41627</v>
      </c>
      <c r="C3461" s="150" t="s">
        <v>947</v>
      </c>
      <c r="D3461" s="150" t="s">
        <v>926</v>
      </c>
      <c r="E3461" s="150">
        <v>1</v>
      </c>
      <c r="F3461" s="150" t="s">
        <v>915</v>
      </c>
      <c r="G3461" s="150">
        <v>2500</v>
      </c>
      <c r="O3461" s="155"/>
      <c r="AA3461" s="3"/>
    </row>
    <row r="3462" spans="2:27" x14ac:dyDescent="0.4">
      <c r="B3462" s="153">
        <v>41978</v>
      </c>
      <c r="C3462" s="150" t="s">
        <v>991</v>
      </c>
      <c r="D3462" s="150" t="s">
        <v>917</v>
      </c>
      <c r="E3462" s="150">
        <v>8</v>
      </c>
      <c r="F3462" s="150" t="s">
        <v>918</v>
      </c>
      <c r="G3462" s="150">
        <v>2000</v>
      </c>
      <c r="O3462" s="155"/>
      <c r="AA3462" s="3"/>
    </row>
    <row r="3463" spans="2:27" x14ac:dyDescent="0.4">
      <c r="B3463" s="153">
        <v>41981</v>
      </c>
      <c r="C3463" s="150" t="s">
        <v>936</v>
      </c>
      <c r="D3463" s="150" t="s">
        <v>917</v>
      </c>
      <c r="E3463" s="150">
        <v>1</v>
      </c>
      <c r="F3463" s="150" t="s">
        <v>918</v>
      </c>
      <c r="G3463" s="150">
        <v>3500</v>
      </c>
      <c r="O3463" s="155"/>
      <c r="AA3463" s="3"/>
    </row>
    <row r="3464" spans="2:27" x14ac:dyDescent="0.4">
      <c r="B3464" s="153">
        <v>41966</v>
      </c>
      <c r="C3464" s="150" t="s">
        <v>1017</v>
      </c>
      <c r="D3464" s="150" t="s">
        <v>940</v>
      </c>
      <c r="E3464" s="150">
        <v>1</v>
      </c>
      <c r="F3464" s="150" t="s">
        <v>927</v>
      </c>
      <c r="G3464" s="150">
        <v>1000</v>
      </c>
      <c r="O3464" s="155"/>
      <c r="AA3464" s="3"/>
    </row>
    <row r="3465" spans="2:27" x14ac:dyDescent="0.4">
      <c r="B3465" s="153">
        <v>41612</v>
      </c>
      <c r="C3465" s="150" t="s">
        <v>959</v>
      </c>
      <c r="D3465" s="150" t="s">
        <v>958</v>
      </c>
      <c r="E3465" s="150">
        <v>2</v>
      </c>
      <c r="F3465" s="150" t="s">
        <v>918</v>
      </c>
      <c r="G3465" s="150">
        <v>5500</v>
      </c>
      <c r="O3465" s="155"/>
      <c r="AA3465" s="3"/>
    </row>
    <row r="3466" spans="2:27" x14ac:dyDescent="0.4">
      <c r="B3466" s="153">
        <v>41966</v>
      </c>
      <c r="C3466" s="150" t="s">
        <v>1012</v>
      </c>
      <c r="D3466" s="150" t="s">
        <v>938</v>
      </c>
      <c r="E3466" s="150">
        <v>1</v>
      </c>
      <c r="F3466" s="150" t="s">
        <v>927</v>
      </c>
      <c r="G3466" s="150">
        <v>10000</v>
      </c>
      <c r="O3466" s="155"/>
      <c r="AA3466" s="3"/>
    </row>
    <row r="3467" spans="2:27" x14ac:dyDescent="0.4">
      <c r="B3467" s="153">
        <v>41631</v>
      </c>
      <c r="C3467" s="150" t="s">
        <v>931</v>
      </c>
      <c r="D3467" s="150" t="s">
        <v>932</v>
      </c>
      <c r="E3467" s="150">
        <v>1</v>
      </c>
      <c r="F3467" s="150" t="s">
        <v>918</v>
      </c>
      <c r="G3467" s="150">
        <v>8000</v>
      </c>
      <c r="O3467" s="155"/>
      <c r="AA3467" s="3"/>
    </row>
    <row r="3468" spans="2:27" x14ac:dyDescent="0.4">
      <c r="B3468" s="153">
        <v>41631</v>
      </c>
      <c r="C3468" s="150" t="s">
        <v>952</v>
      </c>
      <c r="D3468" s="150" t="s">
        <v>922</v>
      </c>
      <c r="E3468" s="150">
        <v>3</v>
      </c>
      <c r="F3468" s="150" t="s">
        <v>941</v>
      </c>
      <c r="G3468" s="150">
        <v>6000</v>
      </c>
      <c r="O3468" s="155"/>
      <c r="AA3468" s="3"/>
    </row>
    <row r="3469" spans="2:27" x14ac:dyDescent="0.4">
      <c r="B3469" s="153">
        <v>41621</v>
      </c>
      <c r="C3469" s="150" t="s">
        <v>912</v>
      </c>
      <c r="D3469" s="150" t="s">
        <v>926</v>
      </c>
      <c r="E3469" s="150">
        <v>11</v>
      </c>
      <c r="F3469" s="150" t="s">
        <v>915</v>
      </c>
      <c r="G3469" s="150">
        <v>9500</v>
      </c>
      <c r="O3469" s="155"/>
      <c r="AA3469" s="3"/>
    </row>
    <row r="3470" spans="2:27" x14ac:dyDescent="0.4">
      <c r="B3470" s="153">
        <v>41583</v>
      </c>
      <c r="C3470" s="150" t="s">
        <v>980</v>
      </c>
      <c r="D3470" s="150" t="s">
        <v>961</v>
      </c>
      <c r="E3470" s="150">
        <v>3</v>
      </c>
      <c r="F3470" s="150" t="s">
        <v>941</v>
      </c>
      <c r="G3470" s="150">
        <v>4500</v>
      </c>
      <c r="O3470" s="155"/>
      <c r="AA3470" s="3"/>
    </row>
    <row r="3471" spans="2:27" x14ac:dyDescent="0.4">
      <c r="B3471" s="153">
        <v>41376</v>
      </c>
      <c r="C3471" s="150" t="s">
        <v>1026</v>
      </c>
      <c r="D3471" s="150" t="s">
        <v>945</v>
      </c>
      <c r="E3471" s="150">
        <v>3</v>
      </c>
      <c r="F3471" s="150" t="s">
        <v>918</v>
      </c>
      <c r="G3471" s="150">
        <v>4500</v>
      </c>
      <c r="O3471" s="155"/>
      <c r="AA3471" s="3"/>
    </row>
    <row r="3472" spans="2:27" x14ac:dyDescent="0.4">
      <c r="B3472" s="153">
        <v>41586</v>
      </c>
      <c r="C3472" s="150" t="s">
        <v>1021</v>
      </c>
      <c r="D3472" s="150" t="s">
        <v>917</v>
      </c>
      <c r="E3472" s="150">
        <v>3</v>
      </c>
      <c r="F3472" s="150" t="s">
        <v>915</v>
      </c>
      <c r="G3472" s="150">
        <v>1000</v>
      </c>
      <c r="O3472" s="155"/>
      <c r="AA3472" s="3"/>
    </row>
    <row r="3473" spans="2:27" x14ac:dyDescent="0.4">
      <c r="B3473" s="153">
        <v>41285</v>
      </c>
      <c r="C3473" s="150" t="s">
        <v>994</v>
      </c>
      <c r="D3473" s="150" t="s">
        <v>920</v>
      </c>
      <c r="E3473" s="150">
        <v>2</v>
      </c>
      <c r="F3473" s="150" t="s">
        <v>915</v>
      </c>
      <c r="G3473" s="150">
        <v>9000</v>
      </c>
      <c r="O3473" s="155"/>
      <c r="AA3473" s="3"/>
    </row>
    <row r="3474" spans="2:27" x14ac:dyDescent="0.4">
      <c r="B3474" s="153">
        <v>41975</v>
      </c>
      <c r="C3474" s="150" t="s">
        <v>1012</v>
      </c>
      <c r="D3474" s="150" t="s">
        <v>922</v>
      </c>
      <c r="E3474" s="150">
        <v>4</v>
      </c>
      <c r="F3474" s="150" t="s">
        <v>927</v>
      </c>
      <c r="G3474" s="150">
        <v>5000</v>
      </c>
      <c r="O3474" s="155"/>
      <c r="AA3474" s="3"/>
    </row>
    <row r="3475" spans="2:27" x14ac:dyDescent="0.4">
      <c r="B3475" s="153">
        <v>41638</v>
      </c>
      <c r="C3475" s="150" t="s">
        <v>977</v>
      </c>
      <c r="D3475" s="150" t="s">
        <v>914</v>
      </c>
      <c r="E3475" s="150">
        <v>2</v>
      </c>
      <c r="F3475" s="150" t="s">
        <v>941</v>
      </c>
      <c r="G3475" s="150">
        <v>3000</v>
      </c>
      <c r="O3475" s="155"/>
      <c r="AA3475" s="3"/>
    </row>
    <row r="3476" spans="2:27" x14ac:dyDescent="0.4">
      <c r="B3476" s="153">
        <v>41988</v>
      </c>
      <c r="C3476" s="150" t="s">
        <v>953</v>
      </c>
      <c r="D3476" s="150" t="s">
        <v>945</v>
      </c>
      <c r="E3476" s="150">
        <v>3</v>
      </c>
      <c r="F3476" s="150" t="s">
        <v>927</v>
      </c>
      <c r="G3476" s="150">
        <v>9000</v>
      </c>
      <c r="O3476" s="155"/>
      <c r="AA3476" s="3"/>
    </row>
    <row r="3477" spans="2:27" x14ac:dyDescent="0.4">
      <c r="B3477" s="153">
        <v>41602</v>
      </c>
      <c r="C3477" s="150" t="s">
        <v>992</v>
      </c>
      <c r="D3477" s="150" t="s">
        <v>938</v>
      </c>
      <c r="E3477" s="150">
        <v>3</v>
      </c>
      <c r="F3477" s="150" t="s">
        <v>927</v>
      </c>
      <c r="G3477" s="150">
        <v>2000</v>
      </c>
      <c r="O3477" s="155"/>
      <c r="AA3477" s="3"/>
    </row>
    <row r="3478" spans="2:27" x14ac:dyDescent="0.4">
      <c r="B3478" s="153">
        <v>41990</v>
      </c>
      <c r="C3478" s="150" t="s">
        <v>1015</v>
      </c>
      <c r="D3478" s="150" t="s">
        <v>938</v>
      </c>
      <c r="E3478" s="150">
        <v>17</v>
      </c>
      <c r="F3478" s="150" t="s">
        <v>915</v>
      </c>
      <c r="G3478" s="150">
        <v>7500</v>
      </c>
      <c r="O3478" s="155"/>
      <c r="AA3478" s="3"/>
    </row>
    <row r="3479" spans="2:27" x14ac:dyDescent="0.4">
      <c r="B3479" s="153">
        <v>41622</v>
      </c>
      <c r="C3479" s="150" t="s">
        <v>966</v>
      </c>
      <c r="D3479" s="150" t="s">
        <v>945</v>
      </c>
      <c r="E3479" s="150">
        <v>2</v>
      </c>
      <c r="F3479" s="150" t="s">
        <v>915</v>
      </c>
      <c r="G3479" s="150">
        <v>7000</v>
      </c>
      <c r="O3479" s="155"/>
      <c r="AA3479" s="3"/>
    </row>
    <row r="3480" spans="2:27" x14ac:dyDescent="0.4">
      <c r="B3480" s="153">
        <v>41361</v>
      </c>
      <c r="C3480" s="150" t="s">
        <v>1026</v>
      </c>
      <c r="D3480" s="150" t="s">
        <v>940</v>
      </c>
      <c r="E3480" s="150">
        <v>1</v>
      </c>
      <c r="F3480" s="150" t="s">
        <v>918</v>
      </c>
      <c r="G3480" s="150">
        <v>7500</v>
      </c>
      <c r="O3480" s="155"/>
      <c r="AA3480" s="3"/>
    </row>
    <row r="3481" spans="2:27" x14ac:dyDescent="0.4">
      <c r="B3481" s="153">
        <v>41965</v>
      </c>
      <c r="C3481" s="150" t="s">
        <v>989</v>
      </c>
      <c r="D3481" s="150" t="s">
        <v>922</v>
      </c>
      <c r="E3481" s="150">
        <v>4</v>
      </c>
      <c r="F3481" s="150" t="s">
        <v>927</v>
      </c>
      <c r="G3481" s="150">
        <v>10000</v>
      </c>
      <c r="O3481" s="155"/>
      <c r="AA3481" s="3"/>
    </row>
    <row r="3482" spans="2:27" x14ac:dyDescent="0.4">
      <c r="B3482" s="153">
        <v>41978</v>
      </c>
      <c r="C3482" s="150" t="s">
        <v>986</v>
      </c>
      <c r="D3482" s="150" t="s">
        <v>940</v>
      </c>
      <c r="E3482" s="150">
        <v>3</v>
      </c>
      <c r="F3482" s="150" t="s">
        <v>941</v>
      </c>
      <c r="G3482" s="150">
        <v>10000</v>
      </c>
      <c r="O3482" s="155"/>
      <c r="AA3482" s="3"/>
    </row>
    <row r="3483" spans="2:27" x14ac:dyDescent="0.4">
      <c r="B3483" s="153">
        <v>41619</v>
      </c>
      <c r="C3483" s="150" t="s">
        <v>939</v>
      </c>
      <c r="D3483" s="150" t="s">
        <v>926</v>
      </c>
      <c r="E3483" s="150">
        <v>3</v>
      </c>
      <c r="F3483" s="150" t="s">
        <v>941</v>
      </c>
      <c r="G3483" s="150">
        <v>9000</v>
      </c>
      <c r="O3483" s="155"/>
      <c r="AA3483" s="3"/>
    </row>
    <row r="3484" spans="2:27" x14ac:dyDescent="0.4">
      <c r="B3484" s="153">
        <v>41378</v>
      </c>
      <c r="C3484" s="150" t="s">
        <v>919</v>
      </c>
      <c r="D3484" s="150" t="s">
        <v>932</v>
      </c>
      <c r="E3484" s="150">
        <v>2</v>
      </c>
      <c r="F3484" s="150" t="s">
        <v>915</v>
      </c>
      <c r="G3484" s="150">
        <v>2000</v>
      </c>
      <c r="O3484" s="155"/>
      <c r="AA3484" s="3"/>
    </row>
    <row r="3485" spans="2:27" x14ac:dyDescent="0.4">
      <c r="B3485" s="153">
        <v>41971</v>
      </c>
      <c r="C3485" s="150" t="s">
        <v>944</v>
      </c>
      <c r="D3485" s="150" t="s">
        <v>922</v>
      </c>
      <c r="E3485" s="150">
        <v>1</v>
      </c>
      <c r="F3485" s="150" t="s">
        <v>918</v>
      </c>
      <c r="G3485" s="150">
        <v>4000</v>
      </c>
      <c r="O3485" s="155"/>
      <c r="AA3485" s="3"/>
    </row>
    <row r="3486" spans="2:27" x14ac:dyDescent="0.4">
      <c r="B3486" s="153">
        <v>41594</v>
      </c>
      <c r="C3486" s="150" t="s">
        <v>966</v>
      </c>
      <c r="D3486" s="150" t="s">
        <v>926</v>
      </c>
      <c r="E3486" s="150">
        <v>3</v>
      </c>
      <c r="F3486" s="150" t="s">
        <v>915</v>
      </c>
      <c r="G3486" s="150">
        <v>1500</v>
      </c>
      <c r="O3486" s="155"/>
      <c r="AA3486" s="3"/>
    </row>
    <row r="3487" spans="2:27" x14ac:dyDescent="0.4">
      <c r="B3487" s="153">
        <v>41948</v>
      </c>
      <c r="C3487" s="150" t="s">
        <v>942</v>
      </c>
      <c r="D3487" s="150" t="s">
        <v>961</v>
      </c>
      <c r="E3487" s="150">
        <v>1</v>
      </c>
      <c r="F3487" s="150" t="s">
        <v>918</v>
      </c>
      <c r="G3487" s="150">
        <v>9000</v>
      </c>
      <c r="O3487" s="155"/>
      <c r="AA3487" s="3"/>
    </row>
    <row r="3488" spans="2:27" x14ac:dyDescent="0.4">
      <c r="B3488" s="153">
        <v>41511</v>
      </c>
      <c r="C3488" s="150" t="s">
        <v>1014</v>
      </c>
      <c r="D3488" s="150" t="s">
        <v>917</v>
      </c>
      <c r="E3488" s="150">
        <v>1</v>
      </c>
      <c r="F3488" s="150" t="s">
        <v>915</v>
      </c>
      <c r="G3488" s="150">
        <v>6000</v>
      </c>
      <c r="O3488" s="155"/>
      <c r="AA3488" s="3"/>
    </row>
    <row r="3489" spans="2:27" x14ac:dyDescent="0.4">
      <c r="B3489" s="153">
        <v>41538</v>
      </c>
      <c r="C3489" s="150" t="s">
        <v>951</v>
      </c>
      <c r="D3489" s="150" t="s">
        <v>917</v>
      </c>
      <c r="E3489" s="150">
        <v>3</v>
      </c>
      <c r="F3489" s="150" t="s">
        <v>918</v>
      </c>
      <c r="G3489" s="150">
        <v>3000</v>
      </c>
      <c r="O3489" s="155"/>
      <c r="AA3489" s="3"/>
    </row>
    <row r="3490" spans="2:27" x14ac:dyDescent="0.4">
      <c r="B3490" s="153">
        <v>41691</v>
      </c>
      <c r="C3490" s="150" t="s">
        <v>925</v>
      </c>
      <c r="D3490" s="150" t="s">
        <v>922</v>
      </c>
      <c r="E3490" s="150">
        <v>3</v>
      </c>
      <c r="F3490" s="150" t="s">
        <v>927</v>
      </c>
      <c r="G3490" s="150">
        <v>6000</v>
      </c>
      <c r="O3490" s="155"/>
      <c r="AA3490" s="3"/>
    </row>
    <row r="3491" spans="2:27" x14ac:dyDescent="0.4">
      <c r="B3491" s="153">
        <v>41986</v>
      </c>
      <c r="C3491" s="150" t="s">
        <v>995</v>
      </c>
      <c r="D3491" s="150" t="s">
        <v>917</v>
      </c>
      <c r="E3491" s="150">
        <v>2</v>
      </c>
      <c r="F3491" s="150" t="s">
        <v>918</v>
      </c>
      <c r="G3491" s="150">
        <v>8500</v>
      </c>
      <c r="O3491" s="155"/>
      <c r="AA3491" s="3"/>
    </row>
    <row r="3492" spans="2:27" x14ac:dyDescent="0.4">
      <c r="B3492" s="153">
        <v>41633</v>
      </c>
      <c r="C3492" s="150" t="s">
        <v>971</v>
      </c>
      <c r="D3492" s="150" t="s">
        <v>938</v>
      </c>
      <c r="E3492" s="150">
        <v>2</v>
      </c>
      <c r="F3492" s="150" t="s">
        <v>915</v>
      </c>
      <c r="G3492" s="150">
        <v>3500</v>
      </c>
      <c r="O3492" s="155"/>
      <c r="AA3492" s="3"/>
    </row>
    <row r="3493" spans="2:27" x14ac:dyDescent="0.4">
      <c r="B3493" s="153">
        <v>41959</v>
      </c>
      <c r="C3493" s="150" t="s">
        <v>1021</v>
      </c>
      <c r="D3493" s="150" t="s">
        <v>945</v>
      </c>
      <c r="E3493" s="150">
        <v>3</v>
      </c>
      <c r="F3493" s="150" t="s">
        <v>915</v>
      </c>
      <c r="G3493" s="150">
        <v>4500</v>
      </c>
      <c r="O3493" s="155"/>
      <c r="AA3493" s="3"/>
    </row>
    <row r="3494" spans="2:27" x14ac:dyDescent="0.4">
      <c r="B3494" s="153">
        <v>41959</v>
      </c>
      <c r="C3494" s="150" t="s">
        <v>936</v>
      </c>
      <c r="D3494" s="150" t="s">
        <v>917</v>
      </c>
      <c r="E3494" s="150">
        <v>4</v>
      </c>
      <c r="F3494" s="150" t="s">
        <v>918</v>
      </c>
      <c r="G3494" s="150">
        <v>4500</v>
      </c>
      <c r="O3494" s="155"/>
      <c r="AA3494" s="3"/>
    </row>
    <row r="3495" spans="2:27" x14ac:dyDescent="0.4">
      <c r="B3495" s="153">
        <v>41968</v>
      </c>
      <c r="C3495" s="150" t="s">
        <v>1002</v>
      </c>
      <c r="D3495" s="150" t="s">
        <v>917</v>
      </c>
      <c r="E3495" s="150">
        <v>1</v>
      </c>
      <c r="F3495" s="150" t="s">
        <v>941</v>
      </c>
      <c r="G3495" s="150">
        <v>2500</v>
      </c>
      <c r="O3495" s="155"/>
      <c r="AA3495" s="3"/>
    </row>
    <row r="3496" spans="2:27" x14ac:dyDescent="0.4">
      <c r="B3496" s="153">
        <v>41369</v>
      </c>
      <c r="C3496" s="150" t="s">
        <v>956</v>
      </c>
      <c r="D3496" s="150" t="s">
        <v>917</v>
      </c>
      <c r="E3496" s="150">
        <v>1</v>
      </c>
      <c r="F3496" s="150" t="s">
        <v>918</v>
      </c>
      <c r="G3496" s="150">
        <v>4500</v>
      </c>
      <c r="O3496" s="155"/>
      <c r="AA3496" s="3"/>
    </row>
    <row r="3497" spans="2:27" x14ac:dyDescent="0.4">
      <c r="B3497" s="153">
        <v>41553</v>
      </c>
      <c r="C3497" s="150" t="s">
        <v>966</v>
      </c>
      <c r="D3497" s="150" t="s">
        <v>917</v>
      </c>
      <c r="E3497" s="150">
        <v>3</v>
      </c>
      <c r="F3497" s="150" t="s">
        <v>915</v>
      </c>
      <c r="G3497" s="150">
        <v>8500</v>
      </c>
      <c r="O3497" s="155"/>
      <c r="AA3497" s="3"/>
    </row>
    <row r="3498" spans="2:27" x14ac:dyDescent="0.4">
      <c r="B3498" s="153">
        <v>41964</v>
      </c>
      <c r="C3498" s="150" t="s">
        <v>1009</v>
      </c>
      <c r="D3498" s="150" t="s">
        <v>917</v>
      </c>
      <c r="E3498" s="150">
        <v>1</v>
      </c>
      <c r="F3498" s="150" t="s">
        <v>915</v>
      </c>
      <c r="G3498" s="150">
        <v>8500</v>
      </c>
      <c r="O3498" s="155"/>
      <c r="AA3498" s="3"/>
    </row>
    <row r="3499" spans="2:27" x14ac:dyDescent="0.4">
      <c r="B3499" s="153">
        <v>41580</v>
      </c>
      <c r="C3499" s="150" t="s">
        <v>983</v>
      </c>
      <c r="D3499" s="150" t="s">
        <v>940</v>
      </c>
      <c r="E3499" s="150">
        <v>2</v>
      </c>
      <c r="F3499" s="150" t="s">
        <v>927</v>
      </c>
      <c r="G3499" s="150">
        <v>6000</v>
      </c>
      <c r="O3499" s="155"/>
      <c r="AA3499" s="3"/>
    </row>
    <row r="3500" spans="2:27" x14ac:dyDescent="0.4">
      <c r="B3500" s="153">
        <v>41601</v>
      </c>
      <c r="C3500" s="150" t="s">
        <v>1004</v>
      </c>
      <c r="D3500" s="150" t="s">
        <v>940</v>
      </c>
      <c r="E3500" s="150">
        <v>2</v>
      </c>
      <c r="F3500" s="150" t="s">
        <v>941</v>
      </c>
      <c r="G3500" s="150">
        <v>8500</v>
      </c>
      <c r="O3500" s="155"/>
      <c r="AA3500" s="3"/>
    </row>
    <row r="3501" spans="2:27" x14ac:dyDescent="0.4">
      <c r="B3501" s="153">
        <v>41981</v>
      </c>
      <c r="C3501" s="150" t="s">
        <v>1026</v>
      </c>
      <c r="D3501" s="150" t="s">
        <v>914</v>
      </c>
      <c r="E3501" s="150">
        <v>23</v>
      </c>
      <c r="F3501" s="150" t="s">
        <v>918</v>
      </c>
      <c r="G3501" s="150">
        <v>9500</v>
      </c>
      <c r="O3501" s="155"/>
      <c r="AA3501" s="3"/>
    </row>
    <row r="3502" spans="2:27" x14ac:dyDescent="0.4">
      <c r="B3502" s="153">
        <v>41691</v>
      </c>
      <c r="C3502" s="150" t="s">
        <v>977</v>
      </c>
      <c r="D3502" s="150" t="s">
        <v>917</v>
      </c>
      <c r="E3502" s="150">
        <v>2</v>
      </c>
      <c r="F3502" s="150" t="s">
        <v>941</v>
      </c>
      <c r="G3502" s="150">
        <v>6000</v>
      </c>
      <c r="O3502" s="155"/>
      <c r="AA3502" s="3"/>
    </row>
    <row r="3503" spans="2:27" x14ac:dyDescent="0.4">
      <c r="B3503" s="153">
        <v>41638</v>
      </c>
      <c r="C3503" s="150" t="s">
        <v>980</v>
      </c>
      <c r="D3503" s="150" t="s">
        <v>945</v>
      </c>
      <c r="E3503" s="150">
        <v>3</v>
      </c>
      <c r="F3503" s="150" t="s">
        <v>941</v>
      </c>
      <c r="G3503" s="150">
        <v>9000</v>
      </c>
      <c r="O3503" s="155"/>
      <c r="AA3503" s="3"/>
    </row>
    <row r="3504" spans="2:27" x14ac:dyDescent="0.4">
      <c r="B3504" s="153">
        <v>41959</v>
      </c>
      <c r="C3504" s="150" t="s">
        <v>1014</v>
      </c>
      <c r="D3504" s="150" t="s">
        <v>938</v>
      </c>
      <c r="E3504" s="150">
        <v>1</v>
      </c>
      <c r="F3504" s="150" t="s">
        <v>915</v>
      </c>
      <c r="G3504" s="150">
        <v>9000</v>
      </c>
      <c r="O3504" s="155"/>
      <c r="AA3504" s="3"/>
    </row>
    <row r="3505" spans="2:27" x14ac:dyDescent="0.4">
      <c r="B3505" s="153">
        <v>41633</v>
      </c>
      <c r="C3505" s="150" t="s">
        <v>962</v>
      </c>
      <c r="D3505" s="150" t="s">
        <v>922</v>
      </c>
      <c r="E3505" s="150">
        <v>3</v>
      </c>
      <c r="F3505" s="150" t="s">
        <v>941</v>
      </c>
      <c r="G3505" s="150">
        <v>9500</v>
      </c>
      <c r="O3505" s="155"/>
      <c r="AA3505" s="3"/>
    </row>
    <row r="3506" spans="2:27" x14ac:dyDescent="0.4">
      <c r="B3506" s="153">
        <v>42000</v>
      </c>
      <c r="C3506" s="150" t="s">
        <v>999</v>
      </c>
      <c r="D3506" s="150" t="s">
        <v>940</v>
      </c>
      <c r="E3506" s="150">
        <v>3</v>
      </c>
      <c r="F3506" s="150" t="s">
        <v>918</v>
      </c>
      <c r="G3506" s="150">
        <v>3000</v>
      </c>
      <c r="O3506" s="155"/>
      <c r="AA3506" s="3"/>
    </row>
    <row r="3507" spans="2:27" x14ac:dyDescent="0.4">
      <c r="B3507" s="153">
        <v>41821</v>
      </c>
      <c r="C3507" s="150" t="s">
        <v>983</v>
      </c>
      <c r="D3507" s="150" t="s">
        <v>920</v>
      </c>
      <c r="E3507" s="150">
        <v>2</v>
      </c>
      <c r="F3507" s="150" t="s">
        <v>927</v>
      </c>
      <c r="G3507" s="150">
        <v>9000</v>
      </c>
      <c r="O3507" s="155"/>
      <c r="AA3507" s="3"/>
    </row>
    <row r="3508" spans="2:27" x14ac:dyDescent="0.4">
      <c r="B3508" s="153">
        <v>41988</v>
      </c>
      <c r="C3508" s="150" t="s">
        <v>925</v>
      </c>
      <c r="D3508" s="150" t="s">
        <v>940</v>
      </c>
      <c r="E3508" s="150">
        <v>1</v>
      </c>
      <c r="F3508" s="150" t="s">
        <v>927</v>
      </c>
      <c r="G3508" s="150">
        <v>8500</v>
      </c>
      <c r="O3508" s="155"/>
      <c r="AA3508" s="3"/>
    </row>
    <row r="3509" spans="2:27" x14ac:dyDescent="0.4">
      <c r="B3509" s="153">
        <v>41633</v>
      </c>
      <c r="C3509" s="150" t="s">
        <v>942</v>
      </c>
      <c r="D3509" s="150" t="s">
        <v>926</v>
      </c>
      <c r="E3509" s="150">
        <v>2</v>
      </c>
      <c r="F3509" s="150" t="s">
        <v>918</v>
      </c>
      <c r="G3509" s="150">
        <v>3500</v>
      </c>
      <c r="O3509" s="155"/>
      <c r="AA3509" s="3"/>
    </row>
    <row r="3510" spans="2:27" x14ac:dyDescent="0.4">
      <c r="B3510" s="153">
        <v>41619</v>
      </c>
      <c r="C3510" s="150" t="s">
        <v>177</v>
      </c>
      <c r="D3510" s="150" t="s">
        <v>938</v>
      </c>
      <c r="E3510" s="150">
        <v>2</v>
      </c>
      <c r="F3510" s="150" t="s">
        <v>918</v>
      </c>
      <c r="G3510" s="150">
        <v>2500</v>
      </c>
      <c r="O3510" s="155"/>
      <c r="AA3510" s="3"/>
    </row>
    <row r="3511" spans="2:27" x14ac:dyDescent="0.4">
      <c r="B3511" s="153">
        <v>41615</v>
      </c>
      <c r="C3511" s="150" t="s">
        <v>997</v>
      </c>
      <c r="D3511" s="150" t="s">
        <v>922</v>
      </c>
      <c r="E3511" s="150">
        <v>1</v>
      </c>
      <c r="F3511" s="150" t="s">
        <v>918</v>
      </c>
      <c r="G3511" s="150">
        <v>9500</v>
      </c>
      <c r="O3511" s="155"/>
      <c r="AA3511" s="3"/>
    </row>
    <row r="3512" spans="2:27" x14ac:dyDescent="0.4">
      <c r="B3512" s="153">
        <v>41476</v>
      </c>
      <c r="C3512" s="150" t="s">
        <v>177</v>
      </c>
      <c r="D3512" s="150" t="s">
        <v>922</v>
      </c>
      <c r="E3512" s="150">
        <v>2</v>
      </c>
      <c r="F3512" s="150" t="s">
        <v>918</v>
      </c>
      <c r="G3512" s="150">
        <v>7000</v>
      </c>
      <c r="O3512" s="155"/>
      <c r="AA3512" s="3"/>
    </row>
    <row r="3513" spans="2:27" x14ac:dyDescent="0.4">
      <c r="B3513" s="153">
        <v>41614</v>
      </c>
      <c r="C3513" s="150" t="s">
        <v>995</v>
      </c>
      <c r="D3513" s="150" t="s">
        <v>940</v>
      </c>
      <c r="E3513" s="150">
        <v>2</v>
      </c>
      <c r="F3513" s="150" t="s">
        <v>918</v>
      </c>
      <c r="G3513" s="150">
        <v>1000</v>
      </c>
      <c r="O3513" s="155"/>
      <c r="AA3513" s="3"/>
    </row>
    <row r="3514" spans="2:27" x14ac:dyDescent="0.4">
      <c r="B3514" s="153">
        <v>41586</v>
      </c>
      <c r="C3514" s="150" t="s">
        <v>989</v>
      </c>
      <c r="D3514" s="150" t="s">
        <v>922</v>
      </c>
      <c r="E3514" s="150">
        <v>3</v>
      </c>
      <c r="F3514" s="150" t="s">
        <v>927</v>
      </c>
      <c r="G3514" s="150">
        <v>4500</v>
      </c>
      <c r="O3514" s="155"/>
      <c r="AA3514" s="3"/>
    </row>
    <row r="3515" spans="2:27" x14ac:dyDescent="0.4">
      <c r="B3515" s="153">
        <v>41961</v>
      </c>
      <c r="C3515" s="150" t="s">
        <v>994</v>
      </c>
      <c r="D3515" s="150" t="s">
        <v>961</v>
      </c>
      <c r="E3515" s="150">
        <v>13</v>
      </c>
      <c r="F3515" s="150" t="s">
        <v>915</v>
      </c>
      <c r="G3515" s="150">
        <v>9000</v>
      </c>
      <c r="O3515" s="155"/>
      <c r="AA3515" s="3"/>
    </row>
    <row r="3516" spans="2:27" x14ac:dyDescent="0.4">
      <c r="B3516" s="153">
        <v>41788</v>
      </c>
      <c r="C3516" s="150" t="s">
        <v>1025</v>
      </c>
      <c r="D3516" s="150" t="s">
        <v>922</v>
      </c>
      <c r="E3516" s="150">
        <v>2</v>
      </c>
      <c r="F3516" s="150" t="s">
        <v>915</v>
      </c>
      <c r="G3516" s="150">
        <v>9500</v>
      </c>
      <c r="O3516" s="155"/>
      <c r="AA3516" s="3"/>
    </row>
    <row r="3517" spans="2:27" x14ac:dyDescent="0.4">
      <c r="B3517" s="153">
        <v>41623</v>
      </c>
      <c r="C3517" s="150" t="s">
        <v>1009</v>
      </c>
      <c r="D3517" s="150" t="s">
        <v>945</v>
      </c>
      <c r="E3517" s="150">
        <v>1</v>
      </c>
      <c r="F3517" s="150" t="s">
        <v>915</v>
      </c>
      <c r="G3517" s="150">
        <v>10000</v>
      </c>
      <c r="O3517" s="155"/>
      <c r="AA3517" s="3"/>
    </row>
    <row r="3518" spans="2:27" x14ac:dyDescent="0.4">
      <c r="B3518" s="153">
        <v>41605</v>
      </c>
      <c r="C3518" s="150" t="s">
        <v>953</v>
      </c>
      <c r="D3518" s="150" t="s">
        <v>932</v>
      </c>
      <c r="E3518" s="150">
        <v>10</v>
      </c>
      <c r="F3518" s="150" t="s">
        <v>927</v>
      </c>
      <c r="G3518" s="150">
        <v>9000</v>
      </c>
      <c r="O3518" s="155"/>
      <c r="AA3518" s="3"/>
    </row>
    <row r="3519" spans="2:27" x14ac:dyDescent="0.4">
      <c r="B3519" s="153">
        <v>41638</v>
      </c>
      <c r="C3519" s="150" t="s">
        <v>996</v>
      </c>
      <c r="D3519" s="150" t="s">
        <v>963</v>
      </c>
      <c r="E3519" s="150">
        <v>1</v>
      </c>
      <c r="F3519" s="150" t="s">
        <v>918</v>
      </c>
      <c r="G3519" s="150">
        <v>4500</v>
      </c>
      <c r="O3519" s="155"/>
      <c r="AA3519" s="3"/>
    </row>
    <row r="3520" spans="2:27" x14ac:dyDescent="0.4">
      <c r="B3520" s="153">
        <v>41634</v>
      </c>
      <c r="C3520" s="150" t="s">
        <v>995</v>
      </c>
      <c r="D3520" s="150" t="s">
        <v>922</v>
      </c>
      <c r="E3520" s="150">
        <v>3</v>
      </c>
      <c r="F3520" s="150" t="s">
        <v>918</v>
      </c>
      <c r="G3520" s="150">
        <v>9500</v>
      </c>
      <c r="O3520" s="155"/>
      <c r="AA3520" s="3"/>
    </row>
    <row r="3521" spans="2:27" x14ac:dyDescent="0.4">
      <c r="B3521" s="153">
        <v>41580</v>
      </c>
      <c r="C3521" s="150" t="s">
        <v>995</v>
      </c>
      <c r="D3521" s="150" t="s">
        <v>920</v>
      </c>
      <c r="E3521" s="150">
        <v>3</v>
      </c>
      <c r="F3521" s="150" t="s">
        <v>918</v>
      </c>
      <c r="G3521" s="150">
        <v>4000</v>
      </c>
      <c r="O3521" s="155"/>
      <c r="AA3521" s="3"/>
    </row>
    <row r="3522" spans="2:27" x14ac:dyDescent="0.4">
      <c r="B3522" s="153">
        <v>41983</v>
      </c>
      <c r="C3522" s="150" t="s">
        <v>1018</v>
      </c>
      <c r="D3522" s="150" t="s">
        <v>961</v>
      </c>
      <c r="E3522" s="150">
        <v>24</v>
      </c>
      <c r="F3522" s="150" t="s">
        <v>915</v>
      </c>
      <c r="G3522" s="150">
        <v>3500</v>
      </c>
      <c r="O3522" s="155"/>
      <c r="AA3522" s="3"/>
    </row>
    <row r="3523" spans="2:27" x14ac:dyDescent="0.4">
      <c r="B3523" s="153">
        <v>41974</v>
      </c>
      <c r="C3523" s="150" t="s">
        <v>974</v>
      </c>
      <c r="D3523" s="150" t="s">
        <v>920</v>
      </c>
      <c r="E3523" s="150">
        <v>4</v>
      </c>
      <c r="F3523" s="150" t="s">
        <v>915</v>
      </c>
      <c r="G3523" s="150">
        <v>9000</v>
      </c>
      <c r="O3523" s="155"/>
      <c r="AA3523" s="3"/>
    </row>
    <row r="3524" spans="2:27" x14ac:dyDescent="0.4">
      <c r="B3524" s="153">
        <v>41582</v>
      </c>
      <c r="C3524" s="150" t="s">
        <v>977</v>
      </c>
      <c r="D3524" s="150" t="s">
        <v>920</v>
      </c>
      <c r="E3524" s="150">
        <v>2</v>
      </c>
      <c r="F3524" s="150" t="s">
        <v>941</v>
      </c>
      <c r="G3524" s="150">
        <v>4500</v>
      </c>
      <c r="O3524" s="155"/>
      <c r="AA3524" s="3"/>
    </row>
    <row r="3525" spans="2:27" x14ac:dyDescent="0.4">
      <c r="B3525" s="153">
        <v>41403</v>
      </c>
      <c r="C3525" s="150" t="s">
        <v>1007</v>
      </c>
      <c r="D3525" s="150" t="s">
        <v>945</v>
      </c>
      <c r="E3525" s="150">
        <v>2</v>
      </c>
      <c r="F3525" s="150" t="s">
        <v>915</v>
      </c>
      <c r="G3525" s="150">
        <v>8500</v>
      </c>
      <c r="O3525" s="155"/>
      <c r="AA3525" s="3"/>
    </row>
    <row r="3526" spans="2:27" x14ac:dyDescent="0.4">
      <c r="B3526" s="153">
        <v>41828</v>
      </c>
      <c r="C3526" s="150" t="s">
        <v>1024</v>
      </c>
      <c r="D3526" s="150" t="s">
        <v>932</v>
      </c>
      <c r="E3526" s="150">
        <v>1</v>
      </c>
      <c r="F3526" s="150" t="s">
        <v>941</v>
      </c>
      <c r="G3526" s="150">
        <v>9000</v>
      </c>
      <c r="O3526" s="155"/>
      <c r="AA3526" s="3"/>
    </row>
    <row r="3527" spans="2:27" x14ac:dyDescent="0.4">
      <c r="B3527" s="153">
        <v>41997</v>
      </c>
      <c r="C3527" s="150" t="s">
        <v>951</v>
      </c>
      <c r="D3527" s="150" t="s">
        <v>932</v>
      </c>
      <c r="E3527" s="150">
        <v>2</v>
      </c>
      <c r="F3527" s="150" t="s">
        <v>918</v>
      </c>
      <c r="G3527" s="150">
        <v>4000</v>
      </c>
      <c r="O3527" s="155"/>
      <c r="AA3527" s="3"/>
    </row>
    <row r="3528" spans="2:27" x14ac:dyDescent="0.4">
      <c r="B3528" s="153">
        <v>41636</v>
      </c>
      <c r="C3528" s="150" t="s">
        <v>973</v>
      </c>
      <c r="D3528" s="150" t="s">
        <v>917</v>
      </c>
      <c r="E3528" s="150">
        <v>2</v>
      </c>
      <c r="F3528" s="150" t="s">
        <v>915</v>
      </c>
      <c r="G3528" s="150">
        <v>3000</v>
      </c>
      <c r="O3528" s="155"/>
      <c r="AA3528" s="3"/>
    </row>
    <row r="3529" spans="2:27" x14ac:dyDescent="0.4">
      <c r="B3529" s="153">
        <v>41586</v>
      </c>
      <c r="C3529" s="150" t="s">
        <v>962</v>
      </c>
      <c r="D3529" s="150" t="s">
        <v>922</v>
      </c>
      <c r="E3529" s="150">
        <v>2</v>
      </c>
      <c r="F3529" s="150" t="s">
        <v>941</v>
      </c>
      <c r="G3529" s="150">
        <v>4500</v>
      </c>
      <c r="O3529" s="155"/>
      <c r="AA3529" s="3"/>
    </row>
    <row r="3530" spans="2:27" x14ac:dyDescent="0.4">
      <c r="B3530" s="153">
        <v>41622</v>
      </c>
      <c r="C3530" s="150" t="s">
        <v>994</v>
      </c>
      <c r="D3530" s="150" t="s">
        <v>963</v>
      </c>
      <c r="E3530" s="150">
        <v>2</v>
      </c>
      <c r="F3530" s="150" t="s">
        <v>915</v>
      </c>
      <c r="G3530" s="150">
        <v>3000</v>
      </c>
      <c r="O3530" s="155"/>
      <c r="AA3530" s="3"/>
    </row>
    <row r="3531" spans="2:27" x14ac:dyDescent="0.4">
      <c r="B3531" s="153">
        <v>41587</v>
      </c>
      <c r="C3531" s="150" t="s">
        <v>977</v>
      </c>
      <c r="D3531" s="150" t="s">
        <v>922</v>
      </c>
      <c r="E3531" s="150">
        <v>2</v>
      </c>
      <c r="F3531" s="150" t="s">
        <v>941</v>
      </c>
      <c r="G3531" s="150">
        <v>3000</v>
      </c>
      <c r="O3531" s="155"/>
      <c r="AA3531" s="3"/>
    </row>
    <row r="3532" spans="2:27" x14ac:dyDescent="0.4">
      <c r="B3532" s="153">
        <v>41377</v>
      </c>
      <c r="C3532" s="150" t="s">
        <v>980</v>
      </c>
      <c r="D3532" s="150" t="s">
        <v>940</v>
      </c>
      <c r="E3532" s="150">
        <v>19</v>
      </c>
      <c r="F3532" s="150" t="s">
        <v>941</v>
      </c>
      <c r="G3532" s="150">
        <v>3500</v>
      </c>
      <c r="O3532" s="155"/>
      <c r="AA3532" s="3"/>
    </row>
    <row r="3533" spans="2:27" x14ac:dyDescent="0.4">
      <c r="B3533" s="153">
        <v>41589</v>
      </c>
      <c r="C3533" s="150" t="s">
        <v>936</v>
      </c>
      <c r="D3533" s="150" t="s">
        <v>932</v>
      </c>
      <c r="E3533" s="150">
        <v>3</v>
      </c>
      <c r="F3533" s="150" t="s">
        <v>918</v>
      </c>
      <c r="G3533" s="150">
        <v>3500</v>
      </c>
      <c r="O3533" s="155"/>
      <c r="AA3533" s="3"/>
    </row>
    <row r="3534" spans="2:27" x14ac:dyDescent="0.4">
      <c r="B3534" s="153">
        <v>41614</v>
      </c>
      <c r="C3534" s="150" t="s">
        <v>912</v>
      </c>
      <c r="D3534" s="150" t="s">
        <v>922</v>
      </c>
      <c r="E3534" s="150">
        <v>3</v>
      </c>
      <c r="F3534" s="150" t="s">
        <v>915</v>
      </c>
      <c r="G3534" s="150">
        <v>3500</v>
      </c>
      <c r="O3534" s="155"/>
      <c r="AA3534" s="3"/>
    </row>
    <row r="3535" spans="2:27" x14ac:dyDescent="0.4">
      <c r="B3535" s="153">
        <v>41625</v>
      </c>
      <c r="C3535" s="150" t="s">
        <v>1002</v>
      </c>
      <c r="D3535" s="150" t="s">
        <v>945</v>
      </c>
      <c r="E3535" s="150">
        <v>1</v>
      </c>
      <c r="F3535" s="150" t="s">
        <v>941</v>
      </c>
      <c r="G3535" s="150">
        <v>9500</v>
      </c>
      <c r="O3535" s="155"/>
      <c r="AA3535" s="3"/>
    </row>
    <row r="3536" spans="2:27" x14ac:dyDescent="0.4">
      <c r="B3536" s="153">
        <v>41820</v>
      </c>
      <c r="C3536" s="150" t="s">
        <v>995</v>
      </c>
      <c r="D3536" s="150" t="s">
        <v>932</v>
      </c>
      <c r="E3536" s="150">
        <v>3</v>
      </c>
      <c r="F3536" s="150" t="s">
        <v>918</v>
      </c>
      <c r="G3536" s="150">
        <v>6500</v>
      </c>
      <c r="O3536" s="155"/>
      <c r="AA3536" s="3"/>
    </row>
    <row r="3537" spans="2:27" x14ac:dyDescent="0.4">
      <c r="B3537" s="153">
        <v>41593</v>
      </c>
      <c r="C3537" s="150" t="s">
        <v>919</v>
      </c>
      <c r="D3537" s="150" t="s">
        <v>945</v>
      </c>
      <c r="E3537" s="150">
        <v>3</v>
      </c>
      <c r="F3537" s="150" t="s">
        <v>915</v>
      </c>
      <c r="G3537" s="150">
        <v>6500</v>
      </c>
      <c r="O3537" s="155"/>
      <c r="AA3537" s="3"/>
    </row>
    <row r="3538" spans="2:27" x14ac:dyDescent="0.4">
      <c r="B3538" s="153">
        <v>41615</v>
      </c>
      <c r="C3538" s="150" t="s">
        <v>1007</v>
      </c>
      <c r="D3538" s="150" t="s">
        <v>922</v>
      </c>
      <c r="E3538" s="150">
        <v>3</v>
      </c>
      <c r="F3538" s="150" t="s">
        <v>915</v>
      </c>
      <c r="G3538" s="150">
        <v>6500</v>
      </c>
      <c r="O3538" s="155"/>
      <c r="AA3538" s="3"/>
    </row>
    <row r="3539" spans="2:27" x14ac:dyDescent="0.4">
      <c r="B3539" s="153">
        <v>41617</v>
      </c>
      <c r="C3539" s="150" t="s">
        <v>936</v>
      </c>
      <c r="D3539" s="150" t="s">
        <v>922</v>
      </c>
      <c r="E3539" s="150">
        <v>2</v>
      </c>
      <c r="F3539" s="150" t="s">
        <v>918</v>
      </c>
      <c r="G3539" s="150">
        <v>5500</v>
      </c>
      <c r="O3539" s="155"/>
      <c r="AA3539" s="3"/>
    </row>
    <row r="3540" spans="2:27" x14ac:dyDescent="0.4">
      <c r="B3540" s="153">
        <v>41752</v>
      </c>
      <c r="C3540" s="150" t="s">
        <v>974</v>
      </c>
      <c r="D3540" s="150" t="s">
        <v>922</v>
      </c>
      <c r="E3540" s="150">
        <v>3</v>
      </c>
      <c r="F3540" s="150" t="s">
        <v>915</v>
      </c>
      <c r="G3540" s="150">
        <v>8000</v>
      </c>
      <c r="O3540" s="155"/>
      <c r="AA3540" s="3"/>
    </row>
    <row r="3541" spans="2:27" x14ac:dyDescent="0.4">
      <c r="B3541" s="153">
        <v>41613</v>
      </c>
      <c r="C3541" s="150" t="s">
        <v>1022</v>
      </c>
      <c r="D3541" s="150" t="s">
        <v>926</v>
      </c>
      <c r="E3541" s="150">
        <v>1</v>
      </c>
      <c r="F3541" s="150" t="s">
        <v>918</v>
      </c>
      <c r="G3541" s="150">
        <v>1500</v>
      </c>
      <c r="O3541" s="155"/>
      <c r="AA3541" s="3"/>
    </row>
    <row r="3542" spans="2:27" x14ac:dyDescent="0.4">
      <c r="B3542" s="153">
        <v>41956</v>
      </c>
      <c r="C3542" s="150" t="s">
        <v>949</v>
      </c>
      <c r="D3542" s="150" t="s">
        <v>917</v>
      </c>
      <c r="E3542" s="150">
        <v>2</v>
      </c>
      <c r="F3542" s="150" t="s">
        <v>915</v>
      </c>
      <c r="G3542" s="150">
        <v>10000</v>
      </c>
      <c r="O3542" s="155"/>
      <c r="AA3542" s="3"/>
    </row>
    <row r="3543" spans="2:27" x14ac:dyDescent="0.4">
      <c r="B3543" s="153">
        <v>41582</v>
      </c>
      <c r="C3543" s="150" t="s">
        <v>983</v>
      </c>
      <c r="D3543" s="150" t="s">
        <v>926</v>
      </c>
      <c r="E3543" s="150">
        <v>2</v>
      </c>
      <c r="F3543" s="150" t="s">
        <v>927</v>
      </c>
      <c r="G3543" s="150">
        <v>5000</v>
      </c>
      <c r="O3543" s="155"/>
      <c r="AA3543" s="3"/>
    </row>
    <row r="3544" spans="2:27" x14ac:dyDescent="0.4">
      <c r="B3544" s="153">
        <v>41618</v>
      </c>
      <c r="C3544" s="150" t="s">
        <v>953</v>
      </c>
      <c r="D3544" s="150" t="s">
        <v>922</v>
      </c>
      <c r="E3544" s="150">
        <v>3</v>
      </c>
      <c r="F3544" s="150" t="s">
        <v>927</v>
      </c>
      <c r="G3544" s="150">
        <v>2500</v>
      </c>
      <c r="O3544" s="155"/>
      <c r="AA3544" s="3"/>
    </row>
    <row r="3545" spans="2:27" x14ac:dyDescent="0.4">
      <c r="B3545" s="153">
        <v>41632</v>
      </c>
      <c r="C3545" s="150" t="s">
        <v>1005</v>
      </c>
      <c r="D3545" s="150" t="s">
        <v>932</v>
      </c>
      <c r="E3545" s="150">
        <v>3</v>
      </c>
      <c r="F3545" s="150" t="s">
        <v>918</v>
      </c>
      <c r="G3545" s="150">
        <v>9500</v>
      </c>
      <c r="O3545" s="155"/>
      <c r="AA3545" s="3"/>
    </row>
    <row r="3546" spans="2:27" x14ac:dyDescent="0.4">
      <c r="B3546" s="153">
        <v>41287</v>
      </c>
      <c r="C3546" s="150" t="s">
        <v>979</v>
      </c>
      <c r="D3546" s="150" t="s">
        <v>917</v>
      </c>
      <c r="E3546" s="150">
        <v>3</v>
      </c>
      <c r="F3546" s="150" t="s">
        <v>927</v>
      </c>
      <c r="G3546" s="150">
        <v>10000</v>
      </c>
      <c r="O3546" s="155"/>
      <c r="AA3546" s="3"/>
    </row>
    <row r="3547" spans="2:27" x14ac:dyDescent="0.4">
      <c r="B3547" s="153">
        <v>41963</v>
      </c>
      <c r="C3547" s="150" t="s">
        <v>939</v>
      </c>
      <c r="D3547" s="150" t="s">
        <v>940</v>
      </c>
      <c r="E3547" s="150">
        <v>3</v>
      </c>
      <c r="F3547" s="150" t="s">
        <v>941</v>
      </c>
      <c r="G3547" s="150">
        <v>8500</v>
      </c>
      <c r="O3547" s="155"/>
      <c r="AA3547" s="3"/>
    </row>
    <row r="3548" spans="2:27" x14ac:dyDescent="0.4">
      <c r="B3548" s="153">
        <v>41988</v>
      </c>
      <c r="C3548" s="150" t="s">
        <v>1018</v>
      </c>
      <c r="D3548" s="150" t="s">
        <v>920</v>
      </c>
      <c r="E3548" s="150">
        <v>14</v>
      </c>
      <c r="F3548" s="150" t="s">
        <v>915</v>
      </c>
      <c r="G3548" s="150">
        <v>5000</v>
      </c>
      <c r="O3548" s="155"/>
      <c r="AA3548" s="3"/>
    </row>
    <row r="3549" spans="2:27" x14ac:dyDescent="0.4">
      <c r="B3549" s="153">
        <v>41598</v>
      </c>
      <c r="C3549" s="150" t="s">
        <v>994</v>
      </c>
      <c r="D3549" s="150" t="s">
        <v>917</v>
      </c>
      <c r="E3549" s="150">
        <v>3</v>
      </c>
      <c r="F3549" s="150" t="s">
        <v>915</v>
      </c>
      <c r="G3549" s="150">
        <v>3000</v>
      </c>
      <c r="O3549" s="155"/>
      <c r="AA3549" s="3"/>
    </row>
    <row r="3550" spans="2:27" x14ac:dyDescent="0.4">
      <c r="B3550" s="153">
        <v>41871</v>
      </c>
      <c r="C3550" s="150" t="s">
        <v>919</v>
      </c>
      <c r="D3550" s="150" t="s">
        <v>940</v>
      </c>
      <c r="E3550" s="150">
        <v>3</v>
      </c>
      <c r="F3550" s="150" t="s">
        <v>915</v>
      </c>
      <c r="G3550" s="150">
        <v>2000</v>
      </c>
      <c r="O3550" s="155"/>
      <c r="AA3550" s="3"/>
    </row>
    <row r="3551" spans="2:27" x14ac:dyDescent="0.4">
      <c r="B3551" s="153">
        <v>41948</v>
      </c>
      <c r="C3551" s="150" t="s">
        <v>983</v>
      </c>
      <c r="D3551" s="150" t="s">
        <v>932</v>
      </c>
      <c r="E3551" s="150">
        <v>2</v>
      </c>
      <c r="F3551" s="150" t="s">
        <v>927</v>
      </c>
      <c r="G3551" s="150">
        <v>8500</v>
      </c>
      <c r="O3551" s="155"/>
      <c r="AA3551" s="3"/>
    </row>
    <row r="3552" spans="2:27" x14ac:dyDescent="0.4">
      <c r="B3552" s="153">
        <v>41629</v>
      </c>
      <c r="C3552" s="150" t="s">
        <v>959</v>
      </c>
      <c r="D3552" s="150" t="s">
        <v>922</v>
      </c>
      <c r="E3552" s="150">
        <v>1</v>
      </c>
      <c r="F3552" s="150" t="s">
        <v>918</v>
      </c>
      <c r="G3552" s="150">
        <v>9000</v>
      </c>
      <c r="O3552" s="155"/>
      <c r="AA3552" s="3"/>
    </row>
    <row r="3553" spans="2:27" x14ac:dyDescent="0.4">
      <c r="B3553" s="153">
        <v>41952</v>
      </c>
      <c r="C3553" s="150" t="s">
        <v>1012</v>
      </c>
      <c r="D3553" s="150" t="s">
        <v>922</v>
      </c>
      <c r="E3553" s="150">
        <v>1</v>
      </c>
      <c r="F3553" s="150" t="s">
        <v>927</v>
      </c>
      <c r="G3553" s="150">
        <v>8500</v>
      </c>
      <c r="O3553" s="155"/>
      <c r="AA3553" s="3"/>
    </row>
    <row r="3554" spans="2:27" x14ac:dyDescent="0.4">
      <c r="B3554" s="153">
        <v>41553</v>
      </c>
      <c r="C3554" s="150" t="s">
        <v>997</v>
      </c>
      <c r="D3554" s="150" t="s">
        <v>917</v>
      </c>
      <c r="E3554" s="150">
        <v>1</v>
      </c>
      <c r="F3554" s="150" t="s">
        <v>918</v>
      </c>
      <c r="G3554" s="150">
        <v>4000</v>
      </c>
      <c r="O3554" s="155"/>
      <c r="AA3554" s="3"/>
    </row>
    <row r="3555" spans="2:27" x14ac:dyDescent="0.4">
      <c r="B3555" s="153">
        <v>41951</v>
      </c>
      <c r="C3555" s="150" t="s">
        <v>957</v>
      </c>
      <c r="D3555" s="150" t="s">
        <v>938</v>
      </c>
      <c r="E3555" s="150">
        <v>2</v>
      </c>
      <c r="F3555" s="150" t="s">
        <v>918</v>
      </c>
      <c r="G3555" s="150">
        <v>7500</v>
      </c>
      <c r="O3555" s="155"/>
      <c r="AA3555" s="3"/>
    </row>
    <row r="3556" spans="2:27" x14ac:dyDescent="0.4">
      <c r="B3556" s="153">
        <v>41875</v>
      </c>
      <c r="C3556" s="150" t="s">
        <v>994</v>
      </c>
      <c r="D3556" s="150" t="s">
        <v>922</v>
      </c>
      <c r="E3556" s="150">
        <v>1</v>
      </c>
      <c r="F3556" s="150" t="s">
        <v>915</v>
      </c>
      <c r="G3556" s="150">
        <v>10000</v>
      </c>
      <c r="O3556" s="155"/>
      <c r="AA3556" s="3"/>
    </row>
    <row r="3557" spans="2:27" x14ac:dyDescent="0.4">
      <c r="B3557" s="153">
        <v>41628</v>
      </c>
      <c r="C3557" s="150" t="s">
        <v>955</v>
      </c>
      <c r="D3557" s="150" t="s">
        <v>920</v>
      </c>
      <c r="E3557" s="150">
        <v>1</v>
      </c>
      <c r="F3557" s="150" t="s">
        <v>918</v>
      </c>
      <c r="G3557" s="150">
        <v>7000</v>
      </c>
      <c r="O3557" s="155"/>
      <c r="AA3557" s="3"/>
    </row>
    <row r="3558" spans="2:27" x14ac:dyDescent="0.4">
      <c r="B3558" s="153">
        <v>41599</v>
      </c>
      <c r="C3558" s="150" t="s">
        <v>964</v>
      </c>
      <c r="D3558" s="150" t="s">
        <v>922</v>
      </c>
      <c r="E3558" s="150">
        <v>4</v>
      </c>
      <c r="F3558" s="150" t="s">
        <v>918</v>
      </c>
      <c r="G3558" s="150">
        <v>5000</v>
      </c>
      <c r="O3558" s="155"/>
      <c r="AA3558" s="3"/>
    </row>
    <row r="3559" spans="2:27" x14ac:dyDescent="0.4">
      <c r="B3559" s="153">
        <v>41584</v>
      </c>
      <c r="C3559" s="150" t="s">
        <v>1017</v>
      </c>
      <c r="D3559" s="150" t="s">
        <v>926</v>
      </c>
      <c r="E3559" s="150">
        <v>3</v>
      </c>
      <c r="F3559" s="150" t="s">
        <v>927</v>
      </c>
      <c r="G3559" s="150">
        <v>3500</v>
      </c>
      <c r="O3559" s="155"/>
      <c r="AA3559" s="3"/>
    </row>
    <row r="3560" spans="2:27" x14ac:dyDescent="0.4">
      <c r="B3560" s="153">
        <v>41295</v>
      </c>
      <c r="C3560" s="150" t="s">
        <v>939</v>
      </c>
      <c r="D3560" s="150" t="s">
        <v>917</v>
      </c>
      <c r="E3560" s="150">
        <v>1</v>
      </c>
      <c r="F3560" s="150" t="s">
        <v>941</v>
      </c>
      <c r="G3560" s="150">
        <v>4000</v>
      </c>
      <c r="O3560" s="155"/>
      <c r="AA3560" s="3"/>
    </row>
    <row r="3561" spans="2:27" x14ac:dyDescent="0.4">
      <c r="B3561" s="153">
        <v>41582</v>
      </c>
      <c r="C3561" s="150" t="s">
        <v>964</v>
      </c>
      <c r="D3561" s="150" t="s">
        <v>958</v>
      </c>
      <c r="E3561" s="150">
        <v>3</v>
      </c>
      <c r="F3561" s="150" t="s">
        <v>918</v>
      </c>
      <c r="G3561" s="150">
        <v>6000</v>
      </c>
      <c r="O3561" s="155"/>
      <c r="AA3561" s="3"/>
    </row>
    <row r="3562" spans="2:27" x14ac:dyDescent="0.4">
      <c r="B3562" s="153">
        <v>41985</v>
      </c>
      <c r="C3562" s="150" t="s">
        <v>919</v>
      </c>
      <c r="D3562" s="150" t="s">
        <v>938</v>
      </c>
      <c r="E3562" s="150">
        <v>3</v>
      </c>
      <c r="F3562" s="150" t="s">
        <v>915</v>
      </c>
      <c r="G3562" s="150">
        <v>9500</v>
      </c>
      <c r="O3562" s="155"/>
      <c r="AA3562" s="3"/>
    </row>
    <row r="3563" spans="2:27" x14ac:dyDescent="0.4">
      <c r="B3563" s="153">
        <v>41951</v>
      </c>
      <c r="C3563" s="150" t="s">
        <v>1003</v>
      </c>
      <c r="D3563" s="150" t="s">
        <v>922</v>
      </c>
      <c r="E3563" s="150">
        <v>1</v>
      </c>
      <c r="F3563" s="150" t="s">
        <v>941</v>
      </c>
      <c r="G3563" s="150">
        <v>3500</v>
      </c>
      <c r="O3563" s="155"/>
      <c r="AA3563" s="3"/>
    </row>
    <row r="3564" spans="2:27" x14ac:dyDescent="0.4">
      <c r="B3564" s="153">
        <v>41955</v>
      </c>
      <c r="C3564" s="150" t="s">
        <v>996</v>
      </c>
      <c r="D3564" s="150" t="s">
        <v>932</v>
      </c>
      <c r="E3564" s="150">
        <v>2</v>
      </c>
      <c r="F3564" s="150" t="s">
        <v>918</v>
      </c>
      <c r="G3564" s="150">
        <v>10000</v>
      </c>
      <c r="O3564" s="155"/>
      <c r="AA3564" s="3"/>
    </row>
    <row r="3565" spans="2:27" x14ac:dyDescent="0.4">
      <c r="B3565" s="153">
        <v>41584</v>
      </c>
      <c r="C3565" s="150" t="s">
        <v>1023</v>
      </c>
      <c r="D3565" s="150" t="s">
        <v>920</v>
      </c>
      <c r="E3565" s="150">
        <v>2</v>
      </c>
      <c r="F3565" s="150" t="s">
        <v>927</v>
      </c>
      <c r="G3565" s="150">
        <v>6000</v>
      </c>
      <c r="O3565" s="155"/>
      <c r="AA3565" s="3"/>
    </row>
    <row r="3566" spans="2:27" x14ac:dyDescent="0.4">
      <c r="B3566" s="153">
        <v>41450</v>
      </c>
      <c r="C3566" s="150" t="s">
        <v>931</v>
      </c>
      <c r="D3566" s="150" t="s">
        <v>932</v>
      </c>
      <c r="E3566" s="150">
        <v>3</v>
      </c>
      <c r="F3566" s="150" t="s">
        <v>918</v>
      </c>
      <c r="G3566" s="150">
        <v>4000</v>
      </c>
      <c r="O3566" s="155"/>
      <c r="AA3566" s="3"/>
    </row>
    <row r="3567" spans="2:27" x14ac:dyDescent="0.4">
      <c r="B3567" s="153">
        <v>41635</v>
      </c>
      <c r="C3567" s="150" t="s">
        <v>971</v>
      </c>
      <c r="D3567" s="150" t="s">
        <v>963</v>
      </c>
      <c r="E3567" s="150">
        <v>1</v>
      </c>
      <c r="F3567" s="150" t="s">
        <v>915</v>
      </c>
      <c r="G3567" s="150">
        <v>7000</v>
      </c>
      <c r="O3567" s="155"/>
      <c r="AA3567" s="3"/>
    </row>
    <row r="3568" spans="2:27" x14ac:dyDescent="0.4">
      <c r="B3568" s="153">
        <v>41531</v>
      </c>
      <c r="C3568" s="150" t="s">
        <v>1020</v>
      </c>
      <c r="D3568" s="150" t="s">
        <v>938</v>
      </c>
      <c r="E3568" s="150">
        <v>6</v>
      </c>
      <c r="F3568" s="150" t="s">
        <v>941</v>
      </c>
      <c r="G3568" s="150">
        <v>7500</v>
      </c>
      <c r="O3568" s="155"/>
      <c r="AA3568" s="3"/>
    </row>
    <row r="3569" spans="2:27" x14ac:dyDescent="0.4">
      <c r="B3569" s="153">
        <v>41981</v>
      </c>
      <c r="C3569" s="150" t="s">
        <v>960</v>
      </c>
      <c r="D3569" s="150" t="s">
        <v>938</v>
      </c>
      <c r="E3569" s="150">
        <v>3</v>
      </c>
      <c r="F3569" s="150" t="s">
        <v>918</v>
      </c>
      <c r="G3569" s="150">
        <v>3500</v>
      </c>
      <c r="O3569" s="155"/>
      <c r="AA3569" s="3"/>
    </row>
    <row r="3570" spans="2:27" x14ac:dyDescent="0.4">
      <c r="B3570" s="153">
        <v>41990</v>
      </c>
      <c r="C3570" s="150" t="s">
        <v>984</v>
      </c>
      <c r="D3570" s="150" t="s">
        <v>963</v>
      </c>
      <c r="E3570" s="150">
        <v>1</v>
      </c>
      <c r="F3570" s="150" t="s">
        <v>927</v>
      </c>
      <c r="G3570" s="150">
        <v>5000</v>
      </c>
      <c r="O3570" s="155"/>
      <c r="AA3570" s="3"/>
    </row>
    <row r="3571" spans="2:27" x14ac:dyDescent="0.4">
      <c r="B3571" s="153">
        <v>41604</v>
      </c>
      <c r="C3571" s="150" t="s">
        <v>936</v>
      </c>
      <c r="D3571" s="150" t="s">
        <v>940</v>
      </c>
      <c r="E3571" s="150">
        <v>1</v>
      </c>
      <c r="F3571" s="150" t="s">
        <v>918</v>
      </c>
      <c r="G3571" s="150">
        <v>5500</v>
      </c>
      <c r="O3571" s="155"/>
      <c r="AA3571" s="3"/>
    </row>
    <row r="3572" spans="2:27" x14ac:dyDescent="0.4">
      <c r="B3572" s="153">
        <v>41583</v>
      </c>
      <c r="C3572" s="150" t="s">
        <v>951</v>
      </c>
      <c r="D3572" s="150" t="s">
        <v>922</v>
      </c>
      <c r="E3572" s="150">
        <v>2</v>
      </c>
      <c r="F3572" s="150" t="s">
        <v>918</v>
      </c>
      <c r="G3572" s="150">
        <v>7500</v>
      </c>
      <c r="O3572" s="155"/>
      <c r="AA3572" s="3"/>
    </row>
    <row r="3573" spans="2:27" x14ac:dyDescent="0.4">
      <c r="B3573" s="153">
        <v>41980</v>
      </c>
      <c r="C3573" s="150" t="s">
        <v>936</v>
      </c>
      <c r="D3573" s="150" t="s">
        <v>914</v>
      </c>
      <c r="E3573" s="150">
        <v>1</v>
      </c>
      <c r="F3573" s="150" t="s">
        <v>918</v>
      </c>
      <c r="G3573" s="150">
        <v>8500</v>
      </c>
      <c r="O3573" s="155"/>
      <c r="AA3573" s="3"/>
    </row>
    <row r="3574" spans="2:27" x14ac:dyDescent="0.4">
      <c r="B3574" s="153">
        <v>41339</v>
      </c>
      <c r="C3574" s="150" t="s">
        <v>968</v>
      </c>
      <c r="D3574" s="150" t="s">
        <v>963</v>
      </c>
      <c r="E3574" s="150">
        <v>2</v>
      </c>
      <c r="F3574" s="150" t="s">
        <v>918</v>
      </c>
      <c r="G3574" s="150">
        <v>8000</v>
      </c>
      <c r="O3574" s="155"/>
      <c r="AA3574" s="3"/>
    </row>
    <row r="3575" spans="2:27" x14ac:dyDescent="0.4">
      <c r="B3575" s="153">
        <v>41981</v>
      </c>
      <c r="C3575" s="150" t="s">
        <v>986</v>
      </c>
      <c r="D3575" s="150" t="s">
        <v>938</v>
      </c>
      <c r="E3575" s="150">
        <v>3</v>
      </c>
      <c r="F3575" s="150" t="s">
        <v>941</v>
      </c>
      <c r="G3575" s="150">
        <v>9000</v>
      </c>
      <c r="O3575" s="155"/>
      <c r="AA3575" s="3"/>
    </row>
    <row r="3576" spans="2:27" x14ac:dyDescent="0.4">
      <c r="B3576" s="153">
        <v>41359</v>
      </c>
      <c r="C3576" s="150" t="s">
        <v>1022</v>
      </c>
      <c r="D3576" s="150" t="s">
        <v>922</v>
      </c>
      <c r="E3576" s="150">
        <v>2</v>
      </c>
      <c r="F3576" s="150" t="s">
        <v>918</v>
      </c>
      <c r="G3576" s="150">
        <v>10000</v>
      </c>
      <c r="O3576" s="155"/>
      <c r="AA3576" s="3"/>
    </row>
    <row r="3577" spans="2:27" x14ac:dyDescent="0.4">
      <c r="B3577" s="153">
        <v>41360</v>
      </c>
      <c r="C3577" s="150" t="s">
        <v>951</v>
      </c>
      <c r="D3577" s="150" t="s">
        <v>940</v>
      </c>
      <c r="E3577" s="150">
        <v>2</v>
      </c>
      <c r="F3577" s="150" t="s">
        <v>918</v>
      </c>
      <c r="G3577" s="150">
        <v>5500</v>
      </c>
      <c r="O3577" s="155"/>
      <c r="AA3577" s="3"/>
    </row>
    <row r="3578" spans="2:27" x14ac:dyDescent="0.4">
      <c r="B3578" s="153">
        <v>41635</v>
      </c>
      <c r="C3578" s="150" t="s">
        <v>936</v>
      </c>
      <c r="D3578" s="150" t="s">
        <v>920</v>
      </c>
      <c r="E3578" s="150">
        <v>16</v>
      </c>
      <c r="F3578" s="150" t="s">
        <v>918</v>
      </c>
      <c r="G3578" s="150">
        <v>3500</v>
      </c>
      <c r="O3578" s="155"/>
      <c r="AA3578" s="3"/>
    </row>
    <row r="3579" spans="2:27" x14ac:dyDescent="0.4">
      <c r="B3579" s="153">
        <v>41948</v>
      </c>
      <c r="C3579" s="150" t="s">
        <v>951</v>
      </c>
      <c r="D3579" s="150" t="s">
        <v>940</v>
      </c>
      <c r="E3579" s="150">
        <v>3</v>
      </c>
      <c r="F3579" s="150" t="s">
        <v>918</v>
      </c>
      <c r="G3579" s="150">
        <v>6000</v>
      </c>
      <c r="O3579" s="155"/>
      <c r="AA3579" s="3"/>
    </row>
    <row r="3580" spans="2:27" x14ac:dyDescent="0.4">
      <c r="B3580" s="153">
        <v>41950</v>
      </c>
      <c r="C3580" s="150" t="s">
        <v>1009</v>
      </c>
      <c r="D3580" s="150" t="s">
        <v>917</v>
      </c>
      <c r="E3580" s="150">
        <v>2</v>
      </c>
      <c r="F3580" s="150" t="s">
        <v>915</v>
      </c>
      <c r="G3580" s="150">
        <v>1500</v>
      </c>
      <c r="O3580" s="155"/>
      <c r="AA3580" s="3"/>
    </row>
    <row r="3581" spans="2:27" x14ac:dyDescent="0.4">
      <c r="B3581" s="153">
        <v>41984</v>
      </c>
      <c r="C3581" s="150" t="s">
        <v>983</v>
      </c>
      <c r="D3581" s="150" t="s">
        <v>940</v>
      </c>
      <c r="E3581" s="150">
        <v>3</v>
      </c>
      <c r="F3581" s="150" t="s">
        <v>927</v>
      </c>
      <c r="G3581" s="150">
        <v>8500</v>
      </c>
      <c r="O3581" s="155"/>
      <c r="AA3581" s="3"/>
    </row>
    <row r="3582" spans="2:27" x14ac:dyDescent="0.4">
      <c r="B3582" s="153">
        <v>41989</v>
      </c>
      <c r="C3582" s="150" t="s">
        <v>925</v>
      </c>
      <c r="D3582" s="150" t="s">
        <v>917</v>
      </c>
      <c r="E3582" s="150">
        <v>1</v>
      </c>
      <c r="F3582" s="150" t="s">
        <v>927</v>
      </c>
      <c r="G3582" s="150">
        <v>5500</v>
      </c>
      <c r="O3582" s="155"/>
      <c r="AA3582" s="3"/>
    </row>
    <row r="3583" spans="2:27" x14ac:dyDescent="0.4">
      <c r="B3583" s="153">
        <v>41955</v>
      </c>
      <c r="C3583" s="150" t="s">
        <v>936</v>
      </c>
      <c r="D3583" s="150" t="s">
        <v>961</v>
      </c>
      <c r="E3583" s="150">
        <v>2</v>
      </c>
      <c r="F3583" s="150" t="s">
        <v>918</v>
      </c>
      <c r="G3583" s="150">
        <v>4000</v>
      </c>
      <c r="O3583" s="155"/>
      <c r="AA3583" s="3"/>
    </row>
    <row r="3584" spans="2:27" x14ac:dyDescent="0.4">
      <c r="B3584" s="153">
        <v>41913</v>
      </c>
      <c r="C3584" s="150" t="s">
        <v>1016</v>
      </c>
      <c r="D3584" s="150" t="s">
        <v>961</v>
      </c>
      <c r="E3584" s="150">
        <v>3</v>
      </c>
      <c r="F3584" s="150" t="s">
        <v>915</v>
      </c>
      <c r="G3584" s="150">
        <v>8500</v>
      </c>
      <c r="O3584" s="155"/>
      <c r="AA3584" s="3"/>
    </row>
    <row r="3585" spans="2:27" x14ac:dyDescent="0.4">
      <c r="B3585" s="153">
        <v>42001</v>
      </c>
      <c r="C3585" s="150" t="s">
        <v>1020</v>
      </c>
      <c r="D3585" s="150" t="s">
        <v>922</v>
      </c>
      <c r="E3585" s="150">
        <v>2</v>
      </c>
      <c r="F3585" s="150" t="s">
        <v>941</v>
      </c>
      <c r="G3585" s="150">
        <v>9500</v>
      </c>
      <c r="O3585" s="155"/>
      <c r="AA3585" s="3"/>
    </row>
    <row r="3586" spans="2:27" x14ac:dyDescent="0.4">
      <c r="B3586" s="153">
        <v>41614</v>
      </c>
      <c r="C3586" s="150" t="s">
        <v>1015</v>
      </c>
      <c r="D3586" s="150" t="s">
        <v>917</v>
      </c>
      <c r="E3586" s="150">
        <v>2</v>
      </c>
      <c r="F3586" s="150" t="s">
        <v>915</v>
      </c>
      <c r="G3586" s="150">
        <v>5500</v>
      </c>
      <c r="O3586" s="155"/>
      <c r="AA3586" s="3"/>
    </row>
    <row r="3587" spans="2:27" x14ac:dyDescent="0.4">
      <c r="B3587" s="153">
        <v>41607</v>
      </c>
      <c r="C3587" s="150" t="s">
        <v>979</v>
      </c>
      <c r="D3587" s="150" t="s">
        <v>938</v>
      </c>
      <c r="E3587" s="150">
        <v>2</v>
      </c>
      <c r="F3587" s="150" t="s">
        <v>927</v>
      </c>
      <c r="G3587" s="150">
        <v>2000</v>
      </c>
      <c r="O3587" s="155"/>
      <c r="AA3587" s="3"/>
    </row>
    <row r="3588" spans="2:27" x14ac:dyDescent="0.4">
      <c r="B3588" s="153">
        <v>41632</v>
      </c>
      <c r="C3588" s="150" t="s">
        <v>997</v>
      </c>
      <c r="D3588" s="150" t="s">
        <v>940</v>
      </c>
      <c r="E3588" s="150">
        <v>3</v>
      </c>
      <c r="F3588" s="150" t="s">
        <v>918</v>
      </c>
      <c r="G3588" s="150">
        <v>3000</v>
      </c>
      <c r="O3588" s="155"/>
      <c r="AA3588" s="3"/>
    </row>
    <row r="3589" spans="2:27" x14ac:dyDescent="0.4">
      <c r="B3589" s="153">
        <v>41960</v>
      </c>
      <c r="C3589" s="150" t="s">
        <v>1022</v>
      </c>
      <c r="D3589" s="150" t="s">
        <v>922</v>
      </c>
      <c r="E3589" s="150">
        <v>2</v>
      </c>
      <c r="F3589" s="150" t="s">
        <v>918</v>
      </c>
      <c r="G3589" s="150">
        <v>4500</v>
      </c>
      <c r="O3589" s="155"/>
      <c r="AA3589" s="3"/>
    </row>
    <row r="3590" spans="2:27" x14ac:dyDescent="0.4">
      <c r="B3590" s="153">
        <v>41606</v>
      </c>
      <c r="C3590" s="150" t="s">
        <v>983</v>
      </c>
      <c r="D3590" s="150" t="s">
        <v>963</v>
      </c>
      <c r="E3590" s="150">
        <v>3</v>
      </c>
      <c r="F3590" s="150" t="s">
        <v>927</v>
      </c>
      <c r="G3590" s="150">
        <v>2000</v>
      </c>
      <c r="O3590" s="155"/>
      <c r="AA3590" s="3"/>
    </row>
    <row r="3591" spans="2:27" x14ac:dyDescent="0.4">
      <c r="B3591" s="153">
        <v>41994</v>
      </c>
      <c r="C3591" s="150" t="s">
        <v>925</v>
      </c>
      <c r="D3591" s="150" t="s">
        <v>961</v>
      </c>
      <c r="E3591" s="150">
        <v>2</v>
      </c>
      <c r="F3591" s="150" t="s">
        <v>927</v>
      </c>
      <c r="G3591" s="150">
        <v>4500</v>
      </c>
      <c r="O3591" s="155"/>
      <c r="AA3591" s="3"/>
    </row>
    <row r="3592" spans="2:27" x14ac:dyDescent="0.4">
      <c r="B3592" s="153">
        <v>41664</v>
      </c>
      <c r="C3592" s="150" t="s">
        <v>995</v>
      </c>
      <c r="D3592" s="150" t="s">
        <v>932</v>
      </c>
      <c r="E3592" s="150">
        <v>2</v>
      </c>
      <c r="F3592" s="150" t="s">
        <v>918</v>
      </c>
      <c r="G3592" s="150">
        <v>3000</v>
      </c>
      <c r="O3592" s="155"/>
      <c r="AA3592" s="3"/>
    </row>
    <row r="3593" spans="2:27" x14ac:dyDescent="0.4">
      <c r="B3593" s="153">
        <v>41973</v>
      </c>
      <c r="C3593" s="150" t="s">
        <v>1026</v>
      </c>
      <c r="D3593" s="150" t="s">
        <v>914</v>
      </c>
      <c r="E3593" s="150">
        <v>1</v>
      </c>
      <c r="F3593" s="150" t="s">
        <v>918</v>
      </c>
      <c r="G3593" s="150">
        <v>7500</v>
      </c>
      <c r="O3593" s="155"/>
      <c r="AA3593" s="3"/>
    </row>
    <row r="3594" spans="2:27" x14ac:dyDescent="0.4">
      <c r="B3594" s="153">
        <v>41952</v>
      </c>
      <c r="C3594" s="150" t="s">
        <v>1020</v>
      </c>
      <c r="D3594" s="150" t="s">
        <v>920</v>
      </c>
      <c r="E3594" s="150">
        <v>20</v>
      </c>
      <c r="F3594" s="150" t="s">
        <v>941</v>
      </c>
      <c r="G3594" s="150">
        <v>1500</v>
      </c>
      <c r="O3594" s="155"/>
      <c r="AA3594" s="3"/>
    </row>
    <row r="3595" spans="2:27" x14ac:dyDescent="0.4">
      <c r="B3595" s="153">
        <v>41593</v>
      </c>
      <c r="C3595" s="150" t="s">
        <v>1017</v>
      </c>
      <c r="D3595" s="150" t="s">
        <v>914</v>
      </c>
      <c r="E3595" s="150">
        <v>2</v>
      </c>
      <c r="F3595" s="150" t="s">
        <v>927</v>
      </c>
      <c r="G3595" s="150">
        <v>5500</v>
      </c>
      <c r="O3595" s="155"/>
      <c r="AA3595" s="3"/>
    </row>
    <row r="3596" spans="2:27" x14ac:dyDescent="0.4">
      <c r="B3596" s="153">
        <v>41811</v>
      </c>
      <c r="C3596" s="150" t="s">
        <v>1008</v>
      </c>
      <c r="D3596" s="150" t="s">
        <v>917</v>
      </c>
      <c r="E3596" s="150">
        <v>20</v>
      </c>
      <c r="F3596" s="150" t="s">
        <v>941</v>
      </c>
      <c r="G3596" s="150">
        <v>7500</v>
      </c>
      <c r="O3596" s="155"/>
      <c r="AA3596" s="3"/>
    </row>
    <row r="3597" spans="2:27" x14ac:dyDescent="0.4">
      <c r="B3597" s="153">
        <v>41789</v>
      </c>
      <c r="C3597" s="150" t="s">
        <v>942</v>
      </c>
      <c r="D3597" s="150" t="s">
        <v>945</v>
      </c>
      <c r="E3597" s="150">
        <v>2</v>
      </c>
      <c r="F3597" s="150" t="s">
        <v>918</v>
      </c>
      <c r="G3597" s="150">
        <v>7000</v>
      </c>
      <c r="O3597" s="155"/>
      <c r="AA3597" s="3"/>
    </row>
    <row r="3598" spans="2:27" x14ac:dyDescent="0.4">
      <c r="B3598" s="153">
        <v>41991</v>
      </c>
      <c r="C3598" s="150" t="s">
        <v>1003</v>
      </c>
      <c r="D3598" s="150" t="s">
        <v>938</v>
      </c>
      <c r="E3598" s="150">
        <v>2</v>
      </c>
      <c r="F3598" s="150" t="s">
        <v>941</v>
      </c>
      <c r="G3598" s="150">
        <v>3500</v>
      </c>
      <c r="O3598" s="155"/>
      <c r="AA3598" s="3"/>
    </row>
    <row r="3599" spans="2:27" x14ac:dyDescent="0.4">
      <c r="B3599" s="153">
        <v>41945</v>
      </c>
      <c r="C3599" s="150" t="s">
        <v>1012</v>
      </c>
      <c r="D3599" s="150" t="s">
        <v>963</v>
      </c>
      <c r="E3599" s="150">
        <v>20</v>
      </c>
      <c r="F3599" s="150" t="s">
        <v>927</v>
      </c>
      <c r="G3599" s="150">
        <v>5500</v>
      </c>
      <c r="O3599" s="155"/>
      <c r="AA3599" s="3"/>
    </row>
    <row r="3600" spans="2:27" x14ac:dyDescent="0.4">
      <c r="B3600" s="153">
        <v>41629</v>
      </c>
      <c r="C3600" s="150" t="s">
        <v>973</v>
      </c>
      <c r="D3600" s="150" t="s">
        <v>938</v>
      </c>
      <c r="E3600" s="150">
        <v>2</v>
      </c>
      <c r="F3600" s="150" t="s">
        <v>915</v>
      </c>
      <c r="G3600" s="150">
        <v>5000</v>
      </c>
      <c r="O3600" s="155"/>
      <c r="AA3600" s="3"/>
    </row>
    <row r="3601" spans="2:27" x14ac:dyDescent="0.4">
      <c r="B3601" s="153">
        <v>41995</v>
      </c>
      <c r="C3601" s="150" t="s">
        <v>986</v>
      </c>
      <c r="D3601" s="150" t="s">
        <v>922</v>
      </c>
      <c r="E3601" s="150">
        <v>1</v>
      </c>
      <c r="F3601" s="150" t="s">
        <v>941</v>
      </c>
      <c r="G3601" s="150">
        <v>6500</v>
      </c>
      <c r="O3601" s="155"/>
      <c r="AA3601" s="3"/>
    </row>
    <row r="3602" spans="2:27" x14ac:dyDescent="0.4">
      <c r="B3602" s="153">
        <v>41635</v>
      </c>
      <c r="C3602" s="150" t="s">
        <v>971</v>
      </c>
      <c r="D3602" s="150" t="s">
        <v>958</v>
      </c>
      <c r="E3602" s="150">
        <v>3</v>
      </c>
      <c r="F3602" s="150" t="s">
        <v>915</v>
      </c>
      <c r="G3602" s="150">
        <v>6000</v>
      </c>
      <c r="O3602" s="155"/>
      <c r="AA3602" s="3"/>
    </row>
    <row r="3603" spans="2:27" x14ac:dyDescent="0.4">
      <c r="B3603" s="153">
        <v>41998</v>
      </c>
      <c r="C3603" s="150" t="s">
        <v>936</v>
      </c>
      <c r="D3603" s="150" t="s">
        <v>917</v>
      </c>
      <c r="E3603" s="150">
        <v>3</v>
      </c>
      <c r="F3603" s="150" t="s">
        <v>918</v>
      </c>
      <c r="G3603" s="150">
        <v>6000</v>
      </c>
      <c r="O3603" s="155"/>
      <c r="AA3603" s="3"/>
    </row>
    <row r="3604" spans="2:27" x14ac:dyDescent="0.4">
      <c r="B3604" s="153">
        <v>41633</v>
      </c>
      <c r="C3604" s="150" t="s">
        <v>956</v>
      </c>
      <c r="D3604" s="150" t="s">
        <v>938</v>
      </c>
      <c r="E3604" s="150">
        <v>1</v>
      </c>
      <c r="F3604" s="150" t="s">
        <v>918</v>
      </c>
      <c r="G3604" s="150">
        <v>6000</v>
      </c>
      <c r="O3604" s="155"/>
      <c r="AA3604" s="3"/>
    </row>
    <row r="3605" spans="2:27" x14ac:dyDescent="0.4">
      <c r="B3605" s="153">
        <v>41358</v>
      </c>
      <c r="C3605" s="150" t="s">
        <v>942</v>
      </c>
      <c r="D3605" s="150" t="s">
        <v>940</v>
      </c>
      <c r="E3605" s="150">
        <v>3</v>
      </c>
      <c r="F3605" s="150" t="s">
        <v>918</v>
      </c>
      <c r="G3605" s="150">
        <v>2000</v>
      </c>
      <c r="O3605" s="155"/>
      <c r="AA3605" s="3"/>
    </row>
    <row r="3606" spans="2:27" x14ac:dyDescent="0.4">
      <c r="B3606" s="153">
        <v>41632</v>
      </c>
      <c r="C3606" s="150" t="s">
        <v>965</v>
      </c>
      <c r="D3606" s="150" t="s">
        <v>922</v>
      </c>
      <c r="E3606" s="150">
        <v>3</v>
      </c>
      <c r="F3606" s="150" t="s">
        <v>918</v>
      </c>
      <c r="G3606" s="150">
        <v>9000</v>
      </c>
      <c r="O3606" s="155"/>
      <c r="AA3606" s="3"/>
    </row>
    <row r="3607" spans="2:27" x14ac:dyDescent="0.4">
      <c r="B3607" s="153">
        <v>41934</v>
      </c>
      <c r="C3607" s="150" t="s">
        <v>957</v>
      </c>
      <c r="D3607" s="150" t="s">
        <v>914</v>
      </c>
      <c r="E3607" s="150">
        <v>18</v>
      </c>
      <c r="F3607" s="150" t="s">
        <v>918</v>
      </c>
      <c r="G3607" s="150">
        <v>1500</v>
      </c>
      <c r="O3607" s="155"/>
      <c r="AA3607" s="3"/>
    </row>
    <row r="3608" spans="2:27" x14ac:dyDescent="0.4">
      <c r="B3608" s="153">
        <v>41572</v>
      </c>
      <c r="C3608" s="150" t="s">
        <v>1024</v>
      </c>
      <c r="D3608" s="150" t="s">
        <v>961</v>
      </c>
      <c r="E3608" s="150">
        <v>9</v>
      </c>
      <c r="F3608" s="150" t="s">
        <v>941</v>
      </c>
      <c r="G3608" s="150">
        <v>9500</v>
      </c>
      <c r="O3608" s="155"/>
      <c r="AA3608" s="3"/>
    </row>
    <row r="3609" spans="2:27" x14ac:dyDescent="0.4">
      <c r="B3609" s="153">
        <v>41582</v>
      </c>
      <c r="C3609" s="150" t="s">
        <v>1008</v>
      </c>
      <c r="D3609" s="150" t="s">
        <v>914</v>
      </c>
      <c r="E3609" s="150">
        <v>2</v>
      </c>
      <c r="F3609" s="150" t="s">
        <v>941</v>
      </c>
      <c r="G3609" s="150">
        <v>5500</v>
      </c>
      <c r="O3609" s="155"/>
      <c r="AA3609" s="3"/>
    </row>
    <row r="3610" spans="2:27" x14ac:dyDescent="0.4">
      <c r="B3610" s="153">
        <v>41970</v>
      </c>
      <c r="C3610" s="150" t="s">
        <v>1008</v>
      </c>
      <c r="D3610" s="150" t="s">
        <v>920</v>
      </c>
      <c r="E3610" s="150">
        <v>3</v>
      </c>
      <c r="F3610" s="150" t="s">
        <v>941</v>
      </c>
      <c r="G3610" s="150">
        <v>5000</v>
      </c>
      <c r="O3610" s="155"/>
      <c r="AA3610" s="3"/>
    </row>
    <row r="3611" spans="2:27" x14ac:dyDescent="0.4">
      <c r="B3611" s="153">
        <v>41625</v>
      </c>
      <c r="C3611" s="150" t="s">
        <v>986</v>
      </c>
      <c r="D3611" s="150" t="s">
        <v>961</v>
      </c>
      <c r="E3611" s="150">
        <v>6</v>
      </c>
      <c r="F3611" s="150" t="s">
        <v>941</v>
      </c>
      <c r="G3611" s="150">
        <v>7500</v>
      </c>
      <c r="O3611" s="155"/>
      <c r="AA3611" s="3"/>
    </row>
    <row r="3612" spans="2:27" x14ac:dyDescent="0.4">
      <c r="B3612" s="153">
        <v>41974</v>
      </c>
      <c r="C3612" s="150" t="s">
        <v>968</v>
      </c>
      <c r="D3612" s="150" t="s">
        <v>945</v>
      </c>
      <c r="E3612" s="150">
        <v>3</v>
      </c>
      <c r="F3612" s="150" t="s">
        <v>918</v>
      </c>
      <c r="G3612" s="150">
        <v>8500</v>
      </c>
      <c r="O3612" s="155"/>
      <c r="AA3612" s="3"/>
    </row>
    <row r="3613" spans="2:27" x14ac:dyDescent="0.4">
      <c r="B3613" s="153">
        <v>41945</v>
      </c>
      <c r="C3613" s="150" t="s">
        <v>939</v>
      </c>
      <c r="D3613" s="150" t="s">
        <v>926</v>
      </c>
      <c r="E3613" s="150">
        <v>16</v>
      </c>
      <c r="F3613" s="150" t="s">
        <v>941</v>
      </c>
      <c r="G3613" s="150">
        <v>5500</v>
      </c>
      <c r="O3613" s="155"/>
      <c r="AA3613" s="3"/>
    </row>
    <row r="3614" spans="2:27" x14ac:dyDescent="0.4">
      <c r="B3614" s="153">
        <v>41626</v>
      </c>
      <c r="C3614" s="150" t="s">
        <v>1004</v>
      </c>
      <c r="D3614" s="150" t="s">
        <v>963</v>
      </c>
      <c r="E3614" s="150">
        <v>3</v>
      </c>
      <c r="F3614" s="150" t="s">
        <v>941</v>
      </c>
      <c r="G3614" s="150">
        <v>8000</v>
      </c>
      <c r="O3614" s="155"/>
      <c r="AA3614" s="3"/>
    </row>
    <row r="3615" spans="2:27" x14ac:dyDescent="0.4">
      <c r="B3615" s="153">
        <v>41584</v>
      </c>
      <c r="C3615" s="150" t="s">
        <v>1004</v>
      </c>
      <c r="D3615" s="150" t="s">
        <v>938</v>
      </c>
      <c r="E3615" s="150">
        <v>2</v>
      </c>
      <c r="F3615" s="150" t="s">
        <v>941</v>
      </c>
      <c r="G3615" s="150">
        <v>3500</v>
      </c>
      <c r="O3615" s="155"/>
      <c r="AA3615" s="3"/>
    </row>
    <row r="3616" spans="2:27" x14ac:dyDescent="0.4">
      <c r="B3616" s="153">
        <v>41610</v>
      </c>
      <c r="C3616" s="150" t="s">
        <v>998</v>
      </c>
      <c r="D3616" s="150" t="s">
        <v>963</v>
      </c>
      <c r="E3616" s="150">
        <v>2</v>
      </c>
      <c r="F3616" s="150" t="s">
        <v>915</v>
      </c>
      <c r="G3616" s="150">
        <v>9500</v>
      </c>
      <c r="O3616" s="155"/>
      <c r="AA3616" s="3"/>
    </row>
    <row r="3617" spans="2:27" x14ac:dyDescent="0.4">
      <c r="B3617" s="153">
        <v>41945</v>
      </c>
      <c r="C3617" s="150" t="s">
        <v>991</v>
      </c>
      <c r="D3617" s="150" t="s">
        <v>940</v>
      </c>
      <c r="E3617" s="150">
        <v>4</v>
      </c>
      <c r="F3617" s="150" t="s">
        <v>918</v>
      </c>
      <c r="G3617" s="150">
        <v>7500</v>
      </c>
      <c r="O3617" s="155"/>
      <c r="AA3617" s="3"/>
    </row>
    <row r="3618" spans="2:27" x14ac:dyDescent="0.4">
      <c r="B3618" s="153">
        <v>41662</v>
      </c>
      <c r="C3618" s="150" t="s">
        <v>965</v>
      </c>
      <c r="D3618" s="150" t="s">
        <v>932</v>
      </c>
      <c r="E3618" s="150">
        <v>15</v>
      </c>
      <c r="F3618" s="150" t="s">
        <v>918</v>
      </c>
      <c r="G3618" s="150">
        <v>9500</v>
      </c>
      <c r="O3618" s="155"/>
      <c r="AA3618" s="3"/>
    </row>
    <row r="3619" spans="2:27" x14ac:dyDescent="0.4">
      <c r="B3619" s="153">
        <v>41986</v>
      </c>
      <c r="C3619" s="150" t="s">
        <v>1021</v>
      </c>
      <c r="D3619" s="150" t="s">
        <v>958</v>
      </c>
      <c r="E3619" s="150">
        <v>19</v>
      </c>
      <c r="F3619" s="150" t="s">
        <v>915</v>
      </c>
      <c r="G3619" s="150">
        <v>6500</v>
      </c>
      <c r="O3619" s="155"/>
      <c r="AA3619" s="3"/>
    </row>
    <row r="3620" spans="2:27" x14ac:dyDescent="0.4">
      <c r="B3620" s="153">
        <v>41964</v>
      </c>
      <c r="C3620" s="150" t="s">
        <v>1017</v>
      </c>
      <c r="D3620" s="150" t="s">
        <v>940</v>
      </c>
      <c r="E3620" s="150">
        <v>2</v>
      </c>
      <c r="F3620" s="150" t="s">
        <v>927</v>
      </c>
      <c r="G3620" s="150">
        <v>7000</v>
      </c>
      <c r="O3620" s="155"/>
      <c r="AA3620" s="3"/>
    </row>
    <row r="3621" spans="2:27" x14ac:dyDescent="0.4">
      <c r="B3621" s="153">
        <v>41873</v>
      </c>
      <c r="C3621" s="150" t="s">
        <v>939</v>
      </c>
      <c r="D3621" s="150" t="s">
        <v>917</v>
      </c>
      <c r="E3621" s="150">
        <v>4</v>
      </c>
      <c r="F3621" s="150" t="s">
        <v>941</v>
      </c>
      <c r="G3621" s="150">
        <v>8500</v>
      </c>
      <c r="O3621" s="155"/>
      <c r="AA3621" s="3"/>
    </row>
    <row r="3622" spans="2:27" x14ac:dyDescent="0.4">
      <c r="B3622" s="153">
        <v>41821</v>
      </c>
      <c r="C3622" s="150" t="s">
        <v>942</v>
      </c>
      <c r="D3622" s="150" t="s">
        <v>922</v>
      </c>
      <c r="E3622" s="150">
        <v>3</v>
      </c>
      <c r="F3622" s="150" t="s">
        <v>918</v>
      </c>
      <c r="G3622" s="150">
        <v>7500</v>
      </c>
      <c r="O3622" s="155"/>
      <c r="AA3622" s="3"/>
    </row>
    <row r="3623" spans="2:27" x14ac:dyDescent="0.4">
      <c r="B3623" s="153">
        <v>41979</v>
      </c>
      <c r="C3623" s="150" t="s">
        <v>1007</v>
      </c>
      <c r="D3623" s="150" t="s">
        <v>940</v>
      </c>
      <c r="E3623" s="150">
        <v>2</v>
      </c>
      <c r="F3623" s="150" t="s">
        <v>915</v>
      </c>
      <c r="G3623" s="150">
        <v>9500</v>
      </c>
      <c r="O3623" s="155"/>
      <c r="AA3623" s="3"/>
    </row>
    <row r="3624" spans="2:27" x14ac:dyDescent="0.4">
      <c r="B3624" s="153">
        <v>41721</v>
      </c>
      <c r="C3624" s="150" t="s">
        <v>939</v>
      </c>
      <c r="D3624" s="150" t="s">
        <v>932</v>
      </c>
      <c r="E3624" s="150">
        <v>1</v>
      </c>
      <c r="F3624" s="150" t="s">
        <v>941</v>
      </c>
      <c r="G3624" s="150">
        <v>7000</v>
      </c>
      <c r="O3624" s="155"/>
      <c r="AA3624" s="3"/>
    </row>
    <row r="3625" spans="2:27" x14ac:dyDescent="0.4">
      <c r="B3625" s="153">
        <v>41612</v>
      </c>
      <c r="C3625" s="150" t="s">
        <v>1017</v>
      </c>
      <c r="D3625" s="150" t="s">
        <v>940</v>
      </c>
      <c r="E3625" s="150">
        <v>3</v>
      </c>
      <c r="F3625" s="150" t="s">
        <v>927</v>
      </c>
      <c r="G3625" s="150">
        <v>4500</v>
      </c>
      <c r="O3625" s="155"/>
      <c r="AA3625" s="3"/>
    </row>
    <row r="3626" spans="2:27" x14ac:dyDescent="0.4">
      <c r="B3626" s="153">
        <v>41626</v>
      </c>
      <c r="C3626" s="150" t="s">
        <v>975</v>
      </c>
      <c r="D3626" s="150" t="s">
        <v>945</v>
      </c>
      <c r="E3626" s="150">
        <v>1</v>
      </c>
      <c r="F3626" s="150" t="s">
        <v>915</v>
      </c>
      <c r="G3626" s="150">
        <v>8500</v>
      </c>
      <c r="O3626" s="155"/>
      <c r="AA3626" s="3"/>
    </row>
    <row r="3627" spans="2:27" x14ac:dyDescent="0.4">
      <c r="B3627" s="153">
        <v>41973</v>
      </c>
      <c r="C3627" s="150" t="s">
        <v>939</v>
      </c>
      <c r="D3627" s="150" t="s">
        <v>922</v>
      </c>
      <c r="E3627" s="150">
        <v>3</v>
      </c>
      <c r="F3627" s="150" t="s">
        <v>941</v>
      </c>
      <c r="G3627" s="150">
        <v>10000</v>
      </c>
      <c r="O3627" s="155"/>
      <c r="AA3627" s="3"/>
    </row>
    <row r="3628" spans="2:27" x14ac:dyDescent="0.4">
      <c r="B3628" s="153">
        <v>41978</v>
      </c>
      <c r="C3628" s="150" t="s">
        <v>1012</v>
      </c>
      <c r="D3628" s="150" t="s">
        <v>945</v>
      </c>
      <c r="E3628" s="150">
        <v>3</v>
      </c>
      <c r="F3628" s="150" t="s">
        <v>927</v>
      </c>
      <c r="G3628" s="150">
        <v>1500</v>
      </c>
      <c r="O3628" s="155"/>
      <c r="AA3628" s="3"/>
    </row>
    <row r="3629" spans="2:27" x14ac:dyDescent="0.4">
      <c r="B3629" s="153">
        <v>41579</v>
      </c>
      <c r="C3629" s="150" t="s">
        <v>1007</v>
      </c>
      <c r="D3629" s="150" t="s">
        <v>922</v>
      </c>
      <c r="E3629" s="150">
        <v>4</v>
      </c>
      <c r="F3629" s="150" t="s">
        <v>915</v>
      </c>
      <c r="G3629" s="150">
        <v>2000</v>
      </c>
      <c r="O3629" s="155"/>
      <c r="AA3629" s="3"/>
    </row>
    <row r="3630" spans="2:27" x14ac:dyDescent="0.4">
      <c r="B3630" s="153">
        <v>41969</v>
      </c>
      <c r="C3630" s="150" t="s">
        <v>1025</v>
      </c>
      <c r="D3630" s="150" t="s">
        <v>922</v>
      </c>
      <c r="E3630" s="150">
        <v>1</v>
      </c>
      <c r="F3630" s="150" t="s">
        <v>915</v>
      </c>
      <c r="G3630" s="150">
        <v>5000</v>
      </c>
      <c r="O3630" s="155"/>
      <c r="AA3630" s="3"/>
    </row>
    <row r="3631" spans="2:27" x14ac:dyDescent="0.4">
      <c r="B3631" s="153">
        <v>41766</v>
      </c>
      <c r="C3631" s="150" t="s">
        <v>177</v>
      </c>
      <c r="D3631" s="150" t="s">
        <v>932</v>
      </c>
      <c r="E3631" s="150">
        <v>1</v>
      </c>
      <c r="F3631" s="150" t="s">
        <v>918</v>
      </c>
      <c r="G3631" s="150">
        <v>9000</v>
      </c>
      <c r="O3631" s="155"/>
      <c r="AA3631" s="3"/>
    </row>
    <row r="3632" spans="2:27" x14ac:dyDescent="0.4">
      <c r="B3632" s="153">
        <v>41761</v>
      </c>
      <c r="C3632" s="150" t="s">
        <v>966</v>
      </c>
      <c r="D3632" s="150" t="s">
        <v>926</v>
      </c>
      <c r="E3632" s="150">
        <v>3</v>
      </c>
      <c r="F3632" s="150" t="s">
        <v>915</v>
      </c>
      <c r="G3632" s="150">
        <v>6500</v>
      </c>
      <c r="O3632" s="155"/>
      <c r="AA3632" s="3"/>
    </row>
    <row r="3633" spans="2:27" x14ac:dyDescent="0.4">
      <c r="B3633" s="153">
        <v>41374</v>
      </c>
      <c r="C3633" s="150" t="s">
        <v>962</v>
      </c>
      <c r="D3633" s="150" t="s">
        <v>945</v>
      </c>
      <c r="E3633" s="150">
        <v>2</v>
      </c>
      <c r="F3633" s="150" t="s">
        <v>941</v>
      </c>
      <c r="G3633" s="150">
        <v>6000</v>
      </c>
      <c r="O3633" s="155"/>
      <c r="AA3633" s="3"/>
    </row>
    <row r="3634" spans="2:27" x14ac:dyDescent="0.4">
      <c r="B3634" s="153">
        <v>41580</v>
      </c>
      <c r="C3634" s="150" t="s">
        <v>964</v>
      </c>
      <c r="D3634" s="150" t="s">
        <v>917</v>
      </c>
      <c r="E3634" s="150">
        <v>2</v>
      </c>
      <c r="F3634" s="150" t="s">
        <v>918</v>
      </c>
      <c r="G3634" s="150">
        <v>2500</v>
      </c>
      <c r="O3634" s="155"/>
      <c r="AA3634" s="3"/>
    </row>
    <row r="3635" spans="2:27" x14ac:dyDescent="0.4">
      <c r="B3635" s="153">
        <v>41982</v>
      </c>
      <c r="C3635" s="150" t="s">
        <v>1024</v>
      </c>
      <c r="D3635" s="150" t="s">
        <v>926</v>
      </c>
      <c r="E3635" s="150">
        <v>2</v>
      </c>
      <c r="F3635" s="150" t="s">
        <v>941</v>
      </c>
      <c r="G3635" s="150">
        <v>3000</v>
      </c>
      <c r="O3635" s="155"/>
      <c r="AA3635" s="3"/>
    </row>
    <row r="3636" spans="2:27" x14ac:dyDescent="0.4">
      <c r="B3636" s="153">
        <v>41969</v>
      </c>
      <c r="C3636" s="150" t="s">
        <v>973</v>
      </c>
      <c r="D3636" s="150" t="s">
        <v>917</v>
      </c>
      <c r="E3636" s="150">
        <v>3</v>
      </c>
      <c r="F3636" s="150" t="s">
        <v>915</v>
      </c>
      <c r="G3636" s="150">
        <v>3500</v>
      </c>
      <c r="O3636" s="155"/>
      <c r="AA3636" s="3"/>
    </row>
    <row r="3637" spans="2:27" x14ac:dyDescent="0.4">
      <c r="B3637" s="153">
        <v>41620</v>
      </c>
      <c r="C3637" s="150" t="s">
        <v>1002</v>
      </c>
      <c r="D3637" s="150" t="s">
        <v>945</v>
      </c>
      <c r="E3637" s="150">
        <v>2</v>
      </c>
      <c r="F3637" s="150" t="s">
        <v>941</v>
      </c>
      <c r="G3637" s="150">
        <v>9500</v>
      </c>
      <c r="O3637" s="155"/>
      <c r="AA3637" s="3"/>
    </row>
    <row r="3638" spans="2:27" x14ac:dyDescent="0.4">
      <c r="B3638" s="153">
        <v>41946</v>
      </c>
      <c r="C3638" s="150" t="s">
        <v>966</v>
      </c>
      <c r="D3638" s="150" t="s">
        <v>945</v>
      </c>
      <c r="E3638" s="150">
        <v>3</v>
      </c>
      <c r="F3638" s="150" t="s">
        <v>915</v>
      </c>
      <c r="G3638" s="150">
        <v>3000</v>
      </c>
      <c r="O3638" s="155"/>
      <c r="AA3638" s="3"/>
    </row>
    <row r="3639" spans="2:27" x14ac:dyDescent="0.4">
      <c r="B3639" s="153">
        <v>41876</v>
      </c>
      <c r="C3639" s="150" t="s">
        <v>1014</v>
      </c>
      <c r="D3639" s="150" t="s">
        <v>922</v>
      </c>
      <c r="E3639" s="150">
        <v>3</v>
      </c>
      <c r="F3639" s="150" t="s">
        <v>915</v>
      </c>
      <c r="G3639" s="150">
        <v>2500</v>
      </c>
      <c r="O3639" s="155"/>
      <c r="AA3639" s="3"/>
    </row>
    <row r="3640" spans="2:27" x14ac:dyDescent="0.4">
      <c r="B3640" s="153">
        <v>41628</v>
      </c>
      <c r="C3640" s="150" t="s">
        <v>983</v>
      </c>
      <c r="D3640" s="150" t="s">
        <v>932</v>
      </c>
      <c r="E3640" s="150">
        <v>3</v>
      </c>
      <c r="F3640" s="150" t="s">
        <v>927</v>
      </c>
      <c r="G3640" s="150">
        <v>7500</v>
      </c>
      <c r="O3640" s="155"/>
      <c r="AA3640" s="3"/>
    </row>
    <row r="3641" spans="2:27" x14ac:dyDescent="0.4">
      <c r="B3641" s="153">
        <v>41662</v>
      </c>
      <c r="C3641" s="150" t="s">
        <v>949</v>
      </c>
      <c r="D3641" s="150" t="s">
        <v>920</v>
      </c>
      <c r="E3641" s="150">
        <v>13</v>
      </c>
      <c r="F3641" s="150" t="s">
        <v>915</v>
      </c>
      <c r="G3641" s="150">
        <v>9500</v>
      </c>
      <c r="O3641" s="155"/>
      <c r="AA3641" s="3"/>
    </row>
    <row r="3642" spans="2:27" x14ac:dyDescent="0.4">
      <c r="B3642" s="153">
        <v>41942</v>
      </c>
      <c r="C3642" s="150" t="s">
        <v>952</v>
      </c>
      <c r="D3642" s="150" t="s">
        <v>945</v>
      </c>
      <c r="E3642" s="150">
        <v>3</v>
      </c>
      <c r="F3642" s="150" t="s">
        <v>941</v>
      </c>
      <c r="G3642" s="150">
        <v>9500</v>
      </c>
      <c r="O3642" s="155"/>
      <c r="AA3642" s="3"/>
    </row>
    <row r="3643" spans="2:27" x14ac:dyDescent="0.4">
      <c r="B3643" s="153">
        <v>41982</v>
      </c>
      <c r="C3643" s="150" t="s">
        <v>939</v>
      </c>
      <c r="D3643" s="150" t="s">
        <v>961</v>
      </c>
      <c r="E3643" s="150">
        <v>2</v>
      </c>
      <c r="F3643" s="150" t="s">
        <v>941</v>
      </c>
      <c r="G3643" s="150">
        <v>3500</v>
      </c>
      <c r="O3643" s="155"/>
      <c r="AA3643" s="3"/>
    </row>
    <row r="3644" spans="2:27" x14ac:dyDescent="0.4">
      <c r="B3644" s="153">
        <v>41609</v>
      </c>
      <c r="C3644" s="150" t="s">
        <v>1003</v>
      </c>
      <c r="D3644" s="150" t="s">
        <v>945</v>
      </c>
      <c r="E3644" s="150">
        <v>2</v>
      </c>
      <c r="F3644" s="150" t="s">
        <v>941</v>
      </c>
      <c r="G3644" s="150">
        <v>9000</v>
      </c>
      <c r="O3644" s="155"/>
      <c r="AA3644" s="3"/>
    </row>
    <row r="3645" spans="2:27" x14ac:dyDescent="0.4">
      <c r="B3645" s="153">
        <v>41348</v>
      </c>
      <c r="C3645" s="150" t="s">
        <v>957</v>
      </c>
      <c r="D3645" s="150" t="s">
        <v>922</v>
      </c>
      <c r="E3645" s="150">
        <v>2</v>
      </c>
      <c r="F3645" s="150" t="s">
        <v>918</v>
      </c>
      <c r="G3645" s="150">
        <v>7000</v>
      </c>
      <c r="O3645" s="155"/>
      <c r="AA3645" s="3"/>
    </row>
    <row r="3646" spans="2:27" x14ac:dyDescent="0.4">
      <c r="B3646" s="153">
        <v>41990</v>
      </c>
      <c r="C3646" s="150" t="s">
        <v>912</v>
      </c>
      <c r="D3646" s="150" t="s">
        <v>945</v>
      </c>
      <c r="E3646" s="150">
        <v>2</v>
      </c>
      <c r="F3646" s="150" t="s">
        <v>915</v>
      </c>
      <c r="G3646" s="150">
        <v>1500</v>
      </c>
      <c r="O3646" s="155"/>
      <c r="AA3646" s="3"/>
    </row>
    <row r="3647" spans="2:27" x14ac:dyDescent="0.4">
      <c r="B3647" s="153">
        <v>41300</v>
      </c>
      <c r="C3647" s="150" t="s">
        <v>1016</v>
      </c>
      <c r="D3647" s="150" t="s">
        <v>938</v>
      </c>
      <c r="E3647" s="150">
        <v>1</v>
      </c>
      <c r="F3647" s="150" t="s">
        <v>915</v>
      </c>
      <c r="G3647" s="150">
        <v>7000</v>
      </c>
      <c r="O3647" s="155"/>
      <c r="AA3647" s="3"/>
    </row>
    <row r="3648" spans="2:27" x14ac:dyDescent="0.4">
      <c r="B3648" s="153">
        <v>41596</v>
      </c>
      <c r="C3648" s="150" t="s">
        <v>1002</v>
      </c>
      <c r="D3648" s="150" t="s">
        <v>922</v>
      </c>
      <c r="E3648" s="150">
        <v>2</v>
      </c>
      <c r="F3648" s="150" t="s">
        <v>941</v>
      </c>
      <c r="G3648" s="150">
        <v>7500</v>
      </c>
      <c r="O3648" s="155"/>
      <c r="AA3648" s="3"/>
    </row>
    <row r="3649" spans="2:27" x14ac:dyDescent="0.4">
      <c r="B3649" s="153">
        <v>41591</v>
      </c>
      <c r="C3649" s="150" t="s">
        <v>1009</v>
      </c>
      <c r="D3649" s="150" t="s">
        <v>963</v>
      </c>
      <c r="E3649" s="150">
        <v>10</v>
      </c>
      <c r="F3649" s="150" t="s">
        <v>915</v>
      </c>
      <c r="G3649" s="150">
        <v>9000</v>
      </c>
      <c r="O3649" s="155"/>
      <c r="AA3649" s="3"/>
    </row>
    <row r="3650" spans="2:27" x14ac:dyDescent="0.4">
      <c r="B3650" s="153">
        <v>41588</v>
      </c>
      <c r="C3650" s="150" t="s">
        <v>1005</v>
      </c>
      <c r="D3650" s="150" t="s">
        <v>963</v>
      </c>
      <c r="E3650" s="150">
        <v>1</v>
      </c>
      <c r="F3650" s="150" t="s">
        <v>918</v>
      </c>
      <c r="G3650" s="150">
        <v>5000</v>
      </c>
      <c r="O3650" s="155"/>
      <c r="AA3650" s="3"/>
    </row>
    <row r="3651" spans="2:27" x14ac:dyDescent="0.4">
      <c r="B3651" s="153">
        <v>41598</v>
      </c>
      <c r="C3651" s="150" t="s">
        <v>1024</v>
      </c>
      <c r="D3651" s="150" t="s">
        <v>938</v>
      </c>
      <c r="E3651" s="150">
        <v>2</v>
      </c>
      <c r="F3651" s="150" t="s">
        <v>941</v>
      </c>
      <c r="G3651" s="150">
        <v>2500</v>
      </c>
      <c r="O3651" s="155"/>
      <c r="AA3651" s="3"/>
    </row>
    <row r="3652" spans="2:27" x14ac:dyDescent="0.4">
      <c r="B3652" s="153">
        <v>41632</v>
      </c>
      <c r="C3652" s="150" t="s">
        <v>983</v>
      </c>
      <c r="D3652" s="150" t="s">
        <v>963</v>
      </c>
      <c r="E3652" s="150">
        <v>3</v>
      </c>
      <c r="F3652" s="150" t="s">
        <v>927</v>
      </c>
      <c r="G3652" s="150">
        <v>6500</v>
      </c>
      <c r="O3652" s="155"/>
      <c r="AA3652" s="3"/>
    </row>
    <row r="3653" spans="2:27" x14ac:dyDescent="0.4">
      <c r="B3653" s="153">
        <v>41341</v>
      </c>
      <c r="C3653" s="150" t="s">
        <v>953</v>
      </c>
      <c r="D3653" s="150" t="s">
        <v>940</v>
      </c>
      <c r="E3653" s="150">
        <v>3</v>
      </c>
      <c r="F3653" s="150" t="s">
        <v>927</v>
      </c>
      <c r="G3653" s="150">
        <v>4500</v>
      </c>
      <c r="O3653" s="155"/>
      <c r="AA3653" s="3"/>
    </row>
    <row r="3654" spans="2:27" x14ac:dyDescent="0.4">
      <c r="B3654" s="153">
        <v>41965</v>
      </c>
      <c r="C3654" s="150" t="s">
        <v>995</v>
      </c>
      <c r="D3654" s="150" t="s">
        <v>961</v>
      </c>
      <c r="E3654" s="150">
        <v>1</v>
      </c>
      <c r="F3654" s="150" t="s">
        <v>918</v>
      </c>
      <c r="G3654" s="150">
        <v>2000</v>
      </c>
      <c r="O3654" s="155"/>
      <c r="AA3654" s="3"/>
    </row>
    <row r="3655" spans="2:27" x14ac:dyDescent="0.4">
      <c r="B3655" s="153">
        <v>41887</v>
      </c>
      <c r="C3655" s="150" t="s">
        <v>983</v>
      </c>
      <c r="D3655" s="150" t="s">
        <v>920</v>
      </c>
      <c r="E3655" s="150">
        <v>1</v>
      </c>
      <c r="F3655" s="150" t="s">
        <v>927</v>
      </c>
      <c r="G3655" s="150">
        <v>4000</v>
      </c>
      <c r="O3655" s="155"/>
      <c r="AA3655" s="3"/>
    </row>
    <row r="3656" spans="2:27" x14ac:dyDescent="0.4">
      <c r="B3656" s="153">
        <v>41580</v>
      </c>
      <c r="C3656" s="150" t="s">
        <v>984</v>
      </c>
      <c r="D3656" s="150" t="s">
        <v>917</v>
      </c>
      <c r="E3656" s="150">
        <v>9</v>
      </c>
      <c r="F3656" s="150" t="s">
        <v>927</v>
      </c>
      <c r="G3656" s="150">
        <v>5500</v>
      </c>
      <c r="O3656" s="155"/>
      <c r="AA3656" s="3"/>
    </row>
    <row r="3657" spans="2:27" x14ac:dyDescent="0.4">
      <c r="B3657" s="153">
        <v>42001</v>
      </c>
      <c r="C3657" s="150" t="s">
        <v>939</v>
      </c>
      <c r="D3657" s="150" t="s">
        <v>917</v>
      </c>
      <c r="E3657" s="150">
        <v>15</v>
      </c>
      <c r="F3657" s="150" t="s">
        <v>941</v>
      </c>
      <c r="G3657" s="150">
        <v>5000</v>
      </c>
      <c r="O3657" s="155"/>
      <c r="AA3657" s="3"/>
    </row>
    <row r="3658" spans="2:27" x14ac:dyDescent="0.4">
      <c r="B3658" s="153">
        <v>41987</v>
      </c>
      <c r="C3658" s="150" t="s">
        <v>984</v>
      </c>
      <c r="D3658" s="150" t="s">
        <v>938</v>
      </c>
      <c r="E3658" s="150">
        <v>4</v>
      </c>
      <c r="F3658" s="150" t="s">
        <v>927</v>
      </c>
      <c r="G3658" s="150">
        <v>4500</v>
      </c>
      <c r="O3658" s="155"/>
      <c r="AA3658" s="3"/>
    </row>
    <row r="3659" spans="2:27" x14ac:dyDescent="0.4">
      <c r="B3659" s="153">
        <v>41771</v>
      </c>
      <c r="C3659" s="150" t="s">
        <v>939</v>
      </c>
      <c r="D3659" s="150" t="s">
        <v>922</v>
      </c>
      <c r="E3659" s="150">
        <v>2</v>
      </c>
      <c r="F3659" s="150" t="s">
        <v>941</v>
      </c>
      <c r="G3659" s="150">
        <v>4000</v>
      </c>
      <c r="O3659" s="155"/>
      <c r="AA3659" s="3"/>
    </row>
    <row r="3660" spans="2:27" x14ac:dyDescent="0.4">
      <c r="B3660" s="153">
        <v>42004</v>
      </c>
      <c r="C3660" s="150" t="s">
        <v>960</v>
      </c>
      <c r="D3660" s="150" t="s">
        <v>945</v>
      </c>
      <c r="E3660" s="150">
        <v>22</v>
      </c>
      <c r="F3660" s="150" t="s">
        <v>918</v>
      </c>
      <c r="G3660" s="150">
        <v>5000</v>
      </c>
      <c r="O3660" s="155"/>
      <c r="AA3660" s="3"/>
    </row>
    <row r="3661" spans="2:27" x14ac:dyDescent="0.4">
      <c r="B3661" s="153">
        <v>41592</v>
      </c>
      <c r="C3661" s="150" t="s">
        <v>1024</v>
      </c>
      <c r="D3661" s="150" t="s">
        <v>938</v>
      </c>
      <c r="E3661" s="150">
        <v>3</v>
      </c>
      <c r="F3661" s="150" t="s">
        <v>941</v>
      </c>
      <c r="G3661" s="150">
        <v>8500</v>
      </c>
      <c r="O3661" s="155"/>
      <c r="AA3661" s="3"/>
    </row>
    <row r="3662" spans="2:27" x14ac:dyDescent="0.4">
      <c r="B3662" s="153">
        <v>42004</v>
      </c>
      <c r="C3662" s="150" t="s">
        <v>1000</v>
      </c>
      <c r="D3662" s="150" t="s">
        <v>940</v>
      </c>
      <c r="E3662" s="150">
        <v>3</v>
      </c>
      <c r="F3662" s="150" t="s">
        <v>915</v>
      </c>
      <c r="G3662" s="150">
        <v>4500</v>
      </c>
      <c r="O3662" s="155"/>
      <c r="AA3662" s="3"/>
    </row>
    <row r="3663" spans="2:27" x14ac:dyDescent="0.4">
      <c r="B3663" s="153">
        <v>41955</v>
      </c>
      <c r="C3663" s="150" t="s">
        <v>969</v>
      </c>
      <c r="D3663" s="150" t="s">
        <v>958</v>
      </c>
      <c r="E3663" s="150">
        <v>2</v>
      </c>
      <c r="F3663" s="150" t="s">
        <v>927</v>
      </c>
      <c r="G3663" s="150">
        <v>3500</v>
      </c>
      <c r="O3663" s="155"/>
      <c r="AA3663" s="3"/>
    </row>
    <row r="3664" spans="2:27" x14ac:dyDescent="0.4">
      <c r="B3664" s="153">
        <v>41597</v>
      </c>
      <c r="C3664" s="150" t="s">
        <v>991</v>
      </c>
      <c r="D3664" s="150" t="s">
        <v>917</v>
      </c>
      <c r="E3664" s="150">
        <v>2</v>
      </c>
      <c r="F3664" s="150" t="s">
        <v>918</v>
      </c>
      <c r="G3664" s="150">
        <v>7500</v>
      </c>
      <c r="O3664" s="155"/>
      <c r="AA3664" s="3"/>
    </row>
    <row r="3665" spans="2:27" x14ac:dyDescent="0.4">
      <c r="B3665" s="153">
        <v>41834</v>
      </c>
      <c r="C3665" s="150" t="s">
        <v>969</v>
      </c>
      <c r="D3665" s="150" t="s">
        <v>926</v>
      </c>
      <c r="E3665" s="150">
        <v>1</v>
      </c>
      <c r="F3665" s="150" t="s">
        <v>927</v>
      </c>
      <c r="G3665" s="150">
        <v>8000</v>
      </c>
      <c r="O3665" s="155"/>
      <c r="AA3665" s="3"/>
    </row>
    <row r="3666" spans="2:27" x14ac:dyDescent="0.4">
      <c r="B3666" s="153">
        <v>41582</v>
      </c>
      <c r="C3666" s="150" t="s">
        <v>975</v>
      </c>
      <c r="D3666" s="150" t="s">
        <v>945</v>
      </c>
      <c r="E3666" s="150">
        <v>2</v>
      </c>
      <c r="F3666" s="150" t="s">
        <v>915</v>
      </c>
      <c r="G3666" s="150">
        <v>7000</v>
      </c>
      <c r="O3666" s="155"/>
      <c r="AA3666" s="3"/>
    </row>
    <row r="3667" spans="2:27" x14ac:dyDescent="0.4">
      <c r="B3667" s="153">
        <v>41974</v>
      </c>
      <c r="C3667" s="150" t="s">
        <v>955</v>
      </c>
      <c r="D3667" s="150" t="s">
        <v>922</v>
      </c>
      <c r="E3667" s="150">
        <v>1</v>
      </c>
      <c r="F3667" s="150" t="s">
        <v>918</v>
      </c>
      <c r="G3667" s="150">
        <v>5000</v>
      </c>
      <c r="O3667" s="155"/>
      <c r="AA3667" s="3"/>
    </row>
    <row r="3668" spans="2:27" x14ac:dyDescent="0.4">
      <c r="B3668" s="153">
        <v>41958</v>
      </c>
      <c r="C3668" s="150" t="s">
        <v>997</v>
      </c>
      <c r="D3668" s="150" t="s">
        <v>922</v>
      </c>
      <c r="E3668" s="150">
        <v>2</v>
      </c>
      <c r="F3668" s="150" t="s">
        <v>918</v>
      </c>
      <c r="G3668" s="150">
        <v>3000</v>
      </c>
      <c r="O3668" s="155"/>
      <c r="AA3668" s="3"/>
    </row>
    <row r="3669" spans="2:27" x14ac:dyDescent="0.4">
      <c r="B3669" s="153">
        <v>41457</v>
      </c>
      <c r="C3669" s="150" t="s">
        <v>968</v>
      </c>
      <c r="D3669" s="150" t="s">
        <v>917</v>
      </c>
      <c r="E3669" s="150">
        <v>3</v>
      </c>
      <c r="F3669" s="150" t="s">
        <v>918</v>
      </c>
      <c r="G3669" s="150">
        <v>7500</v>
      </c>
      <c r="O3669" s="155"/>
      <c r="AA3669" s="3"/>
    </row>
    <row r="3670" spans="2:27" x14ac:dyDescent="0.4">
      <c r="B3670" s="153">
        <v>41536</v>
      </c>
      <c r="C3670" s="150" t="s">
        <v>965</v>
      </c>
      <c r="D3670" s="150" t="s">
        <v>940</v>
      </c>
      <c r="E3670" s="150">
        <v>1</v>
      </c>
      <c r="F3670" s="150" t="s">
        <v>918</v>
      </c>
      <c r="G3670" s="150">
        <v>9000</v>
      </c>
      <c r="O3670" s="155"/>
      <c r="AA3670" s="3"/>
    </row>
    <row r="3671" spans="2:27" x14ac:dyDescent="0.4">
      <c r="B3671" s="153">
        <v>41785</v>
      </c>
      <c r="C3671" s="150" t="s">
        <v>1003</v>
      </c>
      <c r="D3671" s="150" t="s">
        <v>926</v>
      </c>
      <c r="E3671" s="150">
        <v>3</v>
      </c>
      <c r="F3671" s="150" t="s">
        <v>941</v>
      </c>
      <c r="G3671" s="150">
        <v>10000</v>
      </c>
      <c r="O3671" s="155"/>
      <c r="AA3671" s="3"/>
    </row>
    <row r="3672" spans="2:27" x14ac:dyDescent="0.4">
      <c r="B3672" s="153">
        <v>41615</v>
      </c>
      <c r="C3672" s="150" t="s">
        <v>944</v>
      </c>
      <c r="D3672" s="150" t="s">
        <v>963</v>
      </c>
      <c r="E3672" s="150">
        <v>4</v>
      </c>
      <c r="F3672" s="150" t="s">
        <v>918</v>
      </c>
      <c r="G3672" s="150">
        <v>5000</v>
      </c>
      <c r="O3672" s="155"/>
      <c r="AA3672" s="3"/>
    </row>
    <row r="3673" spans="2:27" x14ac:dyDescent="0.4">
      <c r="B3673" s="153">
        <v>41968</v>
      </c>
      <c r="C3673" s="150" t="s">
        <v>998</v>
      </c>
      <c r="D3673" s="150" t="s">
        <v>945</v>
      </c>
      <c r="E3673" s="150">
        <v>3</v>
      </c>
      <c r="F3673" s="150" t="s">
        <v>915</v>
      </c>
      <c r="G3673" s="150">
        <v>1000</v>
      </c>
      <c r="O3673" s="155"/>
      <c r="AA3673" s="3"/>
    </row>
    <row r="3674" spans="2:27" x14ac:dyDescent="0.4">
      <c r="B3674" s="153">
        <v>41617</v>
      </c>
      <c r="C3674" s="150" t="s">
        <v>962</v>
      </c>
      <c r="D3674" s="150" t="s">
        <v>914</v>
      </c>
      <c r="E3674" s="150">
        <v>3</v>
      </c>
      <c r="F3674" s="150" t="s">
        <v>941</v>
      </c>
      <c r="G3674" s="150">
        <v>1000</v>
      </c>
      <c r="O3674" s="155"/>
      <c r="AA3674" s="3"/>
    </row>
    <row r="3675" spans="2:27" x14ac:dyDescent="0.4">
      <c r="B3675" s="153">
        <v>41619</v>
      </c>
      <c r="C3675" s="150" t="s">
        <v>925</v>
      </c>
      <c r="D3675" s="150" t="s">
        <v>961</v>
      </c>
      <c r="E3675" s="150">
        <v>1</v>
      </c>
      <c r="F3675" s="150" t="s">
        <v>927</v>
      </c>
      <c r="G3675" s="150">
        <v>8000</v>
      </c>
      <c r="O3675" s="155"/>
      <c r="AA3675" s="3"/>
    </row>
    <row r="3676" spans="2:27" x14ac:dyDescent="0.4">
      <c r="B3676" s="153">
        <v>41357</v>
      </c>
      <c r="C3676" s="150" t="s">
        <v>962</v>
      </c>
      <c r="D3676" s="150" t="s">
        <v>920</v>
      </c>
      <c r="E3676" s="150">
        <v>2</v>
      </c>
      <c r="F3676" s="150" t="s">
        <v>941</v>
      </c>
      <c r="G3676" s="150">
        <v>9500</v>
      </c>
      <c r="O3676" s="155"/>
      <c r="AA3676" s="3"/>
    </row>
    <row r="3677" spans="2:27" x14ac:dyDescent="0.4">
      <c r="B3677" s="153">
        <v>41688</v>
      </c>
      <c r="C3677" s="150" t="s">
        <v>960</v>
      </c>
      <c r="D3677" s="150" t="s">
        <v>932</v>
      </c>
      <c r="E3677" s="150">
        <v>1</v>
      </c>
      <c r="F3677" s="150" t="s">
        <v>918</v>
      </c>
      <c r="G3677" s="150">
        <v>3500</v>
      </c>
      <c r="O3677" s="155"/>
      <c r="AA3677" s="3"/>
    </row>
    <row r="3678" spans="2:27" x14ac:dyDescent="0.4">
      <c r="B3678" s="153">
        <v>41970</v>
      </c>
      <c r="C3678" s="150" t="s">
        <v>956</v>
      </c>
      <c r="D3678" s="150" t="s">
        <v>961</v>
      </c>
      <c r="E3678" s="150">
        <v>1</v>
      </c>
      <c r="F3678" s="150" t="s">
        <v>918</v>
      </c>
      <c r="G3678" s="150">
        <v>10000</v>
      </c>
      <c r="O3678" s="155"/>
      <c r="AA3678" s="3"/>
    </row>
    <row r="3679" spans="2:27" x14ac:dyDescent="0.4">
      <c r="B3679" s="153">
        <v>41957</v>
      </c>
      <c r="C3679" s="150" t="s">
        <v>177</v>
      </c>
      <c r="D3679" s="150" t="s">
        <v>945</v>
      </c>
      <c r="E3679" s="150">
        <v>3</v>
      </c>
      <c r="F3679" s="150" t="s">
        <v>918</v>
      </c>
      <c r="G3679" s="150">
        <v>6000</v>
      </c>
      <c r="O3679" s="155"/>
      <c r="AA3679" s="3"/>
    </row>
    <row r="3680" spans="2:27" x14ac:dyDescent="0.4">
      <c r="B3680" s="153">
        <v>41977</v>
      </c>
      <c r="C3680" s="150" t="s">
        <v>960</v>
      </c>
      <c r="D3680" s="150" t="s">
        <v>926</v>
      </c>
      <c r="E3680" s="150">
        <v>2</v>
      </c>
      <c r="F3680" s="150" t="s">
        <v>918</v>
      </c>
      <c r="G3680" s="150">
        <v>5000</v>
      </c>
      <c r="O3680" s="155"/>
      <c r="AA3680" s="3"/>
    </row>
    <row r="3681" spans="2:27" x14ac:dyDescent="0.4">
      <c r="B3681" s="153">
        <v>41614</v>
      </c>
      <c r="C3681" s="150" t="s">
        <v>973</v>
      </c>
      <c r="D3681" s="150" t="s">
        <v>945</v>
      </c>
      <c r="E3681" s="150">
        <v>1</v>
      </c>
      <c r="F3681" s="150" t="s">
        <v>915</v>
      </c>
      <c r="G3681" s="150">
        <v>7500</v>
      </c>
      <c r="O3681" s="155"/>
      <c r="AA3681" s="3"/>
    </row>
    <row r="3682" spans="2:27" x14ac:dyDescent="0.4">
      <c r="B3682" s="153">
        <v>41976</v>
      </c>
      <c r="C3682" s="150" t="s">
        <v>1015</v>
      </c>
      <c r="D3682" s="150" t="s">
        <v>958</v>
      </c>
      <c r="E3682" s="150">
        <v>2</v>
      </c>
      <c r="F3682" s="150" t="s">
        <v>915</v>
      </c>
      <c r="G3682" s="150">
        <v>1000</v>
      </c>
      <c r="O3682" s="155"/>
      <c r="AA3682" s="3"/>
    </row>
    <row r="3683" spans="2:27" x14ac:dyDescent="0.4">
      <c r="B3683" s="153">
        <v>41321</v>
      </c>
      <c r="C3683" s="150" t="s">
        <v>944</v>
      </c>
      <c r="D3683" s="150" t="s">
        <v>961</v>
      </c>
      <c r="E3683" s="150">
        <v>3</v>
      </c>
      <c r="F3683" s="150" t="s">
        <v>918</v>
      </c>
      <c r="G3683" s="150">
        <v>3000</v>
      </c>
      <c r="O3683" s="155"/>
      <c r="AA3683" s="3"/>
    </row>
    <row r="3684" spans="2:27" x14ac:dyDescent="0.4">
      <c r="B3684" s="153">
        <v>41983</v>
      </c>
      <c r="C3684" s="150" t="s">
        <v>943</v>
      </c>
      <c r="D3684" s="150" t="s">
        <v>917</v>
      </c>
      <c r="E3684" s="150">
        <v>4</v>
      </c>
      <c r="F3684" s="150" t="s">
        <v>927</v>
      </c>
      <c r="G3684" s="150">
        <v>8000</v>
      </c>
      <c r="O3684" s="155"/>
      <c r="AA3684" s="3"/>
    </row>
    <row r="3685" spans="2:27" x14ac:dyDescent="0.4">
      <c r="B3685" s="153">
        <v>41586</v>
      </c>
      <c r="C3685" s="150" t="s">
        <v>960</v>
      </c>
      <c r="D3685" s="150" t="s">
        <v>920</v>
      </c>
      <c r="E3685" s="150">
        <v>1</v>
      </c>
      <c r="F3685" s="150" t="s">
        <v>918</v>
      </c>
      <c r="G3685" s="150">
        <v>7000</v>
      </c>
      <c r="O3685" s="155"/>
      <c r="AA3685" s="3"/>
    </row>
    <row r="3686" spans="2:27" x14ac:dyDescent="0.4">
      <c r="B3686" s="153">
        <v>41753</v>
      </c>
      <c r="C3686" s="150" t="s">
        <v>177</v>
      </c>
      <c r="D3686" s="150" t="s">
        <v>932</v>
      </c>
      <c r="E3686" s="150">
        <v>1</v>
      </c>
      <c r="F3686" s="150" t="s">
        <v>918</v>
      </c>
      <c r="G3686" s="150">
        <v>1500</v>
      </c>
      <c r="O3686" s="155"/>
      <c r="AA3686" s="3"/>
    </row>
    <row r="3687" spans="2:27" x14ac:dyDescent="0.4">
      <c r="B3687" s="153">
        <v>41966</v>
      </c>
      <c r="C3687" s="150" t="s">
        <v>942</v>
      </c>
      <c r="D3687" s="150" t="s">
        <v>926</v>
      </c>
      <c r="E3687" s="150">
        <v>1</v>
      </c>
      <c r="F3687" s="150" t="s">
        <v>918</v>
      </c>
      <c r="G3687" s="150">
        <v>5500</v>
      </c>
      <c r="O3687" s="155"/>
      <c r="AA3687" s="3"/>
    </row>
    <row r="3688" spans="2:27" x14ac:dyDescent="0.4">
      <c r="B3688" s="153">
        <v>41998</v>
      </c>
      <c r="C3688" s="150" t="s">
        <v>1002</v>
      </c>
      <c r="D3688" s="150" t="s">
        <v>917</v>
      </c>
      <c r="E3688" s="150">
        <v>1</v>
      </c>
      <c r="F3688" s="150" t="s">
        <v>941</v>
      </c>
      <c r="G3688" s="150">
        <v>10000</v>
      </c>
      <c r="O3688" s="155"/>
      <c r="AA3688" s="3"/>
    </row>
    <row r="3689" spans="2:27" x14ac:dyDescent="0.4">
      <c r="B3689" s="153">
        <v>41988</v>
      </c>
      <c r="C3689" s="150" t="s">
        <v>997</v>
      </c>
      <c r="D3689" s="150" t="s">
        <v>922</v>
      </c>
      <c r="E3689" s="150">
        <v>1</v>
      </c>
      <c r="F3689" s="150" t="s">
        <v>918</v>
      </c>
      <c r="G3689" s="150">
        <v>9000</v>
      </c>
      <c r="O3689" s="155"/>
      <c r="AA3689" s="3"/>
    </row>
    <row r="3690" spans="2:27" x14ac:dyDescent="0.4">
      <c r="B3690" s="153">
        <v>41999</v>
      </c>
      <c r="C3690" s="150" t="s">
        <v>951</v>
      </c>
      <c r="D3690" s="150" t="s">
        <v>922</v>
      </c>
      <c r="E3690" s="150">
        <v>2</v>
      </c>
      <c r="F3690" s="150" t="s">
        <v>918</v>
      </c>
      <c r="G3690" s="150">
        <v>4500</v>
      </c>
      <c r="O3690" s="155"/>
      <c r="AA3690" s="3"/>
    </row>
    <row r="3691" spans="2:27" x14ac:dyDescent="0.4">
      <c r="B3691" s="153">
        <v>41545</v>
      </c>
      <c r="C3691" s="150" t="s">
        <v>939</v>
      </c>
      <c r="D3691" s="150" t="s">
        <v>938</v>
      </c>
      <c r="E3691" s="150">
        <v>3</v>
      </c>
      <c r="F3691" s="150" t="s">
        <v>941</v>
      </c>
      <c r="G3691" s="150">
        <v>10000</v>
      </c>
      <c r="O3691" s="155"/>
      <c r="AA3691" s="3"/>
    </row>
    <row r="3692" spans="2:27" x14ac:dyDescent="0.4">
      <c r="B3692" s="153">
        <v>41624</v>
      </c>
      <c r="C3692" s="150" t="s">
        <v>964</v>
      </c>
      <c r="D3692" s="150" t="s">
        <v>945</v>
      </c>
      <c r="E3692" s="150">
        <v>3</v>
      </c>
      <c r="F3692" s="150" t="s">
        <v>918</v>
      </c>
      <c r="G3692" s="150">
        <v>2500</v>
      </c>
      <c r="O3692" s="155"/>
      <c r="AA3692" s="3"/>
    </row>
    <row r="3693" spans="2:27" x14ac:dyDescent="0.4">
      <c r="B3693" s="153">
        <v>41597</v>
      </c>
      <c r="C3693" s="150" t="s">
        <v>966</v>
      </c>
      <c r="D3693" s="150" t="s">
        <v>938</v>
      </c>
      <c r="E3693" s="150">
        <v>2</v>
      </c>
      <c r="F3693" s="150" t="s">
        <v>915</v>
      </c>
      <c r="G3693" s="150">
        <v>5500</v>
      </c>
      <c r="O3693" s="155"/>
      <c r="AA3693" s="3"/>
    </row>
    <row r="3694" spans="2:27" x14ac:dyDescent="0.4">
      <c r="B3694" s="153">
        <v>41591</v>
      </c>
      <c r="C3694" s="150" t="s">
        <v>936</v>
      </c>
      <c r="D3694" s="150" t="s">
        <v>945</v>
      </c>
      <c r="E3694" s="150">
        <v>3</v>
      </c>
      <c r="F3694" s="150" t="s">
        <v>918</v>
      </c>
      <c r="G3694" s="150">
        <v>7500</v>
      </c>
      <c r="O3694" s="155"/>
      <c r="AA3694" s="3"/>
    </row>
    <row r="3695" spans="2:27" x14ac:dyDescent="0.4">
      <c r="B3695" s="153">
        <v>41783</v>
      </c>
      <c r="C3695" s="150" t="s">
        <v>998</v>
      </c>
      <c r="D3695" s="150" t="s">
        <v>917</v>
      </c>
      <c r="E3695" s="150">
        <v>1</v>
      </c>
      <c r="F3695" s="150" t="s">
        <v>915</v>
      </c>
      <c r="G3695" s="150">
        <v>7000</v>
      </c>
      <c r="O3695" s="155"/>
      <c r="AA3695" s="3"/>
    </row>
    <row r="3696" spans="2:27" x14ac:dyDescent="0.4">
      <c r="B3696" s="153">
        <v>41534</v>
      </c>
      <c r="C3696" s="150" t="s">
        <v>1023</v>
      </c>
      <c r="D3696" s="150" t="s">
        <v>940</v>
      </c>
      <c r="E3696" s="150">
        <v>3</v>
      </c>
      <c r="F3696" s="150" t="s">
        <v>927</v>
      </c>
      <c r="G3696" s="150">
        <v>8500</v>
      </c>
      <c r="O3696" s="155"/>
      <c r="AA3696" s="3"/>
    </row>
    <row r="3697" spans="2:27" x14ac:dyDescent="0.4">
      <c r="B3697" s="153">
        <v>41968</v>
      </c>
      <c r="C3697" s="150" t="s">
        <v>991</v>
      </c>
      <c r="D3697" s="150" t="s">
        <v>945</v>
      </c>
      <c r="E3697" s="150">
        <v>2</v>
      </c>
      <c r="F3697" s="150" t="s">
        <v>918</v>
      </c>
      <c r="G3697" s="150">
        <v>7000</v>
      </c>
      <c r="O3697" s="155"/>
      <c r="AA3697" s="3"/>
    </row>
    <row r="3698" spans="2:27" x14ac:dyDescent="0.4">
      <c r="B3698" s="153">
        <v>41581</v>
      </c>
      <c r="C3698" s="150" t="s">
        <v>995</v>
      </c>
      <c r="D3698" s="150" t="s">
        <v>958</v>
      </c>
      <c r="E3698" s="150">
        <v>1</v>
      </c>
      <c r="F3698" s="150" t="s">
        <v>918</v>
      </c>
      <c r="G3698" s="150">
        <v>7000</v>
      </c>
      <c r="O3698" s="155"/>
      <c r="AA3698" s="3"/>
    </row>
    <row r="3699" spans="2:27" x14ac:dyDescent="0.4">
      <c r="B3699" s="153">
        <v>41489</v>
      </c>
      <c r="C3699" s="150" t="s">
        <v>983</v>
      </c>
      <c r="D3699" s="150" t="s">
        <v>917</v>
      </c>
      <c r="E3699" s="150">
        <v>1</v>
      </c>
      <c r="F3699" s="150" t="s">
        <v>927</v>
      </c>
      <c r="G3699" s="150">
        <v>5500</v>
      </c>
      <c r="O3699" s="155"/>
      <c r="AA3699" s="3"/>
    </row>
    <row r="3700" spans="2:27" x14ac:dyDescent="0.4">
      <c r="B3700" s="153">
        <v>41389</v>
      </c>
      <c r="C3700" s="150" t="s">
        <v>936</v>
      </c>
      <c r="D3700" s="150" t="s">
        <v>932</v>
      </c>
      <c r="E3700" s="150">
        <v>3</v>
      </c>
      <c r="F3700" s="150" t="s">
        <v>918</v>
      </c>
      <c r="G3700" s="150">
        <v>7500</v>
      </c>
      <c r="O3700" s="155"/>
      <c r="AA3700" s="3"/>
    </row>
    <row r="3701" spans="2:27" x14ac:dyDescent="0.4">
      <c r="B3701" s="153">
        <v>41967</v>
      </c>
      <c r="C3701" s="150" t="s">
        <v>966</v>
      </c>
      <c r="D3701" s="150" t="s">
        <v>940</v>
      </c>
      <c r="E3701" s="150">
        <v>3</v>
      </c>
      <c r="F3701" s="150" t="s">
        <v>915</v>
      </c>
      <c r="G3701" s="150">
        <v>7000</v>
      </c>
      <c r="O3701" s="155"/>
      <c r="AA3701" s="3"/>
    </row>
    <row r="3702" spans="2:27" x14ac:dyDescent="0.4">
      <c r="B3702" s="153">
        <v>41348</v>
      </c>
      <c r="C3702" s="150" t="s">
        <v>944</v>
      </c>
      <c r="D3702" s="150" t="s">
        <v>922</v>
      </c>
      <c r="E3702" s="150">
        <v>4</v>
      </c>
      <c r="F3702" s="150" t="s">
        <v>918</v>
      </c>
      <c r="G3702" s="150">
        <v>4500</v>
      </c>
      <c r="O3702" s="155"/>
      <c r="AA3702" s="3"/>
    </row>
    <row r="3703" spans="2:27" x14ac:dyDescent="0.4">
      <c r="B3703" s="153">
        <v>41880</v>
      </c>
      <c r="C3703" s="150" t="s">
        <v>1025</v>
      </c>
      <c r="D3703" s="150" t="s">
        <v>938</v>
      </c>
      <c r="E3703" s="150">
        <v>3</v>
      </c>
      <c r="F3703" s="150" t="s">
        <v>915</v>
      </c>
      <c r="G3703" s="150">
        <v>9500</v>
      </c>
      <c r="O3703" s="155"/>
      <c r="AA3703" s="3"/>
    </row>
    <row r="3704" spans="2:27" x14ac:dyDescent="0.4">
      <c r="B3704" s="153">
        <v>41946</v>
      </c>
      <c r="C3704" s="150" t="s">
        <v>1012</v>
      </c>
      <c r="D3704" s="150" t="s">
        <v>922</v>
      </c>
      <c r="E3704" s="150">
        <v>2</v>
      </c>
      <c r="F3704" s="150" t="s">
        <v>927</v>
      </c>
      <c r="G3704" s="150">
        <v>4000</v>
      </c>
      <c r="O3704" s="155"/>
      <c r="AA3704" s="3"/>
    </row>
    <row r="3705" spans="2:27" x14ac:dyDescent="0.4">
      <c r="B3705" s="153">
        <v>41915</v>
      </c>
      <c r="C3705" s="150" t="s">
        <v>939</v>
      </c>
      <c r="D3705" s="150" t="s">
        <v>922</v>
      </c>
      <c r="E3705" s="150">
        <v>2</v>
      </c>
      <c r="F3705" s="150" t="s">
        <v>941</v>
      </c>
      <c r="G3705" s="150">
        <v>7000</v>
      </c>
      <c r="O3705" s="155"/>
      <c r="AA3705" s="3"/>
    </row>
    <row r="3706" spans="2:27" x14ac:dyDescent="0.4">
      <c r="B3706" s="153">
        <v>41782</v>
      </c>
      <c r="C3706" s="150" t="s">
        <v>983</v>
      </c>
      <c r="D3706" s="150" t="s">
        <v>922</v>
      </c>
      <c r="E3706" s="150">
        <v>4</v>
      </c>
      <c r="F3706" s="150" t="s">
        <v>927</v>
      </c>
      <c r="G3706" s="150">
        <v>8500</v>
      </c>
      <c r="O3706" s="155"/>
      <c r="AA3706" s="3"/>
    </row>
    <row r="3707" spans="2:27" x14ac:dyDescent="0.4">
      <c r="B3707" s="153">
        <v>41967</v>
      </c>
      <c r="C3707" s="150" t="s">
        <v>966</v>
      </c>
      <c r="D3707" s="150" t="s">
        <v>917</v>
      </c>
      <c r="E3707" s="150">
        <v>22</v>
      </c>
      <c r="F3707" s="150" t="s">
        <v>915</v>
      </c>
      <c r="G3707" s="150">
        <v>9000</v>
      </c>
      <c r="O3707" s="155"/>
      <c r="AA3707" s="3"/>
    </row>
    <row r="3708" spans="2:27" x14ac:dyDescent="0.4">
      <c r="B3708" s="153">
        <v>41630</v>
      </c>
      <c r="C3708" s="150" t="s">
        <v>971</v>
      </c>
      <c r="D3708" s="150" t="s">
        <v>940</v>
      </c>
      <c r="E3708" s="150">
        <v>3</v>
      </c>
      <c r="F3708" s="150" t="s">
        <v>915</v>
      </c>
      <c r="G3708" s="150">
        <v>7000</v>
      </c>
      <c r="O3708" s="155"/>
      <c r="AA3708" s="3"/>
    </row>
    <row r="3709" spans="2:27" x14ac:dyDescent="0.4">
      <c r="B3709" s="153">
        <v>41278</v>
      </c>
      <c r="C3709" s="150" t="s">
        <v>177</v>
      </c>
      <c r="D3709" s="150" t="s">
        <v>940</v>
      </c>
      <c r="E3709" s="150">
        <v>2</v>
      </c>
      <c r="F3709" s="150" t="s">
        <v>918</v>
      </c>
      <c r="G3709" s="150">
        <v>3000</v>
      </c>
      <c r="O3709" s="155"/>
      <c r="AA3709" s="3"/>
    </row>
    <row r="3710" spans="2:27" x14ac:dyDescent="0.4">
      <c r="B3710" s="153">
        <v>41701</v>
      </c>
      <c r="C3710" s="150" t="s">
        <v>1014</v>
      </c>
      <c r="D3710" s="150" t="s">
        <v>917</v>
      </c>
      <c r="E3710" s="150">
        <v>2</v>
      </c>
      <c r="F3710" s="150" t="s">
        <v>915</v>
      </c>
      <c r="G3710" s="150">
        <v>5500</v>
      </c>
      <c r="O3710" s="155"/>
      <c r="AA3710" s="3"/>
    </row>
    <row r="3711" spans="2:27" x14ac:dyDescent="0.4">
      <c r="B3711" s="153">
        <v>41327</v>
      </c>
      <c r="C3711" s="150" t="s">
        <v>1013</v>
      </c>
      <c r="D3711" s="150" t="s">
        <v>961</v>
      </c>
      <c r="E3711" s="150">
        <v>16</v>
      </c>
      <c r="F3711" s="150" t="s">
        <v>915</v>
      </c>
      <c r="G3711" s="150">
        <v>7500</v>
      </c>
      <c r="O3711" s="155"/>
      <c r="AA3711" s="3"/>
    </row>
    <row r="3712" spans="2:27" x14ac:dyDescent="0.4">
      <c r="B3712" s="153">
        <v>41490</v>
      </c>
      <c r="C3712" s="150" t="s">
        <v>971</v>
      </c>
      <c r="D3712" s="150" t="s">
        <v>961</v>
      </c>
      <c r="E3712" s="150">
        <v>2</v>
      </c>
      <c r="F3712" s="150" t="s">
        <v>915</v>
      </c>
      <c r="G3712" s="150">
        <v>10000</v>
      </c>
      <c r="O3712" s="155"/>
      <c r="AA3712" s="3"/>
    </row>
    <row r="3713" spans="2:27" x14ac:dyDescent="0.4">
      <c r="B3713" s="153">
        <v>41615</v>
      </c>
      <c r="C3713" s="150" t="s">
        <v>979</v>
      </c>
      <c r="D3713" s="150" t="s">
        <v>945</v>
      </c>
      <c r="E3713" s="150">
        <v>2</v>
      </c>
      <c r="F3713" s="150" t="s">
        <v>927</v>
      </c>
      <c r="G3713" s="150">
        <v>9500</v>
      </c>
      <c r="O3713" s="155"/>
      <c r="AA3713" s="3"/>
    </row>
    <row r="3714" spans="2:27" x14ac:dyDescent="0.4">
      <c r="B3714" s="153">
        <v>41951</v>
      </c>
      <c r="C3714" s="150" t="s">
        <v>1023</v>
      </c>
      <c r="D3714" s="150" t="s">
        <v>917</v>
      </c>
      <c r="E3714" s="150">
        <v>2</v>
      </c>
      <c r="F3714" s="150" t="s">
        <v>927</v>
      </c>
      <c r="G3714" s="150">
        <v>7500</v>
      </c>
      <c r="O3714" s="155"/>
      <c r="AA3714" s="3"/>
    </row>
    <row r="3715" spans="2:27" x14ac:dyDescent="0.4">
      <c r="B3715" s="153">
        <v>41613</v>
      </c>
      <c r="C3715" s="150" t="s">
        <v>1007</v>
      </c>
      <c r="D3715" s="150" t="s">
        <v>922</v>
      </c>
      <c r="E3715" s="150">
        <v>3</v>
      </c>
      <c r="F3715" s="150" t="s">
        <v>915</v>
      </c>
      <c r="G3715" s="150">
        <v>1500</v>
      </c>
      <c r="O3715" s="155"/>
      <c r="AA3715" s="3"/>
    </row>
    <row r="3716" spans="2:27" x14ac:dyDescent="0.4">
      <c r="B3716" s="153">
        <v>41989</v>
      </c>
      <c r="C3716" s="150" t="s">
        <v>947</v>
      </c>
      <c r="D3716" s="150" t="s">
        <v>917</v>
      </c>
      <c r="E3716" s="150">
        <v>2</v>
      </c>
      <c r="F3716" s="150" t="s">
        <v>915</v>
      </c>
      <c r="G3716" s="150">
        <v>6500</v>
      </c>
      <c r="O3716" s="155"/>
      <c r="AA3716" s="3"/>
    </row>
    <row r="3717" spans="2:27" x14ac:dyDescent="0.4">
      <c r="B3717" s="153">
        <v>41595</v>
      </c>
      <c r="C3717" s="150" t="s">
        <v>998</v>
      </c>
      <c r="D3717" s="150" t="s">
        <v>945</v>
      </c>
      <c r="E3717" s="150">
        <v>2</v>
      </c>
      <c r="F3717" s="150" t="s">
        <v>915</v>
      </c>
      <c r="G3717" s="150">
        <v>5000</v>
      </c>
      <c r="O3717" s="155"/>
      <c r="AA3717" s="3"/>
    </row>
    <row r="3718" spans="2:27" x14ac:dyDescent="0.4">
      <c r="B3718" s="153">
        <v>41994</v>
      </c>
      <c r="C3718" s="150" t="s">
        <v>1001</v>
      </c>
      <c r="D3718" s="150" t="s">
        <v>938</v>
      </c>
      <c r="E3718" s="150">
        <v>3</v>
      </c>
      <c r="F3718" s="150" t="s">
        <v>918</v>
      </c>
      <c r="G3718" s="150">
        <v>3000</v>
      </c>
      <c r="O3718" s="155"/>
      <c r="AA3718" s="3"/>
    </row>
    <row r="3719" spans="2:27" x14ac:dyDescent="0.4">
      <c r="B3719" s="153">
        <v>41351</v>
      </c>
      <c r="C3719" s="150" t="s">
        <v>996</v>
      </c>
      <c r="D3719" s="150" t="s">
        <v>932</v>
      </c>
      <c r="E3719" s="150">
        <v>2</v>
      </c>
      <c r="F3719" s="150" t="s">
        <v>918</v>
      </c>
      <c r="G3719" s="150">
        <v>3500</v>
      </c>
      <c r="O3719" s="155"/>
      <c r="AA3719" s="3"/>
    </row>
    <row r="3720" spans="2:27" x14ac:dyDescent="0.4">
      <c r="B3720" s="153">
        <v>41638</v>
      </c>
      <c r="C3720" s="150" t="s">
        <v>983</v>
      </c>
      <c r="D3720" s="150" t="s">
        <v>958</v>
      </c>
      <c r="E3720" s="150">
        <v>2</v>
      </c>
      <c r="F3720" s="150" t="s">
        <v>927</v>
      </c>
      <c r="G3720" s="150">
        <v>7000</v>
      </c>
      <c r="O3720" s="155"/>
      <c r="AA3720" s="3"/>
    </row>
    <row r="3721" spans="2:27" x14ac:dyDescent="0.4">
      <c r="B3721" s="153">
        <v>41868</v>
      </c>
      <c r="C3721" s="150" t="s">
        <v>1007</v>
      </c>
      <c r="D3721" s="150" t="s">
        <v>940</v>
      </c>
      <c r="E3721" s="150">
        <v>3</v>
      </c>
      <c r="F3721" s="150" t="s">
        <v>915</v>
      </c>
      <c r="G3721" s="150">
        <v>2500</v>
      </c>
      <c r="O3721" s="155"/>
      <c r="AA3721" s="3"/>
    </row>
    <row r="3722" spans="2:27" x14ac:dyDescent="0.4">
      <c r="B3722" s="153">
        <v>41631</v>
      </c>
      <c r="C3722" s="150" t="s">
        <v>1007</v>
      </c>
      <c r="D3722" s="150" t="s">
        <v>914</v>
      </c>
      <c r="E3722" s="150">
        <v>2</v>
      </c>
      <c r="F3722" s="150" t="s">
        <v>915</v>
      </c>
      <c r="G3722" s="150">
        <v>6000</v>
      </c>
      <c r="O3722" s="155"/>
      <c r="AA3722" s="3"/>
    </row>
    <row r="3723" spans="2:27" x14ac:dyDescent="0.4">
      <c r="B3723" s="153">
        <v>41972</v>
      </c>
      <c r="C3723" s="150" t="s">
        <v>996</v>
      </c>
      <c r="D3723" s="150" t="s">
        <v>917</v>
      </c>
      <c r="E3723" s="150">
        <v>2</v>
      </c>
      <c r="F3723" s="150" t="s">
        <v>918</v>
      </c>
      <c r="G3723" s="150">
        <v>6000</v>
      </c>
      <c r="O3723" s="155"/>
      <c r="AA3723" s="3"/>
    </row>
    <row r="3724" spans="2:27" x14ac:dyDescent="0.4">
      <c r="B3724" s="153">
        <v>41952</v>
      </c>
      <c r="C3724" s="150" t="s">
        <v>998</v>
      </c>
      <c r="D3724" s="150" t="s">
        <v>917</v>
      </c>
      <c r="E3724" s="150">
        <v>2</v>
      </c>
      <c r="F3724" s="150" t="s">
        <v>915</v>
      </c>
      <c r="G3724" s="150">
        <v>3000</v>
      </c>
      <c r="O3724" s="155"/>
      <c r="AA3724" s="3"/>
    </row>
    <row r="3725" spans="2:27" x14ac:dyDescent="0.4">
      <c r="B3725" s="153">
        <v>41995</v>
      </c>
      <c r="C3725" s="150" t="s">
        <v>974</v>
      </c>
      <c r="D3725" s="150" t="s">
        <v>917</v>
      </c>
      <c r="E3725" s="150">
        <v>2</v>
      </c>
      <c r="F3725" s="150" t="s">
        <v>915</v>
      </c>
      <c r="G3725" s="150">
        <v>2500</v>
      </c>
      <c r="O3725" s="155"/>
      <c r="AA3725" s="3"/>
    </row>
    <row r="3726" spans="2:27" x14ac:dyDescent="0.4">
      <c r="B3726" s="153">
        <v>41948</v>
      </c>
      <c r="C3726" s="150" t="s">
        <v>1005</v>
      </c>
      <c r="D3726" s="150" t="s">
        <v>926</v>
      </c>
      <c r="E3726" s="150">
        <v>2</v>
      </c>
      <c r="F3726" s="150" t="s">
        <v>918</v>
      </c>
      <c r="G3726" s="150">
        <v>9500</v>
      </c>
      <c r="O3726" s="155"/>
      <c r="AA3726" s="3"/>
    </row>
    <row r="3727" spans="2:27" x14ac:dyDescent="0.4">
      <c r="B3727" s="153">
        <v>41585</v>
      </c>
      <c r="C3727" s="150" t="s">
        <v>931</v>
      </c>
      <c r="D3727" s="150" t="s">
        <v>922</v>
      </c>
      <c r="E3727" s="150">
        <v>3</v>
      </c>
      <c r="F3727" s="150" t="s">
        <v>918</v>
      </c>
      <c r="G3727" s="150">
        <v>8000</v>
      </c>
      <c r="O3727" s="155"/>
      <c r="AA3727" s="3"/>
    </row>
    <row r="3728" spans="2:27" x14ac:dyDescent="0.4">
      <c r="B3728" s="153">
        <v>41975</v>
      </c>
      <c r="C3728" s="150" t="s">
        <v>997</v>
      </c>
      <c r="D3728" s="150" t="s">
        <v>922</v>
      </c>
      <c r="E3728" s="150">
        <v>3</v>
      </c>
      <c r="F3728" s="150" t="s">
        <v>918</v>
      </c>
      <c r="G3728" s="150">
        <v>4500</v>
      </c>
      <c r="O3728" s="155"/>
      <c r="AA3728" s="3"/>
    </row>
    <row r="3729" spans="2:27" x14ac:dyDescent="0.4">
      <c r="B3729" s="153">
        <v>41412</v>
      </c>
      <c r="C3729" s="150" t="s">
        <v>944</v>
      </c>
      <c r="D3729" s="150" t="s">
        <v>945</v>
      </c>
      <c r="E3729" s="150">
        <v>2</v>
      </c>
      <c r="F3729" s="150" t="s">
        <v>918</v>
      </c>
      <c r="G3729" s="150">
        <v>9000</v>
      </c>
      <c r="O3729" s="155"/>
      <c r="AA3729" s="3"/>
    </row>
    <row r="3730" spans="2:27" x14ac:dyDescent="0.4">
      <c r="B3730" s="153">
        <v>41582</v>
      </c>
      <c r="C3730" s="150" t="s">
        <v>936</v>
      </c>
      <c r="D3730" s="150" t="s">
        <v>922</v>
      </c>
      <c r="E3730" s="150">
        <v>2</v>
      </c>
      <c r="F3730" s="150" t="s">
        <v>918</v>
      </c>
      <c r="G3730" s="150">
        <v>8500</v>
      </c>
      <c r="O3730" s="155"/>
      <c r="AA3730" s="3"/>
    </row>
    <row r="3731" spans="2:27" x14ac:dyDescent="0.4">
      <c r="B3731" s="153">
        <v>41658</v>
      </c>
      <c r="C3731" s="150" t="s">
        <v>979</v>
      </c>
      <c r="D3731" s="150" t="s">
        <v>917</v>
      </c>
      <c r="E3731" s="150">
        <v>1</v>
      </c>
      <c r="F3731" s="150" t="s">
        <v>927</v>
      </c>
      <c r="G3731" s="150">
        <v>4000</v>
      </c>
      <c r="O3731" s="155"/>
      <c r="AA3731" s="3"/>
    </row>
    <row r="3732" spans="2:27" x14ac:dyDescent="0.4">
      <c r="B3732" s="153">
        <v>41946</v>
      </c>
      <c r="C3732" s="150" t="s">
        <v>936</v>
      </c>
      <c r="D3732" s="150" t="s">
        <v>922</v>
      </c>
      <c r="E3732" s="150">
        <v>2</v>
      </c>
      <c r="F3732" s="150" t="s">
        <v>918</v>
      </c>
      <c r="G3732" s="150">
        <v>1500</v>
      </c>
      <c r="O3732" s="155"/>
      <c r="AA3732" s="3"/>
    </row>
    <row r="3733" spans="2:27" x14ac:dyDescent="0.4">
      <c r="B3733" s="153">
        <v>41465</v>
      </c>
      <c r="C3733" s="150" t="s">
        <v>1021</v>
      </c>
      <c r="D3733" s="150" t="s">
        <v>940</v>
      </c>
      <c r="E3733" s="150">
        <v>25</v>
      </c>
      <c r="F3733" s="150" t="s">
        <v>915</v>
      </c>
      <c r="G3733" s="150">
        <v>5000</v>
      </c>
      <c r="O3733" s="155"/>
      <c r="AA3733" s="3"/>
    </row>
    <row r="3734" spans="2:27" x14ac:dyDescent="0.4">
      <c r="B3734" s="153">
        <v>41973</v>
      </c>
      <c r="C3734" s="150" t="s">
        <v>1023</v>
      </c>
      <c r="D3734" s="150" t="s">
        <v>945</v>
      </c>
      <c r="E3734" s="150">
        <v>2</v>
      </c>
      <c r="F3734" s="150" t="s">
        <v>927</v>
      </c>
      <c r="G3734" s="150">
        <v>3000</v>
      </c>
      <c r="O3734" s="155"/>
      <c r="AA3734" s="3"/>
    </row>
    <row r="3735" spans="2:27" x14ac:dyDescent="0.4">
      <c r="B3735" s="153">
        <v>41622</v>
      </c>
      <c r="C3735" s="150" t="s">
        <v>977</v>
      </c>
      <c r="D3735" s="150" t="s">
        <v>920</v>
      </c>
      <c r="E3735" s="150">
        <v>2</v>
      </c>
      <c r="F3735" s="150" t="s">
        <v>941</v>
      </c>
      <c r="G3735" s="150">
        <v>2500</v>
      </c>
      <c r="O3735" s="155"/>
      <c r="AA3735" s="3"/>
    </row>
    <row r="3736" spans="2:27" x14ac:dyDescent="0.4">
      <c r="B3736" s="153">
        <v>41410</v>
      </c>
      <c r="C3736" s="150" t="s">
        <v>1000</v>
      </c>
      <c r="D3736" s="150" t="s">
        <v>914</v>
      </c>
      <c r="E3736" s="150">
        <v>2</v>
      </c>
      <c r="F3736" s="150" t="s">
        <v>915</v>
      </c>
      <c r="G3736" s="150">
        <v>8500</v>
      </c>
      <c r="O3736" s="155"/>
      <c r="AA3736" s="3"/>
    </row>
    <row r="3737" spans="2:27" x14ac:dyDescent="0.4">
      <c r="B3737" s="153">
        <v>41684</v>
      </c>
      <c r="C3737" s="150" t="s">
        <v>177</v>
      </c>
      <c r="D3737" s="150" t="s">
        <v>914</v>
      </c>
      <c r="E3737" s="150">
        <v>2</v>
      </c>
      <c r="F3737" s="150" t="s">
        <v>918</v>
      </c>
      <c r="G3737" s="150">
        <v>2500</v>
      </c>
      <c r="O3737" s="155"/>
      <c r="AA3737" s="3"/>
    </row>
    <row r="3738" spans="2:27" x14ac:dyDescent="0.4">
      <c r="B3738" s="153">
        <v>41662</v>
      </c>
      <c r="C3738" s="150" t="s">
        <v>994</v>
      </c>
      <c r="D3738" s="150" t="s">
        <v>917</v>
      </c>
      <c r="E3738" s="150">
        <v>3</v>
      </c>
      <c r="F3738" s="150" t="s">
        <v>915</v>
      </c>
      <c r="G3738" s="150">
        <v>2000</v>
      </c>
      <c r="O3738" s="155"/>
      <c r="AA3738" s="3"/>
    </row>
    <row r="3739" spans="2:27" x14ac:dyDescent="0.4">
      <c r="B3739" s="153">
        <v>41596</v>
      </c>
      <c r="C3739" s="150" t="s">
        <v>974</v>
      </c>
      <c r="D3739" s="150" t="s">
        <v>922</v>
      </c>
      <c r="E3739" s="150">
        <v>3</v>
      </c>
      <c r="F3739" s="150" t="s">
        <v>915</v>
      </c>
      <c r="G3739" s="150">
        <v>8000</v>
      </c>
      <c r="O3739" s="155"/>
      <c r="AA3739" s="3"/>
    </row>
    <row r="3740" spans="2:27" x14ac:dyDescent="0.4">
      <c r="B3740" s="153">
        <v>41998</v>
      </c>
      <c r="C3740" s="150" t="s">
        <v>986</v>
      </c>
      <c r="D3740" s="150" t="s">
        <v>917</v>
      </c>
      <c r="E3740" s="150">
        <v>4</v>
      </c>
      <c r="F3740" s="150" t="s">
        <v>941</v>
      </c>
      <c r="G3740" s="150">
        <v>6000</v>
      </c>
      <c r="O3740" s="155"/>
      <c r="AA3740" s="3"/>
    </row>
    <row r="3741" spans="2:27" x14ac:dyDescent="0.4">
      <c r="B3741" s="153">
        <v>41457</v>
      </c>
      <c r="C3741" s="150" t="s">
        <v>953</v>
      </c>
      <c r="D3741" s="150" t="s">
        <v>932</v>
      </c>
      <c r="E3741" s="150">
        <v>1</v>
      </c>
      <c r="F3741" s="150" t="s">
        <v>927</v>
      </c>
      <c r="G3741" s="150">
        <v>4000</v>
      </c>
      <c r="O3741" s="155"/>
      <c r="AA3741" s="3"/>
    </row>
    <row r="3742" spans="2:27" x14ac:dyDescent="0.4">
      <c r="B3742" s="153">
        <v>42002</v>
      </c>
      <c r="C3742" s="150" t="s">
        <v>1015</v>
      </c>
      <c r="D3742" s="150" t="s">
        <v>945</v>
      </c>
      <c r="E3742" s="150">
        <v>2</v>
      </c>
      <c r="F3742" s="150" t="s">
        <v>915</v>
      </c>
      <c r="G3742" s="150">
        <v>5000</v>
      </c>
      <c r="O3742" s="155"/>
      <c r="AA3742" s="3"/>
    </row>
    <row r="3743" spans="2:27" x14ac:dyDescent="0.4">
      <c r="B3743" s="153">
        <v>41623</v>
      </c>
      <c r="C3743" s="150" t="s">
        <v>942</v>
      </c>
      <c r="D3743" s="150" t="s">
        <v>938</v>
      </c>
      <c r="E3743" s="150">
        <v>23</v>
      </c>
      <c r="F3743" s="150" t="s">
        <v>918</v>
      </c>
      <c r="G3743" s="150">
        <v>4500</v>
      </c>
      <c r="O3743" s="155"/>
      <c r="AA3743" s="3"/>
    </row>
    <row r="3744" spans="2:27" x14ac:dyDescent="0.4">
      <c r="B3744" s="153">
        <v>41958</v>
      </c>
      <c r="C3744" s="150" t="s">
        <v>1003</v>
      </c>
      <c r="D3744" s="150" t="s">
        <v>922</v>
      </c>
      <c r="E3744" s="150">
        <v>3</v>
      </c>
      <c r="F3744" s="150" t="s">
        <v>941</v>
      </c>
      <c r="G3744" s="150">
        <v>3500</v>
      </c>
      <c r="O3744" s="155"/>
      <c r="AA3744" s="3"/>
    </row>
    <row r="3745" spans="2:27" x14ac:dyDescent="0.4">
      <c r="B3745" s="153">
        <v>41610</v>
      </c>
      <c r="C3745" s="150" t="s">
        <v>957</v>
      </c>
      <c r="D3745" s="150" t="s">
        <v>926</v>
      </c>
      <c r="E3745" s="150">
        <v>2</v>
      </c>
      <c r="F3745" s="150" t="s">
        <v>918</v>
      </c>
      <c r="G3745" s="150">
        <v>2000</v>
      </c>
      <c r="O3745" s="155"/>
      <c r="AA3745" s="3"/>
    </row>
    <row r="3746" spans="2:27" x14ac:dyDescent="0.4">
      <c r="B3746" s="153">
        <v>41581</v>
      </c>
      <c r="C3746" s="150" t="s">
        <v>979</v>
      </c>
      <c r="D3746" s="150" t="s">
        <v>926</v>
      </c>
      <c r="E3746" s="150">
        <v>2</v>
      </c>
      <c r="F3746" s="150" t="s">
        <v>927</v>
      </c>
      <c r="G3746" s="150">
        <v>6500</v>
      </c>
      <c r="O3746" s="155"/>
      <c r="AA3746" s="3"/>
    </row>
    <row r="3747" spans="2:27" x14ac:dyDescent="0.4">
      <c r="B3747" s="153">
        <v>41500</v>
      </c>
      <c r="C3747" s="150" t="s">
        <v>1001</v>
      </c>
      <c r="D3747" s="150" t="s">
        <v>961</v>
      </c>
      <c r="E3747" s="150">
        <v>2</v>
      </c>
      <c r="F3747" s="150" t="s">
        <v>918</v>
      </c>
      <c r="G3747" s="150">
        <v>7000</v>
      </c>
      <c r="O3747" s="155"/>
      <c r="AA3747" s="3"/>
    </row>
    <row r="3748" spans="2:27" x14ac:dyDescent="0.4">
      <c r="B3748" s="153">
        <v>41750</v>
      </c>
      <c r="C3748" s="150" t="s">
        <v>1003</v>
      </c>
      <c r="D3748" s="150" t="s">
        <v>940</v>
      </c>
      <c r="E3748" s="150">
        <v>16</v>
      </c>
      <c r="F3748" s="150" t="s">
        <v>941</v>
      </c>
      <c r="G3748" s="150">
        <v>3000</v>
      </c>
      <c r="O3748" s="155"/>
      <c r="AA3748" s="3"/>
    </row>
    <row r="3749" spans="2:27" x14ac:dyDescent="0.4">
      <c r="B3749" s="153">
        <v>41984</v>
      </c>
      <c r="C3749" s="150" t="s">
        <v>925</v>
      </c>
      <c r="D3749" s="150" t="s">
        <v>961</v>
      </c>
      <c r="E3749" s="150">
        <v>14</v>
      </c>
      <c r="F3749" s="150" t="s">
        <v>927</v>
      </c>
      <c r="G3749" s="150">
        <v>5500</v>
      </c>
      <c r="O3749" s="155"/>
      <c r="AA3749" s="3"/>
    </row>
    <row r="3750" spans="2:27" x14ac:dyDescent="0.4">
      <c r="B3750" s="153">
        <v>41626</v>
      </c>
      <c r="C3750" s="150" t="s">
        <v>1025</v>
      </c>
      <c r="D3750" s="150" t="s">
        <v>961</v>
      </c>
      <c r="E3750" s="150">
        <v>4</v>
      </c>
      <c r="F3750" s="150" t="s">
        <v>915</v>
      </c>
      <c r="G3750" s="150">
        <v>8000</v>
      </c>
      <c r="O3750" s="155"/>
      <c r="AA3750" s="3"/>
    </row>
    <row r="3751" spans="2:27" x14ac:dyDescent="0.4">
      <c r="B3751" s="153">
        <v>41952</v>
      </c>
      <c r="C3751" s="150" t="s">
        <v>949</v>
      </c>
      <c r="D3751" s="150" t="s">
        <v>938</v>
      </c>
      <c r="E3751" s="150">
        <v>2</v>
      </c>
      <c r="F3751" s="150" t="s">
        <v>915</v>
      </c>
      <c r="G3751" s="150">
        <v>4500</v>
      </c>
      <c r="O3751" s="155"/>
      <c r="AA3751" s="3"/>
    </row>
    <row r="3752" spans="2:27" x14ac:dyDescent="0.4">
      <c r="B3752" s="153">
        <v>41339</v>
      </c>
      <c r="C3752" s="150" t="s">
        <v>925</v>
      </c>
      <c r="D3752" s="150" t="s">
        <v>914</v>
      </c>
      <c r="E3752" s="150">
        <v>7</v>
      </c>
      <c r="F3752" s="150" t="s">
        <v>927</v>
      </c>
      <c r="G3752" s="150">
        <v>7500</v>
      </c>
      <c r="O3752" s="155"/>
      <c r="AA3752" s="3"/>
    </row>
    <row r="3753" spans="2:27" x14ac:dyDescent="0.4">
      <c r="B3753" s="153">
        <v>41760</v>
      </c>
      <c r="C3753" s="150" t="s">
        <v>951</v>
      </c>
      <c r="D3753" s="150" t="s">
        <v>922</v>
      </c>
      <c r="E3753" s="150">
        <v>3</v>
      </c>
      <c r="F3753" s="150" t="s">
        <v>918</v>
      </c>
      <c r="G3753" s="150">
        <v>5000</v>
      </c>
      <c r="O3753" s="155"/>
      <c r="AA3753" s="3"/>
    </row>
    <row r="3754" spans="2:27" x14ac:dyDescent="0.4">
      <c r="B3754" s="153">
        <v>41633</v>
      </c>
      <c r="C3754" s="150" t="s">
        <v>1007</v>
      </c>
      <c r="D3754" s="150" t="s">
        <v>938</v>
      </c>
      <c r="E3754" s="150">
        <v>2</v>
      </c>
      <c r="F3754" s="150" t="s">
        <v>915</v>
      </c>
      <c r="G3754" s="150">
        <v>7500</v>
      </c>
      <c r="O3754" s="155"/>
      <c r="AA3754" s="3"/>
    </row>
    <row r="3755" spans="2:27" x14ac:dyDescent="0.4">
      <c r="B3755" s="153">
        <v>41607</v>
      </c>
      <c r="C3755" s="150" t="s">
        <v>997</v>
      </c>
      <c r="D3755" s="150" t="s">
        <v>945</v>
      </c>
      <c r="E3755" s="150">
        <v>1</v>
      </c>
      <c r="F3755" s="150" t="s">
        <v>918</v>
      </c>
      <c r="G3755" s="150">
        <v>7000</v>
      </c>
      <c r="O3755" s="155"/>
      <c r="AA3755" s="3"/>
    </row>
    <row r="3756" spans="2:27" x14ac:dyDescent="0.4">
      <c r="B3756" s="153">
        <v>41602</v>
      </c>
      <c r="C3756" s="150" t="s">
        <v>177</v>
      </c>
      <c r="D3756" s="150" t="s">
        <v>922</v>
      </c>
      <c r="E3756" s="150">
        <v>3</v>
      </c>
      <c r="F3756" s="150" t="s">
        <v>918</v>
      </c>
      <c r="G3756" s="150">
        <v>8000</v>
      </c>
      <c r="O3756" s="155"/>
      <c r="AA3756" s="3"/>
    </row>
    <row r="3757" spans="2:27" x14ac:dyDescent="0.4">
      <c r="B3757" s="153">
        <v>41635</v>
      </c>
      <c r="C3757" s="150" t="s">
        <v>1005</v>
      </c>
      <c r="D3757" s="150" t="s">
        <v>920</v>
      </c>
      <c r="E3757" s="150">
        <v>2</v>
      </c>
      <c r="F3757" s="150" t="s">
        <v>918</v>
      </c>
      <c r="G3757" s="150">
        <v>9000</v>
      </c>
      <c r="O3757" s="155"/>
      <c r="AA3757" s="3"/>
    </row>
    <row r="3758" spans="2:27" x14ac:dyDescent="0.4">
      <c r="B3758" s="153">
        <v>41683</v>
      </c>
      <c r="C3758" s="150" t="s">
        <v>983</v>
      </c>
      <c r="D3758" s="150" t="s">
        <v>920</v>
      </c>
      <c r="E3758" s="150">
        <v>1</v>
      </c>
      <c r="F3758" s="150" t="s">
        <v>927</v>
      </c>
      <c r="G3758" s="150">
        <v>6500</v>
      </c>
      <c r="O3758" s="155"/>
      <c r="AA3758" s="3"/>
    </row>
    <row r="3759" spans="2:27" x14ac:dyDescent="0.4">
      <c r="B3759" s="153">
        <v>41295</v>
      </c>
      <c r="C3759" s="150" t="s">
        <v>973</v>
      </c>
      <c r="D3759" s="150" t="s">
        <v>917</v>
      </c>
      <c r="E3759" s="150">
        <v>3</v>
      </c>
      <c r="F3759" s="150" t="s">
        <v>915</v>
      </c>
      <c r="G3759" s="150">
        <v>7000</v>
      </c>
      <c r="O3759" s="155"/>
      <c r="AA3759" s="3"/>
    </row>
    <row r="3760" spans="2:27" x14ac:dyDescent="0.4">
      <c r="B3760" s="153">
        <v>41961</v>
      </c>
      <c r="C3760" s="150" t="s">
        <v>997</v>
      </c>
      <c r="D3760" s="150" t="s">
        <v>961</v>
      </c>
      <c r="E3760" s="150">
        <v>2</v>
      </c>
      <c r="F3760" s="150" t="s">
        <v>918</v>
      </c>
      <c r="G3760" s="150">
        <v>2500</v>
      </c>
      <c r="O3760" s="155"/>
      <c r="AA3760" s="3"/>
    </row>
    <row r="3761" spans="2:27" x14ac:dyDescent="0.4">
      <c r="B3761" s="153">
        <v>41624</v>
      </c>
      <c r="C3761" s="150" t="s">
        <v>959</v>
      </c>
      <c r="D3761" s="150" t="s">
        <v>938</v>
      </c>
      <c r="E3761" s="150">
        <v>2</v>
      </c>
      <c r="F3761" s="150" t="s">
        <v>918</v>
      </c>
      <c r="G3761" s="150">
        <v>1500</v>
      </c>
      <c r="O3761" s="155"/>
      <c r="AA3761" s="3"/>
    </row>
    <row r="3762" spans="2:27" x14ac:dyDescent="0.4">
      <c r="B3762" s="153">
        <v>41958</v>
      </c>
      <c r="C3762" s="150" t="s">
        <v>1015</v>
      </c>
      <c r="D3762" s="150" t="s">
        <v>945</v>
      </c>
      <c r="E3762" s="150">
        <v>1</v>
      </c>
      <c r="F3762" s="150" t="s">
        <v>915</v>
      </c>
      <c r="G3762" s="150">
        <v>6000</v>
      </c>
      <c r="O3762" s="155"/>
      <c r="AA3762" s="3"/>
    </row>
    <row r="3763" spans="2:27" x14ac:dyDescent="0.4">
      <c r="B3763" s="153">
        <v>41945</v>
      </c>
      <c r="C3763" s="150" t="s">
        <v>1024</v>
      </c>
      <c r="D3763" s="150" t="s">
        <v>926</v>
      </c>
      <c r="E3763" s="150">
        <v>17</v>
      </c>
      <c r="F3763" s="150" t="s">
        <v>941</v>
      </c>
      <c r="G3763" s="150">
        <v>6500</v>
      </c>
      <c r="O3763" s="155"/>
      <c r="AA3763" s="3"/>
    </row>
    <row r="3764" spans="2:27" x14ac:dyDescent="0.4">
      <c r="B3764" s="153">
        <v>41508</v>
      </c>
      <c r="C3764" s="150" t="s">
        <v>966</v>
      </c>
      <c r="D3764" s="150" t="s">
        <v>932</v>
      </c>
      <c r="E3764" s="150">
        <v>2</v>
      </c>
      <c r="F3764" s="150" t="s">
        <v>915</v>
      </c>
      <c r="G3764" s="150">
        <v>6000</v>
      </c>
      <c r="O3764" s="155"/>
      <c r="AA3764" s="3"/>
    </row>
    <row r="3765" spans="2:27" x14ac:dyDescent="0.4">
      <c r="B3765" s="153">
        <v>41989</v>
      </c>
      <c r="C3765" s="150" t="s">
        <v>1005</v>
      </c>
      <c r="D3765" s="150" t="s">
        <v>938</v>
      </c>
      <c r="E3765" s="150">
        <v>2</v>
      </c>
      <c r="F3765" s="150" t="s">
        <v>918</v>
      </c>
      <c r="G3765" s="150">
        <v>3000</v>
      </c>
      <c r="O3765" s="155"/>
      <c r="AA3765" s="3"/>
    </row>
    <row r="3766" spans="2:27" x14ac:dyDescent="0.4">
      <c r="B3766" s="153">
        <v>41638</v>
      </c>
      <c r="C3766" s="150" t="s">
        <v>939</v>
      </c>
      <c r="D3766" s="150" t="s">
        <v>958</v>
      </c>
      <c r="E3766" s="150">
        <v>3</v>
      </c>
      <c r="F3766" s="150" t="s">
        <v>941</v>
      </c>
      <c r="G3766" s="150">
        <v>9500</v>
      </c>
      <c r="O3766" s="155"/>
      <c r="AA3766" s="3"/>
    </row>
    <row r="3767" spans="2:27" x14ac:dyDescent="0.4">
      <c r="B3767" s="153">
        <v>41630</v>
      </c>
      <c r="C3767" s="150" t="s">
        <v>965</v>
      </c>
      <c r="D3767" s="150" t="s">
        <v>920</v>
      </c>
      <c r="E3767" s="150">
        <v>1</v>
      </c>
      <c r="F3767" s="150" t="s">
        <v>918</v>
      </c>
      <c r="G3767" s="150">
        <v>6500</v>
      </c>
      <c r="O3767" s="155"/>
      <c r="AA3767" s="3"/>
    </row>
    <row r="3768" spans="2:27" x14ac:dyDescent="0.4">
      <c r="B3768" s="153">
        <v>41994</v>
      </c>
      <c r="C3768" s="150" t="s">
        <v>964</v>
      </c>
      <c r="D3768" s="150" t="s">
        <v>963</v>
      </c>
      <c r="E3768" s="150">
        <v>3</v>
      </c>
      <c r="F3768" s="150" t="s">
        <v>918</v>
      </c>
      <c r="G3768" s="150">
        <v>7000</v>
      </c>
      <c r="O3768" s="155"/>
      <c r="AA3768" s="3"/>
    </row>
    <row r="3769" spans="2:27" x14ac:dyDescent="0.4">
      <c r="B3769" s="153">
        <v>41964</v>
      </c>
      <c r="C3769" s="150" t="s">
        <v>1003</v>
      </c>
      <c r="D3769" s="150" t="s">
        <v>961</v>
      </c>
      <c r="E3769" s="150">
        <v>2</v>
      </c>
      <c r="F3769" s="150" t="s">
        <v>941</v>
      </c>
      <c r="G3769" s="150">
        <v>10000</v>
      </c>
      <c r="O3769" s="155"/>
      <c r="AA3769" s="3"/>
    </row>
    <row r="3770" spans="2:27" x14ac:dyDescent="0.4">
      <c r="B3770" s="153">
        <v>41987</v>
      </c>
      <c r="C3770" s="150" t="s">
        <v>997</v>
      </c>
      <c r="D3770" s="150" t="s">
        <v>945</v>
      </c>
      <c r="E3770" s="150">
        <v>2</v>
      </c>
      <c r="F3770" s="150" t="s">
        <v>918</v>
      </c>
      <c r="G3770" s="150">
        <v>7000</v>
      </c>
      <c r="O3770" s="155"/>
      <c r="AA3770" s="3"/>
    </row>
    <row r="3771" spans="2:27" x14ac:dyDescent="0.4">
      <c r="B3771" s="153">
        <v>41999</v>
      </c>
      <c r="C3771" s="150" t="s">
        <v>925</v>
      </c>
      <c r="D3771" s="150" t="s">
        <v>938</v>
      </c>
      <c r="E3771" s="150">
        <v>23</v>
      </c>
      <c r="F3771" s="150" t="s">
        <v>927</v>
      </c>
      <c r="G3771" s="150">
        <v>3000</v>
      </c>
      <c r="O3771" s="155"/>
      <c r="AA3771" s="3"/>
    </row>
    <row r="3772" spans="2:27" x14ac:dyDescent="0.4">
      <c r="B3772" s="153">
        <v>41949</v>
      </c>
      <c r="C3772" s="150" t="s">
        <v>1013</v>
      </c>
      <c r="D3772" s="150" t="s">
        <v>940</v>
      </c>
      <c r="E3772" s="150">
        <v>3</v>
      </c>
      <c r="F3772" s="150" t="s">
        <v>915</v>
      </c>
      <c r="G3772" s="150">
        <v>10000</v>
      </c>
      <c r="O3772" s="155"/>
      <c r="AA3772" s="3"/>
    </row>
    <row r="3773" spans="2:27" x14ac:dyDescent="0.4">
      <c r="B3773" s="153">
        <v>42000</v>
      </c>
      <c r="C3773" s="150" t="s">
        <v>991</v>
      </c>
      <c r="D3773" s="150" t="s">
        <v>963</v>
      </c>
      <c r="E3773" s="150">
        <v>2</v>
      </c>
      <c r="F3773" s="150" t="s">
        <v>918</v>
      </c>
      <c r="G3773" s="150">
        <v>3000</v>
      </c>
      <c r="O3773" s="155"/>
      <c r="AA3773" s="3"/>
    </row>
    <row r="3774" spans="2:27" x14ac:dyDescent="0.4">
      <c r="B3774" s="153">
        <v>41832</v>
      </c>
      <c r="C3774" s="150" t="s">
        <v>944</v>
      </c>
      <c r="D3774" s="150" t="s">
        <v>940</v>
      </c>
      <c r="E3774" s="150">
        <v>2</v>
      </c>
      <c r="F3774" s="150" t="s">
        <v>918</v>
      </c>
      <c r="G3774" s="150">
        <v>5000</v>
      </c>
      <c r="O3774" s="155"/>
      <c r="AA3774" s="3"/>
    </row>
    <row r="3775" spans="2:27" x14ac:dyDescent="0.4">
      <c r="B3775" s="153">
        <v>41923</v>
      </c>
      <c r="C3775" s="150" t="s">
        <v>977</v>
      </c>
      <c r="D3775" s="150" t="s">
        <v>926</v>
      </c>
      <c r="E3775" s="150">
        <v>4</v>
      </c>
      <c r="F3775" s="150" t="s">
        <v>941</v>
      </c>
      <c r="G3775" s="150">
        <v>8000</v>
      </c>
      <c r="O3775" s="155"/>
      <c r="AA3775" s="3"/>
    </row>
    <row r="3776" spans="2:27" x14ac:dyDescent="0.4">
      <c r="B3776" s="153">
        <v>41989</v>
      </c>
      <c r="C3776" s="150" t="s">
        <v>960</v>
      </c>
      <c r="D3776" s="150" t="s">
        <v>945</v>
      </c>
      <c r="E3776" s="150">
        <v>2</v>
      </c>
      <c r="F3776" s="150" t="s">
        <v>918</v>
      </c>
      <c r="G3776" s="150">
        <v>2500</v>
      </c>
      <c r="O3776" s="155"/>
      <c r="AA3776" s="3"/>
    </row>
    <row r="3777" spans="2:27" x14ac:dyDescent="0.4">
      <c r="B3777" s="153">
        <v>41977</v>
      </c>
      <c r="C3777" s="150" t="s">
        <v>965</v>
      </c>
      <c r="D3777" s="150" t="s">
        <v>945</v>
      </c>
      <c r="E3777" s="150">
        <v>2</v>
      </c>
      <c r="F3777" s="150" t="s">
        <v>918</v>
      </c>
      <c r="G3777" s="150">
        <v>8500</v>
      </c>
      <c r="O3777" s="155"/>
      <c r="AA3777" s="3"/>
    </row>
    <row r="3778" spans="2:27" x14ac:dyDescent="0.4">
      <c r="B3778" s="153">
        <v>41973</v>
      </c>
      <c r="C3778" s="150" t="s">
        <v>177</v>
      </c>
      <c r="D3778" s="150" t="s">
        <v>938</v>
      </c>
      <c r="E3778" s="150">
        <v>3</v>
      </c>
      <c r="F3778" s="150" t="s">
        <v>918</v>
      </c>
      <c r="G3778" s="150">
        <v>7000</v>
      </c>
      <c r="O3778" s="155"/>
      <c r="AA3778" s="3"/>
    </row>
    <row r="3779" spans="2:27" x14ac:dyDescent="0.4">
      <c r="B3779" s="153">
        <v>41506</v>
      </c>
      <c r="C3779" s="150" t="s">
        <v>989</v>
      </c>
      <c r="D3779" s="150" t="s">
        <v>940</v>
      </c>
      <c r="E3779" s="150">
        <v>3</v>
      </c>
      <c r="F3779" s="150" t="s">
        <v>927</v>
      </c>
      <c r="G3779" s="150">
        <v>5000</v>
      </c>
      <c r="O3779" s="155"/>
      <c r="AA3779" s="3"/>
    </row>
    <row r="3780" spans="2:27" x14ac:dyDescent="0.4">
      <c r="B3780" s="153">
        <v>42003</v>
      </c>
      <c r="C3780" s="150" t="s">
        <v>959</v>
      </c>
      <c r="D3780" s="150" t="s">
        <v>961</v>
      </c>
      <c r="E3780" s="150">
        <v>3</v>
      </c>
      <c r="F3780" s="150" t="s">
        <v>918</v>
      </c>
      <c r="G3780" s="150">
        <v>5500</v>
      </c>
      <c r="O3780" s="155"/>
      <c r="AA3780" s="3"/>
    </row>
    <row r="3781" spans="2:27" x14ac:dyDescent="0.4">
      <c r="B3781" s="153">
        <v>41600</v>
      </c>
      <c r="C3781" s="150" t="s">
        <v>936</v>
      </c>
      <c r="D3781" s="150" t="s">
        <v>917</v>
      </c>
      <c r="E3781" s="150">
        <v>6</v>
      </c>
      <c r="F3781" s="150" t="s">
        <v>918</v>
      </c>
      <c r="G3781" s="150">
        <v>2500</v>
      </c>
      <c r="O3781" s="155"/>
      <c r="AA3781" s="3"/>
    </row>
    <row r="3782" spans="2:27" x14ac:dyDescent="0.4">
      <c r="B3782" s="153">
        <v>41996</v>
      </c>
      <c r="C3782" s="150" t="s">
        <v>952</v>
      </c>
      <c r="D3782" s="150" t="s">
        <v>945</v>
      </c>
      <c r="E3782" s="150">
        <v>3</v>
      </c>
      <c r="F3782" s="150" t="s">
        <v>941</v>
      </c>
      <c r="G3782" s="150">
        <v>3500</v>
      </c>
      <c r="O3782" s="155"/>
      <c r="AA3782" s="3"/>
    </row>
    <row r="3783" spans="2:27" x14ac:dyDescent="0.4">
      <c r="B3783" s="153">
        <v>41945</v>
      </c>
      <c r="C3783" s="150" t="s">
        <v>1005</v>
      </c>
      <c r="D3783" s="150" t="s">
        <v>945</v>
      </c>
      <c r="E3783" s="150">
        <v>15</v>
      </c>
      <c r="F3783" s="150" t="s">
        <v>918</v>
      </c>
      <c r="G3783" s="150">
        <v>9000</v>
      </c>
      <c r="O3783" s="155"/>
      <c r="AA3783" s="3"/>
    </row>
    <row r="3784" spans="2:27" x14ac:dyDescent="0.4">
      <c r="B3784" s="153">
        <v>41358</v>
      </c>
      <c r="C3784" s="150" t="s">
        <v>983</v>
      </c>
      <c r="D3784" s="150" t="s">
        <v>945</v>
      </c>
      <c r="E3784" s="150">
        <v>1</v>
      </c>
      <c r="F3784" s="150" t="s">
        <v>927</v>
      </c>
      <c r="G3784" s="150">
        <v>6000</v>
      </c>
      <c r="O3784" s="155"/>
      <c r="AA3784" s="3"/>
    </row>
    <row r="3785" spans="2:27" x14ac:dyDescent="0.4">
      <c r="B3785" s="153">
        <v>41993</v>
      </c>
      <c r="C3785" s="150" t="s">
        <v>955</v>
      </c>
      <c r="D3785" s="150" t="s">
        <v>961</v>
      </c>
      <c r="E3785" s="150">
        <v>1</v>
      </c>
      <c r="F3785" s="150" t="s">
        <v>918</v>
      </c>
      <c r="G3785" s="150">
        <v>5500</v>
      </c>
      <c r="O3785" s="155"/>
      <c r="AA3785" s="3"/>
    </row>
    <row r="3786" spans="2:27" x14ac:dyDescent="0.4">
      <c r="B3786" s="153">
        <v>41625</v>
      </c>
      <c r="C3786" s="150" t="s">
        <v>971</v>
      </c>
      <c r="D3786" s="150" t="s">
        <v>961</v>
      </c>
      <c r="E3786" s="150">
        <v>1</v>
      </c>
      <c r="F3786" s="150" t="s">
        <v>915</v>
      </c>
      <c r="G3786" s="150">
        <v>5500</v>
      </c>
      <c r="O3786" s="155"/>
      <c r="AA3786" s="3"/>
    </row>
    <row r="3787" spans="2:27" x14ac:dyDescent="0.4">
      <c r="B3787" s="153">
        <v>41415</v>
      </c>
      <c r="C3787" s="150" t="s">
        <v>1023</v>
      </c>
      <c r="D3787" s="150" t="s">
        <v>938</v>
      </c>
      <c r="E3787" s="150">
        <v>3</v>
      </c>
      <c r="F3787" s="150" t="s">
        <v>927</v>
      </c>
      <c r="G3787" s="150">
        <v>9500</v>
      </c>
      <c r="O3787" s="155"/>
      <c r="AA3787" s="3"/>
    </row>
    <row r="3788" spans="2:27" x14ac:dyDescent="0.4">
      <c r="B3788" s="153">
        <v>41928</v>
      </c>
      <c r="C3788" s="150" t="s">
        <v>992</v>
      </c>
      <c r="D3788" s="150" t="s">
        <v>922</v>
      </c>
      <c r="E3788" s="150">
        <v>2</v>
      </c>
      <c r="F3788" s="150" t="s">
        <v>927</v>
      </c>
      <c r="G3788" s="150">
        <v>7000</v>
      </c>
      <c r="O3788" s="155"/>
      <c r="AA3788" s="3"/>
    </row>
    <row r="3789" spans="2:27" x14ac:dyDescent="0.4">
      <c r="B3789" s="153">
        <v>41787</v>
      </c>
      <c r="C3789" s="150" t="s">
        <v>1012</v>
      </c>
      <c r="D3789" s="150" t="s">
        <v>961</v>
      </c>
      <c r="E3789" s="150">
        <v>2</v>
      </c>
      <c r="F3789" s="150" t="s">
        <v>927</v>
      </c>
      <c r="G3789" s="150">
        <v>4000</v>
      </c>
      <c r="O3789" s="155"/>
      <c r="AA3789" s="3"/>
    </row>
    <row r="3790" spans="2:27" x14ac:dyDescent="0.4">
      <c r="B3790" s="153">
        <v>41963</v>
      </c>
      <c r="C3790" s="150" t="s">
        <v>991</v>
      </c>
      <c r="D3790" s="150" t="s">
        <v>917</v>
      </c>
      <c r="E3790" s="150">
        <v>3</v>
      </c>
      <c r="F3790" s="150" t="s">
        <v>918</v>
      </c>
      <c r="G3790" s="150">
        <v>3000</v>
      </c>
      <c r="O3790" s="155"/>
      <c r="AA3790" s="3"/>
    </row>
    <row r="3791" spans="2:27" x14ac:dyDescent="0.4">
      <c r="B3791" s="153">
        <v>41555</v>
      </c>
      <c r="C3791" s="150" t="s">
        <v>951</v>
      </c>
      <c r="D3791" s="150" t="s">
        <v>938</v>
      </c>
      <c r="E3791" s="150">
        <v>3</v>
      </c>
      <c r="F3791" s="150" t="s">
        <v>918</v>
      </c>
      <c r="G3791" s="150">
        <v>7500</v>
      </c>
      <c r="O3791" s="155"/>
      <c r="AA3791" s="3"/>
    </row>
    <row r="3792" spans="2:27" x14ac:dyDescent="0.4">
      <c r="B3792" s="153">
        <v>41615</v>
      </c>
      <c r="C3792" s="150" t="s">
        <v>998</v>
      </c>
      <c r="D3792" s="150" t="s">
        <v>914</v>
      </c>
      <c r="E3792" s="150">
        <v>2</v>
      </c>
      <c r="F3792" s="150" t="s">
        <v>915</v>
      </c>
      <c r="G3792" s="150">
        <v>1500</v>
      </c>
      <c r="O3792" s="155"/>
      <c r="AA3792" s="3"/>
    </row>
    <row r="3793" spans="2:27" x14ac:dyDescent="0.4">
      <c r="B3793" s="153">
        <v>41585</v>
      </c>
      <c r="C3793" s="150" t="s">
        <v>989</v>
      </c>
      <c r="D3793" s="150" t="s">
        <v>938</v>
      </c>
      <c r="E3793" s="150">
        <v>3</v>
      </c>
      <c r="F3793" s="150" t="s">
        <v>927</v>
      </c>
      <c r="G3793" s="150">
        <v>4000</v>
      </c>
      <c r="O3793" s="155"/>
      <c r="AA3793" s="3"/>
    </row>
    <row r="3794" spans="2:27" x14ac:dyDescent="0.4">
      <c r="B3794" s="153">
        <v>41900</v>
      </c>
      <c r="C3794" s="150" t="s">
        <v>919</v>
      </c>
      <c r="D3794" s="150" t="s">
        <v>922</v>
      </c>
      <c r="E3794" s="150">
        <v>2</v>
      </c>
      <c r="F3794" s="150" t="s">
        <v>915</v>
      </c>
      <c r="G3794" s="150">
        <v>9500</v>
      </c>
      <c r="O3794" s="155"/>
      <c r="AA3794" s="3"/>
    </row>
    <row r="3795" spans="2:27" x14ac:dyDescent="0.4">
      <c r="B3795" s="153">
        <v>41993</v>
      </c>
      <c r="C3795" s="150" t="s">
        <v>942</v>
      </c>
      <c r="D3795" s="150" t="s">
        <v>945</v>
      </c>
      <c r="E3795" s="150">
        <v>2</v>
      </c>
      <c r="F3795" s="150" t="s">
        <v>918</v>
      </c>
      <c r="G3795" s="150">
        <v>5000</v>
      </c>
      <c r="O3795" s="155"/>
      <c r="AA3795" s="3"/>
    </row>
    <row r="3796" spans="2:27" x14ac:dyDescent="0.4">
      <c r="B3796" s="153">
        <v>41990</v>
      </c>
      <c r="C3796" s="150" t="s">
        <v>1008</v>
      </c>
      <c r="D3796" s="150" t="s">
        <v>945</v>
      </c>
      <c r="E3796" s="150">
        <v>3</v>
      </c>
      <c r="F3796" s="150" t="s">
        <v>941</v>
      </c>
      <c r="G3796" s="150">
        <v>3500</v>
      </c>
      <c r="O3796" s="155"/>
      <c r="AA3796" s="3"/>
    </row>
    <row r="3797" spans="2:27" x14ac:dyDescent="0.4">
      <c r="B3797" s="153">
        <v>41983</v>
      </c>
      <c r="C3797" s="150" t="s">
        <v>1013</v>
      </c>
      <c r="D3797" s="150" t="s">
        <v>938</v>
      </c>
      <c r="E3797" s="150">
        <v>2</v>
      </c>
      <c r="F3797" s="150" t="s">
        <v>915</v>
      </c>
      <c r="G3797" s="150">
        <v>5000</v>
      </c>
      <c r="O3797" s="155"/>
      <c r="AA3797" s="3"/>
    </row>
    <row r="3798" spans="2:27" x14ac:dyDescent="0.4">
      <c r="B3798" s="153">
        <v>41410</v>
      </c>
      <c r="C3798" s="150" t="s">
        <v>1003</v>
      </c>
      <c r="D3798" s="150" t="s">
        <v>938</v>
      </c>
      <c r="E3798" s="150">
        <v>3</v>
      </c>
      <c r="F3798" s="150" t="s">
        <v>941</v>
      </c>
      <c r="G3798" s="150">
        <v>8000</v>
      </c>
      <c r="O3798" s="155"/>
      <c r="AA3798" s="3"/>
    </row>
    <row r="3799" spans="2:27" x14ac:dyDescent="0.4">
      <c r="B3799" s="153">
        <v>41948</v>
      </c>
      <c r="C3799" s="150" t="s">
        <v>983</v>
      </c>
      <c r="D3799" s="150" t="s">
        <v>922</v>
      </c>
      <c r="E3799" s="150">
        <v>3</v>
      </c>
      <c r="F3799" s="150" t="s">
        <v>927</v>
      </c>
      <c r="G3799" s="150">
        <v>2000</v>
      </c>
      <c r="O3799" s="155"/>
      <c r="AA3799" s="3"/>
    </row>
    <row r="3800" spans="2:27" x14ac:dyDescent="0.4">
      <c r="B3800" s="153">
        <v>41989</v>
      </c>
      <c r="C3800" s="150" t="s">
        <v>1007</v>
      </c>
      <c r="D3800" s="150" t="s">
        <v>940</v>
      </c>
      <c r="E3800" s="150">
        <v>1</v>
      </c>
      <c r="F3800" s="150" t="s">
        <v>915</v>
      </c>
      <c r="G3800" s="150">
        <v>5000</v>
      </c>
      <c r="O3800" s="155"/>
      <c r="AA3800" s="3"/>
    </row>
    <row r="3801" spans="2:27" x14ac:dyDescent="0.4">
      <c r="B3801" s="153">
        <v>41956</v>
      </c>
      <c r="C3801" s="150" t="s">
        <v>951</v>
      </c>
      <c r="D3801" s="150" t="s">
        <v>945</v>
      </c>
      <c r="E3801" s="150">
        <v>2</v>
      </c>
      <c r="F3801" s="150" t="s">
        <v>918</v>
      </c>
      <c r="G3801" s="150">
        <v>7500</v>
      </c>
      <c r="O3801" s="155"/>
      <c r="AA3801" s="3"/>
    </row>
    <row r="3802" spans="2:27" x14ac:dyDescent="0.4">
      <c r="B3802" s="153">
        <v>41977</v>
      </c>
      <c r="C3802" s="150" t="s">
        <v>939</v>
      </c>
      <c r="D3802" s="150" t="s">
        <v>938</v>
      </c>
      <c r="E3802" s="150">
        <v>2</v>
      </c>
      <c r="F3802" s="150" t="s">
        <v>941</v>
      </c>
      <c r="G3802" s="150">
        <v>7500</v>
      </c>
      <c r="O3802" s="155"/>
      <c r="AA3802" s="3"/>
    </row>
    <row r="3803" spans="2:27" x14ac:dyDescent="0.4">
      <c r="B3803" s="153">
        <v>41987</v>
      </c>
      <c r="C3803" s="150" t="s">
        <v>983</v>
      </c>
      <c r="D3803" s="150" t="s">
        <v>922</v>
      </c>
      <c r="E3803" s="150">
        <v>2</v>
      </c>
      <c r="F3803" s="150" t="s">
        <v>927</v>
      </c>
      <c r="G3803" s="150">
        <v>4000</v>
      </c>
      <c r="O3803" s="155"/>
      <c r="AA3803" s="3"/>
    </row>
    <row r="3804" spans="2:27" x14ac:dyDescent="0.4">
      <c r="B3804" s="153">
        <v>41936</v>
      </c>
      <c r="C3804" s="150" t="s">
        <v>936</v>
      </c>
      <c r="D3804" s="150" t="s">
        <v>963</v>
      </c>
      <c r="E3804" s="150">
        <v>3</v>
      </c>
      <c r="F3804" s="150" t="s">
        <v>918</v>
      </c>
      <c r="G3804" s="150">
        <v>1500</v>
      </c>
      <c r="O3804" s="155"/>
      <c r="AA3804" s="3"/>
    </row>
    <row r="3805" spans="2:27" x14ac:dyDescent="0.4">
      <c r="B3805" s="153">
        <v>41406</v>
      </c>
      <c r="C3805" s="150" t="s">
        <v>1013</v>
      </c>
      <c r="D3805" s="150" t="s">
        <v>926</v>
      </c>
      <c r="E3805" s="150">
        <v>1</v>
      </c>
      <c r="F3805" s="150" t="s">
        <v>915</v>
      </c>
      <c r="G3805" s="150">
        <v>5500</v>
      </c>
      <c r="O3805" s="155"/>
      <c r="AA3805" s="3"/>
    </row>
    <row r="3806" spans="2:27" x14ac:dyDescent="0.4">
      <c r="B3806" s="153">
        <v>41588</v>
      </c>
      <c r="C3806" s="150" t="s">
        <v>950</v>
      </c>
      <c r="D3806" s="150" t="s">
        <v>926</v>
      </c>
      <c r="E3806" s="150">
        <v>2</v>
      </c>
      <c r="F3806" s="150" t="s">
        <v>915</v>
      </c>
      <c r="G3806" s="150">
        <v>5500</v>
      </c>
      <c r="O3806" s="155"/>
      <c r="AA3806" s="3"/>
    </row>
    <row r="3807" spans="2:27" x14ac:dyDescent="0.4">
      <c r="B3807" s="153">
        <v>41637</v>
      </c>
      <c r="C3807" s="150" t="s">
        <v>971</v>
      </c>
      <c r="D3807" s="150" t="s">
        <v>917</v>
      </c>
      <c r="E3807" s="150">
        <v>3</v>
      </c>
      <c r="F3807" s="150" t="s">
        <v>915</v>
      </c>
      <c r="G3807" s="150">
        <v>3500</v>
      </c>
      <c r="O3807" s="155"/>
      <c r="AA3807" s="3"/>
    </row>
    <row r="3808" spans="2:27" x14ac:dyDescent="0.4">
      <c r="B3808" s="153">
        <v>41945</v>
      </c>
      <c r="C3808" s="150" t="s">
        <v>964</v>
      </c>
      <c r="D3808" s="150" t="s">
        <v>926</v>
      </c>
      <c r="E3808" s="150">
        <v>2</v>
      </c>
      <c r="F3808" s="150" t="s">
        <v>918</v>
      </c>
      <c r="G3808" s="150">
        <v>7000</v>
      </c>
      <c r="O3808" s="155"/>
      <c r="AA3808" s="3"/>
    </row>
    <row r="3809" spans="2:27" x14ac:dyDescent="0.4">
      <c r="B3809" s="153">
        <v>41380</v>
      </c>
      <c r="C3809" s="150" t="s">
        <v>1020</v>
      </c>
      <c r="D3809" s="150" t="s">
        <v>940</v>
      </c>
      <c r="E3809" s="150">
        <v>3</v>
      </c>
      <c r="F3809" s="150" t="s">
        <v>941</v>
      </c>
      <c r="G3809" s="150">
        <v>2500</v>
      </c>
      <c r="O3809" s="155"/>
      <c r="AA3809" s="3"/>
    </row>
    <row r="3810" spans="2:27" x14ac:dyDescent="0.4">
      <c r="B3810" s="153">
        <v>41958</v>
      </c>
      <c r="C3810" s="150" t="s">
        <v>912</v>
      </c>
      <c r="D3810" s="150" t="s">
        <v>940</v>
      </c>
      <c r="E3810" s="150">
        <v>3</v>
      </c>
      <c r="F3810" s="150" t="s">
        <v>915</v>
      </c>
      <c r="G3810" s="150">
        <v>3500</v>
      </c>
      <c r="O3810" s="155"/>
      <c r="AA3810" s="3"/>
    </row>
    <row r="3811" spans="2:27" x14ac:dyDescent="0.4">
      <c r="B3811" s="153">
        <v>41492</v>
      </c>
      <c r="C3811" s="150" t="s">
        <v>965</v>
      </c>
      <c r="D3811" s="150" t="s">
        <v>958</v>
      </c>
      <c r="E3811" s="150">
        <v>2</v>
      </c>
      <c r="F3811" s="150" t="s">
        <v>918</v>
      </c>
      <c r="G3811" s="150">
        <v>7000</v>
      </c>
      <c r="O3811" s="155"/>
      <c r="AA3811" s="3"/>
    </row>
    <row r="3812" spans="2:27" x14ac:dyDescent="0.4">
      <c r="B3812" s="153">
        <v>41290</v>
      </c>
      <c r="C3812" s="150" t="s">
        <v>942</v>
      </c>
      <c r="D3812" s="150" t="s">
        <v>940</v>
      </c>
      <c r="E3812" s="150">
        <v>2</v>
      </c>
      <c r="F3812" s="150" t="s">
        <v>918</v>
      </c>
      <c r="G3812" s="150">
        <v>7500</v>
      </c>
      <c r="O3812" s="155"/>
      <c r="AA3812" s="3"/>
    </row>
    <row r="3813" spans="2:27" x14ac:dyDescent="0.4">
      <c r="B3813" s="153">
        <v>41960</v>
      </c>
      <c r="C3813" s="150" t="s">
        <v>1018</v>
      </c>
      <c r="D3813" s="150" t="s">
        <v>938</v>
      </c>
      <c r="E3813" s="150">
        <v>3</v>
      </c>
      <c r="F3813" s="150" t="s">
        <v>915</v>
      </c>
      <c r="G3813" s="150">
        <v>5000</v>
      </c>
      <c r="O3813" s="155"/>
      <c r="AA3813" s="3"/>
    </row>
    <row r="3814" spans="2:27" x14ac:dyDescent="0.4">
      <c r="B3814" s="153">
        <v>41584</v>
      </c>
      <c r="C3814" s="150" t="s">
        <v>974</v>
      </c>
      <c r="D3814" s="150" t="s">
        <v>917</v>
      </c>
      <c r="E3814" s="150">
        <v>3</v>
      </c>
      <c r="F3814" s="150" t="s">
        <v>915</v>
      </c>
      <c r="G3814" s="150">
        <v>7500</v>
      </c>
      <c r="O3814" s="155"/>
      <c r="AA3814" s="3"/>
    </row>
    <row r="3815" spans="2:27" x14ac:dyDescent="0.4">
      <c r="B3815" s="153">
        <v>41995</v>
      </c>
      <c r="C3815" s="150" t="s">
        <v>1015</v>
      </c>
      <c r="D3815" s="150" t="s">
        <v>938</v>
      </c>
      <c r="E3815" s="150">
        <v>2</v>
      </c>
      <c r="F3815" s="150" t="s">
        <v>915</v>
      </c>
      <c r="G3815" s="150">
        <v>4500</v>
      </c>
      <c r="O3815" s="155"/>
      <c r="AA3815" s="3"/>
    </row>
    <row r="3816" spans="2:27" x14ac:dyDescent="0.4">
      <c r="B3816" s="153">
        <v>41626</v>
      </c>
      <c r="C3816" s="150" t="s">
        <v>942</v>
      </c>
      <c r="D3816" s="150" t="s">
        <v>938</v>
      </c>
      <c r="E3816" s="150">
        <v>3</v>
      </c>
      <c r="F3816" s="150" t="s">
        <v>918</v>
      </c>
      <c r="G3816" s="150">
        <v>8000</v>
      </c>
      <c r="O3816" s="155"/>
      <c r="AA3816" s="3"/>
    </row>
    <row r="3817" spans="2:27" x14ac:dyDescent="0.4">
      <c r="B3817" s="153">
        <v>41623</v>
      </c>
      <c r="C3817" s="150" t="s">
        <v>939</v>
      </c>
      <c r="D3817" s="150" t="s">
        <v>917</v>
      </c>
      <c r="E3817" s="150">
        <v>4</v>
      </c>
      <c r="F3817" s="150" t="s">
        <v>941</v>
      </c>
      <c r="G3817" s="150">
        <v>7000</v>
      </c>
      <c r="O3817" s="155"/>
      <c r="AA3817" s="3"/>
    </row>
    <row r="3818" spans="2:27" x14ac:dyDescent="0.4">
      <c r="B3818" s="153">
        <v>41625</v>
      </c>
      <c r="C3818" s="150" t="s">
        <v>1024</v>
      </c>
      <c r="D3818" s="150" t="s">
        <v>938</v>
      </c>
      <c r="E3818" s="150">
        <v>2</v>
      </c>
      <c r="F3818" s="150" t="s">
        <v>941</v>
      </c>
      <c r="G3818" s="150">
        <v>9000</v>
      </c>
      <c r="O3818" s="155"/>
      <c r="AA3818" s="3"/>
    </row>
    <row r="3819" spans="2:27" x14ac:dyDescent="0.4">
      <c r="B3819" s="153">
        <v>41977</v>
      </c>
      <c r="C3819" s="150" t="s">
        <v>1007</v>
      </c>
      <c r="D3819" s="150" t="s">
        <v>926</v>
      </c>
      <c r="E3819" s="150">
        <v>6</v>
      </c>
      <c r="F3819" s="150" t="s">
        <v>915</v>
      </c>
      <c r="G3819" s="150">
        <v>1500</v>
      </c>
      <c r="O3819" s="155"/>
      <c r="AA3819" s="3"/>
    </row>
    <row r="3820" spans="2:27" x14ac:dyDescent="0.4">
      <c r="B3820" s="153">
        <v>41990</v>
      </c>
      <c r="C3820" s="150" t="s">
        <v>983</v>
      </c>
      <c r="D3820" s="150" t="s">
        <v>914</v>
      </c>
      <c r="E3820" s="150">
        <v>1</v>
      </c>
      <c r="F3820" s="150" t="s">
        <v>927</v>
      </c>
      <c r="G3820" s="150">
        <v>5500</v>
      </c>
      <c r="O3820" s="155"/>
      <c r="AA3820" s="3"/>
    </row>
    <row r="3821" spans="2:27" x14ac:dyDescent="0.4">
      <c r="B3821" s="153">
        <v>41969</v>
      </c>
      <c r="C3821" s="150" t="s">
        <v>936</v>
      </c>
      <c r="D3821" s="150" t="s">
        <v>920</v>
      </c>
      <c r="E3821" s="150">
        <v>2</v>
      </c>
      <c r="F3821" s="150" t="s">
        <v>918</v>
      </c>
      <c r="G3821" s="150">
        <v>9500</v>
      </c>
      <c r="O3821" s="155"/>
      <c r="AA3821" s="3"/>
    </row>
    <row r="3822" spans="2:27" x14ac:dyDescent="0.4">
      <c r="B3822" s="153">
        <v>41636</v>
      </c>
      <c r="C3822" s="150" t="s">
        <v>1000</v>
      </c>
      <c r="D3822" s="150" t="s">
        <v>914</v>
      </c>
      <c r="E3822" s="150">
        <v>3</v>
      </c>
      <c r="F3822" s="150" t="s">
        <v>915</v>
      </c>
      <c r="G3822" s="150">
        <v>6500</v>
      </c>
      <c r="O3822" s="155"/>
      <c r="AA3822" s="3"/>
    </row>
    <row r="3823" spans="2:27" x14ac:dyDescent="0.4">
      <c r="B3823" s="153">
        <v>41988</v>
      </c>
      <c r="C3823" s="150" t="s">
        <v>942</v>
      </c>
      <c r="D3823" s="150" t="s">
        <v>922</v>
      </c>
      <c r="E3823" s="150">
        <v>3</v>
      </c>
      <c r="F3823" s="150" t="s">
        <v>918</v>
      </c>
      <c r="G3823" s="150">
        <v>6500</v>
      </c>
      <c r="O3823" s="155"/>
      <c r="AA3823" s="3"/>
    </row>
    <row r="3824" spans="2:27" x14ac:dyDescent="0.4">
      <c r="B3824" s="153">
        <v>41587</v>
      </c>
      <c r="C3824" s="150" t="s">
        <v>936</v>
      </c>
      <c r="D3824" s="150" t="s">
        <v>922</v>
      </c>
      <c r="E3824" s="150">
        <v>3</v>
      </c>
      <c r="F3824" s="150" t="s">
        <v>918</v>
      </c>
      <c r="G3824" s="150">
        <v>2500</v>
      </c>
      <c r="O3824" s="155"/>
      <c r="AA3824" s="3"/>
    </row>
    <row r="3825" spans="2:27" x14ac:dyDescent="0.4">
      <c r="B3825" s="153">
        <v>41283</v>
      </c>
      <c r="C3825" s="150" t="s">
        <v>991</v>
      </c>
      <c r="D3825" s="150" t="s">
        <v>940</v>
      </c>
      <c r="E3825" s="150">
        <v>3</v>
      </c>
      <c r="F3825" s="150" t="s">
        <v>918</v>
      </c>
      <c r="G3825" s="150">
        <v>2000</v>
      </c>
      <c r="O3825" s="155"/>
      <c r="AA3825" s="3"/>
    </row>
    <row r="3826" spans="2:27" x14ac:dyDescent="0.4">
      <c r="B3826" s="153">
        <v>41627</v>
      </c>
      <c r="C3826" s="150" t="s">
        <v>949</v>
      </c>
      <c r="D3826" s="150" t="s">
        <v>922</v>
      </c>
      <c r="E3826" s="150">
        <v>3</v>
      </c>
      <c r="F3826" s="150" t="s">
        <v>915</v>
      </c>
      <c r="G3826" s="150">
        <v>5500</v>
      </c>
      <c r="O3826" s="155"/>
      <c r="AA3826" s="3"/>
    </row>
    <row r="3827" spans="2:27" x14ac:dyDescent="0.4">
      <c r="B3827" s="153">
        <v>41628</v>
      </c>
      <c r="C3827" s="150" t="s">
        <v>998</v>
      </c>
      <c r="D3827" s="150" t="s">
        <v>926</v>
      </c>
      <c r="E3827" s="150">
        <v>3</v>
      </c>
      <c r="F3827" s="150" t="s">
        <v>915</v>
      </c>
      <c r="G3827" s="150">
        <v>2000</v>
      </c>
      <c r="O3827" s="155"/>
      <c r="AA3827" s="3"/>
    </row>
    <row r="3828" spans="2:27" x14ac:dyDescent="0.4">
      <c r="B3828" s="153">
        <v>41985</v>
      </c>
      <c r="C3828" s="150" t="s">
        <v>995</v>
      </c>
      <c r="D3828" s="150" t="s">
        <v>938</v>
      </c>
      <c r="E3828" s="150">
        <v>3</v>
      </c>
      <c r="F3828" s="150" t="s">
        <v>918</v>
      </c>
      <c r="G3828" s="150">
        <v>5000</v>
      </c>
      <c r="O3828" s="155"/>
      <c r="AA3828" s="3"/>
    </row>
    <row r="3829" spans="2:27" x14ac:dyDescent="0.4">
      <c r="B3829" s="153">
        <v>41449</v>
      </c>
      <c r="C3829" s="150" t="s">
        <v>975</v>
      </c>
      <c r="D3829" s="150" t="s">
        <v>961</v>
      </c>
      <c r="E3829" s="150">
        <v>2</v>
      </c>
      <c r="F3829" s="150" t="s">
        <v>915</v>
      </c>
      <c r="G3829" s="150">
        <v>3000</v>
      </c>
      <c r="O3829" s="155"/>
      <c r="AA3829" s="3"/>
    </row>
    <row r="3830" spans="2:27" x14ac:dyDescent="0.4">
      <c r="B3830" s="153">
        <v>41599</v>
      </c>
      <c r="C3830" s="150" t="s">
        <v>971</v>
      </c>
      <c r="D3830" s="150" t="s">
        <v>945</v>
      </c>
      <c r="E3830" s="150">
        <v>1</v>
      </c>
      <c r="F3830" s="150" t="s">
        <v>915</v>
      </c>
      <c r="G3830" s="150">
        <v>2000</v>
      </c>
      <c r="O3830" s="155"/>
      <c r="AA3830" s="3"/>
    </row>
    <row r="3831" spans="2:27" x14ac:dyDescent="0.4">
      <c r="B3831" s="153">
        <v>41984</v>
      </c>
      <c r="C3831" s="150" t="s">
        <v>1012</v>
      </c>
      <c r="D3831" s="150" t="s">
        <v>920</v>
      </c>
      <c r="E3831" s="150">
        <v>2</v>
      </c>
      <c r="F3831" s="150" t="s">
        <v>927</v>
      </c>
      <c r="G3831" s="150">
        <v>8500</v>
      </c>
      <c r="O3831" s="155"/>
      <c r="AA3831" s="3"/>
    </row>
    <row r="3832" spans="2:27" x14ac:dyDescent="0.4">
      <c r="B3832" s="153">
        <v>41852</v>
      </c>
      <c r="C3832" s="150" t="s">
        <v>1008</v>
      </c>
      <c r="D3832" s="150" t="s">
        <v>945</v>
      </c>
      <c r="E3832" s="150">
        <v>2</v>
      </c>
      <c r="F3832" s="150" t="s">
        <v>941</v>
      </c>
      <c r="G3832" s="150">
        <v>8500</v>
      </c>
      <c r="O3832" s="155"/>
      <c r="AA3832" s="3"/>
    </row>
    <row r="3833" spans="2:27" x14ac:dyDescent="0.4">
      <c r="B3833" s="153">
        <v>42001</v>
      </c>
      <c r="C3833" s="150" t="s">
        <v>936</v>
      </c>
      <c r="D3833" s="150" t="s">
        <v>938</v>
      </c>
      <c r="E3833" s="150">
        <v>3</v>
      </c>
      <c r="F3833" s="150" t="s">
        <v>918</v>
      </c>
      <c r="G3833" s="150">
        <v>9500</v>
      </c>
      <c r="O3833" s="155"/>
      <c r="AA3833" s="3"/>
    </row>
    <row r="3834" spans="2:27" x14ac:dyDescent="0.4">
      <c r="B3834" s="153">
        <v>41613</v>
      </c>
      <c r="C3834" s="150" t="s">
        <v>983</v>
      </c>
      <c r="D3834" s="150" t="s">
        <v>961</v>
      </c>
      <c r="E3834" s="150">
        <v>1</v>
      </c>
      <c r="F3834" s="150" t="s">
        <v>927</v>
      </c>
      <c r="G3834" s="150">
        <v>2500</v>
      </c>
      <c r="O3834" s="155"/>
      <c r="AA3834" s="3"/>
    </row>
    <row r="3835" spans="2:27" x14ac:dyDescent="0.4">
      <c r="B3835" s="153">
        <v>41595</v>
      </c>
      <c r="C3835" s="150" t="s">
        <v>949</v>
      </c>
      <c r="D3835" s="150" t="s">
        <v>917</v>
      </c>
      <c r="E3835" s="150">
        <v>3</v>
      </c>
      <c r="F3835" s="150" t="s">
        <v>915</v>
      </c>
      <c r="G3835" s="150">
        <v>4000</v>
      </c>
      <c r="O3835" s="155"/>
      <c r="AA3835" s="3"/>
    </row>
    <row r="3836" spans="2:27" x14ac:dyDescent="0.4">
      <c r="B3836" s="153">
        <v>41342</v>
      </c>
      <c r="C3836" s="150" t="s">
        <v>975</v>
      </c>
      <c r="D3836" s="150" t="s">
        <v>938</v>
      </c>
      <c r="E3836" s="150">
        <v>3</v>
      </c>
      <c r="F3836" s="150" t="s">
        <v>915</v>
      </c>
      <c r="G3836" s="150">
        <v>7500</v>
      </c>
      <c r="O3836" s="155"/>
      <c r="AA3836" s="3"/>
    </row>
    <row r="3837" spans="2:27" x14ac:dyDescent="0.4">
      <c r="B3837" s="153">
        <v>41685</v>
      </c>
      <c r="C3837" s="150" t="s">
        <v>974</v>
      </c>
      <c r="D3837" s="150" t="s">
        <v>961</v>
      </c>
      <c r="E3837" s="150">
        <v>1</v>
      </c>
      <c r="F3837" s="150" t="s">
        <v>915</v>
      </c>
      <c r="G3837" s="150">
        <v>5000</v>
      </c>
      <c r="O3837" s="155"/>
      <c r="AA3837" s="3"/>
    </row>
    <row r="3838" spans="2:27" x14ac:dyDescent="0.4">
      <c r="B3838" s="153">
        <v>41729</v>
      </c>
      <c r="C3838" s="150" t="s">
        <v>925</v>
      </c>
      <c r="D3838" s="150" t="s">
        <v>914</v>
      </c>
      <c r="E3838" s="150">
        <v>1</v>
      </c>
      <c r="F3838" s="150" t="s">
        <v>927</v>
      </c>
      <c r="G3838" s="150">
        <v>7500</v>
      </c>
      <c r="O3838" s="155"/>
      <c r="AA3838" s="3"/>
    </row>
    <row r="3839" spans="2:27" x14ac:dyDescent="0.4">
      <c r="B3839" s="153">
        <v>42003</v>
      </c>
      <c r="C3839" s="150" t="s">
        <v>980</v>
      </c>
      <c r="D3839" s="150" t="s">
        <v>920</v>
      </c>
      <c r="E3839" s="150">
        <v>11</v>
      </c>
      <c r="F3839" s="150" t="s">
        <v>941</v>
      </c>
      <c r="G3839" s="150">
        <v>8500</v>
      </c>
      <c r="O3839" s="155"/>
      <c r="AA3839" s="3"/>
    </row>
    <row r="3840" spans="2:27" x14ac:dyDescent="0.4">
      <c r="B3840" s="153">
        <v>41558</v>
      </c>
      <c r="C3840" s="150" t="s">
        <v>919</v>
      </c>
      <c r="D3840" s="150" t="s">
        <v>917</v>
      </c>
      <c r="E3840" s="150">
        <v>2</v>
      </c>
      <c r="F3840" s="150" t="s">
        <v>915</v>
      </c>
      <c r="G3840" s="150">
        <v>6000</v>
      </c>
      <c r="O3840" s="155"/>
      <c r="AA3840" s="3"/>
    </row>
    <row r="3841" spans="2:27" x14ac:dyDescent="0.4">
      <c r="B3841" s="153">
        <v>41387</v>
      </c>
      <c r="C3841" s="150" t="s">
        <v>998</v>
      </c>
      <c r="D3841" s="150" t="s">
        <v>922</v>
      </c>
      <c r="E3841" s="150">
        <v>1</v>
      </c>
      <c r="F3841" s="150" t="s">
        <v>915</v>
      </c>
      <c r="G3841" s="150">
        <v>2000</v>
      </c>
      <c r="O3841" s="155"/>
      <c r="AA3841" s="3"/>
    </row>
    <row r="3842" spans="2:27" x14ac:dyDescent="0.4">
      <c r="B3842" s="153">
        <v>41492</v>
      </c>
      <c r="C3842" s="150" t="s">
        <v>995</v>
      </c>
      <c r="D3842" s="150" t="s">
        <v>932</v>
      </c>
      <c r="E3842" s="150">
        <v>3</v>
      </c>
      <c r="F3842" s="150" t="s">
        <v>918</v>
      </c>
      <c r="G3842" s="150">
        <v>8500</v>
      </c>
      <c r="O3842" s="155"/>
      <c r="AA3842" s="3"/>
    </row>
    <row r="3843" spans="2:27" x14ac:dyDescent="0.4">
      <c r="B3843" s="153">
        <v>41967</v>
      </c>
      <c r="C3843" s="150" t="s">
        <v>912</v>
      </c>
      <c r="D3843" s="150" t="s">
        <v>922</v>
      </c>
      <c r="E3843" s="150">
        <v>2</v>
      </c>
      <c r="F3843" s="150" t="s">
        <v>915</v>
      </c>
      <c r="G3843" s="150">
        <v>7000</v>
      </c>
      <c r="O3843" s="155"/>
      <c r="AA3843" s="3"/>
    </row>
    <row r="3844" spans="2:27" x14ac:dyDescent="0.4">
      <c r="B3844" s="153">
        <v>41625</v>
      </c>
      <c r="C3844" s="150" t="s">
        <v>1017</v>
      </c>
      <c r="D3844" s="150" t="s">
        <v>922</v>
      </c>
      <c r="E3844" s="150">
        <v>1</v>
      </c>
      <c r="F3844" s="150" t="s">
        <v>927</v>
      </c>
      <c r="G3844" s="150">
        <v>9000</v>
      </c>
      <c r="O3844" s="155"/>
      <c r="AA3844" s="3"/>
    </row>
    <row r="3845" spans="2:27" x14ac:dyDescent="0.4">
      <c r="B3845" s="153">
        <v>41295</v>
      </c>
      <c r="C3845" s="150" t="s">
        <v>957</v>
      </c>
      <c r="D3845" s="150" t="s">
        <v>938</v>
      </c>
      <c r="E3845" s="150">
        <v>2</v>
      </c>
      <c r="F3845" s="150" t="s">
        <v>918</v>
      </c>
      <c r="G3845" s="150">
        <v>10000</v>
      </c>
      <c r="O3845" s="155"/>
      <c r="AA3845" s="3"/>
    </row>
    <row r="3846" spans="2:27" x14ac:dyDescent="0.4">
      <c r="B3846" s="153">
        <v>41954</v>
      </c>
      <c r="C3846" s="150" t="s">
        <v>983</v>
      </c>
      <c r="D3846" s="150" t="s">
        <v>958</v>
      </c>
      <c r="E3846" s="150">
        <v>3</v>
      </c>
      <c r="F3846" s="150" t="s">
        <v>927</v>
      </c>
      <c r="G3846" s="150">
        <v>6000</v>
      </c>
      <c r="O3846" s="155"/>
      <c r="AA3846" s="3"/>
    </row>
    <row r="3847" spans="2:27" x14ac:dyDescent="0.4">
      <c r="B3847" s="153">
        <v>41659</v>
      </c>
      <c r="C3847" s="150" t="s">
        <v>944</v>
      </c>
      <c r="D3847" s="150" t="s">
        <v>917</v>
      </c>
      <c r="E3847" s="150">
        <v>3</v>
      </c>
      <c r="F3847" s="150" t="s">
        <v>918</v>
      </c>
      <c r="G3847" s="150">
        <v>6500</v>
      </c>
      <c r="O3847" s="155"/>
      <c r="AA3847" s="3"/>
    </row>
    <row r="3848" spans="2:27" x14ac:dyDescent="0.4">
      <c r="B3848" s="153">
        <v>41579</v>
      </c>
      <c r="C3848" s="150" t="s">
        <v>956</v>
      </c>
      <c r="D3848" s="150" t="s">
        <v>922</v>
      </c>
      <c r="E3848" s="150">
        <v>1</v>
      </c>
      <c r="F3848" s="150" t="s">
        <v>918</v>
      </c>
      <c r="G3848" s="150">
        <v>3000</v>
      </c>
      <c r="O3848" s="155"/>
      <c r="AA3848" s="3"/>
    </row>
    <row r="3849" spans="2:27" x14ac:dyDescent="0.4">
      <c r="B3849" s="153">
        <v>41612</v>
      </c>
      <c r="C3849" s="150" t="s">
        <v>947</v>
      </c>
      <c r="D3849" s="150" t="s">
        <v>938</v>
      </c>
      <c r="E3849" s="150">
        <v>1</v>
      </c>
      <c r="F3849" s="150" t="s">
        <v>915</v>
      </c>
      <c r="G3849" s="150">
        <v>8500</v>
      </c>
      <c r="O3849" s="155"/>
      <c r="AA3849" s="3"/>
    </row>
    <row r="3850" spans="2:27" x14ac:dyDescent="0.4">
      <c r="B3850" s="153">
        <v>41752</v>
      </c>
      <c r="C3850" s="150" t="s">
        <v>984</v>
      </c>
      <c r="D3850" s="150" t="s">
        <v>958</v>
      </c>
      <c r="E3850" s="150">
        <v>1</v>
      </c>
      <c r="F3850" s="150" t="s">
        <v>927</v>
      </c>
      <c r="G3850" s="150">
        <v>4000</v>
      </c>
      <c r="O3850" s="155"/>
      <c r="AA3850" s="3"/>
    </row>
    <row r="3851" spans="2:27" x14ac:dyDescent="0.4">
      <c r="B3851" s="153">
        <v>41962</v>
      </c>
      <c r="C3851" s="150" t="s">
        <v>956</v>
      </c>
      <c r="D3851" s="150" t="s">
        <v>922</v>
      </c>
      <c r="E3851" s="150">
        <v>24</v>
      </c>
      <c r="F3851" s="150" t="s">
        <v>918</v>
      </c>
      <c r="G3851" s="150">
        <v>7500</v>
      </c>
      <c r="O3851" s="155"/>
      <c r="AA3851" s="3"/>
    </row>
    <row r="3852" spans="2:27" x14ac:dyDescent="0.4">
      <c r="B3852" s="153">
        <v>41637</v>
      </c>
      <c r="C3852" s="150" t="s">
        <v>956</v>
      </c>
      <c r="D3852" s="150" t="s">
        <v>917</v>
      </c>
      <c r="E3852" s="150">
        <v>3</v>
      </c>
      <c r="F3852" s="150" t="s">
        <v>918</v>
      </c>
      <c r="G3852" s="150">
        <v>5500</v>
      </c>
      <c r="O3852" s="155"/>
      <c r="AA3852" s="3"/>
    </row>
    <row r="3853" spans="2:27" x14ac:dyDescent="0.4">
      <c r="B3853" s="153">
        <v>41635</v>
      </c>
      <c r="C3853" s="150" t="s">
        <v>937</v>
      </c>
      <c r="D3853" s="150" t="s">
        <v>920</v>
      </c>
      <c r="E3853" s="150">
        <v>2</v>
      </c>
      <c r="F3853" s="150" t="s">
        <v>915</v>
      </c>
      <c r="G3853" s="150">
        <v>1500</v>
      </c>
      <c r="O3853" s="155"/>
      <c r="AA3853" s="3"/>
    </row>
    <row r="3854" spans="2:27" x14ac:dyDescent="0.4">
      <c r="B3854" s="153">
        <v>41986</v>
      </c>
      <c r="C3854" s="150" t="s">
        <v>971</v>
      </c>
      <c r="D3854" s="150" t="s">
        <v>922</v>
      </c>
      <c r="E3854" s="150">
        <v>2</v>
      </c>
      <c r="F3854" s="150" t="s">
        <v>915</v>
      </c>
      <c r="G3854" s="150">
        <v>4000</v>
      </c>
      <c r="O3854" s="155"/>
      <c r="AA3854" s="3"/>
    </row>
    <row r="3855" spans="2:27" x14ac:dyDescent="0.4">
      <c r="B3855" s="153">
        <v>41616</v>
      </c>
      <c r="C3855" s="150" t="s">
        <v>951</v>
      </c>
      <c r="D3855" s="150" t="s">
        <v>917</v>
      </c>
      <c r="E3855" s="150">
        <v>15</v>
      </c>
      <c r="F3855" s="150" t="s">
        <v>918</v>
      </c>
      <c r="G3855" s="150">
        <v>4000</v>
      </c>
      <c r="O3855" s="155"/>
      <c r="AA3855" s="3"/>
    </row>
    <row r="3856" spans="2:27" x14ac:dyDescent="0.4">
      <c r="B3856" s="153">
        <v>42000</v>
      </c>
      <c r="C3856" s="150" t="s">
        <v>943</v>
      </c>
      <c r="D3856" s="150" t="s">
        <v>922</v>
      </c>
      <c r="E3856" s="150">
        <v>1</v>
      </c>
      <c r="F3856" s="150" t="s">
        <v>927</v>
      </c>
      <c r="G3856" s="150">
        <v>7000</v>
      </c>
      <c r="O3856" s="155"/>
      <c r="AA3856" s="3"/>
    </row>
    <row r="3857" spans="2:27" x14ac:dyDescent="0.4">
      <c r="B3857" s="153">
        <v>41966</v>
      </c>
      <c r="C3857" s="150" t="s">
        <v>931</v>
      </c>
      <c r="D3857" s="150" t="s">
        <v>917</v>
      </c>
      <c r="E3857" s="150">
        <v>2</v>
      </c>
      <c r="F3857" s="150" t="s">
        <v>918</v>
      </c>
      <c r="G3857" s="150">
        <v>9500</v>
      </c>
      <c r="O3857" s="155"/>
      <c r="AA3857" s="3"/>
    </row>
    <row r="3858" spans="2:27" x14ac:dyDescent="0.4">
      <c r="B3858" s="153">
        <v>41695</v>
      </c>
      <c r="C3858" s="150" t="s">
        <v>983</v>
      </c>
      <c r="D3858" s="150" t="s">
        <v>938</v>
      </c>
      <c r="E3858" s="150">
        <v>4</v>
      </c>
      <c r="F3858" s="150" t="s">
        <v>927</v>
      </c>
      <c r="G3858" s="150">
        <v>9500</v>
      </c>
      <c r="O3858" s="155"/>
      <c r="AA3858" s="3"/>
    </row>
    <row r="3859" spans="2:27" x14ac:dyDescent="0.4">
      <c r="B3859" s="153">
        <v>41595</v>
      </c>
      <c r="C3859" s="150" t="s">
        <v>951</v>
      </c>
      <c r="D3859" s="150" t="s">
        <v>922</v>
      </c>
      <c r="E3859" s="150">
        <v>5</v>
      </c>
      <c r="F3859" s="150" t="s">
        <v>918</v>
      </c>
      <c r="G3859" s="150">
        <v>7500</v>
      </c>
      <c r="O3859" s="155"/>
      <c r="AA3859" s="3"/>
    </row>
    <row r="3860" spans="2:27" x14ac:dyDescent="0.4">
      <c r="B3860" s="153">
        <v>41562</v>
      </c>
      <c r="C3860" s="150" t="s">
        <v>973</v>
      </c>
      <c r="D3860" s="150" t="s">
        <v>938</v>
      </c>
      <c r="E3860" s="150">
        <v>1</v>
      </c>
      <c r="F3860" s="150" t="s">
        <v>915</v>
      </c>
      <c r="G3860" s="150">
        <v>6000</v>
      </c>
      <c r="O3860" s="155"/>
      <c r="AA3860" s="3"/>
    </row>
    <row r="3861" spans="2:27" x14ac:dyDescent="0.4">
      <c r="B3861" s="153">
        <v>41989</v>
      </c>
      <c r="C3861" s="150" t="s">
        <v>991</v>
      </c>
      <c r="D3861" s="150" t="s">
        <v>961</v>
      </c>
      <c r="E3861" s="150">
        <v>1</v>
      </c>
      <c r="F3861" s="150" t="s">
        <v>918</v>
      </c>
      <c r="G3861" s="150">
        <v>4000</v>
      </c>
      <c r="O3861" s="155"/>
      <c r="AA3861" s="3"/>
    </row>
    <row r="3862" spans="2:27" x14ac:dyDescent="0.4">
      <c r="B3862" s="153">
        <v>41877</v>
      </c>
      <c r="C3862" s="150" t="s">
        <v>1004</v>
      </c>
      <c r="D3862" s="150" t="s">
        <v>917</v>
      </c>
      <c r="E3862" s="150">
        <v>3</v>
      </c>
      <c r="F3862" s="150" t="s">
        <v>941</v>
      </c>
      <c r="G3862" s="150">
        <v>1500</v>
      </c>
      <c r="O3862" s="155"/>
      <c r="AA3862" s="3"/>
    </row>
    <row r="3863" spans="2:27" x14ac:dyDescent="0.4">
      <c r="B3863" s="153">
        <v>41617</v>
      </c>
      <c r="C3863" s="150" t="s">
        <v>964</v>
      </c>
      <c r="D3863" s="150" t="s">
        <v>917</v>
      </c>
      <c r="E3863" s="150">
        <v>1</v>
      </c>
      <c r="F3863" s="150" t="s">
        <v>918</v>
      </c>
      <c r="G3863" s="150">
        <v>8500</v>
      </c>
      <c r="O3863" s="155"/>
      <c r="AA3863" s="3"/>
    </row>
    <row r="3864" spans="2:27" x14ac:dyDescent="0.4">
      <c r="B3864" s="153">
        <v>41591</v>
      </c>
      <c r="C3864" s="150" t="s">
        <v>942</v>
      </c>
      <c r="D3864" s="150" t="s">
        <v>945</v>
      </c>
      <c r="E3864" s="150">
        <v>21</v>
      </c>
      <c r="F3864" s="150" t="s">
        <v>918</v>
      </c>
      <c r="G3864" s="150">
        <v>7500</v>
      </c>
      <c r="O3864" s="155"/>
      <c r="AA3864" s="3"/>
    </row>
    <row r="3865" spans="2:27" x14ac:dyDescent="0.4">
      <c r="B3865" s="153">
        <v>41951</v>
      </c>
      <c r="C3865" s="150" t="s">
        <v>1016</v>
      </c>
      <c r="D3865" s="150" t="s">
        <v>940</v>
      </c>
      <c r="E3865" s="150">
        <v>2</v>
      </c>
      <c r="F3865" s="150" t="s">
        <v>915</v>
      </c>
      <c r="G3865" s="150">
        <v>9000</v>
      </c>
      <c r="O3865" s="155"/>
      <c r="AA3865" s="3"/>
    </row>
    <row r="3866" spans="2:27" x14ac:dyDescent="0.4">
      <c r="B3866" s="153">
        <v>41693</v>
      </c>
      <c r="C3866" s="150" t="s">
        <v>1001</v>
      </c>
      <c r="D3866" s="150" t="s">
        <v>922</v>
      </c>
      <c r="E3866" s="150">
        <v>16</v>
      </c>
      <c r="F3866" s="150" t="s">
        <v>918</v>
      </c>
      <c r="G3866" s="150">
        <v>7500</v>
      </c>
      <c r="O3866" s="155"/>
      <c r="AA3866" s="3"/>
    </row>
    <row r="3867" spans="2:27" x14ac:dyDescent="0.4">
      <c r="B3867" s="153">
        <v>41622</v>
      </c>
      <c r="C3867" s="150" t="s">
        <v>953</v>
      </c>
      <c r="D3867" s="150" t="s">
        <v>945</v>
      </c>
      <c r="E3867" s="150">
        <v>16</v>
      </c>
      <c r="F3867" s="150" t="s">
        <v>927</v>
      </c>
      <c r="G3867" s="150">
        <v>6500</v>
      </c>
      <c r="O3867" s="155"/>
      <c r="AA3867" s="3"/>
    </row>
    <row r="3868" spans="2:27" x14ac:dyDescent="0.4">
      <c r="B3868" s="153">
        <v>41629</v>
      </c>
      <c r="C3868" s="150" t="s">
        <v>1013</v>
      </c>
      <c r="D3868" s="150" t="s">
        <v>945</v>
      </c>
      <c r="E3868" s="150">
        <v>2</v>
      </c>
      <c r="F3868" s="150" t="s">
        <v>915</v>
      </c>
      <c r="G3868" s="150">
        <v>9000</v>
      </c>
      <c r="O3868" s="155"/>
      <c r="AA3868" s="3"/>
    </row>
    <row r="3869" spans="2:27" x14ac:dyDescent="0.4">
      <c r="B3869" s="153">
        <v>41637</v>
      </c>
      <c r="C3869" s="150" t="s">
        <v>1018</v>
      </c>
      <c r="D3869" s="150" t="s">
        <v>961</v>
      </c>
      <c r="E3869" s="150">
        <v>2</v>
      </c>
      <c r="F3869" s="150" t="s">
        <v>915</v>
      </c>
      <c r="G3869" s="150">
        <v>8500</v>
      </c>
      <c r="O3869" s="155"/>
      <c r="AA3869" s="3"/>
    </row>
    <row r="3870" spans="2:27" x14ac:dyDescent="0.4">
      <c r="B3870" s="153">
        <v>41929</v>
      </c>
      <c r="C3870" s="150" t="s">
        <v>936</v>
      </c>
      <c r="D3870" s="150" t="s">
        <v>938</v>
      </c>
      <c r="E3870" s="150">
        <v>3</v>
      </c>
      <c r="F3870" s="150" t="s">
        <v>918</v>
      </c>
      <c r="G3870" s="150">
        <v>5500</v>
      </c>
      <c r="O3870" s="155"/>
      <c r="AA3870" s="3"/>
    </row>
    <row r="3871" spans="2:27" x14ac:dyDescent="0.4">
      <c r="B3871" s="153">
        <v>41725</v>
      </c>
      <c r="C3871" s="150" t="s">
        <v>998</v>
      </c>
      <c r="D3871" s="150" t="s">
        <v>938</v>
      </c>
      <c r="E3871" s="150">
        <v>3</v>
      </c>
      <c r="F3871" s="150" t="s">
        <v>915</v>
      </c>
      <c r="G3871" s="150">
        <v>1500</v>
      </c>
      <c r="O3871" s="155"/>
      <c r="AA3871" s="3"/>
    </row>
    <row r="3872" spans="2:27" x14ac:dyDescent="0.4">
      <c r="B3872" s="153">
        <v>41591</v>
      </c>
      <c r="C3872" s="150" t="s">
        <v>992</v>
      </c>
      <c r="D3872" s="150" t="s">
        <v>961</v>
      </c>
      <c r="E3872" s="150">
        <v>1</v>
      </c>
      <c r="F3872" s="150" t="s">
        <v>927</v>
      </c>
      <c r="G3872" s="150">
        <v>5500</v>
      </c>
      <c r="O3872" s="155"/>
      <c r="AA3872" s="3"/>
    </row>
    <row r="3873" spans="2:27" x14ac:dyDescent="0.4">
      <c r="B3873" s="153">
        <v>41514</v>
      </c>
      <c r="C3873" s="150" t="s">
        <v>955</v>
      </c>
      <c r="D3873" s="150" t="s">
        <v>945</v>
      </c>
      <c r="E3873" s="150">
        <v>3</v>
      </c>
      <c r="F3873" s="150" t="s">
        <v>918</v>
      </c>
      <c r="G3873" s="150">
        <v>8000</v>
      </c>
      <c r="O3873" s="155"/>
      <c r="AA3873" s="3"/>
    </row>
    <row r="3874" spans="2:27" x14ac:dyDescent="0.4">
      <c r="B3874" s="153">
        <v>41581</v>
      </c>
      <c r="C3874" s="150" t="s">
        <v>997</v>
      </c>
      <c r="D3874" s="150" t="s">
        <v>932</v>
      </c>
      <c r="E3874" s="150">
        <v>3</v>
      </c>
      <c r="F3874" s="150" t="s">
        <v>918</v>
      </c>
      <c r="G3874" s="150">
        <v>5000</v>
      </c>
      <c r="O3874" s="155"/>
      <c r="AA3874" s="3"/>
    </row>
    <row r="3875" spans="2:27" x14ac:dyDescent="0.4">
      <c r="B3875" s="153">
        <v>41968</v>
      </c>
      <c r="C3875" s="150" t="s">
        <v>981</v>
      </c>
      <c r="D3875" s="150" t="s">
        <v>920</v>
      </c>
      <c r="E3875" s="150">
        <v>2</v>
      </c>
      <c r="F3875" s="150" t="s">
        <v>918</v>
      </c>
      <c r="G3875" s="150">
        <v>3000</v>
      </c>
      <c r="O3875" s="155"/>
      <c r="AA3875" s="3"/>
    </row>
    <row r="3876" spans="2:27" x14ac:dyDescent="0.4">
      <c r="B3876" s="153">
        <v>41848</v>
      </c>
      <c r="C3876" s="150" t="s">
        <v>983</v>
      </c>
      <c r="D3876" s="150" t="s">
        <v>920</v>
      </c>
      <c r="E3876" s="150">
        <v>2</v>
      </c>
      <c r="F3876" s="150" t="s">
        <v>927</v>
      </c>
      <c r="G3876" s="150">
        <v>4000</v>
      </c>
      <c r="O3876" s="155"/>
      <c r="AA3876" s="3"/>
    </row>
    <row r="3877" spans="2:27" x14ac:dyDescent="0.4">
      <c r="B3877" s="153">
        <v>41593</v>
      </c>
      <c r="C3877" s="150" t="s">
        <v>1026</v>
      </c>
      <c r="D3877" s="150" t="s">
        <v>963</v>
      </c>
      <c r="E3877" s="150">
        <v>1</v>
      </c>
      <c r="F3877" s="150" t="s">
        <v>918</v>
      </c>
      <c r="G3877" s="150">
        <v>8000</v>
      </c>
      <c r="O3877" s="155"/>
      <c r="AA3877" s="3"/>
    </row>
    <row r="3878" spans="2:27" x14ac:dyDescent="0.4">
      <c r="B3878" s="153">
        <v>41585</v>
      </c>
      <c r="C3878" s="150" t="s">
        <v>995</v>
      </c>
      <c r="D3878" s="150" t="s">
        <v>938</v>
      </c>
      <c r="E3878" s="150">
        <v>1</v>
      </c>
      <c r="F3878" s="150" t="s">
        <v>918</v>
      </c>
      <c r="G3878" s="150">
        <v>5000</v>
      </c>
      <c r="O3878" s="155"/>
      <c r="AA3878" s="3"/>
    </row>
    <row r="3879" spans="2:27" x14ac:dyDescent="0.4">
      <c r="B3879" s="153">
        <v>41931</v>
      </c>
      <c r="C3879" s="150" t="s">
        <v>1014</v>
      </c>
      <c r="D3879" s="150" t="s">
        <v>940</v>
      </c>
      <c r="E3879" s="150">
        <v>3</v>
      </c>
      <c r="F3879" s="150" t="s">
        <v>915</v>
      </c>
      <c r="G3879" s="150">
        <v>2000</v>
      </c>
      <c r="O3879" s="155"/>
      <c r="AA3879" s="3"/>
    </row>
    <row r="3880" spans="2:27" x14ac:dyDescent="0.4">
      <c r="B3880" s="153">
        <v>41630</v>
      </c>
      <c r="C3880" s="150" t="s">
        <v>1021</v>
      </c>
      <c r="D3880" s="150" t="s">
        <v>940</v>
      </c>
      <c r="E3880" s="150">
        <v>1</v>
      </c>
      <c r="F3880" s="150" t="s">
        <v>915</v>
      </c>
      <c r="G3880" s="150">
        <v>10000</v>
      </c>
      <c r="O3880" s="155"/>
      <c r="AA3880" s="3"/>
    </row>
    <row r="3881" spans="2:27" x14ac:dyDescent="0.4">
      <c r="B3881" s="153">
        <v>41924</v>
      </c>
      <c r="C3881" s="150" t="s">
        <v>1017</v>
      </c>
      <c r="D3881" s="150" t="s">
        <v>963</v>
      </c>
      <c r="E3881" s="150">
        <v>3</v>
      </c>
      <c r="F3881" s="150" t="s">
        <v>927</v>
      </c>
      <c r="G3881" s="150">
        <v>6000</v>
      </c>
      <c r="O3881" s="155"/>
      <c r="AA3881" s="3"/>
    </row>
    <row r="3882" spans="2:27" x14ac:dyDescent="0.4">
      <c r="B3882" s="153">
        <v>41819</v>
      </c>
      <c r="C3882" s="150" t="s">
        <v>1021</v>
      </c>
      <c r="D3882" s="150" t="s">
        <v>914</v>
      </c>
      <c r="E3882" s="150">
        <v>14</v>
      </c>
      <c r="F3882" s="150" t="s">
        <v>915</v>
      </c>
      <c r="G3882" s="150">
        <v>6000</v>
      </c>
      <c r="O3882" s="155"/>
      <c r="AA3882" s="3"/>
    </row>
    <row r="3883" spans="2:27" x14ac:dyDescent="0.4">
      <c r="B3883" s="153">
        <v>41987</v>
      </c>
      <c r="C3883" s="150" t="s">
        <v>977</v>
      </c>
      <c r="D3883" s="150" t="s">
        <v>917</v>
      </c>
      <c r="E3883" s="150">
        <v>1</v>
      </c>
      <c r="F3883" s="150" t="s">
        <v>941</v>
      </c>
      <c r="G3883" s="150">
        <v>7000</v>
      </c>
      <c r="O3883" s="155"/>
      <c r="AA3883" s="3"/>
    </row>
    <row r="3884" spans="2:27" x14ac:dyDescent="0.4">
      <c r="B3884" s="153">
        <v>41998</v>
      </c>
      <c r="C3884" s="150" t="s">
        <v>997</v>
      </c>
      <c r="D3884" s="150" t="s">
        <v>940</v>
      </c>
      <c r="E3884" s="150">
        <v>2</v>
      </c>
      <c r="F3884" s="150" t="s">
        <v>918</v>
      </c>
      <c r="G3884" s="150">
        <v>7000</v>
      </c>
      <c r="O3884" s="155"/>
      <c r="AA3884" s="3"/>
    </row>
    <row r="3885" spans="2:27" x14ac:dyDescent="0.4">
      <c r="B3885" s="153">
        <v>41957</v>
      </c>
      <c r="C3885" s="150" t="s">
        <v>939</v>
      </c>
      <c r="D3885" s="150" t="s">
        <v>922</v>
      </c>
      <c r="E3885" s="150">
        <v>2</v>
      </c>
      <c r="F3885" s="150" t="s">
        <v>941</v>
      </c>
      <c r="G3885" s="150">
        <v>3500</v>
      </c>
      <c r="O3885" s="155"/>
      <c r="AA3885" s="3"/>
    </row>
    <row r="3886" spans="2:27" x14ac:dyDescent="0.4">
      <c r="B3886" s="153">
        <v>41629</v>
      </c>
      <c r="C3886" s="150" t="s">
        <v>937</v>
      </c>
      <c r="D3886" s="150" t="s">
        <v>938</v>
      </c>
      <c r="E3886" s="150">
        <v>2</v>
      </c>
      <c r="F3886" s="150" t="s">
        <v>915</v>
      </c>
      <c r="G3886" s="150">
        <v>6000</v>
      </c>
      <c r="O3886" s="155"/>
      <c r="AA3886" s="3"/>
    </row>
    <row r="3887" spans="2:27" x14ac:dyDescent="0.4">
      <c r="B3887" s="153">
        <v>41866</v>
      </c>
      <c r="C3887" s="150" t="s">
        <v>1026</v>
      </c>
      <c r="D3887" s="150" t="s">
        <v>961</v>
      </c>
      <c r="E3887" s="150">
        <v>3</v>
      </c>
      <c r="F3887" s="150" t="s">
        <v>918</v>
      </c>
      <c r="G3887" s="150">
        <v>8500</v>
      </c>
      <c r="O3887" s="155"/>
      <c r="AA3887" s="3"/>
    </row>
    <row r="3888" spans="2:27" x14ac:dyDescent="0.4">
      <c r="B3888" s="153">
        <v>41597</v>
      </c>
      <c r="C3888" s="150" t="s">
        <v>979</v>
      </c>
      <c r="D3888" s="150" t="s">
        <v>961</v>
      </c>
      <c r="E3888" s="150">
        <v>11</v>
      </c>
      <c r="F3888" s="150" t="s">
        <v>927</v>
      </c>
      <c r="G3888" s="150">
        <v>5500</v>
      </c>
      <c r="O3888" s="155"/>
      <c r="AA3888" s="3"/>
    </row>
    <row r="3889" spans="2:27" x14ac:dyDescent="0.4">
      <c r="B3889" s="153">
        <v>41836</v>
      </c>
      <c r="C3889" s="150" t="s">
        <v>979</v>
      </c>
      <c r="D3889" s="150" t="s">
        <v>945</v>
      </c>
      <c r="E3889" s="150">
        <v>2</v>
      </c>
      <c r="F3889" s="150" t="s">
        <v>927</v>
      </c>
      <c r="G3889" s="150">
        <v>9000</v>
      </c>
      <c r="O3889" s="155"/>
      <c r="AA3889" s="3"/>
    </row>
    <row r="3890" spans="2:27" x14ac:dyDescent="0.4">
      <c r="B3890" s="153">
        <v>41503</v>
      </c>
      <c r="C3890" s="150" t="s">
        <v>950</v>
      </c>
      <c r="D3890" s="150" t="s">
        <v>922</v>
      </c>
      <c r="E3890" s="150">
        <v>2</v>
      </c>
      <c r="F3890" s="150" t="s">
        <v>915</v>
      </c>
      <c r="G3890" s="150">
        <v>1500</v>
      </c>
      <c r="O3890" s="155"/>
      <c r="AA3890" s="3"/>
    </row>
    <row r="3891" spans="2:27" x14ac:dyDescent="0.4">
      <c r="B3891" s="153">
        <v>41964</v>
      </c>
      <c r="C3891" s="150" t="s">
        <v>979</v>
      </c>
      <c r="D3891" s="150" t="s">
        <v>922</v>
      </c>
      <c r="E3891" s="150">
        <v>1</v>
      </c>
      <c r="F3891" s="150" t="s">
        <v>927</v>
      </c>
      <c r="G3891" s="150">
        <v>4500</v>
      </c>
      <c r="O3891" s="155"/>
      <c r="AA3891" s="3"/>
    </row>
    <row r="3892" spans="2:27" x14ac:dyDescent="0.4">
      <c r="B3892" s="153">
        <v>41655</v>
      </c>
      <c r="C3892" s="150" t="s">
        <v>1024</v>
      </c>
      <c r="D3892" s="150" t="s">
        <v>945</v>
      </c>
      <c r="E3892" s="150">
        <v>2</v>
      </c>
      <c r="F3892" s="150" t="s">
        <v>941</v>
      </c>
      <c r="G3892" s="150">
        <v>10000</v>
      </c>
      <c r="O3892" s="155"/>
      <c r="AA3892" s="3"/>
    </row>
    <row r="3893" spans="2:27" x14ac:dyDescent="0.4">
      <c r="B3893" s="153">
        <v>41595</v>
      </c>
      <c r="C3893" s="150" t="s">
        <v>947</v>
      </c>
      <c r="D3893" s="150" t="s">
        <v>945</v>
      </c>
      <c r="E3893" s="150">
        <v>2</v>
      </c>
      <c r="F3893" s="150" t="s">
        <v>915</v>
      </c>
      <c r="G3893" s="150">
        <v>3500</v>
      </c>
      <c r="O3893" s="155"/>
      <c r="AA3893" s="3"/>
    </row>
    <row r="3894" spans="2:27" x14ac:dyDescent="0.4">
      <c r="B3894" s="153">
        <v>41584</v>
      </c>
      <c r="C3894" s="150" t="s">
        <v>992</v>
      </c>
      <c r="D3894" s="150" t="s">
        <v>920</v>
      </c>
      <c r="E3894" s="150">
        <v>1</v>
      </c>
      <c r="F3894" s="150" t="s">
        <v>927</v>
      </c>
      <c r="G3894" s="150">
        <v>7000</v>
      </c>
      <c r="O3894" s="155"/>
      <c r="AA3894" s="3"/>
    </row>
    <row r="3895" spans="2:27" x14ac:dyDescent="0.4">
      <c r="B3895" s="153">
        <v>41612</v>
      </c>
      <c r="C3895" s="150" t="s">
        <v>1003</v>
      </c>
      <c r="D3895" s="150" t="s">
        <v>917</v>
      </c>
      <c r="E3895" s="150">
        <v>1</v>
      </c>
      <c r="F3895" s="150" t="s">
        <v>941</v>
      </c>
      <c r="G3895" s="150">
        <v>10000</v>
      </c>
      <c r="O3895" s="155"/>
      <c r="AA3895" s="3"/>
    </row>
    <row r="3896" spans="2:27" x14ac:dyDescent="0.4">
      <c r="B3896" s="153">
        <v>41625</v>
      </c>
      <c r="C3896" s="150" t="s">
        <v>1008</v>
      </c>
      <c r="D3896" s="150" t="s">
        <v>940</v>
      </c>
      <c r="E3896" s="150">
        <v>2</v>
      </c>
      <c r="F3896" s="150" t="s">
        <v>941</v>
      </c>
      <c r="G3896" s="150">
        <v>3500</v>
      </c>
      <c r="O3896" s="155"/>
      <c r="AA3896" s="3"/>
    </row>
    <row r="3897" spans="2:27" x14ac:dyDescent="0.4">
      <c r="B3897" s="153">
        <v>41600</v>
      </c>
      <c r="C3897" s="150" t="s">
        <v>1007</v>
      </c>
      <c r="D3897" s="150" t="s">
        <v>926</v>
      </c>
      <c r="E3897" s="150">
        <v>3</v>
      </c>
      <c r="F3897" s="150" t="s">
        <v>915</v>
      </c>
      <c r="G3897" s="150">
        <v>10000</v>
      </c>
      <c r="O3897" s="155"/>
      <c r="AA3897" s="3"/>
    </row>
    <row r="3898" spans="2:27" x14ac:dyDescent="0.4">
      <c r="B3898" s="153">
        <v>41590</v>
      </c>
      <c r="C3898" s="150" t="s">
        <v>1018</v>
      </c>
      <c r="D3898" s="150" t="s">
        <v>940</v>
      </c>
      <c r="E3898" s="150">
        <v>18</v>
      </c>
      <c r="F3898" s="150" t="s">
        <v>915</v>
      </c>
      <c r="G3898" s="150">
        <v>5500</v>
      </c>
      <c r="O3898" s="155"/>
      <c r="AA3898" s="3"/>
    </row>
    <row r="3899" spans="2:27" x14ac:dyDescent="0.4">
      <c r="B3899" s="153">
        <v>41906</v>
      </c>
      <c r="C3899" s="150" t="s">
        <v>936</v>
      </c>
      <c r="D3899" s="150" t="s">
        <v>932</v>
      </c>
      <c r="E3899" s="150">
        <v>2</v>
      </c>
      <c r="F3899" s="150" t="s">
        <v>918</v>
      </c>
      <c r="G3899" s="150">
        <v>4500</v>
      </c>
      <c r="O3899" s="155"/>
      <c r="AA3899" s="3"/>
    </row>
    <row r="3900" spans="2:27" x14ac:dyDescent="0.4">
      <c r="B3900" s="153">
        <v>41969</v>
      </c>
      <c r="C3900" s="150" t="s">
        <v>942</v>
      </c>
      <c r="D3900" s="150" t="s">
        <v>917</v>
      </c>
      <c r="E3900" s="150">
        <v>1</v>
      </c>
      <c r="F3900" s="150" t="s">
        <v>918</v>
      </c>
      <c r="G3900" s="150">
        <v>6000</v>
      </c>
      <c r="O3900" s="155"/>
      <c r="AA3900" s="3"/>
    </row>
    <row r="3901" spans="2:27" x14ac:dyDescent="0.4">
      <c r="B3901" s="153">
        <v>41697</v>
      </c>
      <c r="C3901" s="150" t="s">
        <v>960</v>
      </c>
      <c r="D3901" s="150" t="s">
        <v>958</v>
      </c>
      <c r="E3901" s="150">
        <v>2</v>
      </c>
      <c r="F3901" s="150" t="s">
        <v>918</v>
      </c>
      <c r="G3901" s="150">
        <v>2000</v>
      </c>
      <c r="O3901" s="155"/>
      <c r="AA3901" s="3"/>
    </row>
    <row r="3902" spans="2:27" x14ac:dyDescent="0.4">
      <c r="B3902" s="153">
        <v>41945</v>
      </c>
      <c r="C3902" s="150" t="s">
        <v>955</v>
      </c>
      <c r="D3902" s="150" t="s">
        <v>938</v>
      </c>
      <c r="E3902" s="150">
        <v>4</v>
      </c>
      <c r="F3902" s="150" t="s">
        <v>918</v>
      </c>
      <c r="G3902" s="150">
        <v>7500</v>
      </c>
      <c r="O3902" s="155"/>
      <c r="AA3902" s="3"/>
    </row>
    <row r="3903" spans="2:27" x14ac:dyDescent="0.4">
      <c r="B3903" s="153">
        <v>41437</v>
      </c>
      <c r="C3903" s="150" t="s">
        <v>984</v>
      </c>
      <c r="D3903" s="150" t="s">
        <v>922</v>
      </c>
      <c r="E3903" s="150">
        <v>2</v>
      </c>
      <c r="F3903" s="150" t="s">
        <v>927</v>
      </c>
      <c r="G3903" s="150">
        <v>3000</v>
      </c>
      <c r="O3903" s="155"/>
      <c r="AA3903" s="3"/>
    </row>
    <row r="3904" spans="2:27" x14ac:dyDescent="0.4">
      <c r="B3904" s="153">
        <v>41607</v>
      </c>
      <c r="C3904" s="150" t="s">
        <v>1001</v>
      </c>
      <c r="D3904" s="150" t="s">
        <v>940</v>
      </c>
      <c r="E3904" s="150">
        <v>2</v>
      </c>
      <c r="F3904" s="150" t="s">
        <v>918</v>
      </c>
      <c r="G3904" s="150">
        <v>6000</v>
      </c>
      <c r="O3904" s="155"/>
      <c r="AA3904" s="3"/>
    </row>
    <row r="3905" spans="2:27" x14ac:dyDescent="0.4">
      <c r="B3905" s="153">
        <v>41599</v>
      </c>
      <c r="C3905" s="150" t="s">
        <v>977</v>
      </c>
      <c r="D3905" s="150" t="s">
        <v>917</v>
      </c>
      <c r="E3905" s="150">
        <v>17</v>
      </c>
      <c r="F3905" s="150" t="s">
        <v>941</v>
      </c>
      <c r="G3905" s="150">
        <v>4000</v>
      </c>
      <c r="O3905" s="155"/>
      <c r="AA3905" s="3"/>
    </row>
    <row r="3906" spans="2:27" x14ac:dyDescent="0.4">
      <c r="B3906" s="153">
        <v>41629</v>
      </c>
      <c r="C3906" s="150" t="s">
        <v>960</v>
      </c>
      <c r="D3906" s="150" t="s">
        <v>940</v>
      </c>
      <c r="E3906" s="150">
        <v>2</v>
      </c>
      <c r="F3906" s="150" t="s">
        <v>918</v>
      </c>
      <c r="G3906" s="150">
        <v>6500</v>
      </c>
      <c r="O3906" s="155"/>
      <c r="AA3906" s="3"/>
    </row>
    <row r="3907" spans="2:27" x14ac:dyDescent="0.4">
      <c r="B3907" s="153">
        <v>41846</v>
      </c>
      <c r="C3907" s="150" t="s">
        <v>999</v>
      </c>
      <c r="D3907" s="150" t="s">
        <v>922</v>
      </c>
      <c r="E3907" s="150">
        <v>3</v>
      </c>
      <c r="F3907" s="150" t="s">
        <v>918</v>
      </c>
      <c r="G3907" s="150">
        <v>1500</v>
      </c>
      <c r="O3907" s="155"/>
      <c r="AA3907" s="3"/>
    </row>
    <row r="3908" spans="2:27" x14ac:dyDescent="0.4">
      <c r="B3908" s="153">
        <v>41382</v>
      </c>
      <c r="C3908" s="150" t="s">
        <v>950</v>
      </c>
      <c r="D3908" s="150" t="s">
        <v>940</v>
      </c>
      <c r="E3908" s="150">
        <v>3</v>
      </c>
      <c r="F3908" s="150" t="s">
        <v>915</v>
      </c>
      <c r="G3908" s="150">
        <v>4500</v>
      </c>
      <c r="O3908" s="155"/>
      <c r="AA3908" s="3"/>
    </row>
    <row r="3909" spans="2:27" x14ac:dyDescent="0.4">
      <c r="B3909" s="153">
        <v>41634</v>
      </c>
      <c r="C3909" s="150" t="s">
        <v>1007</v>
      </c>
      <c r="D3909" s="150" t="s">
        <v>917</v>
      </c>
      <c r="E3909" s="150">
        <v>4</v>
      </c>
      <c r="F3909" s="150" t="s">
        <v>915</v>
      </c>
      <c r="G3909" s="150">
        <v>7000</v>
      </c>
      <c r="O3909" s="155"/>
      <c r="AA3909" s="3"/>
    </row>
    <row r="3910" spans="2:27" x14ac:dyDescent="0.4">
      <c r="B3910" s="153">
        <v>41968</v>
      </c>
      <c r="C3910" s="150" t="s">
        <v>1003</v>
      </c>
      <c r="D3910" s="150" t="s">
        <v>922</v>
      </c>
      <c r="E3910" s="150">
        <v>3</v>
      </c>
      <c r="F3910" s="150" t="s">
        <v>941</v>
      </c>
      <c r="G3910" s="150">
        <v>5000</v>
      </c>
      <c r="O3910" s="155"/>
      <c r="AA3910" s="3"/>
    </row>
    <row r="3911" spans="2:27" x14ac:dyDescent="0.4">
      <c r="B3911" s="153">
        <v>41949</v>
      </c>
      <c r="C3911" s="150" t="s">
        <v>997</v>
      </c>
      <c r="D3911" s="150" t="s">
        <v>932</v>
      </c>
      <c r="E3911" s="150">
        <v>3</v>
      </c>
      <c r="F3911" s="150" t="s">
        <v>918</v>
      </c>
      <c r="G3911" s="150">
        <v>1500</v>
      </c>
      <c r="O3911" s="155"/>
      <c r="AA3911" s="3"/>
    </row>
    <row r="3912" spans="2:27" x14ac:dyDescent="0.4">
      <c r="B3912" s="153">
        <v>41995</v>
      </c>
      <c r="C3912" s="150" t="s">
        <v>1008</v>
      </c>
      <c r="D3912" s="150" t="s">
        <v>922</v>
      </c>
      <c r="E3912" s="150">
        <v>3</v>
      </c>
      <c r="F3912" s="150" t="s">
        <v>941</v>
      </c>
      <c r="G3912" s="150">
        <v>10000</v>
      </c>
      <c r="O3912" s="155"/>
      <c r="AA3912" s="3"/>
    </row>
    <row r="3913" spans="2:27" x14ac:dyDescent="0.4">
      <c r="B3913" s="153">
        <v>41627</v>
      </c>
      <c r="C3913" s="150" t="s">
        <v>931</v>
      </c>
      <c r="D3913" s="150" t="s">
        <v>940</v>
      </c>
      <c r="E3913" s="150">
        <v>2</v>
      </c>
      <c r="F3913" s="150" t="s">
        <v>918</v>
      </c>
      <c r="G3913" s="150">
        <v>4000</v>
      </c>
      <c r="O3913" s="155"/>
      <c r="AA3913" s="3"/>
    </row>
    <row r="3914" spans="2:27" x14ac:dyDescent="0.4">
      <c r="B3914" s="153">
        <v>41967</v>
      </c>
      <c r="C3914" s="150" t="s">
        <v>1013</v>
      </c>
      <c r="D3914" s="150" t="s">
        <v>922</v>
      </c>
      <c r="E3914" s="150">
        <v>2</v>
      </c>
      <c r="F3914" s="150" t="s">
        <v>915</v>
      </c>
      <c r="G3914" s="150">
        <v>3500</v>
      </c>
      <c r="O3914" s="155"/>
      <c r="AA3914" s="3"/>
    </row>
    <row r="3915" spans="2:27" x14ac:dyDescent="0.4">
      <c r="B3915" s="153">
        <v>41834</v>
      </c>
      <c r="C3915" s="150" t="s">
        <v>925</v>
      </c>
      <c r="D3915" s="150" t="s">
        <v>945</v>
      </c>
      <c r="E3915" s="150">
        <v>3</v>
      </c>
      <c r="F3915" s="150" t="s">
        <v>927</v>
      </c>
      <c r="G3915" s="150">
        <v>2000</v>
      </c>
      <c r="O3915" s="155"/>
      <c r="AA3915" s="3"/>
    </row>
    <row r="3916" spans="2:27" x14ac:dyDescent="0.4">
      <c r="B3916" s="153">
        <v>41598</v>
      </c>
      <c r="C3916" s="150" t="s">
        <v>939</v>
      </c>
      <c r="D3916" s="150" t="s">
        <v>940</v>
      </c>
      <c r="E3916" s="150">
        <v>2</v>
      </c>
      <c r="F3916" s="150" t="s">
        <v>941</v>
      </c>
      <c r="G3916" s="150">
        <v>7000</v>
      </c>
      <c r="O3916" s="155"/>
      <c r="AA3916" s="3"/>
    </row>
    <row r="3917" spans="2:27" x14ac:dyDescent="0.4">
      <c r="B3917" s="153">
        <v>41961</v>
      </c>
      <c r="C3917" s="150" t="s">
        <v>943</v>
      </c>
      <c r="D3917" s="150" t="s">
        <v>938</v>
      </c>
      <c r="E3917" s="150">
        <v>2</v>
      </c>
      <c r="F3917" s="150" t="s">
        <v>927</v>
      </c>
      <c r="G3917" s="150">
        <v>8000</v>
      </c>
      <c r="O3917" s="155"/>
      <c r="AA3917" s="3"/>
    </row>
    <row r="3918" spans="2:27" x14ac:dyDescent="0.4">
      <c r="B3918" s="153">
        <v>41602</v>
      </c>
      <c r="C3918" s="150" t="s">
        <v>960</v>
      </c>
      <c r="D3918" s="150" t="s">
        <v>963</v>
      </c>
      <c r="E3918" s="150">
        <v>3</v>
      </c>
      <c r="F3918" s="150" t="s">
        <v>918</v>
      </c>
      <c r="G3918" s="150">
        <v>5000</v>
      </c>
      <c r="O3918" s="155"/>
      <c r="AA3918" s="3"/>
    </row>
    <row r="3919" spans="2:27" x14ac:dyDescent="0.4">
      <c r="B3919" s="153">
        <v>41612</v>
      </c>
      <c r="C3919" s="150" t="s">
        <v>1000</v>
      </c>
      <c r="D3919" s="150" t="s">
        <v>940</v>
      </c>
      <c r="E3919" s="150">
        <v>2</v>
      </c>
      <c r="F3919" s="150" t="s">
        <v>915</v>
      </c>
      <c r="G3919" s="150">
        <v>9500</v>
      </c>
      <c r="O3919" s="155"/>
      <c r="AA3919" s="3"/>
    </row>
    <row r="3920" spans="2:27" x14ac:dyDescent="0.4">
      <c r="B3920" s="153">
        <v>42003</v>
      </c>
      <c r="C3920" s="150" t="s">
        <v>1008</v>
      </c>
      <c r="D3920" s="150" t="s">
        <v>945</v>
      </c>
      <c r="E3920" s="150">
        <v>3</v>
      </c>
      <c r="F3920" s="150" t="s">
        <v>941</v>
      </c>
      <c r="G3920" s="150">
        <v>8000</v>
      </c>
      <c r="O3920" s="155"/>
      <c r="AA3920" s="3"/>
    </row>
    <row r="3921" spans="2:27" x14ac:dyDescent="0.4">
      <c r="B3921" s="153">
        <v>41967</v>
      </c>
      <c r="C3921" s="150" t="s">
        <v>939</v>
      </c>
      <c r="D3921" s="150" t="s">
        <v>917</v>
      </c>
      <c r="E3921" s="150">
        <v>3</v>
      </c>
      <c r="F3921" s="150" t="s">
        <v>941</v>
      </c>
      <c r="G3921" s="150">
        <v>6000</v>
      </c>
      <c r="O3921" s="155"/>
      <c r="AA3921" s="3"/>
    </row>
    <row r="3922" spans="2:27" x14ac:dyDescent="0.4">
      <c r="B3922" s="153">
        <v>41914</v>
      </c>
      <c r="C3922" s="150" t="s">
        <v>1022</v>
      </c>
      <c r="D3922" s="150" t="s">
        <v>922</v>
      </c>
      <c r="E3922" s="150">
        <v>1</v>
      </c>
      <c r="F3922" s="150" t="s">
        <v>918</v>
      </c>
      <c r="G3922" s="150">
        <v>4500</v>
      </c>
      <c r="O3922" s="155"/>
      <c r="AA3922" s="3"/>
    </row>
    <row r="3923" spans="2:27" x14ac:dyDescent="0.4">
      <c r="B3923" s="153">
        <v>41990</v>
      </c>
      <c r="C3923" s="150" t="s">
        <v>954</v>
      </c>
      <c r="D3923" s="150" t="s">
        <v>963</v>
      </c>
      <c r="E3923" s="150">
        <v>3</v>
      </c>
      <c r="F3923" s="150" t="s">
        <v>918</v>
      </c>
      <c r="G3923" s="150">
        <v>9500</v>
      </c>
      <c r="O3923" s="155"/>
      <c r="AA3923" s="3"/>
    </row>
    <row r="3924" spans="2:27" x14ac:dyDescent="0.4">
      <c r="B3924" s="153">
        <v>41581</v>
      </c>
      <c r="C3924" s="150" t="s">
        <v>983</v>
      </c>
      <c r="D3924" s="150" t="s">
        <v>940</v>
      </c>
      <c r="E3924" s="150">
        <v>3</v>
      </c>
      <c r="F3924" s="150" t="s">
        <v>927</v>
      </c>
      <c r="G3924" s="150">
        <v>4000</v>
      </c>
      <c r="O3924" s="155"/>
      <c r="AA3924" s="3"/>
    </row>
    <row r="3925" spans="2:27" x14ac:dyDescent="0.4">
      <c r="B3925" s="153">
        <v>41408</v>
      </c>
      <c r="C3925" s="150" t="s">
        <v>998</v>
      </c>
      <c r="D3925" s="150" t="s">
        <v>938</v>
      </c>
      <c r="E3925" s="150">
        <v>3</v>
      </c>
      <c r="F3925" s="150" t="s">
        <v>915</v>
      </c>
      <c r="G3925" s="150">
        <v>9000</v>
      </c>
      <c r="O3925" s="155"/>
      <c r="AA3925" s="3"/>
    </row>
    <row r="3926" spans="2:27" x14ac:dyDescent="0.4">
      <c r="B3926" s="153">
        <v>41638</v>
      </c>
      <c r="C3926" s="150" t="s">
        <v>1008</v>
      </c>
      <c r="D3926" s="150" t="s">
        <v>926</v>
      </c>
      <c r="E3926" s="150">
        <v>2</v>
      </c>
      <c r="F3926" s="150" t="s">
        <v>941</v>
      </c>
      <c r="G3926" s="150">
        <v>7500</v>
      </c>
      <c r="O3926" s="155"/>
      <c r="AA3926" s="3"/>
    </row>
    <row r="3927" spans="2:27" x14ac:dyDescent="0.4">
      <c r="B3927" s="153">
        <v>41785</v>
      </c>
      <c r="C3927" s="150" t="s">
        <v>1007</v>
      </c>
      <c r="D3927" s="150" t="s">
        <v>961</v>
      </c>
      <c r="E3927" s="150">
        <v>2</v>
      </c>
      <c r="F3927" s="150" t="s">
        <v>915</v>
      </c>
      <c r="G3927" s="150">
        <v>4000</v>
      </c>
      <c r="O3927" s="155"/>
      <c r="AA3927" s="3"/>
    </row>
    <row r="3928" spans="2:27" x14ac:dyDescent="0.4">
      <c r="B3928" s="153">
        <v>41593</v>
      </c>
      <c r="C3928" s="150" t="s">
        <v>942</v>
      </c>
      <c r="D3928" s="150" t="s">
        <v>945</v>
      </c>
      <c r="E3928" s="150">
        <v>2</v>
      </c>
      <c r="F3928" s="150" t="s">
        <v>918</v>
      </c>
      <c r="G3928" s="150">
        <v>10000</v>
      </c>
      <c r="O3928" s="155"/>
      <c r="AA3928" s="3"/>
    </row>
    <row r="3929" spans="2:27" x14ac:dyDescent="0.4">
      <c r="B3929" s="153">
        <v>41776</v>
      </c>
      <c r="C3929" s="150" t="s">
        <v>177</v>
      </c>
      <c r="D3929" s="150" t="s">
        <v>922</v>
      </c>
      <c r="E3929" s="150">
        <v>3</v>
      </c>
      <c r="F3929" s="150" t="s">
        <v>918</v>
      </c>
      <c r="G3929" s="150">
        <v>9500</v>
      </c>
      <c r="O3929" s="155"/>
      <c r="AA3929" s="3"/>
    </row>
    <row r="3930" spans="2:27" x14ac:dyDescent="0.4">
      <c r="B3930" s="153">
        <v>41959</v>
      </c>
      <c r="C3930" s="150" t="s">
        <v>995</v>
      </c>
      <c r="D3930" s="150" t="s">
        <v>945</v>
      </c>
      <c r="E3930" s="150">
        <v>2</v>
      </c>
      <c r="F3930" s="150" t="s">
        <v>918</v>
      </c>
      <c r="G3930" s="150">
        <v>3000</v>
      </c>
      <c r="O3930" s="155"/>
      <c r="AA3930" s="3"/>
    </row>
    <row r="3931" spans="2:27" x14ac:dyDescent="0.4">
      <c r="B3931" s="153">
        <v>41991</v>
      </c>
      <c r="C3931" s="150" t="s">
        <v>937</v>
      </c>
      <c r="D3931" s="150" t="s">
        <v>938</v>
      </c>
      <c r="E3931" s="150">
        <v>2</v>
      </c>
      <c r="F3931" s="150" t="s">
        <v>915</v>
      </c>
      <c r="G3931" s="150">
        <v>6500</v>
      </c>
      <c r="O3931" s="155"/>
      <c r="AA3931" s="3"/>
    </row>
    <row r="3932" spans="2:27" x14ac:dyDescent="0.4">
      <c r="B3932" s="153">
        <v>41966</v>
      </c>
      <c r="C3932" s="150" t="s">
        <v>1002</v>
      </c>
      <c r="D3932" s="150" t="s">
        <v>926</v>
      </c>
      <c r="E3932" s="150">
        <v>2</v>
      </c>
      <c r="F3932" s="150" t="s">
        <v>941</v>
      </c>
      <c r="G3932" s="150">
        <v>5000</v>
      </c>
      <c r="O3932" s="155"/>
      <c r="AA3932" s="3"/>
    </row>
    <row r="3933" spans="2:27" x14ac:dyDescent="0.4">
      <c r="B3933" s="153">
        <v>41626</v>
      </c>
      <c r="C3933" s="150" t="s">
        <v>939</v>
      </c>
      <c r="D3933" s="150" t="s">
        <v>940</v>
      </c>
      <c r="E3933" s="150">
        <v>3</v>
      </c>
      <c r="F3933" s="150" t="s">
        <v>941</v>
      </c>
      <c r="G3933" s="150">
        <v>9000</v>
      </c>
      <c r="O3933" s="155"/>
      <c r="AA3933" s="3"/>
    </row>
    <row r="3934" spans="2:27" x14ac:dyDescent="0.4">
      <c r="B3934" s="153">
        <v>41997</v>
      </c>
      <c r="C3934" s="150" t="s">
        <v>1015</v>
      </c>
      <c r="D3934" s="150" t="s">
        <v>938</v>
      </c>
      <c r="E3934" s="150">
        <v>2</v>
      </c>
      <c r="F3934" s="150" t="s">
        <v>915</v>
      </c>
      <c r="G3934" s="150">
        <v>9000</v>
      </c>
      <c r="O3934" s="155"/>
      <c r="AA3934" s="3"/>
    </row>
    <row r="3935" spans="2:27" x14ac:dyDescent="0.4">
      <c r="B3935" s="153">
        <v>41732</v>
      </c>
      <c r="C3935" s="150" t="s">
        <v>1004</v>
      </c>
      <c r="D3935" s="150" t="s">
        <v>938</v>
      </c>
      <c r="E3935" s="150">
        <v>3</v>
      </c>
      <c r="F3935" s="150" t="s">
        <v>941</v>
      </c>
      <c r="G3935" s="150">
        <v>10000</v>
      </c>
      <c r="O3935" s="155"/>
      <c r="AA3935" s="3"/>
    </row>
    <row r="3936" spans="2:27" x14ac:dyDescent="0.4">
      <c r="B3936" s="153">
        <v>41948</v>
      </c>
      <c r="C3936" s="150" t="s">
        <v>975</v>
      </c>
      <c r="D3936" s="150" t="s">
        <v>922</v>
      </c>
      <c r="E3936" s="150">
        <v>3</v>
      </c>
      <c r="F3936" s="150" t="s">
        <v>915</v>
      </c>
      <c r="G3936" s="150">
        <v>1500</v>
      </c>
      <c r="O3936" s="155"/>
      <c r="AA3936" s="3"/>
    </row>
    <row r="3937" spans="2:27" x14ac:dyDescent="0.4">
      <c r="B3937" s="153">
        <v>41637</v>
      </c>
      <c r="C3937" s="150" t="s">
        <v>1021</v>
      </c>
      <c r="D3937" s="150" t="s">
        <v>938</v>
      </c>
      <c r="E3937" s="150">
        <v>4</v>
      </c>
      <c r="F3937" s="150" t="s">
        <v>915</v>
      </c>
      <c r="G3937" s="150">
        <v>6000</v>
      </c>
      <c r="O3937" s="155"/>
      <c r="AA3937" s="3"/>
    </row>
    <row r="3938" spans="2:27" x14ac:dyDescent="0.4">
      <c r="B3938" s="153">
        <v>41975</v>
      </c>
      <c r="C3938" s="150" t="s">
        <v>1007</v>
      </c>
      <c r="D3938" s="150" t="s">
        <v>961</v>
      </c>
      <c r="E3938" s="150">
        <v>2</v>
      </c>
      <c r="F3938" s="150" t="s">
        <v>915</v>
      </c>
      <c r="G3938" s="150">
        <v>7000</v>
      </c>
      <c r="O3938" s="155"/>
      <c r="AA3938" s="3"/>
    </row>
    <row r="3939" spans="2:27" x14ac:dyDescent="0.4">
      <c r="B3939" s="153">
        <v>41600</v>
      </c>
      <c r="C3939" s="150" t="s">
        <v>1007</v>
      </c>
      <c r="D3939" s="150" t="s">
        <v>963</v>
      </c>
      <c r="E3939" s="150">
        <v>1</v>
      </c>
      <c r="F3939" s="150" t="s">
        <v>915</v>
      </c>
      <c r="G3939" s="150">
        <v>8500</v>
      </c>
      <c r="O3939" s="155"/>
      <c r="AA3939" s="3"/>
    </row>
    <row r="3940" spans="2:27" x14ac:dyDescent="0.4">
      <c r="B3940" s="153">
        <v>41620</v>
      </c>
      <c r="C3940" s="150" t="s">
        <v>997</v>
      </c>
      <c r="D3940" s="150" t="s">
        <v>945</v>
      </c>
      <c r="E3940" s="150">
        <v>2</v>
      </c>
      <c r="F3940" s="150" t="s">
        <v>918</v>
      </c>
      <c r="G3940" s="150">
        <v>8000</v>
      </c>
      <c r="O3940" s="155"/>
      <c r="AA3940" s="3"/>
    </row>
    <row r="3941" spans="2:27" x14ac:dyDescent="0.4">
      <c r="B3941" s="153">
        <v>41917</v>
      </c>
      <c r="C3941" s="150" t="s">
        <v>1008</v>
      </c>
      <c r="D3941" s="150" t="s">
        <v>938</v>
      </c>
      <c r="E3941" s="150">
        <v>2</v>
      </c>
      <c r="F3941" s="150" t="s">
        <v>941</v>
      </c>
      <c r="G3941" s="150">
        <v>2500</v>
      </c>
      <c r="O3941" s="155"/>
      <c r="AA3941" s="3"/>
    </row>
    <row r="3942" spans="2:27" x14ac:dyDescent="0.4">
      <c r="B3942" s="153">
        <v>41994</v>
      </c>
      <c r="C3942" s="150" t="s">
        <v>962</v>
      </c>
      <c r="D3942" s="150" t="s">
        <v>922</v>
      </c>
      <c r="E3942" s="150">
        <v>3</v>
      </c>
      <c r="F3942" s="150" t="s">
        <v>941</v>
      </c>
      <c r="G3942" s="150">
        <v>10000</v>
      </c>
      <c r="O3942" s="155"/>
      <c r="AA3942" s="3"/>
    </row>
    <row r="3943" spans="2:27" x14ac:dyDescent="0.4">
      <c r="B3943" s="153">
        <v>41538</v>
      </c>
      <c r="C3943" s="150" t="s">
        <v>980</v>
      </c>
      <c r="D3943" s="150" t="s">
        <v>945</v>
      </c>
      <c r="E3943" s="150">
        <v>2</v>
      </c>
      <c r="F3943" s="150" t="s">
        <v>941</v>
      </c>
      <c r="G3943" s="150">
        <v>4000</v>
      </c>
      <c r="O3943" s="155"/>
      <c r="AA3943" s="3"/>
    </row>
    <row r="3944" spans="2:27" x14ac:dyDescent="0.4">
      <c r="B3944" s="153">
        <v>41965</v>
      </c>
      <c r="C3944" s="150" t="s">
        <v>991</v>
      </c>
      <c r="D3944" s="150" t="s">
        <v>958</v>
      </c>
      <c r="E3944" s="150">
        <v>2</v>
      </c>
      <c r="F3944" s="150" t="s">
        <v>918</v>
      </c>
      <c r="G3944" s="150">
        <v>3500</v>
      </c>
      <c r="O3944" s="155"/>
      <c r="AA3944" s="3"/>
    </row>
    <row r="3945" spans="2:27" x14ac:dyDescent="0.4">
      <c r="B3945" s="153">
        <v>41590</v>
      </c>
      <c r="C3945" s="150" t="s">
        <v>1016</v>
      </c>
      <c r="D3945" s="150" t="s">
        <v>914</v>
      </c>
      <c r="E3945" s="150">
        <v>2</v>
      </c>
      <c r="F3945" s="150" t="s">
        <v>915</v>
      </c>
      <c r="G3945" s="150">
        <v>1000</v>
      </c>
      <c r="O3945" s="155"/>
      <c r="AA3945" s="3"/>
    </row>
    <row r="3946" spans="2:27" x14ac:dyDescent="0.4">
      <c r="B3946" s="153">
        <v>41944</v>
      </c>
      <c r="C3946" s="150" t="s">
        <v>995</v>
      </c>
      <c r="D3946" s="150" t="s">
        <v>938</v>
      </c>
      <c r="E3946" s="150">
        <v>3</v>
      </c>
      <c r="F3946" s="150" t="s">
        <v>918</v>
      </c>
      <c r="G3946" s="150">
        <v>9000</v>
      </c>
      <c r="O3946" s="155"/>
      <c r="AA3946" s="3"/>
    </row>
    <row r="3947" spans="2:27" x14ac:dyDescent="0.4">
      <c r="B3947" s="153">
        <v>41979</v>
      </c>
      <c r="C3947" s="150" t="s">
        <v>1018</v>
      </c>
      <c r="D3947" s="150" t="s">
        <v>917</v>
      </c>
      <c r="E3947" s="150">
        <v>2</v>
      </c>
      <c r="F3947" s="150" t="s">
        <v>915</v>
      </c>
      <c r="G3947" s="150">
        <v>5500</v>
      </c>
      <c r="O3947" s="155"/>
      <c r="AA3947" s="3"/>
    </row>
    <row r="3948" spans="2:27" x14ac:dyDescent="0.4">
      <c r="B3948" s="153">
        <v>41963</v>
      </c>
      <c r="C3948" s="150" t="s">
        <v>1012</v>
      </c>
      <c r="D3948" s="150" t="s">
        <v>945</v>
      </c>
      <c r="E3948" s="150">
        <v>2</v>
      </c>
      <c r="F3948" s="150" t="s">
        <v>927</v>
      </c>
      <c r="G3948" s="150">
        <v>3000</v>
      </c>
      <c r="O3948" s="155"/>
      <c r="AA3948" s="3"/>
    </row>
    <row r="3949" spans="2:27" x14ac:dyDescent="0.4">
      <c r="B3949" s="153">
        <v>41944</v>
      </c>
      <c r="C3949" s="150" t="s">
        <v>992</v>
      </c>
      <c r="D3949" s="150" t="s">
        <v>938</v>
      </c>
      <c r="E3949" s="150">
        <v>3</v>
      </c>
      <c r="F3949" s="150" t="s">
        <v>927</v>
      </c>
      <c r="G3949" s="150">
        <v>8500</v>
      </c>
      <c r="O3949" s="155"/>
      <c r="AA3949" s="3"/>
    </row>
    <row r="3950" spans="2:27" x14ac:dyDescent="0.4">
      <c r="B3950" s="153">
        <v>41357</v>
      </c>
      <c r="C3950" s="150" t="s">
        <v>1001</v>
      </c>
      <c r="D3950" s="150" t="s">
        <v>940</v>
      </c>
      <c r="E3950" s="150">
        <v>3</v>
      </c>
      <c r="F3950" s="150" t="s">
        <v>918</v>
      </c>
      <c r="G3950" s="150">
        <v>7000</v>
      </c>
      <c r="O3950" s="155"/>
      <c r="AA3950" s="3"/>
    </row>
    <row r="3951" spans="2:27" x14ac:dyDescent="0.4">
      <c r="B3951" s="153">
        <v>41955</v>
      </c>
      <c r="C3951" s="150" t="s">
        <v>968</v>
      </c>
      <c r="D3951" s="150" t="s">
        <v>920</v>
      </c>
      <c r="E3951" s="150">
        <v>3</v>
      </c>
      <c r="F3951" s="150" t="s">
        <v>918</v>
      </c>
      <c r="G3951" s="150">
        <v>2500</v>
      </c>
      <c r="O3951" s="155"/>
      <c r="AA3951" s="3"/>
    </row>
    <row r="3952" spans="2:27" x14ac:dyDescent="0.4">
      <c r="B3952" s="153">
        <v>41947</v>
      </c>
      <c r="C3952" s="150" t="s">
        <v>971</v>
      </c>
      <c r="D3952" s="150" t="s">
        <v>932</v>
      </c>
      <c r="E3952" s="150">
        <v>3</v>
      </c>
      <c r="F3952" s="150" t="s">
        <v>915</v>
      </c>
      <c r="G3952" s="150">
        <v>2000</v>
      </c>
      <c r="O3952" s="155"/>
      <c r="AA3952" s="3"/>
    </row>
    <row r="3953" spans="2:27" x14ac:dyDescent="0.4">
      <c r="B3953" s="153">
        <v>41605</v>
      </c>
      <c r="C3953" s="150" t="s">
        <v>999</v>
      </c>
      <c r="D3953" s="150" t="s">
        <v>926</v>
      </c>
      <c r="E3953" s="150">
        <v>3</v>
      </c>
      <c r="F3953" s="150" t="s">
        <v>918</v>
      </c>
      <c r="G3953" s="150">
        <v>7500</v>
      </c>
      <c r="O3953" s="155"/>
      <c r="AA3953" s="3"/>
    </row>
    <row r="3954" spans="2:27" x14ac:dyDescent="0.4">
      <c r="B3954" s="153">
        <v>41584</v>
      </c>
      <c r="C3954" s="150" t="s">
        <v>1016</v>
      </c>
      <c r="D3954" s="150" t="s">
        <v>917</v>
      </c>
      <c r="E3954" s="150">
        <v>2</v>
      </c>
      <c r="F3954" s="150" t="s">
        <v>915</v>
      </c>
      <c r="G3954" s="150">
        <v>7000</v>
      </c>
      <c r="O3954" s="155"/>
      <c r="AA3954" s="3"/>
    </row>
    <row r="3955" spans="2:27" x14ac:dyDescent="0.4">
      <c r="B3955" s="153">
        <v>41976</v>
      </c>
      <c r="C3955" s="150" t="s">
        <v>1017</v>
      </c>
      <c r="D3955" s="150" t="s">
        <v>938</v>
      </c>
      <c r="E3955" s="150">
        <v>3</v>
      </c>
      <c r="F3955" s="150" t="s">
        <v>927</v>
      </c>
      <c r="G3955" s="150">
        <v>1500</v>
      </c>
      <c r="O3955" s="155"/>
      <c r="AA3955" s="3"/>
    </row>
    <row r="3956" spans="2:27" x14ac:dyDescent="0.4">
      <c r="B3956" s="153">
        <v>42002</v>
      </c>
      <c r="C3956" s="150" t="s">
        <v>1014</v>
      </c>
      <c r="D3956" s="150" t="s">
        <v>938</v>
      </c>
      <c r="E3956" s="150">
        <v>1</v>
      </c>
      <c r="F3956" s="150" t="s">
        <v>915</v>
      </c>
      <c r="G3956" s="150">
        <v>2000</v>
      </c>
      <c r="O3956" s="155"/>
      <c r="AA3956" s="3"/>
    </row>
    <row r="3957" spans="2:27" x14ac:dyDescent="0.4">
      <c r="B3957" s="153">
        <v>41889</v>
      </c>
      <c r="C3957" s="150" t="s">
        <v>1022</v>
      </c>
      <c r="D3957" s="150" t="s">
        <v>940</v>
      </c>
      <c r="E3957" s="150">
        <v>2</v>
      </c>
      <c r="F3957" s="150" t="s">
        <v>918</v>
      </c>
      <c r="G3957" s="150">
        <v>9000</v>
      </c>
      <c r="O3957" s="155"/>
      <c r="AA3957" s="3"/>
    </row>
    <row r="3958" spans="2:27" x14ac:dyDescent="0.4">
      <c r="B3958" s="153">
        <v>41992</v>
      </c>
      <c r="C3958" s="150" t="s">
        <v>968</v>
      </c>
      <c r="D3958" s="150" t="s">
        <v>914</v>
      </c>
      <c r="E3958" s="150">
        <v>3</v>
      </c>
      <c r="F3958" s="150" t="s">
        <v>918</v>
      </c>
      <c r="G3958" s="150">
        <v>3000</v>
      </c>
      <c r="O3958" s="155"/>
      <c r="AA3958" s="3"/>
    </row>
    <row r="3959" spans="2:27" x14ac:dyDescent="0.4">
      <c r="B3959" s="153">
        <v>41960</v>
      </c>
      <c r="C3959" s="150" t="s">
        <v>912</v>
      </c>
      <c r="D3959" s="150" t="s">
        <v>920</v>
      </c>
      <c r="E3959" s="150">
        <v>2</v>
      </c>
      <c r="F3959" s="150" t="s">
        <v>915</v>
      </c>
      <c r="G3959" s="150">
        <v>4000</v>
      </c>
      <c r="O3959" s="155"/>
      <c r="AA3959" s="3"/>
    </row>
    <row r="3960" spans="2:27" x14ac:dyDescent="0.4">
      <c r="B3960" s="153">
        <v>41967</v>
      </c>
      <c r="C3960" s="150" t="s">
        <v>980</v>
      </c>
      <c r="D3960" s="150" t="s">
        <v>922</v>
      </c>
      <c r="E3960" s="150">
        <v>2</v>
      </c>
      <c r="F3960" s="150" t="s">
        <v>941</v>
      </c>
      <c r="G3960" s="150">
        <v>8000</v>
      </c>
      <c r="O3960" s="155"/>
      <c r="AA3960" s="3"/>
    </row>
    <row r="3961" spans="2:27" x14ac:dyDescent="0.4">
      <c r="B3961" s="153">
        <v>41947</v>
      </c>
      <c r="C3961" s="150" t="s">
        <v>986</v>
      </c>
      <c r="D3961" s="150" t="s">
        <v>926</v>
      </c>
      <c r="E3961" s="150">
        <v>2</v>
      </c>
      <c r="F3961" s="150" t="s">
        <v>941</v>
      </c>
      <c r="G3961" s="150">
        <v>6000</v>
      </c>
      <c r="O3961" s="155"/>
      <c r="AA3961" s="3"/>
    </row>
    <row r="3962" spans="2:27" x14ac:dyDescent="0.4">
      <c r="B3962" s="153">
        <v>41996</v>
      </c>
      <c r="C3962" s="150" t="s">
        <v>998</v>
      </c>
      <c r="D3962" s="150" t="s">
        <v>914</v>
      </c>
      <c r="E3962" s="150">
        <v>3</v>
      </c>
      <c r="F3962" s="150" t="s">
        <v>915</v>
      </c>
      <c r="G3962" s="150">
        <v>2500</v>
      </c>
      <c r="O3962" s="155"/>
      <c r="AA3962" s="3"/>
    </row>
    <row r="3963" spans="2:27" x14ac:dyDescent="0.4">
      <c r="B3963" s="153">
        <v>41962</v>
      </c>
      <c r="C3963" s="150" t="s">
        <v>975</v>
      </c>
      <c r="D3963" s="150" t="s">
        <v>945</v>
      </c>
      <c r="E3963" s="150">
        <v>1</v>
      </c>
      <c r="F3963" s="150" t="s">
        <v>915</v>
      </c>
      <c r="G3963" s="150">
        <v>5500</v>
      </c>
      <c r="O3963" s="155"/>
      <c r="AA3963" s="3"/>
    </row>
    <row r="3964" spans="2:27" x14ac:dyDescent="0.4">
      <c r="B3964" s="153">
        <v>41583</v>
      </c>
      <c r="C3964" s="150" t="s">
        <v>1016</v>
      </c>
      <c r="D3964" s="150" t="s">
        <v>926</v>
      </c>
      <c r="E3964" s="150">
        <v>2</v>
      </c>
      <c r="F3964" s="150" t="s">
        <v>915</v>
      </c>
      <c r="G3964" s="150">
        <v>6500</v>
      </c>
      <c r="O3964" s="155"/>
      <c r="AA3964" s="3"/>
    </row>
    <row r="3965" spans="2:27" x14ac:dyDescent="0.4">
      <c r="B3965" s="153">
        <v>41738</v>
      </c>
      <c r="C3965" s="150" t="s">
        <v>925</v>
      </c>
      <c r="D3965" s="150" t="s">
        <v>926</v>
      </c>
      <c r="E3965" s="150">
        <v>2</v>
      </c>
      <c r="F3965" s="150" t="s">
        <v>927</v>
      </c>
      <c r="G3965" s="150">
        <v>6000</v>
      </c>
      <c r="O3965" s="155"/>
      <c r="AA3965" s="3"/>
    </row>
    <row r="3966" spans="2:27" x14ac:dyDescent="0.4">
      <c r="B3966" s="153">
        <v>41618</v>
      </c>
      <c r="C3966" s="150" t="s">
        <v>964</v>
      </c>
      <c r="D3966" s="150" t="s">
        <v>920</v>
      </c>
      <c r="E3966" s="150">
        <v>2</v>
      </c>
      <c r="F3966" s="150" t="s">
        <v>918</v>
      </c>
      <c r="G3966" s="150">
        <v>7000</v>
      </c>
      <c r="O3966" s="155"/>
      <c r="AA3966" s="3"/>
    </row>
    <row r="3967" spans="2:27" x14ac:dyDescent="0.4">
      <c r="B3967" s="153">
        <v>41977</v>
      </c>
      <c r="C3967" s="150" t="s">
        <v>996</v>
      </c>
      <c r="D3967" s="150" t="s">
        <v>940</v>
      </c>
      <c r="E3967" s="150">
        <v>5</v>
      </c>
      <c r="F3967" s="150" t="s">
        <v>918</v>
      </c>
      <c r="G3967" s="150">
        <v>10000</v>
      </c>
      <c r="O3967" s="155"/>
      <c r="AA3967" s="3"/>
    </row>
    <row r="3968" spans="2:27" x14ac:dyDescent="0.4">
      <c r="B3968" s="153">
        <v>41976</v>
      </c>
      <c r="C3968" s="150" t="s">
        <v>1007</v>
      </c>
      <c r="D3968" s="150" t="s">
        <v>917</v>
      </c>
      <c r="E3968" s="150">
        <v>3</v>
      </c>
      <c r="F3968" s="150" t="s">
        <v>915</v>
      </c>
      <c r="G3968" s="150">
        <v>3000</v>
      </c>
      <c r="O3968" s="155"/>
      <c r="AA3968" s="3"/>
    </row>
    <row r="3969" spans="2:27" x14ac:dyDescent="0.4">
      <c r="B3969" s="153">
        <v>41955</v>
      </c>
      <c r="C3969" s="150" t="s">
        <v>964</v>
      </c>
      <c r="D3969" s="150" t="s">
        <v>945</v>
      </c>
      <c r="E3969" s="150">
        <v>2</v>
      </c>
      <c r="F3969" s="150" t="s">
        <v>918</v>
      </c>
      <c r="G3969" s="150">
        <v>8500</v>
      </c>
      <c r="O3969" s="155"/>
      <c r="AA3969" s="3"/>
    </row>
    <row r="3970" spans="2:27" x14ac:dyDescent="0.4">
      <c r="B3970" s="153">
        <v>41955</v>
      </c>
      <c r="C3970" s="150" t="s">
        <v>950</v>
      </c>
      <c r="D3970" s="150" t="s">
        <v>940</v>
      </c>
      <c r="E3970" s="150">
        <v>3</v>
      </c>
      <c r="F3970" s="150" t="s">
        <v>915</v>
      </c>
      <c r="G3970" s="150">
        <v>4500</v>
      </c>
      <c r="O3970" s="155"/>
      <c r="AA3970" s="3"/>
    </row>
    <row r="3971" spans="2:27" x14ac:dyDescent="0.4">
      <c r="B3971" s="153">
        <v>41986</v>
      </c>
      <c r="C3971" s="150" t="s">
        <v>979</v>
      </c>
      <c r="D3971" s="150" t="s">
        <v>963</v>
      </c>
      <c r="E3971" s="150">
        <v>8</v>
      </c>
      <c r="F3971" s="150" t="s">
        <v>927</v>
      </c>
      <c r="G3971" s="150">
        <v>1500</v>
      </c>
      <c r="O3971" s="155"/>
      <c r="AA3971" s="3"/>
    </row>
    <row r="3972" spans="2:27" x14ac:dyDescent="0.4">
      <c r="B3972" s="153">
        <v>41636</v>
      </c>
      <c r="C3972" s="150" t="s">
        <v>980</v>
      </c>
      <c r="D3972" s="150" t="s">
        <v>940</v>
      </c>
      <c r="E3972" s="150">
        <v>1</v>
      </c>
      <c r="F3972" s="150" t="s">
        <v>941</v>
      </c>
      <c r="G3972" s="150">
        <v>7000</v>
      </c>
      <c r="O3972" s="155"/>
      <c r="AA3972" s="3"/>
    </row>
    <row r="3973" spans="2:27" x14ac:dyDescent="0.4">
      <c r="B3973" s="153">
        <v>41306</v>
      </c>
      <c r="C3973" s="150" t="s">
        <v>971</v>
      </c>
      <c r="D3973" s="150" t="s">
        <v>917</v>
      </c>
      <c r="E3973" s="150">
        <v>3</v>
      </c>
      <c r="F3973" s="150" t="s">
        <v>915</v>
      </c>
      <c r="G3973" s="150">
        <v>4000</v>
      </c>
      <c r="O3973" s="155"/>
      <c r="AA3973" s="3"/>
    </row>
    <row r="3974" spans="2:27" x14ac:dyDescent="0.4">
      <c r="B3974" s="153">
        <v>41631</v>
      </c>
      <c r="C3974" s="150" t="s">
        <v>951</v>
      </c>
      <c r="D3974" s="150" t="s">
        <v>963</v>
      </c>
      <c r="E3974" s="150">
        <v>11</v>
      </c>
      <c r="F3974" s="150" t="s">
        <v>918</v>
      </c>
      <c r="G3974" s="150">
        <v>7000</v>
      </c>
      <c r="O3974" s="155"/>
      <c r="AA3974" s="3"/>
    </row>
    <row r="3975" spans="2:27" x14ac:dyDescent="0.4">
      <c r="B3975" s="153">
        <v>41712</v>
      </c>
      <c r="C3975" s="150" t="s">
        <v>962</v>
      </c>
      <c r="D3975" s="150" t="s">
        <v>963</v>
      </c>
      <c r="E3975" s="150">
        <v>10</v>
      </c>
      <c r="F3975" s="150" t="s">
        <v>941</v>
      </c>
      <c r="G3975" s="150">
        <v>9500</v>
      </c>
      <c r="O3975" s="155"/>
      <c r="AA3975" s="3"/>
    </row>
    <row r="3976" spans="2:27" x14ac:dyDescent="0.4">
      <c r="B3976" s="153">
        <v>41970</v>
      </c>
      <c r="C3976" s="150" t="s">
        <v>919</v>
      </c>
      <c r="D3976" s="150" t="s">
        <v>926</v>
      </c>
      <c r="E3976" s="150">
        <v>2</v>
      </c>
      <c r="F3976" s="150" t="s">
        <v>915</v>
      </c>
      <c r="G3976" s="150">
        <v>4000</v>
      </c>
      <c r="O3976" s="155"/>
      <c r="AA3976" s="3"/>
    </row>
    <row r="3977" spans="2:27" x14ac:dyDescent="0.4">
      <c r="B3977" s="153">
        <v>41592</v>
      </c>
      <c r="C3977" s="150" t="s">
        <v>942</v>
      </c>
      <c r="D3977" s="150" t="s">
        <v>917</v>
      </c>
      <c r="E3977" s="150">
        <v>1</v>
      </c>
      <c r="F3977" s="150" t="s">
        <v>918</v>
      </c>
      <c r="G3977" s="150">
        <v>7000</v>
      </c>
      <c r="O3977" s="155"/>
      <c r="AA3977" s="3"/>
    </row>
    <row r="3978" spans="2:27" x14ac:dyDescent="0.4">
      <c r="B3978" s="153">
        <v>41637</v>
      </c>
      <c r="C3978" s="150" t="s">
        <v>1008</v>
      </c>
      <c r="D3978" s="150" t="s">
        <v>961</v>
      </c>
      <c r="E3978" s="150">
        <v>3</v>
      </c>
      <c r="F3978" s="150" t="s">
        <v>941</v>
      </c>
      <c r="G3978" s="150">
        <v>8000</v>
      </c>
      <c r="O3978" s="155"/>
      <c r="AA3978" s="3"/>
    </row>
    <row r="3979" spans="2:27" x14ac:dyDescent="0.4">
      <c r="B3979" s="153">
        <v>41971</v>
      </c>
      <c r="C3979" s="150" t="s">
        <v>997</v>
      </c>
      <c r="D3979" s="150" t="s">
        <v>922</v>
      </c>
      <c r="E3979" s="150">
        <v>2</v>
      </c>
      <c r="F3979" s="150" t="s">
        <v>918</v>
      </c>
      <c r="G3979" s="150">
        <v>4500</v>
      </c>
      <c r="O3979" s="155"/>
      <c r="AA3979" s="3"/>
    </row>
    <row r="3980" spans="2:27" x14ac:dyDescent="0.4">
      <c r="B3980" s="153">
        <v>41453</v>
      </c>
      <c r="C3980" s="150" t="s">
        <v>964</v>
      </c>
      <c r="D3980" s="150" t="s">
        <v>917</v>
      </c>
      <c r="E3980" s="150">
        <v>17</v>
      </c>
      <c r="F3980" s="150" t="s">
        <v>918</v>
      </c>
      <c r="G3980" s="150">
        <v>7000</v>
      </c>
      <c r="O3980" s="155"/>
      <c r="AA3980" s="3"/>
    </row>
    <row r="3981" spans="2:27" x14ac:dyDescent="0.4">
      <c r="B3981" s="153">
        <v>41580</v>
      </c>
      <c r="C3981" s="150" t="s">
        <v>994</v>
      </c>
      <c r="D3981" s="150" t="s">
        <v>961</v>
      </c>
      <c r="E3981" s="150">
        <v>3</v>
      </c>
      <c r="F3981" s="150" t="s">
        <v>915</v>
      </c>
      <c r="G3981" s="150">
        <v>2500</v>
      </c>
      <c r="O3981" s="155"/>
      <c r="AA3981" s="3"/>
    </row>
    <row r="3982" spans="2:27" x14ac:dyDescent="0.4">
      <c r="B3982" s="153">
        <v>41970</v>
      </c>
      <c r="C3982" s="150" t="s">
        <v>942</v>
      </c>
      <c r="D3982" s="150" t="s">
        <v>945</v>
      </c>
      <c r="E3982" s="150">
        <v>2</v>
      </c>
      <c r="F3982" s="150" t="s">
        <v>918</v>
      </c>
      <c r="G3982" s="150">
        <v>1000</v>
      </c>
      <c r="O3982" s="155"/>
      <c r="AA3982" s="3"/>
    </row>
    <row r="3983" spans="2:27" x14ac:dyDescent="0.4">
      <c r="B3983" s="153">
        <v>41579</v>
      </c>
      <c r="C3983" s="150" t="s">
        <v>983</v>
      </c>
      <c r="D3983" s="150" t="s">
        <v>922</v>
      </c>
      <c r="E3983" s="150">
        <v>1</v>
      </c>
      <c r="F3983" s="150" t="s">
        <v>927</v>
      </c>
      <c r="G3983" s="150">
        <v>5500</v>
      </c>
      <c r="O3983" s="155"/>
      <c r="AA3983" s="3"/>
    </row>
    <row r="3984" spans="2:27" x14ac:dyDescent="0.4">
      <c r="B3984" s="153">
        <v>41689</v>
      </c>
      <c r="C3984" s="150" t="s">
        <v>1017</v>
      </c>
      <c r="D3984" s="150" t="s">
        <v>920</v>
      </c>
      <c r="E3984" s="150">
        <v>2</v>
      </c>
      <c r="F3984" s="150" t="s">
        <v>927</v>
      </c>
      <c r="G3984" s="150">
        <v>1500</v>
      </c>
      <c r="O3984" s="155"/>
      <c r="AA3984" s="3"/>
    </row>
    <row r="3985" spans="2:27" x14ac:dyDescent="0.4">
      <c r="B3985" s="153">
        <v>41278</v>
      </c>
      <c r="C3985" s="150" t="s">
        <v>1007</v>
      </c>
      <c r="D3985" s="150" t="s">
        <v>940</v>
      </c>
      <c r="E3985" s="150">
        <v>2</v>
      </c>
      <c r="F3985" s="150" t="s">
        <v>915</v>
      </c>
      <c r="G3985" s="150">
        <v>7500</v>
      </c>
      <c r="O3985" s="155"/>
      <c r="AA3985" s="3"/>
    </row>
    <row r="3986" spans="2:27" x14ac:dyDescent="0.4">
      <c r="B3986" s="153">
        <v>41992</v>
      </c>
      <c r="C3986" s="150" t="s">
        <v>1025</v>
      </c>
      <c r="D3986" s="150" t="s">
        <v>922</v>
      </c>
      <c r="E3986" s="150">
        <v>3</v>
      </c>
      <c r="F3986" s="150" t="s">
        <v>915</v>
      </c>
      <c r="G3986" s="150">
        <v>4500</v>
      </c>
      <c r="O3986" s="155"/>
      <c r="AA3986" s="3"/>
    </row>
    <row r="3987" spans="2:27" x14ac:dyDescent="0.4">
      <c r="B3987" s="153">
        <v>42001</v>
      </c>
      <c r="C3987" s="150" t="s">
        <v>979</v>
      </c>
      <c r="D3987" s="150" t="s">
        <v>963</v>
      </c>
      <c r="E3987" s="150">
        <v>2</v>
      </c>
      <c r="F3987" s="150" t="s">
        <v>927</v>
      </c>
      <c r="G3987" s="150">
        <v>6000</v>
      </c>
      <c r="O3987" s="155"/>
      <c r="AA3987" s="3"/>
    </row>
    <row r="3988" spans="2:27" x14ac:dyDescent="0.4">
      <c r="B3988" s="153">
        <v>41612</v>
      </c>
      <c r="C3988" s="150" t="s">
        <v>1012</v>
      </c>
      <c r="D3988" s="150" t="s">
        <v>922</v>
      </c>
      <c r="E3988" s="150">
        <v>3</v>
      </c>
      <c r="F3988" s="150" t="s">
        <v>927</v>
      </c>
      <c r="G3988" s="150">
        <v>1500</v>
      </c>
      <c r="O3988" s="155"/>
      <c r="AA3988" s="3"/>
    </row>
    <row r="3989" spans="2:27" x14ac:dyDescent="0.4">
      <c r="B3989" s="153">
        <v>41946</v>
      </c>
      <c r="C3989" s="150" t="s">
        <v>1023</v>
      </c>
      <c r="D3989" s="150" t="s">
        <v>940</v>
      </c>
      <c r="E3989" s="150">
        <v>2</v>
      </c>
      <c r="F3989" s="150" t="s">
        <v>927</v>
      </c>
      <c r="G3989" s="150">
        <v>4000</v>
      </c>
      <c r="O3989" s="155"/>
      <c r="AA3989" s="3"/>
    </row>
    <row r="3990" spans="2:27" x14ac:dyDescent="0.4">
      <c r="B3990" s="153">
        <v>41471</v>
      </c>
      <c r="C3990" s="150" t="s">
        <v>951</v>
      </c>
      <c r="D3990" s="150" t="s">
        <v>926</v>
      </c>
      <c r="E3990" s="150">
        <v>2</v>
      </c>
      <c r="F3990" s="150" t="s">
        <v>918</v>
      </c>
      <c r="G3990" s="150">
        <v>9000</v>
      </c>
      <c r="O3990" s="155"/>
      <c r="AA3990" s="3"/>
    </row>
    <row r="3991" spans="2:27" x14ac:dyDescent="0.4">
      <c r="B3991" s="153">
        <v>41972</v>
      </c>
      <c r="C3991" s="150" t="s">
        <v>994</v>
      </c>
      <c r="D3991" s="150" t="s">
        <v>945</v>
      </c>
      <c r="E3991" s="150">
        <v>2</v>
      </c>
      <c r="F3991" s="150" t="s">
        <v>915</v>
      </c>
      <c r="G3991" s="150">
        <v>7000</v>
      </c>
      <c r="O3991" s="155"/>
      <c r="AA3991" s="3"/>
    </row>
    <row r="3992" spans="2:27" x14ac:dyDescent="0.4">
      <c r="B3992" s="153">
        <v>41957</v>
      </c>
      <c r="C3992" s="150" t="s">
        <v>981</v>
      </c>
      <c r="D3992" s="150" t="s">
        <v>932</v>
      </c>
      <c r="E3992" s="150">
        <v>1</v>
      </c>
      <c r="F3992" s="150" t="s">
        <v>918</v>
      </c>
      <c r="G3992" s="150">
        <v>7500</v>
      </c>
      <c r="O3992" s="155"/>
      <c r="AA3992" s="3"/>
    </row>
    <row r="3993" spans="2:27" x14ac:dyDescent="0.4">
      <c r="B3993" s="153">
        <v>41963</v>
      </c>
      <c r="C3993" s="150" t="s">
        <v>955</v>
      </c>
      <c r="D3993" s="150" t="s">
        <v>932</v>
      </c>
      <c r="E3993" s="150">
        <v>1</v>
      </c>
      <c r="F3993" s="150" t="s">
        <v>918</v>
      </c>
      <c r="G3993" s="150">
        <v>2500</v>
      </c>
      <c r="O3993" s="155"/>
      <c r="AA3993" s="3"/>
    </row>
    <row r="3994" spans="2:27" x14ac:dyDescent="0.4">
      <c r="B3994" s="153">
        <v>41438</v>
      </c>
      <c r="C3994" s="150" t="s">
        <v>991</v>
      </c>
      <c r="D3994" s="150" t="s">
        <v>922</v>
      </c>
      <c r="E3994" s="150">
        <v>3</v>
      </c>
      <c r="F3994" s="150" t="s">
        <v>918</v>
      </c>
      <c r="G3994" s="150">
        <v>6000</v>
      </c>
      <c r="O3994" s="155"/>
      <c r="AA3994" s="3"/>
    </row>
    <row r="3995" spans="2:27" x14ac:dyDescent="0.4">
      <c r="B3995" s="153">
        <v>41316</v>
      </c>
      <c r="C3995" s="150" t="s">
        <v>919</v>
      </c>
      <c r="D3995" s="150" t="s">
        <v>917</v>
      </c>
      <c r="E3995" s="150">
        <v>2</v>
      </c>
      <c r="F3995" s="150" t="s">
        <v>915</v>
      </c>
      <c r="G3995" s="150">
        <v>2000</v>
      </c>
      <c r="O3995" s="155"/>
      <c r="AA3995" s="3"/>
    </row>
    <row r="3996" spans="2:27" x14ac:dyDescent="0.4">
      <c r="B3996" s="153">
        <v>41988</v>
      </c>
      <c r="C3996" s="150" t="s">
        <v>975</v>
      </c>
      <c r="D3996" s="150" t="s">
        <v>922</v>
      </c>
      <c r="E3996" s="150">
        <v>1</v>
      </c>
      <c r="F3996" s="150" t="s">
        <v>915</v>
      </c>
      <c r="G3996" s="150">
        <v>8000</v>
      </c>
      <c r="O3996" s="155"/>
      <c r="AA3996" s="3"/>
    </row>
    <row r="3997" spans="2:27" x14ac:dyDescent="0.4">
      <c r="B3997" s="153">
        <v>41955</v>
      </c>
      <c r="C3997" s="150" t="s">
        <v>936</v>
      </c>
      <c r="D3997" s="150" t="s">
        <v>926</v>
      </c>
      <c r="E3997" s="150">
        <v>2</v>
      </c>
      <c r="F3997" s="150" t="s">
        <v>918</v>
      </c>
      <c r="G3997" s="150">
        <v>1500</v>
      </c>
      <c r="O3997" s="155"/>
      <c r="AA3997" s="3"/>
    </row>
    <row r="3998" spans="2:27" x14ac:dyDescent="0.4">
      <c r="B3998" s="153">
        <v>41590</v>
      </c>
      <c r="C3998" s="150" t="s">
        <v>951</v>
      </c>
      <c r="D3998" s="150" t="s">
        <v>922</v>
      </c>
      <c r="E3998" s="150">
        <v>1</v>
      </c>
      <c r="F3998" s="150" t="s">
        <v>918</v>
      </c>
      <c r="G3998" s="150">
        <v>3500</v>
      </c>
      <c r="O3998" s="155"/>
      <c r="AA3998" s="3"/>
    </row>
    <row r="3999" spans="2:27" x14ac:dyDescent="0.4">
      <c r="B3999" s="153">
        <v>41635</v>
      </c>
      <c r="C3999" s="150" t="s">
        <v>998</v>
      </c>
      <c r="D3999" s="150" t="s">
        <v>940</v>
      </c>
      <c r="E3999" s="150">
        <v>24</v>
      </c>
      <c r="F3999" s="150" t="s">
        <v>915</v>
      </c>
      <c r="G3999" s="150">
        <v>4000</v>
      </c>
      <c r="O3999" s="155"/>
      <c r="AA3999" s="3"/>
    </row>
    <row r="4000" spans="2:27" x14ac:dyDescent="0.4">
      <c r="B4000" s="153">
        <v>41958</v>
      </c>
      <c r="C4000" s="150" t="s">
        <v>944</v>
      </c>
      <c r="D4000" s="150" t="s">
        <v>917</v>
      </c>
      <c r="E4000" s="150">
        <v>3</v>
      </c>
      <c r="F4000" s="150" t="s">
        <v>918</v>
      </c>
      <c r="G4000" s="150">
        <v>6500</v>
      </c>
      <c r="O4000" s="155"/>
      <c r="AA4000" s="3"/>
    </row>
    <row r="4001" spans="2:27" x14ac:dyDescent="0.4">
      <c r="B4001" s="153">
        <v>41580</v>
      </c>
      <c r="C4001" s="150" t="s">
        <v>998</v>
      </c>
      <c r="D4001" s="150" t="s">
        <v>940</v>
      </c>
      <c r="E4001" s="150">
        <v>3</v>
      </c>
      <c r="F4001" s="150" t="s">
        <v>915</v>
      </c>
      <c r="G4001" s="150">
        <v>6500</v>
      </c>
      <c r="O4001" s="155"/>
      <c r="AA4001" s="3"/>
    </row>
    <row r="4002" spans="2:27" x14ac:dyDescent="0.4">
      <c r="B4002" s="153">
        <v>41611</v>
      </c>
      <c r="C4002" s="150" t="s">
        <v>936</v>
      </c>
      <c r="D4002" s="150" t="s">
        <v>922</v>
      </c>
      <c r="E4002" s="150">
        <v>3</v>
      </c>
      <c r="F4002" s="150" t="s">
        <v>918</v>
      </c>
      <c r="G4002" s="150">
        <v>5500</v>
      </c>
      <c r="O4002" s="155"/>
      <c r="AA4002" s="3"/>
    </row>
    <row r="4003" spans="2:27" x14ac:dyDescent="0.4">
      <c r="B4003" s="153">
        <v>41945</v>
      </c>
      <c r="C4003" s="150" t="s">
        <v>950</v>
      </c>
      <c r="D4003" s="150" t="s">
        <v>922</v>
      </c>
      <c r="E4003" s="150">
        <v>2</v>
      </c>
      <c r="F4003" s="150" t="s">
        <v>915</v>
      </c>
      <c r="G4003" s="150">
        <v>2500</v>
      </c>
      <c r="O4003" s="155"/>
      <c r="AA4003" s="3"/>
    </row>
    <row r="4004" spans="2:27" x14ac:dyDescent="0.4">
      <c r="B4004" s="153">
        <v>41461</v>
      </c>
      <c r="C4004" s="150" t="s">
        <v>1008</v>
      </c>
      <c r="D4004" s="150" t="s">
        <v>940</v>
      </c>
      <c r="E4004" s="150">
        <v>2</v>
      </c>
      <c r="F4004" s="150" t="s">
        <v>941</v>
      </c>
      <c r="G4004" s="150">
        <v>8000</v>
      </c>
      <c r="O4004" s="155"/>
      <c r="AA4004" s="3"/>
    </row>
    <row r="4005" spans="2:27" x14ac:dyDescent="0.4">
      <c r="B4005" s="153">
        <v>41628</v>
      </c>
      <c r="C4005" s="150" t="s">
        <v>974</v>
      </c>
      <c r="D4005" s="150" t="s">
        <v>940</v>
      </c>
      <c r="E4005" s="150">
        <v>7</v>
      </c>
      <c r="F4005" s="150" t="s">
        <v>915</v>
      </c>
      <c r="G4005" s="150">
        <v>4500</v>
      </c>
      <c r="O4005" s="155"/>
      <c r="AA4005" s="3"/>
    </row>
    <row r="4006" spans="2:27" x14ac:dyDescent="0.4">
      <c r="B4006" s="153">
        <v>41574</v>
      </c>
      <c r="C4006" s="150" t="s">
        <v>925</v>
      </c>
      <c r="D4006" s="150" t="s">
        <v>938</v>
      </c>
      <c r="E4006" s="150">
        <v>2</v>
      </c>
      <c r="F4006" s="150" t="s">
        <v>927</v>
      </c>
      <c r="G4006" s="150">
        <v>5000</v>
      </c>
      <c r="O4006" s="155"/>
      <c r="AA4006" s="3"/>
    </row>
    <row r="4007" spans="2:27" x14ac:dyDescent="0.4">
      <c r="B4007" s="153">
        <v>41603</v>
      </c>
      <c r="C4007" s="150" t="s">
        <v>956</v>
      </c>
      <c r="D4007" s="150" t="s">
        <v>926</v>
      </c>
      <c r="E4007" s="150">
        <v>1</v>
      </c>
      <c r="F4007" s="150" t="s">
        <v>918</v>
      </c>
      <c r="G4007" s="150">
        <v>2500</v>
      </c>
      <c r="O4007" s="155"/>
      <c r="AA4007" s="3"/>
    </row>
    <row r="4008" spans="2:27" x14ac:dyDescent="0.4">
      <c r="B4008" s="153">
        <v>41798</v>
      </c>
      <c r="C4008" s="150" t="s">
        <v>980</v>
      </c>
      <c r="D4008" s="150" t="s">
        <v>926</v>
      </c>
      <c r="E4008" s="150">
        <v>2</v>
      </c>
      <c r="F4008" s="150" t="s">
        <v>941</v>
      </c>
      <c r="G4008" s="150">
        <v>5000</v>
      </c>
      <c r="O4008" s="155"/>
      <c r="AA4008" s="3"/>
    </row>
    <row r="4009" spans="2:27" x14ac:dyDescent="0.4">
      <c r="B4009" s="153">
        <v>41909</v>
      </c>
      <c r="C4009" s="150" t="s">
        <v>1005</v>
      </c>
      <c r="D4009" s="150" t="s">
        <v>917</v>
      </c>
      <c r="E4009" s="150">
        <v>1</v>
      </c>
      <c r="F4009" s="150" t="s">
        <v>918</v>
      </c>
      <c r="G4009" s="150">
        <v>5000</v>
      </c>
      <c r="O4009" s="155"/>
      <c r="AA4009" s="3"/>
    </row>
    <row r="4010" spans="2:27" x14ac:dyDescent="0.4">
      <c r="B4010" s="153">
        <v>41406</v>
      </c>
      <c r="C4010" s="150" t="s">
        <v>951</v>
      </c>
      <c r="D4010" s="150" t="s">
        <v>945</v>
      </c>
      <c r="E4010" s="150">
        <v>2</v>
      </c>
      <c r="F4010" s="150" t="s">
        <v>918</v>
      </c>
      <c r="G4010" s="150">
        <v>4000</v>
      </c>
      <c r="O4010" s="155"/>
      <c r="AA4010" s="3"/>
    </row>
    <row r="4011" spans="2:27" x14ac:dyDescent="0.4">
      <c r="B4011" s="153">
        <v>41954</v>
      </c>
      <c r="C4011" s="150" t="s">
        <v>942</v>
      </c>
      <c r="D4011" s="150" t="s">
        <v>961</v>
      </c>
      <c r="E4011" s="150">
        <v>2</v>
      </c>
      <c r="F4011" s="150" t="s">
        <v>918</v>
      </c>
      <c r="G4011" s="150">
        <v>8500</v>
      </c>
      <c r="O4011" s="155"/>
      <c r="AA4011" s="3"/>
    </row>
    <row r="4012" spans="2:27" x14ac:dyDescent="0.4">
      <c r="B4012" s="153">
        <v>42002</v>
      </c>
      <c r="C4012" s="150" t="s">
        <v>1003</v>
      </c>
      <c r="D4012" s="150" t="s">
        <v>938</v>
      </c>
      <c r="E4012" s="150">
        <v>2</v>
      </c>
      <c r="F4012" s="150" t="s">
        <v>941</v>
      </c>
      <c r="G4012" s="150">
        <v>9500</v>
      </c>
      <c r="O4012" s="155"/>
      <c r="AA4012" s="3"/>
    </row>
    <row r="4013" spans="2:27" x14ac:dyDescent="0.4">
      <c r="B4013" s="153">
        <v>41970</v>
      </c>
      <c r="C4013" s="150" t="s">
        <v>939</v>
      </c>
      <c r="D4013" s="150" t="s">
        <v>940</v>
      </c>
      <c r="E4013" s="150">
        <v>15</v>
      </c>
      <c r="F4013" s="150" t="s">
        <v>941</v>
      </c>
      <c r="G4013" s="150">
        <v>7000</v>
      </c>
      <c r="O4013" s="155"/>
      <c r="AA4013" s="3"/>
    </row>
    <row r="4014" spans="2:27" x14ac:dyDescent="0.4">
      <c r="B4014" s="153">
        <v>41601</v>
      </c>
      <c r="C4014" s="150" t="s">
        <v>1026</v>
      </c>
      <c r="D4014" s="150" t="s">
        <v>938</v>
      </c>
      <c r="E4014" s="150">
        <v>1</v>
      </c>
      <c r="F4014" s="150" t="s">
        <v>918</v>
      </c>
      <c r="G4014" s="150">
        <v>1000</v>
      </c>
      <c r="O4014" s="155"/>
      <c r="AA4014" s="3"/>
    </row>
    <row r="4015" spans="2:27" x14ac:dyDescent="0.4">
      <c r="B4015" s="153">
        <v>42002</v>
      </c>
      <c r="C4015" s="150" t="s">
        <v>943</v>
      </c>
      <c r="D4015" s="150" t="s">
        <v>938</v>
      </c>
      <c r="E4015" s="150">
        <v>3</v>
      </c>
      <c r="F4015" s="150" t="s">
        <v>927</v>
      </c>
      <c r="G4015" s="150">
        <v>6500</v>
      </c>
      <c r="O4015" s="155"/>
      <c r="AA4015" s="3"/>
    </row>
    <row r="4016" spans="2:27" x14ac:dyDescent="0.4">
      <c r="B4016" s="153">
        <v>41947</v>
      </c>
      <c r="C4016" s="150" t="s">
        <v>983</v>
      </c>
      <c r="D4016" s="150" t="s">
        <v>922</v>
      </c>
      <c r="E4016" s="150">
        <v>1</v>
      </c>
      <c r="F4016" s="150" t="s">
        <v>927</v>
      </c>
      <c r="G4016" s="150">
        <v>5500</v>
      </c>
      <c r="O4016" s="155"/>
      <c r="AA4016" s="3"/>
    </row>
    <row r="4017" spans="2:27" x14ac:dyDescent="0.4">
      <c r="B4017" s="153">
        <v>41978</v>
      </c>
      <c r="C4017" s="150" t="s">
        <v>979</v>
      </c>
      <c r="D4017" s="150" t="s">
        <v>917</v>
      </c>
      <c r="E4017" s="150">
        <v>2</v>
      </c>
      <c r="F4017" s="150" t="s">
        <v>927</v>
      </c>
      <c r="G4017" s="150">
        <v>2500</v>
      </c>
      <c r="O4017" s="155"/>
      <c r="AA4017" s="3"/>
    </row>
    <row r="4018" spans="2:27" x14ac:dyDescent="0.4">
      <c r="B4018" s="153">
        <v>41726</v>
      </c>
      <c r="C4018" s="150" t="s">
        <v>942</v>
      </c>
      <c r="D4018" s="150" t="s">
        <v>922</v>
      </c>
      <c r="E4018" s="150">
        <v>2</v>
      </c>
      <c r="F4018" s="150" t="s">
        <v>918</v>
      </c>
      <c r="G4018" s="150">
        <v>7500</v>
      </c>
      <c r="O4018" s="155"/>
      <c r="AA4018" s="3"/>
    </row>
    <row r="4019" spans="2:27" x14ac:dyDescent="0.4">
      <c r="B4019" s="153">
        <v>41610</v>
      </c>
      <c r="C4019" s="150" t="s">
        <v>1007</v>
      </c>
      <c r="D4019" s="150" t="s">
        <v>940</v>
      </c>
      <c r="E4019" s="150">
        <v>3</v>
      </c>
      <c r="F4019" s="150" t="s">
        <v>915</v>
      </c>
      <c r="G4019" s="150">
        <v>6500</v>
      </c>
      <c r="O4019" s="155"/>
      <c r="AA4019" s="3"/>
    </row>
    <row r="4020" spans="2:27" x14ac:dyDescent="0.4">
      <c r="B4020" s="153">
        <v>41688</v>
      </c>
      <c r="C4020" s="150" t="s">
        <v>960</v>
      </c>
      <c r="D4020" s="150" t="s">
        <v>926</v>
      </c>
      <c r="E4020" s="150">
        <v>1</v>
      </c>
      <c r="F4020" s="150" t="s">
        <v>918</v>
      </c>
      <c r="G4020" s="150">
        <v>7500</v>
      </c>
      <c r="O4020" s="155"/>
      <c r="AA4020" s="3"/>
    </row>
    <row r="4021" spans="2:27" x14ac:dyDescent="0.4">
      <c r="B4021" s="153">
        <v>41582</v>
      </c>
      <c r="C4021" s="150" t="s">
        <v>1003</v>
      </c>
      <c r="D4021" s="150" t="s">
        <v>922</v>
      </c>
      <c r="E4021" s="150">
        <v>25</v>
      </c>
      <c r="F4021" s="150" t="s">
        <v>941</v>
      </c>
      <c r="G4021" s="150">
        <v>4000</v>
      </c>
      <c r="O4021" s="155"/>
      <c r="AA4021" s="3"/>
    </row>
    <row r="4022" spans="2:27" x14ac:dyDescent="0.4">
      <c r="B4022" s="153">
        <v>41603</v>
      </c>
      <c r="C4022" s="150" t="s">
        <v>956</v>
      </c>
      <c r="D4022" s="150" t="s">
        <v>945</v>
      </c>
      <c r="E4022" s="150">
        <v>1</v>
      </c>
      <c r="F4022" s="150" t="s">
        <v>918</v>
      </c>
      <c r="G4022" s="150">
        <v>4000</v>
      </c>
      <c r="O4022" s="155"/>
      <c r="AA4022" s="3"/>
    </row>
    <row r="4023" spans="2:27" x14ac:dyDescent="0.4">
      <c r="B4023" s="153">
        <v>41995</v>
      </c>
      <c r="C4023" s="150" t="s">
        <v>957</v>
      </c>
      <c r="D4023" s="150" t="s">
        <v>922</v>
      </c>
      <c r="E4023" s="150">
        <v>3</v>
      </c>
      <c r="F4023" s="150" t="s">
        <v>918</v>
      </c>
      <c r="G4023" s="150">
        <v>8000</v>
      </c>
      <c r="O4023" s="155"/>
      <c r="AA4023" s="3"/>
    </row>
    <row r="4024" spans="2:27" x14ac:dyDescent="0.4">
      <c r="B4024" s="153">
        <v>41611</v>
      </c>
      <c r="C4024" s="150" t="s">
        <v>925</v>
      </c>
      <c r="D4024" s="150" t="s">
        <v>945</v>
      </c>
      <c r="E4024" s="150">
        <v>1</v>
      </c>
      <c r="F4024" s="150" t="s">
        <v>927</v>
      </c>
      <c r="G4024" s="150">
        <v>2000</v>
      </c>
      <c r="O4024" s="155"/>
      <c r="AA4024" s="3"/>
    </row>
    <row r="4025" spans="2:27" x14ac:dyDescent="0.4">
      <c r="B4025" s="153">
        <v>42003</v>
      </c>
      <c r="C4025" s="150" t="s">
        <v>955</v>
      </c>
      <c r="D4025" s="150" t="s">
        <v>940</v>
      </c>
      <c r="E4025" s="150">
        <v>3</v>
      </c>
      <c r="F4025" s="150" t="s">
        <v>918</v>
      </c>
      <c r="G4025" s="150">
        <v>6000</v>
      </c>
      <c r="O4025" s="155"/>
      <c r="AA4025" s="3"/>
    </row>
    <row r="4026" spans="2:27" x14ac:dyDescent="0.4">
      <c r="B4026" s="153">
        <v>41971</v>
      </c>
      <c r="C4026" s="150" t="s">
        <v>1001</v>
      </c>
      <c r="D4026" s="150" t="s">
        <v>922</v>
      </c>
      <c r="E4026" s="150">
        <v>2</v>
      </c>
      <c r="F4026" s="150" t="s">
        <v>918</v>
      </c>
      <c r="G4026" s="150">
        <v>5500</v>
      </c>
      <c r="O4026" s="155"/>
      <c r="AA4026" s="3"/>
    </row>
    <row r="4027" spans="2:27" x14ac:dyDescent="0.4">
      <c r="B4027" s="153">
        <v>41599</v>
      </c>
      <c r="C4027" s="150" t="s">
        <v>995</v>
      </c>
      <c r="D4027" s="150" t="s">
        <v>945</v>
      </c>
      <c r="E4027" s="150">
        <v>2</v>
      </c>
      <c r="F4027" s="150" t="s">
        <v>918</v>
      </c>
      <c r="G4027" s="150">
        <v>6500</v>
      </c>
      <c r="O4027" s="155"/>
      <c r="AA4027" s="3"/>
    </row>
    <row r="4028" spans="2:27" x14ac:dyDescent="0.4">
      <c r="B4028" s="153">
        <v>41979</v>
      </c>
      <c r="C4028" s="150" t="s">
        <v>944</v>
      </c>
      <c r="D4028" s="150" t="s">
        <v>945</v>
      </c>
      <c r="E4028" s="150">
        <v>2</v>
      </c>
      <c r="F4028" s="150" t="s">
        <v>918</v>
      </c>
      <c r="G4028" s="150">
        <v>2500</v>
      </c>
      <c r="O4028" s="155"/>
      <c r="AA4028" s="3"/>
    </row>
    <row r="4029" spans="2:27" x14ac:dyDescent="0.4">
      <c r="B4029" s="153">
        <v>41286</v>
      </c>
      <c r="C4029" s="150" t="s">
        <v>1024</v>
      </c>
      <c r="D4029" s="150" t="s">
        <v>940</v>
      </c>
      <c r="E4029" s="150">
        <v>3</v>
      </c>
      <c r="F4029" s="150" t="s">
        <v>941</v>
      </c>
      <c r="G4029" s="150">
        <v>8000</v>
      </c>
      <c r="O4029" s="155"/>
      <c r="AA4029" s="3"/>
    </row>
    <row r="4030" spans="2:27" x14ac:dyDescent="0.4">
      <c r="B4030" s="153">
        <v>41613</v>
      </c>
      <c r="C4030" s="150" t="s">
        <v>975</v>
      </c>
      <c r="D4030" s="150" t="s">
        <v>917</v>
      </c>
      <c r="E4030" s="150">
        <v>22</v>
      </c>
      <c r="F4030" s="150" t="s">
        <v>915</v>
      </c>
      <c r="G4030" s="150">
        <v>8500</v>
      </c>
      <c r="O4030" s="155"/>
      <c r="AA4030" s="3"/>
    </row>
    <row r="4031" spans="2:27" x14ac:dyDescent="0.4">
      <c r="B4031" s="153">
        <v>41583</v>
      </c>
      <c r="C4031" s="150" t="s">
        <v>947</v>
      </c>
      <c r="D4031" s="150" t="s">
        <v>922</v>
      </c>
      <c r="E4031" s="150">
        <v>2</v>
      </c>
      <c r="F4031" s="150" t="s">
        <v>915</v>
      </c>
      <c r="G4031" s="150">
        <v>2500</v>
      </c>
      <c r="O4031" s="155"/>
      <c r="AA4031" s="3"/>
    </row>
    <row r="4032" spans="2:27" x14ac:dyDescent="0.4">
      <c r="B4032" s="153">
        <v>41961</v>
      </c>
      <c r="C4032" s="150" t="s">
        <v>1005</v>
      </c>
      <c r="D4032" s="150" t="s">
        <v>945</v>
      </c>
      <c r="E4032" s="150">
        <v>2</v>
      </c>
      <c r="F4032" s="150" t="s">
        <v>918</v>
      </c>
      <c r="G4032" s="150">
        <v>4500</v>
      </c>
      <c r="O4032" s="155"/>
      <c r="AA4032" s="3"/>
    </row>
    <row r="4033" spans="2:27" x14ac:dyDescent="0.4">
      <c r="B4033" s="153">
        <v>41738</v>
      </c>
      <c r="C4033" s="150" t="s">
        <v>998</v>
      </c>
      <c r="D4033" s="150" t="s">
        <v>917</v>
      </c>
      <c r="E4033" s="150">
        <v>3</v>
      </c>
      <c r="F4033" s="150" t="s">
        <v>915</v>
      </c>
      <c r="G4033" s="150">
        <v>4000</v>
      </c>
      <c r="O4033" s="155"/>
      <c r="AA4033" s="3"/>
    </row>
    <row r="4034" spans="2:27" x14ac:dyDescent="0.4">
      <c r="B4034" s="153">
        <v>41980</v>
      </c>
      <c r="C4034" s="150" t="s">
        <v>944</v>
      </c>
      <c r="D4034" s="150" t="s">
        <v>961</v>
      </c>
      <c r="E4034" s="150">
        <v>18</v>
      </c>
      <c r="F4034" s="150" t="s">
        <v>918</v>
      </c>
      <c r="G4034" s="150">
        <v>2000</v>
      </c>
      <c r="O4034" s="155"/>
      <c r="AA4034" s="3"/>
    </row>
    <row r="4035" spans="2:27" x14ac:dyDescent="0.4">
      <c r="B4035" s="153">
        <v>41962</v>
      </c>
      <c r="C4035" s="150" t="s">
        <v>919</v>
      </c>
      <c r="D4035" s="150" t="s">
        <v>922</v>
      </c>
      <c r="E4035" s="150">
        <v>1</v>
      </c>
      <c r="F4035" s="150" t="s">
        <v>915</v>
      </c>
      <c r="G4035" s="150">
        <v>7000</v>
      </c>
      <c r="O4035" s="155"/>
      <c r="AA4035" s="3"/>
    </row>
    <row r="4036" spans="2:27" x14ac:dyDescent="0.4">
      <c r="B4036" s="153">
        <v>41604</v>
      </c>
      <c r="C4036" s="150" t="s">
        <v>998</v>
      </c>
      <c r="D4036" s="150" t="s">
        <v>922</v>
      </c>
      <c r="E4036" s="150">
        <v>2</v>
      </c>
      <c r="F4036" s="150" t="s">
        <v>915</v>
      </c>
      <c r="G4036" s="150">
        <v>1500</v>
      </c>
      <c r="O4036" s="155"/>
      <c r="AA4036" s="3"/>
    </row>
    <row r="4037" spans="2:27" x14ac:dyDescent="0.4">
      <c r="B4037" s="153">
        <v>41970</v>
      </c>
      <c r="C4037" s="150" t="s">
        <v>975</v>
      </c>
      <c r="D4037" s="150" t="s">
        <v>938</v>
      </c>
      <c r="E4037" s="150">
        <v>2</v>
      </c>
      <c r="F4037" s="150" t="s">
        <v>915</v>
      </c>
      <c r="G4037" s="150">
        <v>9000</v>
      </c>
      <c r="O4037" s="155"/>
      <c r="AA4037" s="3"/>
    </row>
    <row r="4038" spans="2:27" x14ac:dyDescent="0.4">
      <c r="B4038" s="153">
        <v>41619</v>
      </c>
      <c r="C4038" s="150" t="s">
        <v>957</v>
      </c>
      <c r="D4038" s="150" t="s">
        <v>945</v>
      </c>
      <c r="E4038" s="150">
        <v>22</v>
      </c>
      <c r="F4038" s="150" t="s">
        <v>918</v>
      </c>
      <c r="G4038" s="150">
        <v>5000</v>
      </c>
      <c r="O4038" s="155"/>
      <c r="AA4038" s="3"/>
    </row>
    <row r="4039" spans="2:27" x14ac:dyDescent="0.4">
      <c r="B4039" s="153">
        <v>41593</v>
      </c>
      <c r="C4039" s="150" t="s">
        <v>995</v>
      </c>
      <c r="D4039" s="150" t="s">
        <v>945</v>
      </c>
      <c r="E4039" s="150">
        <v>1</v>
      </c>
      <c r="F4039" s="150" t="s">
        <v>918</v>
      </c>
      <c r="G4039" s="150">
        <v>2500</v>
      </c>
      <c r="O4039" s="155"/>
      <c r="AA4039" s="3"/>
    </row>
    <row r="4040" spans="2:27" x14ac:dyDescent="0.4">
      <c r="B4040" s="153">
        <v>41696</v>
      </c>
      <c r="C4040" s="150" t="s">
        <v>998</v>
      </c>
      <c r="D4040" s="150" t="s">
        <v>938</v>
      </c>
      <c r="E4040" s="150">
        <v>4</v>
      </c>
      <c r="F4040" s="150" t="s">
        <v>915</v>
      </c>
      <c r="G4040" s="150">
        <v>8500</v>
      </c>
      <c r="O4040" s="155"/>
      <c r="AA4040" s="3"/>
    </row>
    <row r="4041" spans="2:27" x14ac:dyDescent="0.4">
      <c r="B4041" s="153">
        <v>42003</v>
      </c>
      <c r="C4041" s="150" t="s">
        <v>1018</v>
      </c>
      <c r="D4041" s="150" t="s">
        <v>940</v>
      </c>
      <c r="E4041" s="150">
        <v>4</v>
      </c>
      <c r="F4041" s="150" t="s">
        <v>915</v>
      </c>
      <c r="G4041" s="150">
        <v>4000</v>
      </c>
      <c r="O4041" s="155"/>
      <c r="AA4041" s="3"/>
    </row>
    <row r="4042" spans="2:27" x14ac:dyDescent="0.4">
      <c r="B4042" s="153">
        <v>41481</v>
      </c>
      <c r="C4042" s="150" t="s">
        <v>973</v>
      </c>
      <c r="D4042" s="150" t="s">
        <v>914</v>
      </c>
      <c r="E4042" s="150">
        <v>2</v>
      </c>
      <c r="F4042" s="150" t="s">
        <v>915</v>
      </c>
      <c r="G4042" s="150">
        <v>5000</v>
      </c>
      <c r="O4042" s="155"/>
      <c r="AA4042" s="3"/>
    </row>
    <row r="4043" spans="2:27" x14ac:dyDescent="0.4">
      <c r="B4043" s="153">
        <v>41890</v>
      </c>
      <c r="C4043" s="150" t="s">
        <v>947</v>
      </c>
      <c r="D4043" s="150" t="s">
        <v>945</v>
      </c>
      <c r="E4043" s="150">
        <v>3</v>
      </c>
      <c r="F4043" s="150" t="s">
        <v>915</v>
      </c>
      <c r="G4043" s="150">
        <v>5000</v>
      </c>
      <c r="O4043" s="155"/>
      <c r="AA4043" s="3"/>
    </row>
    <row r="4044" spans="2:27" x14ac:dyDescent="0.4">
      <c r="B4044" s="153">
        <v>42004</v>
      </c>
      <c r="C4044" s="150" t="s">
        <v>1008</v>
      </c>
      <c r="D4044" s="150" t="s">
        <v>932</v>
      </c>
      <c r="E4044" s="150">
        <v>2</v>
      </c>
      <c r="F4044" s="150" t="s">
        <v>941</v>
      </c>
      <c r="G4044" s="150">
        <v>9000</v>
      </c>
      <c r="O4044" s="155"/>
      <c r="AA4044" s="3"/>
    </row>
    <row r="4045" spans="2:27" x14ac:dyDescent="0.4">
      <c r="B4045" s="153">
        <v>41959</v>
      </c>
      <c r="C4045" s="150" t="s">
        <v>977</v>
      </c>
      <c r="D4045" s="150" t="s">
        <v>917</v>
      </c>
      <c r="E4045" s="150">
        <v>4</v>
      </c>
      <c r="F4045" s="150" t="s">
        <v>941</v>
      </c>
      <c r="G4045" s="150">
        <v>5000</v>
      </c>
      <c r="O4045" s="155"/>
      <c r="AA4045" s="3"/>
    </row>
    <row r="4046" spans="2:27" x14ac:dyDescent="0.4">
      <c r="B4046" s="153">
        <v>41331</v>
      </c>
      <c r="C4046" s="150" t="s">
        <v>960</v>
      </c>
      <c r="D4046" s="150" t="s">
        <v>945</v>
      </c>
      <c r="E4046" s="150">
        <v>2</v>
      </c>
      <c r="F4046" s="150" t="s">
        <v>918</v>
      </c>
      <c r="G4046" s="150">
        <v>2000</v>
      </c>
      <c r="O4046" s="155"/>
      <c r="AA4046" s="3"/>
    </row>
    <row r="4047" spans="2:27" x14ac:dyDescent="0.4">
      <c r="B4047" s="153">
        <v>41592</v>
      </c>
      <c r="C4047" s="150" t="s">
        <v>960</v>
      </c>
      <c r="D4047" s="150" t="s">
        <v>961</v>
      </c>
      <c r="E4047" s="150">
        <v>3</v>
      </c>
      <c r="F4047" s="150" t="s">
        <v>918</v>
      </c>
      <c r="G4047" s="150">
        <v>7000</v>
      </c>
      <c r="O4047" s="155"/>
      <c r="AA4047" s="3"/>
    </row>
    <row r="4048" spans="2:27" x14ac:dyDescent="0.4">
      <c r="B4048" s="153">
        <v>41717</v>
      </c>
      <c r="C4048" s="150" t="s">
        <v>942</v>
      </c>
      <c r="D4048" s="150" t="s">
        <v>917</v>
      </c>
      <c r="E4048" s="150">
        <v>2</v>
      </c>
      <c r="F4048" s="150" t="s">
        <v>918</v>
      </c>
      <c r="G4048" s="150">
        <v>10000</v>
      </c>
      <c r="O4048" s="155"/>
      <c r="AA4048" s="3"/>
    </row>
    <row r="4049" spans="2:27" x14ac:dyDescent="0.4">
      <c r="B4049" s="153">
        <v>41980</v>
      </c>
      <c r="C4049" s="150" t="s">
        <v>997</v>
      </c>
      <c r="D4049" s="150" t="s">
        <v>917</v>
      </c>
      <c r="E4049" s="150">
        <v>2</v>
      </c>
      <c r="F4049" s="150" t="s">
        <v>918</v>
      </c>
      <c r="G4049" s="150">
        <v>2000</v>
      </c>
      <c r="O4049" s="155"/>
      <c r="AA4049" s="3"/>
    </row>
    <row r="4050" spans="2:27" x14ac:dyDescent="0.4">
      <c r="B4050" s="153">
        <v>41988</v>
      </c>
      <c r="C4050" s="150" t="s">
        <v>942</v>
      </c>
      <c r="D4050" s="150" t="s">
        <v>938</v>
      </c>
      <c r="E4050" s="150">
        <v>3</v>
      </c>
      <c r="F4050" s="150" t="s">
        <v>918</v>
      </c>
      <c r="G4050" s="150">
        <v>5500</v>
      </c>
      <c r="O4050" s="155"/>
      <c r="AA4050" s="3"/>
    </row>
    <row r="4051" spans="2:27" x14ac:dyDescent="0.4">
      <c r="B4051" s="153">
        <v>41529</v>
      </c>
      <c r="C4051" s="150" t="s">
        <v>989</v>
      </c>
      <c r="D4051" s="150" t="s">
        <v>945</v>
      </c>
      <c r="E4051" s="150">
        <v>3</v>
      </c>
      <c r="F4051" s="150" t="s">
        <v>927</v>
      </c>
      <c r="G4051" s="150">
        <v>4000</v>
      </c>
      <c r="O4051" s="155"/>
      <c r="AA4051" s="3"/>
    </row>
    <row r="4052" spans="2:27" x14ac:dyDescent="0.4">
      <c r="B4052" s="153">
        <v>41588</v>
      </c>
      <c r="C4052" s="150" t="s">
        <v>943</v>
      </c>
      <c r="D4052" s="150" t="s">
        <v>922</v>
      </c>
      <c r="E4052" s="150">
        <v>2</v>
      </c>
      <c r="F4052" s="150" t="s">
        <v>927</v>
      </c>
      <c r="G4052" s="150">
        <v>6000</v>
      </c>
      <c r="O4052" s="155"/>
      <c r="AA4052" s="3"/>
    </row>
    <row r="4053" spans="2:27" x14ac:dyDescent="0.4">
      <c r="B4053" s="153">
        <v>42001</v>
      </c>
      <c r="C4053" s="150" t="s">
        <v>989</v>
      </c>
      <c r="D4053" s="150" t="s">
        <v>961</v>
      </c>
      <c r="E4053" s="150">
        <v>3</v>
      </c>
      <c r="F4053" s="150" t="s">
        <v>927</v>
      </c>
      <c r="G4053" s="150">
        <v>4500</v>
      </c>
      <c r="O4053" s="155"/>
      <c r="AA4053" s="3"/>
    </row>
    <row r="4054" spans="2:27" x14ac:dyDescent="0.4">
      <c r="B4054" s="153">
        <v>41980</v>
      </c>
      <c r="C4054" s="150" t="s">
        <v>1024</v>
      </c>
      <c r="D4054" s="150" t="s">
        <v>961</v>
      </c>
      <c r="E4054" s="150">
        <v>4</v>
      </c>
      <c r="F4054" s="150" t="s">
        <v>941</v>
      </c>
      <c r="G4054" s="150">
        <v>3000</v>
      </c>
      <c r="O4054" s="155"/>
      <c r="AA4054" s="3"/>
    </row>
    <row r="4055" spans="2:27" x14ac:dyDescent="0.4">
      <c r="B4055" s="153">
        <v>41945</v>
      </c>
      <c r="C4055" s="150" t="s">
        <v>996</v>
      </c>
      <c r="D4055" s="150" t="s">
        <v>914</v>
      </c>
      <c r="E4055" s="150">
        <v>3</v>
      </c>
      <c r="F4055" s="150" t="s">
        <v>918</v>
      </c>
      <c r="G4055" s="150">
        <v>5000</v>
      </c>
      <c r="O4055" s="155"/>
      <c r="AA4055" s="3"/>
    </row>
    <row r="4056" spans="2:27" x14ac:dyDescent="0.4">
      <c r="B4056" s="153">
        <v>41592</v>
      </c>
      <c r="C4056" s="150" t="s">
        <v>1020</v>
      </c>
      <c r="D4056" s="150" t="s">
        <v>920</v>
      </c>
      <c r="E4056" s="150">
        <v>2</v>
      </c>
      <c r="F4056" s="150" t="s">
        <v>941</v>
      </c>
      <c r="G4056" s="150">
        <v>4500</v>
      </c>
      <c r="O4056" s="155"/>
      <c r="AA4056" s="3"/>
    </row>
    <row r="4057" spans="2:27" x14ac:dyDescent="0.4">
      <c r="B4057" s="153">
        <v>41349</v>
      </c>
      <c r="C4057" s="150" t="s">
        <v>1009</v>
      </c>
      <c r="D4057" s="150" t="s">
        <v>938</v>
      </c>
      <c r="E4057" s="150">
        <v>1</v>
      </c>
      <c r="F4057" s="150" t="s">
        <v>915</v>
      </c>
      <c r="G4057" s="150">
        <v>9000</v>
      </c>
      <c r="O4057" s="155"/>
      <c r="AA4057" s="3"/>
    </row>
    <row r="4058" spans="2:27" x14ac:dyDescent="0.4">
      <c r="B4058" s="153">
        <v>41304</v>
      </c>
      <c r="C4058" s="150" t="s">
        <v>1013</v>
      </c>
      <c r="D4058" s="150" t="s">
        <v>938</v>
      </c>
      <c r="E4058" s="150">
        <v>1</v>
      </c>
      <c r="F4058" s="150" t="s">
        <v>915</v>
      </c>
      <c r="G4058" s="150">
        <v>1000</v>
      </c>
      <c r="O4058" s="155"/>
      <c r="AA4058" s="3"/>
    </row>
    <row r="4059" spans="2:27" x14ac:dyDescent="0.4">
      <c r="B4059" s="153">
        <v>41805</v>
      </c>
      <c r="C4059" s="150" t="s">
        <v>956</v>
      </c>
      <c r="D4059" s="150" t="s">
        <v>945</v>
      </c>
      <c r="E4059" s="150">
        <v>2</v>
      </c>
      <c r="F4059" s="150" t="s">
        <v>918</v>
      </c>
      <c r="G4059" s="150">
        <v>4000</v>
      </c>
      <c r="O4059" s="155"/>
      <c r="AA4059" s="3"/>
    </row>
    <row r="4060" spans="2:27" x14ac:dyDescent="0.4">
      <c r="B4060" s="153">
        <v>41876</v>
      </c>
      <c r="C4060" s="150" t="s">
        <v>1002</v>
      </c>
      <c r="D4060" s="150" t="s">
        <v>940</v>
      </c>
      <c r="E4060" s="150">
        <v>3</v>
      </c>
      <c r="F4060" s="150" t="s">
        <v>941</v>
      </c>
      <c r="G4060" s="150">
        <v>7500</v>
      </c>
      <c r="O4060" s="155"/>
      <c r="AA4060" s="3"/>
    </row>
    <row r="4061" spans="2:27" x14ac:dyDescent="0.4">
      <c r="B4061" s="153">
        <v>41578</v>
      </c>
      <c r="C4061" s="150" t="s">
        <v>983</v>
      </c>
      <c r="D4061" s="150" t="s">
        <v>961</v>
      </c>
      <c r="E4061" s="150">
        <v>1</v>
      </c>
      <c r="F4061" s="150" t="s">
        <v>927</v>
      </c>
      <c r="G4061" s="150">
        <v>9000</v>
      </c>
      <c r="O4061" s="155"/>
      <c r="AA4061" s="3"/>
    </row>
    <row r="4062" spans="2:27" x14ac:dyDescent="0.4">
      <c r="B4062" s="153">
        <v>41980</v>
      </c>
      <c r="C4062" s="150" t="s">
        <v>960</v>
      </c>
      <c r="D4062" s="150" t="s">
        <v>945</v>
      </c>
      <c r="E4062" s="150">
        <v>3</v>
      </c>
      <c r="F4062" s="150" t="s">
        <v>918</v>
      </c>
      <c r="G4062" s="150">
        <v>5000</v>
      </c>
      <c r="O4062" s="155"/>
      <c r="AA4062" s="3"/>
    </row>
    <row r="4063" spans="2:27" x14ac:dyDescent="0.4">
      <c r="B4063" s="153">
        <v>41353</v>
      </c>
      <c r="C4063" s="150" t="s">
        <v>939</v>
      </c>
      <c r="D4063" s="150" t="s">
        <v>961</v>
      </c>
      <c r="E4063" s="150">
        <v>2</v>
      </c>
      <c r="F4063" s="150" t="s">
        <v>941</v>
      </c>
      <c r="G4063" s="150">
        <v>2500</v>
      </c>
      <c r="O4063" s="155"/>
      <c r="AA4063" s="3"/>
    </row>
    <row r="4064" spans="2:27" x14ac:dyDescent="0.4">
      <c r="B4064" s="153">
        <v>41989</v>
      </c>
      <c r="C4064" s="150" t="s">
        <v>954</v>
      </c>
      <c r="D4064" s="150" t="s">
        <v>922</v>
      </c>
      <c r="E4064" s="150">
        <v>1</v>
      </c>
      <c r="F4064" s="150" t="s">
        <v>918</v>
      </c>
      <c r="G4064" s="150">
        <v>1000</v>
      </c>
      <c r="O4064" s="155"/>
      <c r="AA4064" s="3"/>
    </row>
    <row r="4065" spans="2:27" x14ac:dyDescent="0.4">
      <c r="B4065" s="153">
        <v>41592</v>
      </c>
      <c r="C4065" s="150" t="s">
        <v>936</v>
      </c>
      <c r="D4065" s="150" t="s">
        <v>922</v>
      </c>
      <c r="E4065" s="150">
        <v>1</v>
      </c>
      <c r="F4065" s="150" t="s">
        <v>918</v>
      </c>
      <c r="G4065" s="150">
        <v>7500</v>
      </c>
      <c r="O4065" s="155"/>
      <c r="AA4065" s="3"/>
    </row>
    <row r="4066" spans="2:27" x14ac:dyDescent="0.4">
      <c r="B4066" s="153">
        <v>41635</v>
      </c>
      <c r="C4066" s="150" t="s">
        <v>983</v>
      </c>
      <c r="D4066" s="150" t="s">
        <v>945</v>
      </c>
      <c r="E4066" s="150">
        <v>3</v>
      </c>
      <c r="F4066" s="150" t="s">
        <v>927</v>
      </c>
      <c r="G4066" s="150">
        <v>8000</v>
      </c>
      <c r="O4066" s="155"/>
      <c r="AA4066" s="3"/>
    </row>
    <row r="4067" spans="2:27" x14ac:dyDescent="0.4">
      <c r="B4067" s="153">
        <v>41753</v>
      </c>
      <c r="C4067" s="150" t="s">
        <v>951</v>
      </c>
      <c r="D4067" s="150" t="s">
        <v>920</v>
      </c>
      <c r="E4067" s="150">
        <v>24</v>
      </c>
      <c r="F4067" s="150" t="s">
        <v>918</v>
      </c>
      <c r="G4067" s="150">
        <v>4500</v>
      </c>
      <c r="O4067" s="155"/>
      <c r="AA4067" s="3"/>
    </row>
    <row r="4068" spans="2:27" x14ac:dyDescent="0.4">
      <c r="B4068" s="153">
        <v>41955</v>
      </c>
      <c r="C4068" s="150" t="s">
        <v>1008</v>
      </c>
      <c r="D4068" s="150" t="s">
        <v>938</v>
      </c>
      <c r="E4068" s="150">
        <v>3</v>
      </c>
      <c r="F4068" s="150" t="s">
        <v>941</v>
      </c>
      <c r="G4068" s="150">
        <v>5500</v>
      </c>
      <c r="O4068" s="155"/>
      <c r="AA4068" s="3"/>
    </row>
    <row r="4069" spans="2:27" x14ac:dyDescent="0.4">
      <c r="B4069" s="153">
        <v>41341</v>
      </c>
      <c r="C4069" s="150" t="s">
        <v>1025</v>
      </c>
      <c r="D4069" s="150" t="s">
        <v>938</v>
      </c>
      <c r="E4069" s="150">
        <v>2</v>
      </c>
      <c r="F4069" s="150" t="s">
        <v>915</v>
      </c>
      <c r="G4069" s="150">
        <v>9000</v>
      </c>
      <c r="O4069" s="155"/>
      <c r="AA4069" s="3"/>
    </row>
    <row r="4070" spans="2:27" x14ac:dyDescent="0.4">
      <c r="B4070" s="153">
        <v>41991</v>
      </c>
      <c r="C4070" s="150" t="s">
        <v>955</v>
      </c>
      <c r="D4070" s="150" t="s">
        <v>940</v>
      </c>
      <c r="E4070" s="150">
        <v>4</v>
      </c>
      <c r="F4070" s="150" t="s">
        <v>918</v>
      </c>
      <c r="G4070" s="150">
        <v>5500</v>
      </c>
      <c r="O4070" s="155"/>
      <c r="AA4070" s="3"/>
    </row>
    <row r="4071" spans="2:27" x14ac:dyDescent="0.4">
      <c r="B4071" s="153">
        <v>41960</v>
      </c>
      <c r="C4071" s="150" t="s">
        <v>986</v>
      </c>
      <c r="D4071" s="150" t="s">
        <v>922</v>
      </c>
      <c r="E4071" s="150">
        <v>2</v>
      </c>
      <c r="F4071" s="150" t="s">
        <v>941</v>
      </c>
      <c r="G4071" s="150">
        <v>4000</v>
      </c>
      <c r="O4071" s="155"/>
      <c r="AA4071" s="3"/>
    </row>
    <row r="4072" spans="2:27" x14ac:dyDescent="0.4">
      <c r="B4072" s="153">
        <v>41616</v>
      </c>
      <c r="C4072" s="150" t="s">
        <v>942</v>
      </c>
      <c r="D4072" s="150" t="s">
        <v>945</v>
      </c>
      <c r="E4072" s="150">
        <v>2</v>
      </c>
      <c r="F4072" s="150" t="s">
        <v>918</v>
      </c>
      <c r="G4072" s="150">
        <v>6500</v>
      </c>
      <c r="O4072" s="155"/>
      <c r="AA4072" s="3"/>
    </row>
    <row r="4073" spans="2:27" x14ac:dyDescent="0.4">
      <c r="B4073" s="153">
        <v>41967</v>
      </c>
      <c r="C4073" s="150" t="s">
        <v>1018</v>
      </c>
      <c r="D4073" s="150" t="s">
        <v>932</v>
      </c>
      <c r="E4073" s="150">
        <v>1</v>
      </c>
      <c r="F4073" s="150" t="s">
        <v>915</v>
      </c>
      <c r="G4073" s="150">
        <v>1000</v>
      </c>
      <c r="O4073" s="155"/>
      <c r="AA4073" s="3"/>
    </row>
    <row r="4074" spans="2:27" x14ac:dyDescent="0.4">
      <c r="B4074" s="153">
        <v>41714</v>
      </c>
      <c r="C4074" s="150" t="s">
        <v>951</v>
      </c>
      <c r="D4074" s="150" t="s">
        <v>932</v>
      </c>
      <c r="E4074" s="150">
        <v>2</v>
      </c>
      <c r="F4074" s="150" t="s">
        <v>918</v>
      </c>
      <c r="G4074" s="150">
        <v>3500</v>
      </c>
      <c r="O4074" s="155"/>
      <c r="AA4074" s="3"/>
    </row>
    <row r="4075" spans="2:27" x14ac:dyDescent="0.4">
      <c r="B4075" s="153">
        <v>41996</v>
      </c>
      <c r="C4075" s="150" t="s">
        <v>971</v>
      </c>
      <c r="D4075" s="150" t="s">
        <v>932</v>
      </c>
      <c r="E4075" s="150">
        <v>12</v>
      </c>
      <c r="F4075" s="150" t="s">
        <v>915</v>
      </c>
      <c r="G4075" s="150">
        <v>5000</v>
      </c>
      <c r="O4075" s="155"/>
      <c r="AA4075" s="3"/>
    </row>
    <row r="4076" spans="2:27" x14ac:dyDescent="0.4">
      <c r="B4076" s="153">
        <v>41950</v>
      </c>
      <c r="C4076" s="150" t="s">
        <v>966</v>
      </c>
      <c r="D4076" s="150" t="s">
        <v>963</v>
      </c>
      <c r="E4076" s="150">
        <v>1</v>
      </c>
      <c r="F4076" s="150" t="s">
        <v>915</v>
      </c>
      <c r="G4076" s="150">
        <v>1000</v>
      </c>
      <c r="O4076" s="155"/>
      <c r="AA4076" s="3"/>
    </row>
    <row r="4077" spans="2:27" x14ac:dyDescent="0.4">
      <c r="B4077" s="153">
        <v>41586</v>
      </c>
      <c r="C4077" s="150" t="s">
        <v>999</v>
      </c>
      <c r="D4077" s="150" t="s">
        <v>922</v>
      </c>
      <c r="E4077" s="150">
        <v>3</v>
      </c>
      <c r="F4077" s="150" t="s">
        <v>918</v>
      </c>
      <c r="G4077" s="150">
        <v>8500</v>
      </c>
      <c r="O4077" s="155"/>
      <c r="AA4077" s="3"/>
    </row>
    <row r="4078" spans="2:27" x14ac:dyDescent="0.4">
      <c r="B4078" s="153">
        <v>41944</v>
      </c>
      <c r="C4078" s="150" t="s">
        <v>974</v>
      </c>
      <c r="D4078" s="150" t="s">
        <v>917</v>
      </c>
      <c r="E4078" s="150">
        <v>2</v>
      </c>
      <c r="F4078" s="150" t="s">
        <v>915</v>
      </c>
      <c r="G4078" s="150">
        <v>2000</v>
      </c>
      <c r="O4078" s="155"/>
      <c r="AA4078" s="3"/>
    </row>
    <row r="4079" spans="2:27" x14ac:dyDescent="0.4">
      <c r="B4079" s="153">
        <v>41714</v>
      </c>
      <c r="C4079" s="150" t="s">
        <v>957</v>
      </c>
      <c r="D4079" s="150" t="s">
        <v>932</v>
      </c>
      <c r="E4079" s="150">
        <v>2</v>
      </c>
      <c r="F4079" s="150" t="s">
        <v>918</v>
      </c>
      <c r="G4079" s="150">
        <v>4000</v>
      </c>
      <c r="O4079" s="155"/>
      <c r="AA4079" s="3"/>
    </row>
    <row r="4080" spans="2:27" x14ac:dyDescent="0.4">
      <c r="B4080" s="153">
        <v>41981</v>
      </c>
      <c r="C4080" s="150" t="s">
        <v>968</v>
      </c>
      <c r="D4080" s="150" t="s">
        <v>932</v>
      </c>
      <c r="E4080" s="150">
        <v>2</v>
      </c>
      <c r="F4080" s="150" t="s">
        <v>918</v>
      </c>
      <c r="G4080" s="150">
        <v>2500</v>
      </c>
      <c r="O4080" s="155"/>
      <c r="AA4080" s="3"/>
    </row>
    <row r="4081" spans="2:27" x14ac:dyDescent="0.4">
      <c r="B4081" s="153">
        <v>41921</v>
      </c>
      <c r="C4081" s="150" t="s">
        <v>979</v>
      </c>
      <c r="D4081" s="150" t="s">
        <v>917</v>
      </c>
      <c r="E4081" s="150">
        <v>2</v>
      </c>
      <c r="F4081" s="150" t="s">
        <v>927</v>
      </c>
      <c r="G4081" s="150">
        <v>6500</v>
      </c>
      <c r="O4081" s="155"/>
      <c r="AA4081" s="3"/>
    </row>
    <row r="4082" spans="2:27" x14ac:dyDescent="0.4">
      <c r="B4082" s="153">
        <v>41973</v>
      </c>
      <c r="C4082" s="150" t="s">
        <v>989</v>
      </c>
      <c r="D4082" s="150" t="s">
        <v>920</v>
      </c>
      <c r="E4082" s="150">
        <v>3</v>
      </c>
      <c r="F4082" s="150" t="s">
        <v>927</v>
      </c>
      <c r="G4082" s="150">
        <v>4000</v>
      </c>
      <c r="O4082" s="155"/>
      <c r="AA4082" s="3"/>
    </row>
    <row r="4083" spans="2:27" x14ac:dyDescent="0.4">
      <c r="B4083" s="153">
        <v>41975</v>
      </c>
      <c r="C4083" s="150" t="s">
        <v>925</v>
      </c>
      <c r="D4083" s="150" t="s">
        <v>940</v>
      </c>
      <c r="E4083" s="150">
        <v>2</v>
      </c>
      <c r="F4083" s="150" t="s">
        <v>927</v>
      </c>
      <c r="G4083" s="150">
        <v>8000</v>
      </c>
      <c r="O4083" s="155"/>
      <c r="AA4083" s="3"/>
    </row>
    <row r="4084" spans="2:27" x14ac:dyDescent="0.4">
      <c r="B4084" s="153">
        <v>41957</v>
      </c>
      <c r="C4084" s="150" t="s">
        <v>997</v>
      </c>
      <c r="D4084" s="150" t="s">
        <v>932</v>
      </c>
      <c r="E4084" s="150">
        <v>2</v>
      </c>
      <c r="F4084" s="150" t="s">
        <v>918</v>
      </c>
      <c r="G4084" s="150">
        <v>6000</v>
      </c>
      <c r="O4084" s="155"/>
      <c r="AA4084" s="3"/>
    </row>
    <row r="4085" spans="2:27" x14ac:dyDescent="0.4">
      <c r="B4085" s="153">
        <v>41987</v>
      </c>
      <c r="C4085" s="150" t="s">
        <v>966</v>
      </c>
      <c r="D4085" s="150" t="s">
        <v>926</v>
      </c>
      <c r="E4085" s="150">
        <v>4</v>
      </c>
      <c r="F4085" s="150" t="s">
        <v>915</v>
      </c>
      <c r="G4085" s="150">
        <v>9500</v>
      </c>
      <c r="O4085" s="155"/>
      <c r="AA4085" s="3"/>
    </row>
    <row r="4086" spans="2:27" x14ac:dyDescent="0.4">
      <c r="B4086" s="153">
        <v>41970</v>
      </c>
      <c r="C4086" s="150" t="s">
        <v>971</v>
      </c>
      <c r="D4086" s="150" t="s">
        <v>938</v>
      </c>
      <c r="E4086" s="150">
        <v>2</v>
      </c>
      <c r="F4086" s="150" t="s">
        <v>915</v>
      </c>
      <c r="G4086" s="150">
        <v>3000</v>
      </c>
      <c r="O4086" s="155"/>
      <c r="AA4086" s="3"/>
    </row>
    <row r="4087" spans="2:27" x14ac:dyDescent="0.4">
      <c r="B4087" s="153">
        <v>41849</v>
      </c>
      <c r="C4087" s="150" t="s">
        <v>960</v>
      </c>
      <c r="D4087" s="150" t="s">
        <v>926</v>
      </c>
      <c r="E4087" s="150">
        <v>2</v>
      </c>
      <c r="F4087" s="150" t="s">
        <v>918</v>
      </c>
      <c r="G4087" s="150">
        <v>6500</v>
      </c>
      <c r="O4087" s="155"/>
      <c r="AA4087" s="3"/>
    </row>
    <row r="4088" spans="2:27" x14ac:dyDescent="0.4">
      <c r="B4088" s="153">
        <v>41964</v>
      </c>
      <c r="C4088" s="150" t="s">
        <v>1008</v>
      </c>
      <c r="D4088" s="150" t="s">
        <v>922</v>
      </c>
      <c r="E4088" s="150">
        <v>2</v>
      </c>
      <c r="F4088" s="150" t="s">
        <v>941</v>
      </c>
      <c r="G4088" s="150">
        <v>3000</v>
      </c>
      <c r="O4088" s="155"/>
      <c r="AA4088" s="3"/>
    </row>
    <row r="4089" spans="2:27" x14ac:dyDescent="0.4">
      <c r="B4089" s="153">
        <v>41618</v>
      </c>
      <c r="C4089" s="150" t="s">
        <v>950</v>
      </c>
      <c r="D4089" s="150" t="s">
        <v>917</v>
      </c>
      <c r="E4089" s="150">
        <v>3</v>
      </c>
      <c r="F4089" s="150" t="s">
        <v>915</v>
      </c>
      <c r="G4089" s="150">
        <v>3500</v>
      </c>
      <c r="O4089" s="155"/>
      <c r="AA4089" s="3"/>
    </row>
    <row r="4090" spans="2:27" x14ac:dyDescent="0.4">
      <c r="B4090" s="153">
        <v>41582</v>
      </c>
      <c r="C4090" s="150" t="s">
        <v>1024</v>
      </c>
      <c r="D4090" s="150" t="s">
        <v>938</v>
      </c>
      <c r="E4090" s="150">
        <v>2</v>
      </c>
      <c r="F4090" s="150" t="s">
        <v>941</v>
      </c>
      <c r="G4090" s="150">
        <v>7500</v>
      </c>
      <c r="O4090" s="155"/>
      <c r="AA4090" s="3"/>
    </row>
    <row r="4091" spans="2:27" x14ac:dyDescent="0.4">
      <c r="B4091" s="153">
        <v>41990</v>
      </c>
      <c r="C4091" s="150" t="s">
        <v>1020</v>
      </c>
      <c r="D4091" s="150" t="s">
        <v>922</v>
      </c>
      <c r="E4091" s="150">
        <v>1</v>
      </c>
      <c r="F4091" s="150" t="s">
        <v>941</v>
      </c>
      <c r="G4091" s="150">
        <v>6000</v>
      </c>
      <c r="O4091" s="155"/>
      <c r="AA4091" s="3"/>
    </row>
    <row r="4092" spans="2:27" x14ac:dyDescent="0.4">
      <c r="B4092" s="153">
        <v>41985</v>
      </c>
      <c r="C4092" s="150" t="s">
        <v>983</v>
      </c>
      <c r="D4092" s="150" t="s">
        <v>922</v>
      </c>
      <c r="E4092" s="150">
        <v>2</v>
      </c>
      <c r="F4092" s="150" t="s">
        <v>927</v>
      </c>
      <c r="G4092" s="150">
        <v>7000</v>
      </c>
      <c r="O4092" s="155"/>
      <c r="AA4092" s="3"/>
    </row>
    <row r="4093" spans="2:27" x14ac:dyDescent="0.4">
      <c r="B4093" s="153">
        <v>41945</v>
      </c>
      <c r="C4093" s="150" t="s">
        <v>983</v>
      </c>
      <c r="D4093" s="150" t="s">
        <v>940</v>
      </c>
      <c r="E4093" s="150">
        <v>3</v>
      </c>
      <c r="F4093" s="150" t="s">
        <v>927</v>
      </c>
      <c r="G4093" s="150">
        <v>7000</v>
      </c>
      <c r="O4093" s="155"/>
      <c r="AA4093" s="3"/>
    </row>
    <row r="4094" spans="2:27" x14ac:dyDescent="0.4">
      <c r="B4094" s="153">
        <v>41943</v>
      </c>
      <c r="C4094" s="150" t="s">
        <v>979</v>
      </c>
      <c r="D4094" s="150" t="s">
        <v>945</v>
      </c>
      <c r="E4094" s="150">
        <v>2</v>
      </c>
      <c r="F4094" s="150" t="s">
        <v>927</v>
      </c>
      <c r="G4094" s="150">
        <v>3000</v>
      </c>
      <c r="O4094" s="155"/>
      <c r="AA4094" s="3"/>
    </row>
    <row r="4095" spans="2:27" x14ac:dyDescent="0.4">
      <c r="B4095" s="153">
        <v>41607</v>
      </c>
      <c r="C4095" s="150" t="s">
        <v>950</v>
      </c>
      <c r="D4095" s="150" t="s">
        <v>945</v>
      </c>
      <c r="E4095" s="150">
        <v>2</v>
      </c>
      <c r="F4095" s="150" t="s">
        <v>915</v>
      </c>
      <c r="G4095" s="150">
        <v>6500</v>
      </c>
      <c r="O4095" s="155"/>
      <c r="AA4095" s="3"/>
    </row>
    <row r="4096" spans="2:27" x14ac:dyDescent="0.4">
      <c r="B4096" s="153">
        <v>41588</v>
      </c>
      <c r="C4096" s="150" t="s">
        <v>1009</v>
      </c>
      <c r="D4096" s="150" t="s">
        <v>945</v>
      </c>
      <c r="E4096" s="150">
        <v>13</v>
      </c>
      <c r="F4096" s="150" t="s">
        <v>915</v>
      </c>
      <c r="G4096" s="150">
        <v>6500</v>
      </c>
      <c r="O4096" s="155"/>
      <c r="AA4096" s="3"/>
    </row>
    <row r="4097" spans="2:27" x14ac:dyDescent="0.4">
      <c r="B4097" s="153">
        <v>41598</v>
      </c>
      <c r="C4097" s="150" t="s">
        <v>969</v>
      </c>
      <c r="D4097" s="150" t="s">
        <v>938</v>
      </c>
      <c r="E4097" s="150">
        <v>9</v>
      </c>
      <c r="F4097" s="150" t="s">
        <v>927</v>
      </c>
      <c r="G4097" s="150">
        <v>3000</v>
      </c>
      <c r="O4097" s="155"/>
      <c r="AA4097" s="3"/>
    </row>
    <row r="4098" spans="2:27" x14ac:dyDescent="0.4">
      <c r="B4098" s="153">
        <v>41286</v>
      </c>
      <c r="C4098" s="150" t="s">
        <v>177</v>
      </c>
      <c r="D4098" s="150" t="s">
        <v>963</v>
      </c>
      <c r="E4098" s="150">
        <v>1</v>
      </c>
      <c r="F4098" s="150" t="s">
        <v>918</v>
      </c>
      <c r="G4098" s="150">
        <v>6500</v>
      </c>
      <c r="O4098" s="155"/>
      <c r="AA4098" s="3"/>
    </row>
    <row r="4099" spans="2:27" x14ac:dyDescent="0.4">
      <c r="B4099" s="153">
        <v>41781</v>
      </c>
      <c r="C4099" s="150" t="s">
        <v>979</v>
      </c>
      <c r="D4099" s="150" t="s">
        <v>940</v>
      </c>
      <c r="E4099" s="150">
        <v>1</v>
      </c>
      <c r="F4099" s="150" t="s">
        <v>927</v>
      </c>
      <c r="G4099" s="150">
        <v>7500</v>
      </c>
      <c r="O4099" s="155"/>
      <c r="AA4099" s="3"/>
    </row>
    <row r="4100" spans="2:27" x14ac:dyDescent="0.4">
      <c r="B4100" s="153">
        <v>41457</v>
      </c>
      <c r="C4100" s="150" t="s">
        <v>1004</v>
      </c>
      <c r="D4100" s="150" t="s">
        <v>917</v>
      </c>
      <c r="E4100" s="150">
        <v>1</v>
      </c>
      <c r="F4100" s="150" t="s">
        <v>941</v>
      </c>
      <c r="G4100" s="150">
        <v>8500</v>
      </c>
      <c r="O4100" s="155"/>
      <c r="AA4100" s="3"/>
    </row>
    <row r="4101" spans="2:27" x14ac:dyDescent="0.4">
      <c r="B4101" s="153">
        <v>41617</v>
      </c>
      <c r="C4101" s="150" t="s">
        <v>912</v>
      </c>
      <c r="D4101" s="150" t="s">
        <v>945</v>
      </c>
      <c r="E4101" s="150">
        <v>2</v>
      </c>
      <c r="F4101" s="150" t="s">
        <v>915</v>
      </c>
      <c r="G4101" s="150">
        <v>4000</v>
      </c>
      <c r="O4101" s="155"/>
      <c r="AA4101" s="3"/>
    </row>
    <row r="4102" spans="2:27" x14ac:dyDescent="0.4">
      <c r="B4102" s="153">
        <v>41955</v>
      </c>
      <c r="C4102" s="150" t="s">
        <v>998</v>
      </c>
      <c r="D4102" s="150" t="s">
        <v>922</v>
      </c>
      <c r="E4102" s="150">
        <v>4</v>
      </c>
      <c r="F4102" s="150" t="s">
        <v>915</v>
      </c>
      <c r="G4102" s="150">
        <v>6500</v>
      </c>
      <c r="O4102" s="155"/>
      <c r="AA4102" s="3"/>
    </row>
    <row r="4103" spans="2:27" x14ac:dyDescent="0.4">
      <c r="B4103" s="153">
        <v>41969</v>
      </c>
      <c r="C4103" s="150" t="s">
        <v>1024</v>
      </c>
      <c r="D4103" s="150" t="s">
        <v>945</v>
      </c>
      <c r="E4103" s="150">
        <v>2</v>
      </c>
      <c r="F4103" s="150" t="s">
        <v>941</v>
      </c>
      <c r="G4103" s="150">
        <v>5000</v>
      </c>
      <c r="O4103" s="155"/>
      <c r="AA4103" s="3"/>
    </row>
    <row r="4104" spans="2:27" x14ac:dyDescent="0.4">
      <c r="B4104" s="153">
        <v>41738</v>
      </c>
      <c r="C4104" s="150" t="s">
        <v>974</v>
      </c>
      <c r="D4104" s="150" t="s">
        <v>922</v>
      </c>
      <c r="E4104" s="150">
        <v>2</v>
      </c>
      <c r="F4104" s="150" t="s">
        <v>915</v>
      </c>
      <c r="G4104" s="150">
        <v>6500</v>
      </c>
      <c r="O4104" s="155"/>
      <c r="AA4104" s="3"/>
    </row>
    <row r="4105" spans="2:27" x14ac:dyDescent="0.4">
      <c r="B4105" s="153">
        <v>41694</v>
      </c>
      <c r="C4105" s="150" t="s">
        <v>1000</v>
      </c>
      <c r="D4105" s="150" t="s">
        <v>914</v>
      </c>
      <c r="E4105" s="150">
        <v>2</v>
      </c>
      <c r="F4105" s="150" t="s">
        <v>915</v>
      </c>
      <c r="G4105" s="150">
        <v>8000</v>
      </c>
      <c r="O4105" s="155"/>
      <c r="AA4105" s="3"/>
    </row>
    <row r="4106" spans="2:27" x14ac:dyDescent="0.4">
      <c r="B4106" s="153">
        <v>41900</v>
      </c>
      <c r="C4106" s="150" t="s">
        <v>177</v>
      </c>
      <c r="D4106" s="150" t="s">
        <v>917</v>
      </c>
      <c r="E4106" s="150">
        <v>2</v>
      </c>
      <c r="F4106" s="150" t="s">
        <v>918</v>
      </c>
      <c r="G4106" s="150">
        <v>3500</v>
      </c>
      <c r="O4106" s="155"/>
      <c r="AA4106" s="3"/>
    </row>
    <row r="4107" spans="2:27" x14ac:dyDescent="0.4">
      <c r="B4107" s="153">
        <v>41794</v>
      </c>
      <c r="C4107" s="150" t="s">
        <v>999</v>
      </c>
      <c r="D4107" s="150" t="s">
        <v>922</v>
      </c>
      <c r="E4107" s="150">
        <v>2</v>
      </c>
      <c r="F4107" s="150" t="s">
        <v>918</v>
      </c>
      <c r="G4107" s="150">
        <v>8500</v>
      </c>
      <c r="O4107" s="155"/>
      <c r="AA4107" s="3"/>
    </row>
    <row r="4108" spans="2:27" x14ac:dyDescent="0.4">
      <c r="B4108" s="153">
        <v>41599</v>
      </c>
      <c r="C4108" s="150" t="s">
        <v>992</v>
      </c>
      <c r="D4108" s="150" t="s">
        <v>938</v>
      </c>
      <c r="E4108" s="150">
        <v>1</v>
      </c>
      <c r="F4108" s="150" t="s">
        <v>927</v>
      </c>
      <c r="G4108" s="150">
        <v>2500</v>
      </c>
      <c r="O4108" s="155"/>
      <c r="AA4108" s="3"/>
    </row>
    <row r="4109" spans="2:27" x14ac:dyDescent="0.4">
      <c r="B4109" s="153">
        <v>41948</v>
      </c>
      <c r="C4109" s="150" t="s">
        <v>969</v>
      </c>
      <c r="D4109" s="150" t="s">
        <v>938</v>
      </c>
      <c r="E4109" s="150">
        <v>2</v>
      </c>
      <c r="F4109" s="150" t="s">
        <v>927</v>
      </c>
      <c r="G4109" s="150">
        <v>1000</v>
      </c>
      <c r="O4109" s="155"/>
      <c r="AA4109" s="3"/>
    </row>
    <row r="4110" spans="2:27" x14ac:dyDescent="0.4">
      <c r="B4110" s="153">
        <v>41588</v>
      </c>
      <c r="C4110" s="150" t="s">
        <v>951</v>
      </c>
      <c r="D4110" s="150" t="s">
        <v>938</v>
      </c>
      <c r="E4110" s="150">
        <v>1</v>
      </c>
      <c r="F4110" s="150" t="s">
        <v>918</v>
      </c>
      <c r="G4110" s="150">
        <v>7000</v>
      </c>
      <c r="O4110" s="155"/>
      <c r="AA4110" s="3"/>
    </row>
    <row r="4111" spans="2:27" x14ac:dyDescent="0.4">
      <c r="B4111" s="153">
        <v>41994</v>
      </c>
      <c r="C4111" s="150" t="s">
        <v>925</v>
      </c>
      <c r="D4111" s="150" t="s">
        <v>917</v>
      </c>
      <c r="E4111" s="150">
        <v>3</v>
      </c>
      <c r="F4111" s="150" t="s">
        <v>927</v>
      </c>
      <c r="G4111" s="150">
        <v>2000</v>
      </c>
      <c r="O4111" s="155"/>
      <c r="AA4111" s="3"/>
    </row>
    <row r="4112" spans="2:27" x14ac:dyDescent="0.4">
      <c r="B4112" s="153">
        <v>41771</v>
      </c>
      <c r="C4112" s="150" t="s">
        <v>937</v>
      </c>
      <c r="D4112" s="150" t="s">
        <v>945</v>
      </c>
      <c r="E4112" s="150">
        <v>3</v>
      </c>
      <c r="F4112" s="150" t="s">
        <v>915</v>
      </c>
      <c r="G4112" s="150">
        <v>6500</v>
      </c>
      <c r="O4112" s="155"/>
      <c r="AA4112" s="3"/>
    </row>
    <row r="4113" spans="2:27" x14ac:dyDescent="0.4">
      <c r="B4113" s="153">
        <v>41607</v>
      </c>
      <c r="C4113" s="150" t="s">
        <v>949</v>
      </c>
      <c r="D4113" s="150" t="s">
        <v>945</v>
      </c>
      <c r="E4113" s="150">
        <v>2</v>
      </c>
      <c r="F4113" s="150" t="s">
        <v>915</v>
      </c>
      <c r="G4113" s="150">
        <v>6000</v>
      </c>
      <c r="O4113" s="155"/>
      <c r="AA4113" s="3"/>
    </row>
    <row r="4114" spans="2:27" x14ac:dyDescent="0.4">
      <c r="B4114" s="153">
        <v>41953</v>
      </c>
      <c r="C4114" s="150" t="s">
        <v>995</v>
      </c>
      <c r="D4114" s="150" t="s">
        <v>922</v>
      </c>
      <c r="E4114" s="150">
        <v>3</v>
      </c>
      <c r="F4114" s="150" t="s">
        <v>918</v>
      </c>
      <c r="G4114" s="150">
        <v>9000</v>
      </c>
      <c r="O4114" s="155"/>
      <c r="AA4114" s="3"/>
    </row>
    <row r="4115" spans="2:27" x14ac:dyDescent="0.4">
      <c r="B4115" s="153">
        <v>41978</v>
      </c>
      <c r="C4115" s="150" t="s">
        <v>995</v>
      </c>
      <c r="D4115" s="150" t="s">
        <v>926</v>
      </c>
      <c r="E4115" s="150">
        <v>1</v>
      </c>
      <c r="F4115" s="150" t="s">
        <v>918</v>
      </c>
      <c r="G4115" s="150">
        <v>2000</v>
      </c>
      <c r="O4115" s="155"/>
      <c r="AA4115" s="3"/>
    </row>
    <row r="4116" spans="2:27" x14ac:dyDescent="0.4">
      <c r="B4116" s="153">
        <v>42003</v>
      </c>
      <c r="C4116" s="150" t="s">
        <v>942</v>
      </c>
      <c r="D4116" s="150" t="s">
        <v>926</v>
      </c>
      <c r="E4116" s="150">
        <v>2</v>
      </c>
      <c r="F4116" s="150" t="s">
        <v>918</v>
      </c>
      <c r="G4116" s="150">
        <v>5000</v>
      </c>
      <c r="O4116" s="155"/>
      <c r="AA4116" s="3"/>
    </row>
    <row r="4117" spans="2:27" x14ac:dyDescent="0.4">
      <c r="B4117" s="153">
        <v>41764</v>
      </c>
      <c r="C4117" s="150" t="s">
        <v>1025</v>
      </c>
      <c r="D4117" s="150" t="s">
        <v>914</v>
      </c>
      <c r="E4117" s="150">
        <v>3</v>
      </c>
      <c r="F4117" s="150" t="s">
        <v>915</v>
      </c>
      <c r="G4117" s="150">
        <v>4500</v>
      </c>
      <c r="O4117" s="155"/>
      <c r="AA4117" s="3"/>
    </row>
    <row r="4118" spans="2:27" x14ac:dyDescent="0.4">
      <c r="B4118" s="153">
        <v>41602</v>
      </c>
      <c r="C4118" s="150" t="s">
        <v>998</v>
      </c>
      <c r="D4118" s="150" t="s">
        <v>914</v>
      </c>
      <c r="E4118" s="150">
        <v>13</v>
      </c>
      <c r="F4118" s="150" t="s">
        <v>915</v>
      </c>
      <c r="G4118" s="150">
        <v>5000</v>
      </c>
      <c r="O4118" s="155"/>
      <c r="AA4118" s="3"/>
    </row>
    <row r="4119" spans="2:27" x14ac:dyDescent="0.4">
      <c r="B4119" s="153">
        <v>41903</v>
      </c>
      <c r="C4119" s="150" t="s">
        <v>955</v>
      </c>
      <c r="D4119" s="150" t="s">
        <v>922</v>
      </c>
      <c r="E4119" s="150">
        <v>1</v>
      </c>
      <c r="F4119" s="150" t="s">
        <v>918</v>
      </c>
      <c r="G4119" s="150">
        <v>5500</v>
      </c>
      <c r="O4119" s="155"/>
      <c r="AA4119" s="3"/>
    </row>
    <row r="4120" spans="2:27" x14ac:dyDescent="0.4">
      <c r="B4120" s="153">
        <v>42002</v>
      </c>
      <c r="C4120" s="150" t="s">
        <v>962</v>
      </c>
      <c r="D4120" s="150" t="s">
        <v>963</v>
      </c>
      <c r="E4120" s="150">
        <v>2</v>
      </c>
      <c r="F4120" s="150" t="s">
        <v>941</v>
      </c>
      <c r="G4120" s="150">
        <v>10000</v>
      </c>
      <c r="O4120" s="155"/>
      <c r="AA4120" s="3"/>
    </row>
    <row r="4121" spans="2:27" x14ac:dyDescent="0.4">
      <c r="B4121" s="153">
        <v>41955</v>
      </c>
      <c r="C4121" s="150" t="s">
        <v>964</v>
      </c>
      <c r="D4121" s="150" t="s">
        <v>926</v>
      </c>
      <c r="E4121" s="150">
        <v>3</v>
      </c>
      <c r="F4121" s="150" t="s">
        <v>918</v>
      </c>
      <c r="G4121" s="150">
        <v>5500</v>
      </c>
      <c r="O4121" s="155"/>
      <c r="AA4121" s="3"/>
    </row>
    <row r="4122" spans="2:27" x14ac:dyDescent="0.4">
      <c r="B4122" s="153">
        <v>41602</v>
      </c>
      <c r="C4122" s="150" t="s">
        <v>964</v>
      </c>
      <c r="D4122" s="150" t="s">
        <v>940</v>
      </c>
      <c r="E4122" s="150">
        <v>3</v>
      </c>
      <c r="F4122" s="150" t="s">
        <v>918</v>
      </c>
      <c r="G4122" s="150">
        <v>9000</v>
      </c>
      <c r="O4122" s="155"/>
      <c r="AA4122" s="3"/>
    </row>
    <row r="4123" spans="2:27" x14ac:dyDescent="0.4">
      <c r="B4123" s="153">
        <v>41909</v>
      </c>
      <c r="C4123" s="150" t="s">
        <v>971</v>
      </c>
      <c r="D4123" s="150" t="s">
        <v>922</v>
      </c>
      <c r="E4123" s="150">
        <v>4</v>
      </c>
      <c r="F4123" s="150" t="s">
        <v>915</v>
      </c>
      <c r="G4123" s="150">
        <v>6500</v>
      </c>
      <c r="O4123" s="155"/>
      <c r="AA4123" s="3"/>
    </row>
    <row r="4124" spans="2:27" x14ac:dyDescent="0.4">
      <c r="B4124" s="153">
        <v>41312</v>
      </c>
      <c r="C4124" s="150" t="s">
        <v>943</v>
      </c>
      <c r="D4124" s="150" t="s">
        <v>922</v>
      </c>
      <c r="E4124" s="150">
        <v>1</v>
      </c>
      <c r="F4124" s="150" t="s">
        <v>927</v>
      </c>
      <c r="G4124" s="150">
        <v>1500</v>
      </c>
      <c r="O4124" s="155"/>
      <c r="AA4124" s="3"/>
    </row>
    <row r="4125" spans="2:27" x14ac:dyDescent="0.4">
      <c r="B4125" s="153">
        <v>41635</v>
      </c>
      <c r="C4125" s="150" t="s">
        <v>1020</v>
      </c>
      <c r="D4125" s="150" t="s">
        <v>926</v>
      </c>
      <c r="E4125" s="150">
        <v>2</v>
      </c>
      <c r="F4125" s="150" t="s">
        <v>941</v>
      </c>
      <c r="G4125" s="150">
        <v>4000</v>
      </c>
      <c r="O4125" s="155"/>
      <c r="AA4125" s="3"/>
    </row>
    <row r="4126" spans="2:27" x14ac:dyDescent="0.4">
      <c r="B4126" s="153">
        <v>41450</v>
      </c>
      <c r="C4126" s="150" t="s">
        <v>1024</v>
      </c>
      <c r="D4126" s="150" t="s">
        <v>940</v>
      </c>
      <c r="E4126" s="150">
        <v>2</v>
      </c>
      <c r="F4126" s="150" t="s">
        <v>941</v>
      </c>
      <c r="G4126" s="150">
        <v>3000</v>
      </c>
      <c r="O4126" s="155"/>
      <c r="AA4126" s="3"/>
    </row>
    <row r="4127" spans="2:27" x14ac:dyDescent="0.4">
      <c r="B4127" s="153">
        <v>41626</v>
      </c>
      <c r="C4127" s="150" t="s">
        <v>1013</v>
      </c>
      <c r="D4127" s="150" t="s">
        <v>922</v>
      </c>
      <c r="E4127" s="150">
        <v>2</v>
      </c>
      <c r="F4127" s="150" t="s">
        <v>915</v>
      </c>
      <c r="G4127" s="150">
        <v>5500</v>
      </c>
      <c r="O4127" s="155"/>
      <c r="AA4127" s="3"/>
    </row>
    <row r="4128" spans="2:27" x14ac:dyDescent="0.4">
      <c r="B4128" s="153">
        <v>41604</v>
      </c>
      <c r="C4128" s="150" t="s">
        <v>951</v>
      </c>
      <c r="D4128" s="150" t="s">
        <v>938</v>
      </c>
      <c r="E4128" s="150">
        <v>3</v>
      </c>
      <c r="F4128" s="150" t="s">
        <v>918</v>
      </c>
      <c r="G4128" s="150">
        <v>2000</v>
      </c>
      <c r="O4128" s="155"/>
      <c r="AA4128" s="3"/>
    </row>
    <row r="4129" spans="2:27" x14ac:dyDescent="0.4">
      <c r="B4129" s="153">
        <v>41561</v>
      </c>
      <c r="C4129" s="150" t="s">
        <v>1026</v>
      </c>
      <c r="D4129" s="150" t="s">
        <v>926</v>
      </c>
      <c r="E4129" s="150">
        <v>2</v>
      </c>
      <c r="F4129" s="150" t="s">
        <v>918</v>
      </c>
      <c r="G4129" s="150">
        <v>4500</v>
      </c>
      <c r="O4129" s="155"/>
      <c r="AA4129" s="3"/>
    </row>
    <row r="4130" spans="2:27" x14ac:dyDescent="0.4">
      <c r="B4130" s="153">
        <v>41992</v>
      </c>
      <c r="C4130" s="150" t="s">
        <v>991</v>
      </c>
      <c r="D4130" s="150" t="s">
        <v>940</v>
      </c>
      <c r="E4130" s="150">
        <v>3</v>
      </c>
      <c r="F4130" s="150" t="s">
        <v>918</v>
      </c>
      <c r="G4130" s="150">
        <v>2000</v>
      </c>
      <c r="O4130" s="155"/>
      <c r="AA4130" s="3"/>
    </row>
    <row r="4131" spans="2:27" x14ac:dyDescent="0.4">
      <c r="B4131" s="153">
        <v>41893</v>
      </c>
      <c r="C4131" s="150" t="s">
        <v>944</v>
      </c>
      <c r="D4131" s="150" t="s">
        <v>917</v>
      </c>
      <c r="E4131" s="150">
        <v>3</v>
      </c>
      <c r="F4131" s="150" t="s">
        <v>918</v>
      </c>
      <c r="G4131" s="150">
        <v>2000</v>
      </c>
      <c r="O4131" s="155"/>
      <c r="AA4131" s="3"/>
    </row>
    <row r="4132" spans="2:27" x14ac:dyDescent="0.4">
      <c r="B4132" s="153">
        <v>42000</v>
      </c>
      <c r="C4132" s="150" t="s">
        <v>979</v>
      </c>
      <c r="D4132" s="150" t="s">
        <v>938</v>
      </c>
      <c r="E4132" s="150">
        <v>2</v>
      </c>
      <c r="F4132" s="150" t="s">
        <v>927</v>
      </c>
      <c r="G4132" s="150">
        <v>8500</v>
      </c>
      <c r="O4132" s="155"/>
      <c r="AA4132" s="3"/>
    </row>
    <row r="4133" spans="2:27" x14ac:dyDescent="0.4">
      <c r="B4133" s="153">
        <v>41847</v>
      </c>
      <c r="C4133" s="150" t="s">
        <v>912</v>
      </c>
      <c r="D4133" s="150" t="s">
        <v>938</v>
      </c>
      <c r="E4133" s="150">
        <v>1</v>
      </c>
      <c r="F4133" s="150" t="s">
        <v>915</v>
      </c>
      <c r="G4133" s="150">
        <v>10000</v>
      </c>
      <c r="O4133" s="155"/>
      <c r="AA4133" s="3"/>
    </row>
    <row r="4134" spans="2:27" x14ac:dyDescent="0.4">
      <c r="B4134" s="153">
        <v>41310</v>
      </c>
      <c r="C4134" s="150" t="s">
        <v>937</v>
      </c>
      <c r="D4134" s="150" t="s">
        <v>961</v>
      </c>
      <c r="E4134" s="150">
        <v>2</v>
      </c>
      <c r="F4134" s="150" t="s">
        <v>915</v>
      </c>
      <c r="G4134" s="150">
        <v>10000</v>
      </c>
      <c r="O4134" s="155"/>
      <c r="AA4134" s="3"/>
    </row>
    <row r="4135" spans="2:27" x14ac:dyDescent="0.4">
      <c r="B4135" s="153">
        <v>41434</v>
      </c>
      <c r="C4135" s="150" t="s">
        <v>973</v>
      </c>
      <c r="D4135" s="150" t="s">
        <v>938</v>
      </c>
      <c r="E4135" s="150">
        <v>3</v>
      </c>
      <c r="F4135" s="150" t="s">
        <v>915</v>
      </c>
      <c r="G4135" s="150">
        <v>4000</v>
      </c>
      <c r="O4135" s="155"/>
      <c r="AA4135" s="3"/>
    </row>
    <row r="4136" spans="2:27" x14ac:dyDescent="0.4">
      <c r="B4136" s="153">
        <v>42000</v>
      </c>
      <c r="C4136" s="150" t="s">
        <v>955</v>
      </c>
      <c r="D4136" s="150" t="s">
        <v>920</v>
      </c>
      <c r="E4136" s="150">
        <v>3</v>
      </c>
      <c r="F4136" s="150" t="s">
        <v>918</v>
      </c>
      <c r="G4136" s="150">
        <v>9000</v>
      </c>
      <c r="O4136" s="155"/>
      <c r="AA4136" s="3"/>
    </row>
    <row r="4137" spans="2:27" x14ac:dyDescent="0.4">
      <c r="B4137" s="153">
        <v>41929</v>
      </c>
      <c r="C4137" s="150" t="s">
        <v>936</v>
      </c>
      <c r="D4137" s="150" t="s">
        <v>940</v>
      </c>
      <c r="E4137" s="150">
        <v>1</v>
      </c>
      <c r="F4137" s="150" t="s">
        <v>918</v>
      </c>
      <c r="G4137" s="150">
        <v>8500</v>
      </c>
      <c r="O4137" s="155"/>
      <c r="AA4137" s="3"/>
    </row>
    <row r="4138" spans="2:27" x14ac:dyDescent="0.4">
      <c r="B4138" s="153">
        <v>41611</v>
      </c>
      <c r="C4138" s="150" t="s">
        <v>1007</v>
      </c>
      <c r="D4138" s="150" t="s">
        <v>940</v>
      </c>
      <c r="E4138" s="150">
        <v>3</v>
      </c>
      <c r="F4138" s="150" t="s">
        <v>915</v>
      </c>
      <c r="G4138" s="150">
        <v>4500</v>
      </c>
      <c r="O4138" s="155"/>
      <c r="AA4138" s="3"/>
    </row>
    <row r="4139" spans="2:27" x14ac:dyDescent="0.4">
      <c r="B4139" s="153">
        <v>41627</v>
      </c>
      <c r="C4139" s="150" t="s">
        <v>969</v>
      </c>
      <c r="D4139" s="150" t="s">
        <v>917</v>
      </c>
      <c r="E4139" s="150">
        <v>2</v>
      </c>
      <c r="F4139" s="150" t="s">
        <v>927</v>
      </c>
      <c r="G4139" s="150">
        <v>7500</v>
      </c>
      <c r="O4139" s="155"/>
      <c r="AA4139" s="3"/>
    </row>
    <row r="4140" spans="2:27" x14ac:dyDescent="0.4">
      <c r="B4140" s="153">
        <v>41976</v>
      </c>
      <c r="C4140" s="150" t="s">
        <v>177</v>
      </c>
      <c r="D4140" s="150" t="s">
        <v>932</v>
      </c>
      <c r="E4140" s="150">
        <v>4</v>
      </c>
      <c r="F4140" s="150" t="s">
        <v>918</v>
      </c>
      <c r="G4140" s="150">
        <v>4000</v>
      </c>
      <c r="O4140" s="155"/>
      <c r="AA4140" s="3"/>
    </row>
    <row r="4141" spans="2:27" x14ac:dyDescent="0.4">
      <c r="B4141" s="153">
        <v>41627</v>
      </c>
      <c r="C4141" s="150" t="s">
        <v>942</v>
      </c>
      <c r="D4141" s="150" t="s">
        <v>940</v>
      </c>
      <c r="E4141" s="150">
        <v>3</v>
      </c>
      <c r="F4141" s="150" t="s">
        <v>918</v>
      </c>
      <c r="G4141" s="150">
        <v>9000</v>
      </c>
      <c r="O4141" s="155"/>
      <c r="AA4141" s="3"/>
    </row>
    <row r="4142" spans="2:27" x14ac:dyDescent="0.4">
      <c r="B4142" s="153">
        <v>41350</v>
      </c>
      <c r="C4142" s="150" t="s">
        <v>995</v>
      </c>
      <c r="D4142" s="150" t="s">
        <v>938</v>
      </c>
      <c r="E4142" s="150">
        <v>1</v>
      </c>
      <c r="F4142" s="150" t="s">
        <v>918</v>
      </c>
      <c r="G4142" s="150">
        <v>9000</v>
      </c>
      <c r="O4142" s="155"/>
      <c r="AA4142" s="3"/>
    </row>
    <row r="4143" spans="2:27" x14ac:dyDescent="0.4">
      <c r="B4143" s="153">
        <v>41895</v>
      </c>
      <c r="C4143" s="150" t="s">
        <v>965</v>
      </c>
      <c r="D4143" s="150" t="s">
        <v>914</v>
      </c>
      <c r="E4143" s="150">
        <v>3</v>
      </c>
      <c r="F4143" s="150" t="s">
        <v>918</v>
      </c>
      <c r="G4143" s="150">
        <v>3500</v>
      </c>
      <c r="O4143" s="155"/>
      <c r="AA4143" s="3"/>
    </row>
    <row r="4144" spans="2:27" x14ac:dyDescent="0.4">
      <c r="B4144" s="153">
        <v>42003</v>
      </c>
      <c r="C4144" s="150" t="s">
        <v>956</v>
      </c>
      <c r="D4144" s="150" t="s">
        <v>922</v>
      </c>
      <c r="E4144" s="150">
        <v>2</v>
      </c>
      <c r="F4144" s="150" t="s">
        <v>918</v>
      </c>
      <c r="G4144" s="150">
        <v>1500</v>
      </c>
      <c r="O4144" s="155"/>
      <c r="AA4144" s="3"/>
    </row>
    <row r="4145" spans="2:27" x14ac:dyDescent="0.4">
      <c r="B4145" s="153">
        <v>41589</v>
      </c>
      <c r="C4145" s="150" t="s">
        <v>942</v>
      </c>
      <c r="D4145" s="150" t="s">
        <v>938</v>
      </c>
      <c r="E4145" s="150">
        <v>1</v>
      </c>
      <c r="F4145" s="150" t="s">
        <v>918</v>
      </c>
      <c r="G4145" s="150">
        <v>1000</v>
      </c>
      <c r="O4145" s="155"/>
      <c r="AA4145" s="3"/>
    </row>
    <row r="4146" spans="2:27" x14ac:dyDescent="0.4">
      <c r="B4146" s="153">
        <v>41683</v>
      </c>
      <c r="C4146" s="150" t="s">
        <v>1007</v>
      </c>
      <c r="D4146" s="150" t="s">
        <v>945</v>
      </c>
      <c r="E4146" s="150">
        <v>3</v>
      </c>
      <c r="F4146" s="150" t="s">
        <v>915</v>
      </c>
      <c r="G4146" s="150">
        <v>8000</v>
      </c>
      <c r="O4146" s="155"/>
      <c r="AA4146" s="3"/>
    </row>
    <row r="4147" spans="2:27" x14ac:dyDescent="0.4">
      <c r="B4147" s="153">
        <v>41521</v>
      </c>
      <c r="C4147" s="150" t="s">
        <v>996</v>
      </c>
      <c r="D4147" s="150" t="s">
        <v>917</v>
      </c>
      <c r="E4147" s="150">
        <v>1</v>
      </c>
      <c r="F4147" s="150" t="s">
        <v>918</v>
      </c>
      <c r="G4147" s="150">
        <v>9000</v>
      </c>
      <c r="O4147" s="155"/>
      <c r="AA4147" s="3"/>
    </row>
    <row r="4148" spans="2:27" x14ac:dyDescent="0.4">
      <c r="B4148" s="153">
        <v>41355</v>
      </c>
      <c r="C4148" s="150" t="s">
        <v>177</v>
      </c>
      <c r="D4148" s="150" t="s">
        <v>932</v>
      </c>
      <c r="E4148" s="150">
        <v>3</v>
      </c>
      <c r="F4148" s="150" t="s">
        <v>918</v>
      </c>
      <c r="G4148" s="150">
        <v>5000</v>
      </c>
      <c r="O4148" s="155"/>
      <c r="AA4148" s="3"/>
    </row>
    <row r="4149" spans="2:27" x14ac:dyDescent="0.4">
      <c r="B4149" s="153">
        <v>41957</v>
      </c>
      <c r="C4149" s="150" t="s">
        <v>989</v>
      </c>
      <c r="D4149" s="150" t="s">
        <v>922</v>
      </c>
      <c r="E4149" s="150">
        <v>3</v>
      </c>
      <c r="F4149" s="150" t="s">
        <v>927</v>
      </c>
      <c r="G4149" s="150">
        <v>5500</v>
      </c>
      <c r="O4149" s="155"/>
      <c r="AA4149" s="3"/>
    </row>
    <row r="4150" spans="2:27" x14ac:dyDescent="0.4">
      <c r="B4150" s="153">
        <v>41596</v>
      </c>
      <c r="C4150" s="150" t="s">
        <v>997</v>
      </c>
      <c r="D4150" s="150" t="s">
        <v>917</v>
      </c>
      <c r="E4150" s="150">
        <v>1</v>
      </c>
      <c r="F4150" s="150" t="s">
        <v>918</v>
      </c>
      <c r="G4150" s="150">
        <v>9000</v>
      </c>
      <c r="O4150" s="155"/>
      <c r="AA4150" s="3"/>
    </row>
    <row r="4151" spans="2:27" x14ac:dyDescent="0.4">
      <c r="B4151" s="153">
        <v>41954</v>
      </c>
      <c r="C4151" s="150" t="s">
        <v>959</v>
      </c>
      <c r="D4151" s="150" t="s">
        <v>932</v>
      </c>
      <c r="E4151" s="150">
        <v>1</v>
      </c>
      <c r="F4151" s="150" t="s">
        <v>918</v>
      </c>
      <c r="G4151" s="150">
        <v>10000</v>
      </c>
      <c r="O4151" s="155"/>
      <c r="AA4151" s="3"/>
    </row>
    <row r="4152" spans="2:27" x14ac:dyDescent="0.4">
      <c r="B4152" s="153">
        <v>41631</v>
      </c>
      <c r="C4152" s="150" t="s">
        <v>942</v>
      </c>
      <c r="D4152" s="150" t="s">
        <v>945</v>
      </c>
      <c r="E4152" s="150">
        <v>1</v>
      </c>
      <c r="F4152" s="150" t="s">
        <v>918</v>
      </c>
      <c r="G4152" s="150">
        <v>3000</v>
      </c>
      <c r="O4152" s="155"/>
      <c r="AA4152" s="3"/>
    </row>
    <row r="4153" spans="2:27" x14ac:dyDescent="0.4">
      <c r="B4153" s="153">
        <v>41982</v>
      </c>
      <c r="C4153" s="150" t="s">
        <v>973</v>
      </c>
      <c r="D4153" s="150" t="s">
        <v>922</v>
      </c>
      <c r="E4153" s="150">
        <v>3</v>
      </c>
      <c r="F4153" s="150" t="s">
        <v>915</v>
      </c>
      <c r="G4153" s="150">
        <v>3000</v>
      </c>
      <c r="O4153" s="155"/>
      <c r="AA4153" s="3"/>
    </row>
    <row r="4154" spans="2:27" x14ac:dyDescent="0.4">
      <c r="B4154" s="153">
        <v>41611</v>
      </c>
      <c r="C4154" s="150" t="s">
        <v>957</v>
      </c>
      <c r="D4154" s="150" t="s">
        <v>922</v>
      </c>
      <c r="E4154" s="150">
        <v>2</v>
      </c>
      <c r="F4154" s="150" t="s">
        <v>918</v>
      </c>
      <c r="G4154" s="150">
        <v>3000</v>
      </c>
      <c r="O4154" s="155"/>
      <c r="AA4154" s="3"/>
    </row>
    <row r="4155" spans="2:27" x14ac:dyDescent="0.4">
      <c r="B4155" s="153">
        <v>41626</v>
      </c>
      <c r="C4155" s="150" t="s">
        <v>177</v>
      </c>
      <c r="D4155" s="150" t="s">
        <v>938</v>
      </c>
      <c r="E4155" s="150">
        <v>1</v>
      </c>
      <c r="F4155" s="150" t="s">
        <v>918</v>
      </c>
      <c r="G4155" s="150">
        <v>5500</v>
      </c>
      <c r="O4155" s="155"/>
      <c r="AA4155" s="3"/>
    </row>
    <row r="4156" spans="2:27" x14ac:dyDescent="0.4">
      <c r="B4156" s="153">
        <v>41979</v>
      </c>
      <c r="C4156" s="150" t="s">
        <v>997</v>
      </c>
      <c r="D4156" s="150" t="s">
        <v>922</v>
      </c>
      <c r="E4156" s="150">
        <v>2</v>
      </c>
      <c r="F4156" s="150" t="s">
        <v>918</v>
      </c>
      <c r="G4156" s="150">
        <v>7000</v>
      </c>
      <c r="O4156" s="155"/>
      <c r="AA4156" s="3"/>
    </row>
    <row r="4157" spans="2:27" x14ac:dyDescent="0.4">
      <c r="B4157" s="153">
        <v>41963</v>
      </c>
      <c r="C4157" s="150" t="s">
        <v>1004</v>
      </c>
      <c r="D4157" s="150" t="s">
        <v>920</v>
      </c>
      <c r="E4157" s="150">
        <v>3</v>
      </c>
      <c r="F4157" s="150" t="s">
        <v>941</v>
      </c>
      <c r="G4157" s="150">
        <v>3000</v>
      </c>
      <c r="O4157" s="155"/>
      <c r="AA4157" s="3"/>
    </row>
    <row r="4158" spans="2:27" x14ac:dyDescent="0.4">
      <c r="B4158" s="153">
        <v>41948</v>
      </c>
      <c r="C4158" s="150" t="s">
        <v>980</v>
      </c>
      <c r="D4158" s="150" t="s">
        <v>932</v>
      </c>
      <c r="E4158" s="150">
        <v>24</v>
      </c>
      <c r="F4158" s="150" t="s">
        <v>941</v>
      </c>
      <c r="G4158" s="150">
        <v>9500</v>
      </c>
      <c r="O4158" s="155"/>
      <c r="AA4158" s="3"/>
    </row>
    <row r="4159" spans="2:27" x14ac:dyDescent="0.4">
      <c r="B4159" s="153">
        <v>41582</v>
      </c>
      <c r="C4159" s="150" t="s">
        <v>936</v>
      </c>
      <c r="D4159" s="150" t="s">
        <v>920</v>
      </c>
      <c r="E4159" s="150">
        <v>3</v>
      </c>
      <c r="F4159" s="150" t="s">
        <v>918</v>
      </c>
      <c r="G4159" s="150">
        <v>9500</v>
      </c>
      <c r="O4159" s="155"/>
      <c r="AA4159" s="3"/>
    </row>
    <row r="4160" spans="2:27" x14ac:dyDescent="0.4">
      <c r="B4160" s="153">
        <v>41595</v>
      </c>
      <c r="C4160" s="150" t="s">
        <v>925</v>
      </c>
      <c r="D4160" s="150" t="s">
        <v>914</v>
      </c>
      <c r="E4160" s="150">
        <v>2</v>
      </c>
      <c r="F4160" s="150" t="s">
        <v>927</v>
      </c>
      <c r="G4160" s="150">
        <v>6500</v>
      </c>
      <c r="O4160" s="155"/>
      <c r="AA4160" s="3"/>
    </row>
    <row r="4161" spans="2:27" x14ac:dyDescent="0.4">
      <c r="B4161" s="153">
        <v>41814</v>
      </c>
      <c r="C4161" s="150" t="s">
        <v>1025</v>
      </c>
      <c r="D4161" s="150" t="s">
        <v>940</v>
      </c>
      <c r="E4161" s="150">
        <v>2</v>
      </c>
      <c r="F4161" s="150" t="s">
        <v>915</v>
      </c>
      <c r="G4161" s="150">
        <v>8500</v>
      </c>
      <c r="O4161" s="155"/>
      <c r="AA4161" s="3"/>
    </row>
    <row r="4162" spans="2:27" x14ac:dyDescent="0.4">
      <c r="B4162" s="153">
        <v>41489</v>
      </c>
      <c r="C4162" s="150" t="s">
        <v>989</v>
      </c>
      <c r="D4162" s="150" t="s">
        <v>940</v>
      </c>
      <c r="E4162" s="150">
        <v>4</v>
      </c>
      <c r="F4162" s="150" t="s">
        <v>927</v>
      </c>
      <c r="G4162" s="150">
        <v>2000</v>
      </c>
      <c r="O4162" s="155"/>
      <c r="AA4162" s="3"/>
    </row>
    <row r="4163" spans="2:27" x14ac:dyDescent="0.4">
      <c r="B4163" s="153">
        <v>41612</v>
      </c>
      <c r="C4163" s="150" t="s">
        <v>966</v>
      </c>
      <c r="D4163" s="150" t="s">
        <v>926</v>
      </c>
      <c r="E4163" s="150">
        <v>2</v>
      </c>
      <c r="F4163" s="150" t="s">
        <v>915</v>
      </c>
      <c r="G4163" s="150">
        <v>2000</v>
      </c>
      <c r="O4163" s="155"/>
      <c r="AA4163" s="3"/>
    </row>
    <row r="4164" spans="2:27" x14ac:dyDescent="0.4">
      <c r="B4164" s="153">
        <v>41590</v>
      </c>
      <c r="C4164" s="150" t="s">
        <v>960</v>
      </c>
      <c r="D4164" s="150" t="s">
        <v>926</v>
      </c>
      <c r="E4164" s="150">
        <v>1</v>
      </c>
      <c r="F4164" s="150" t="s">
        <v>918</v>
      </c>
      <c r="G4164" s="150">
        <v>4000</v>
      </c>
      <c r="O4164" s="155"/>
      <c r="AA4164" s="3"/>
    </row>
    <row r="4165" spans="2:27" x14ac:dyDescent="0.4">
      <c r="B4165" s="153">
        <v>41614</v>
      </c>
      <c r="C4165" s="150" t="s">
        <v>937</v>
      </c>
      <c r="D4165" s="150" t="s">
        <v>961</v>
      </c>
      <c r="E4165" s="150">
        <v>2</v>
      </c>
      <c r="F4165" s="150" t="s">
        <v>915</v>
      </c>
      <c r="G4165" s="150">
        <v>4000</v>
      </c>
      <c r="O4165" s="155"/>
      <c r="AA4165" s="3"/>
    </row>
    <row r="4166" spans="2:27" x14ac:dyDescent="0.4">
      <c r="B4166" s="153">
        <v>41975</v>
      </c>
      <c r="C4166" s="150" t="s">
        <v>960</v>
      </c>
      <c r="D4166" s="150" t="s">
        <v>938</v>
      </c>
      <c r="E4166" s="150">
        <v>1</v>
      </c>
      <c r="F4166" s="150" t="s">
        <v>918</v>
      </c>
      <c r="G4166" s="150">
        <v>9000</v>
      </c>
      <c r="O4166" s="155"/>
      <c r="AA4166" s="3"/>
    </row>
    <row r="4167" spans="2:27" x14ac:dyDescent="0.4">
      <c r="B4167" s="153">
        <v>41981</v>
      </c>
      <c r="C4167" s="150" t="s">
        <v>974</v>
      </c>
      <c r="D4167" s="150" t="s">
        <v>945</v>
      </c>
      <c r="E4167" s="150">
        <v>1</v>
      </c>
      <c r="F4167" s="150" t="s">
        <v>915</v>
      </c>
      <c r="G4167" s="150">
        <v>5500</v>
      </c>
      <c r="O4167" s="155"/>
      <c r="AA4167" s="3"/>
    </row>
    <row r="4168" spans="2:27" x14ac:dyDescent="0.4">
      <c r="B4168" s="153">
        <v>41964</v>
      </c>
      <c r="C4168" s="150" t="s">
        <v>984</v>
      </c>
      <c r="D4168" s="150" t="s">
        <v>945</v>
      </c>
      <c r="E4168" s="150">
        <v>1</v>
      </c>
      <c r="F4168" s="150" t="s">
        <v>927</v>
      </c>
      <c r="G4168" s="150">
        <v>2000</v>
      </c>
      <c r="O4168" s="155"/>
      <c r="AA4168" s="3"/>
    </row>
    <row r="4169" spans="2:27" x14ac:dyDescent="0.4">
      <c r="B4169" s="153">
        <v>41320</v>
      </c>
      <c r="C4169" s="150" t="s">
        <v>959</v>
      </c>
      <c r="D4169" s="150" t="s">
        <v>920</v>
      </c>
      <c r="E4169" s="150">
        <v>2</v>
      </c>
      <c r="F4169" s="150" t="s">
        <v>918</v>
      </c>
      <c r="G4169" s="150">
        <v>9000</v>
      </c>
      <c r="O4169" s="155"/>
      <c r="AA4169" s="3"/>
    </row>
    <row r="4170" spans="2:27" x14ac:dyDescent="0.4">
      <c r="B4170" s="153">
        <v>41997</v>
      </c>
      <c r="C4170" s="150" t="s">
        <v>971</v>
      </c>
      <c r="D4170" s="150" t="s">
        <v>961</v>
      </c>
      <c r="E4170" s="150">
        <v>3</v>
      </c>
      <c r="F4170" s="150" t="s">
        <v>915</v>
      </c>
      <c r="G4170" s="150">
        <v>5000</v>
      </c>
      <c r="O4170" s="155"/>
      <c r="AA4170" s="3"/>
    </row>
    <row r="4171" spans="2:27" x14ac:dyDescent="0.4">
      <c r="B4171" s="153">
        <v>41955</v>
      </c>
      <c r="C4171" s="150" t="s">
        <v>974</v>
      </c>
      <c r="D4171" s="150" t="s">
        <v>945</v>
      </c>
      <c r="E4171" s="150">
        <v>3</v>
      </c>
      <c r="F4171" s="150" t="s">
        <v>915</v>
      </c>
      <c r="G4171" s="150">
        <v>3500</v>
      </c>
      <c r="O4171" s="155"/>
      <c r="AA4171" s="3"/>
    </row>
    <row r="4172" spans="2:27" x14ac:dyDescent="0.4">
      <c r="B4172" s="153">
        <v>41846</v>
      </c>
      <c r="C4172" s="150" t="s">
        <v>989</v>
      </c>
      <c r="D4172" s="150" t="s">
        <v>926</v>
      </c>
      <c r="E4172" s="150">
        <v>2</v>
      </c>
      <c r="F4172" s="150" t="s">
        <v>927</v>
      </c>
      <c r="G4172" s="150">
        <v>2000</v>
      </c>
      <c r="O4172" s="155"/>
      <c r="AA4172" s="3"/>
    </row>
    <row r="4173" spans="2:27" x14ac:dyDescent="0.4">
      <c r="B4173" s="153">
        <v>41424</v>
      </c>
      <c r="C4173" s="150" t="s">
        <v>1025</v>
      </c>
      <c r="D4173" s="150" t="s">
        <v>922</v>
      </c>
      <c r="E4173" s="150">
        <v>3</v>
      </c>
      <c r="F4173" s="150" t="s">
        <v>915</v>
      </c>
      <c r="G4173" s="150">
        <v>8000</v>
      </c>
      <c r="O4173" s="155"/>
      <c r="AA4173" s="3"/>
    </row>
    <row r="4174" spans="2:27" x14ac:dyDescent="0.4">
      <c r="B4174" s="153">
        <v>41598</v>
      </c>
      <c r="C4174" s="150" t="s">
        <v>991</v>
      </c>
      <c r="D4174" s="150" t="s">
        <v>917</v>
      </c>
      <c r="E4174" s="150">
        <v>1</v>
      </c>
      <c r="F4174" s="150" t="s">
        <v>918</v>
      </c>
      <c r="G4174" s="150">
        <v>2000</v>
      </c>
      <c r="O4174" s="155"/>
      <c r="AA4174" s="3"/>
    </row>
    <row r="4175" spans="2:27" x14ac:dyDescent="0.4">
      <c r="B4175" s="153">
        <v>41616</v>
      </c>
      <c r="C4175" s="150" t="s">
        <v>947</v>
      </c>
      <c r="D4175" s="150" t="s">
        <v>938</v>
      </c>
      <c r="E4175" s="150">
        <v>1</v>
      </c>
      <c r="F4175" s="150" t="s">
        <v>915</v>
      </c>
      <c r="G4175" s="150">
        <v>9000</v>
      </c>
      <c r="O4175" s="155"/>
      <c r="AA4175" s="3"/>
    </row>
    <row r="4176" spans="2:27" x14ac:dyDescent="0.4">
      <c r="B4176" s="153">
        <v>41986</v>
      </c>
      <c r="C4176" s="150" t="s">
        <v>939</v>
      </c>
      <c r="D4176" s="150" t="s">
        <v>914</v>
      </c>
      <c r="E4176" s="150">
        <v>10</v>
      </c>
      <c r="F4176" s="150" t="s">
        <v>941</v>
      </c>
      <c r="G4176" s="150">
        <v>9500</v>
      </c>
      <c r="O4176" s="155"/>
      <c r="AA4176" s="3"/>
    </row>
    <row r="4177" spans="2:27" x14ac:dyDescent="0.4">
      <c r="B4177" s="153">
        <v>41960</v>
      </c>
      <c r="C4177" s="150" t="s">
        <v>1012</v>
      </c>
      <c r="D4177" s="150" t="s">
        <v>961</v>
      </c>
      <c r="E4177" s="150">
        <v>2</v>
      </c>
      <c r="F4177" s="150" t="s">
        <v>927</v>
      </c>
      <c r="G4177" s="150">
        <v>1500</v>
      </c>
      <c r="O4177" s="155"/>
      <c r="AA4177" s="3"/>
    </row>
    <row r="4178" spans="2:27" x14ac:dyDescent="0.4">
      <c r="B4178" s="153">
        <v>41975</v>
      </c>
      <c r="C4178" s="150" t="s">
        <v>1024</v>
      </c>
      <c r="D4178" s="150" t="s">
        <v>932</v>
      </c>
      <c r="E4178" s="150">
        <v>2</v>
      </c>
      <c r="F4178" s="150" t="s">
        <v>941</v>
      </c>
      <c r="G4178" s="150">
        <v>1000</v>
      </c>
      <c r="O4178" s="155"/>
      <c r="AA4178" s="3"/>
    </row>
    <row r="4179" spans="2:27" x14ac:dyDescent="0.4">
      <c r="B4179" s="153">
        <v>41395</v>
      </c>
      <c r="C4179" s="150" t="s">
        <v>1016</v>
      </c>
      <c r="D4179" s="150" t="s">
        <v>920</v>
      </c>
      <c r="E4179" s="150">
        <v>3</v>
      </c>
      <c r="F4179" s="150" t="s">
        <v>915</v>
      </c>
      <c r="G4179" s="150">
        <v>8000</v>
      </c>
      <c r="O4179" s="155"/>
      <c r="AA4179" s="3"/>
    </row>
    <row r="4180" spans="2:27" x14ac:dyDescent="0.4">
      <c r="B4180" s="153">
        <v>41509</v>
      </c>
      <c r="C4180" s="150" t="s">
        <v>951</v>
      </c>
      <c r="D4180" s="150" t="s">
        <v>938</v>
      </c>
      <c r="E4180" s="150">
        <v>1</v>
      </c>
      <c r="F4180" s="150" t="s">
        <v>918</v>
      </c>
      <c r="G4180" s="150">
        <v>2500</v>
      </c>
      <c r="O4180" s="155"/>
      <c r="AA4180" s="3"/>
    </row>
    <row r="4181" spans="2:27" x14ac:dyDescent="0.4">
      <c r="B4181" s="153">
        <v>41900</v>
      </c>
      <c r="C4181" s="150" t="s">
        <v>1007</v>
      </c>
      <c r="D4181" s="150" t="s">
        <v>922</v>
      </c>
      <c r="E4181" s="150">
        <v>2</v>
      </c>
      <c r="F4181" s="150" t="s">
        <v>915</v>
      </c>
      <c r="G4181" s="150">
        <v>3500</v>
      </c>
      <c r="O4181" s="155"/>
      <c r="AA4181" s="3"/>
    </row>
    <row r="4182" spans="2:27" x14ac:dyDescent="0.4">
      <c r="B4182" s="153">
        <v>41867</v>
      </c>
      <c r="C4182" s="150" t="s">
        <v>936</v>
      </c>
      <c r="D4182" s="150" t="s">
        <v>926</v>
      </c>
      <c r="E4182" s="150">
        <v>5</v>
      </c>
      <c r="F4182" s="150" t="s">
        <v>918</v>
      </c>
      <c r="G4182" s="150">
        <v>9500</v>
      </c>
      <c r="O4182" s="155"/>
      <c r="AA4182" s="3"/>
    </row>
    <row r="4183" spans="2:27" x14ac:dyDescent="0.4">
      <c r="B4183" s="153">
        <v>41629</v>
      </c>
      <c r="C4183" s="150" t="s">
        <v>939</v>
      </c>
      <c r="D4183" s="150" t="s">
        <v>938</v>
      </c>
      <c r="E4183" s="150">
        <v>1</v>
      </c>
      <c r="F4183" s="150" t="s">
        <v>941</v>
      </c>
      <c r="G4183" s="150">
        <v>7000</v>
      </c>
      <c r="O4183" s="155"/>
      <c r="AA4183" s="3"/>
    </row>
    <row r="4184" spans="2:27" x14ac:dyDescent="0.4">
      <c r="B4184" s="153">
        <v>41612</v>
      </c>
      <c r="C4184" s="150" t="s">
        <v>960</v>
      </c>
      <c r="D4184" s="150" t="s">
        <v>917</v>
      </c>
      <c r="E4184" s="150">
        <v>2</v>
      </c>
      <c r="F4184" s="150" t="s">
        <v>918</v>
      </c>
      <c r="G4184" s="150">
        <v>6500</v>
      </c>
      <c r="O4184" s="155"/>
      <c r="AA4184" s="3"/>
    </row>
    <row r="4185" spans="2:27" x14ac:dyDescent="0.4">
      <c r="B4185" s="153">
        <v>41603</v>
      </c>
      <c r="C4185" s="150" t="s">
        <v>939</v>
      </c>
      <c r="D4185" s="150" t="s">
        <v>945</v>
      </c>
      <c r="E4185" s="150">
        <v>18</v>
      </c>
      <c r="F4185" s="150" t="s">
        <v>941</v>
      </c>
      <c r="G4185" s="150">
        <v>6000</v>
      </c>
      <c r="O4185" s="155"/>
      <c r="AA4185" s="3"/>
    </row>
    <row r="4186" spans="2:27" x14ac:dyDescent="0.4">
      <c r="B4186" s="153">
        <v>41619</v>
      </c>
      <c r="C4186" s="150" t="s">
        <v>936</v>
      </c>
      <c r="D4186" s="150" t="s">
        <v>917</v>
      </c>
      <c r="E4186" s="150">
        <v>2</v>
      </c>
      <c r="F4186" s="150" t="s">
        <v>918</v>
      </c>
      <c r="G4186" s="150">
        <v>7000</v>
      </c>
      <c r="O4186" s="155"/>
      <c r="AA4186" s="3"/>
    </row>
    <row r="4187" spans="2:27" x14ac:dyDescent="0.4">
      <c r="B4187" s="153">
        <v>41586</v>
      </c>
      <c r="C4187" s="150" t="s">
        <v>983</v>
      </c>
      <c r="D4187" s="150" t="s">
        <v>922</v>
      </c>
      <c r="E4187" s="150">
        <v>3</v>
      </c>
      <c r="F4187" s="150" t="s">
        <v>927</v>
      </c>
      <c r="G4187" s="150">
        <v>3000</v>
      </c>
      <c r="O4187" s="155"/>
      <c r="AA4187" s="3"/>
    </row>
    <row r="4188" spans="2:27" x14ac:dyDescent="0.4">
      <c r="B4188" s="153">
        <v>41556</v>
      </c>
      <c r="C4188" s="150" t="s">
        <v>936</v>
      </c>
      <c r="D4188" s="150" t="s">
        <v>945</v>
      </c>
      <c r="E4188" s="150">
        <v>3</v>
      </c>
      <c r="F4188" s="150" t="s">
        <v>918</v>
      </c>
      <c r="G4188" s="150">
        <v>9000</v>
      </c>
      <c r="O4188" s="155"/>
      <c r="AA4188" s="3"/>
    </row>
    <row r="4189" spans="2:27" x14ac:dyDescent="0.4">
      <c r="B4189" s="153">
        <v>41705</v>
      </c>
      <c r="C4189" s="150" t="s">
        <v>939</v>
      </c>
      <c r="D4189" s="150" t="s">
        <v>938</v>
      </c>
      <c r="E4189" s="150">
        <v>2</v>
      </c>
      <c r="F4189" s="150" t="s">
        <v>941</v>
      </c>
      <c r="G4189" s="150">
        <v>2000</v>
      </c>
      <c r="O4189" s="155"/>
      <c r="AA4189" s="3"/>
    </row>
    <row r="4190" spans="2:27" x14ac:dyDescent="0.4">
      <c r="B4190" s="153">
        <v>41992</v>
      </c>
      <c r="C4190" s="150" t="s">
        <v>1021</v>
      </c>
      <c r="D4190" s="150" t="s">
        <v>922</v>
      </c>
      <c r="E4190" s="150">
        <v>2</v>
      </c>
      <c r="F4190" s="150" t="s">
        <v>915</v>
      </c>
      <c r="G4190" s="150">
        <v>8000</v>
      </c>
      <c r="O4190" s="155"/>
      <c r="AA4190" s="3"/>
    </row>
    <row r="4191" spans="2:27" x14ac:dyDescent="0.4">
      <c r="B4191" s="153">
        <v>41972</v>
      </c>
      <c r="C4191" s="150" t="s">
        <v>973</v>
      </c>
      <c r="D4191" s="150" t="s">
        <v>926</v>
      </c>
      <c r="E4191" s="150">
        <v>3</v>
      </c>
      <c r="F4191" s="150" t="s">
        <v>915</v>
      </c>
      <c r="G4191" s="150">
        <v>5000</v>
      </c>
      <c r="O4191" s="155"/>
      <c r="AA4191" s="3"/>
    </row>
    <row r="4192" spans="2:27" x14ac:dyDescent="0.4">
      <c r="B4192" s="153">
        <v>41986</v>
      </c>
      <c r="C4192" s="150" t="s">
        <v>968</v>
      </c>
      <c r="D4192" s="150" t="s">
        <v>945</v>
      </c>
      <c r="E4192" s="150">
        <v>1</v>
      </c>
      <c r="F4192" s="150" t="s">
        <v>918</v>
      </c>
      <c r="G4192" s="150">
        <v>2500</v>
      </c>
      <c r="O4192" s="155"/>
      <c r="AA4192" s="3"/>
    </row>
    <row r="4193" spans="2:27" x14ac:dyDescent="0.4">
      <c r="B4193" s="153">
        <v>41973</v>
      </c>
      <c r="C4193" s="150" t="s">
        <v>936</v>
      </c>
      <c r="D4193" s="150" t="s">
        <v>920</v>
      </c>
      <c r="E4193" s="150">
        <v>3</v>
      </c>
      <c r="F4193" s="150" t="s">
        <v>918</v>
      </c>
      <c r="G4193" s="150">
        <v>8500</v>
      </c>
      <c r="O4193" s="155"/>
      <c r="AA4193" s="3"/>
    </row>
    <row r="4194" spans="2:27" x14ac:dyDescent="0.4">
      <c r="B4194" s="153">
        <v>41998</v>
      </c>
      <c r="C4194" s="150" t="s">
        <v>983</v>
      </c>
      <c r="D4194" s="150" t="s">
        <v>945</v>
      </c>
      <c r="E4194" s="150">
        <v>2</v>
      </c>
      <c r="F4194" s="150" t="s">
        <v>927</v>
      </c>
      <c r="G4194" s="150">
        <v>9000</v>
      </c>
      <c r="O4194" s="155"/>
      <c r="AA4194" s="3"/>
    </row>
    <row r="4195" spans="2:27" x14ac:dyDescent="0.4">
      <c r="B4195" s="153">
        <v>41764</v>
      </c>
      <c r="C4195" s="150" t="s">
        <v>962</v>
      </c>
      <c r="D4195" s="150" t="s">
        <v>932</v>
      </c>
      <c r="E4195" s="150">
        <v>2</v>
      </c>
      <c r="F4195" s="150" t="s">
        <v>941</v>
      </c>
      <c r="G4195" s="150">
        <v>9500</v>
      </c>
      <c r="O4195" s="155"/>
      <c r="AA4195" s="3"/>
    </row>
    <row r="4196" spans="2:27" x14ac:dyDescent="0.4">
      <c r="B4196" s="153">
        <v>41610</v>
      </c>
      <c r="C4196" s="150" t="s">
        <v>966</v>
      </c>
      <c r="D4196" s="150" t="s">
        <v>932</v>
      </c>
      <c r="E4196" s="150">
        <v>3</v>
      </c>
      <c r="F4196" s="150" t="s">
        <v>915</v>
      </c>
      <c r="G4196" s="150">
        <v>8500</v>
      </c>
      <c r="O4196" s="155"/>
      <c r="AA4196" s="3"/>
    </row>
    <row r="4197" spans="2:27" x14ac:dyDescent="0.4">
      <c r="B4197" s="153">
        <v>42002</v>
      </c>
      <c r="C4197" s="150" t="s">
        <v>1018</v>
      </c>
      <c r="D4197" s="150" t="s">
        <v>926</v>
      </c>
      <c r="E4197" s="150">
        <v>2</v>
      </c>
      <c r="F4197" s="150" t="s">
        <v>915</v>
      </c>
      <c r="G4197" s="150">
        <v>7500</v>
      </c>
      <c r="O4197" s="155"/>
      <c r="AA4197" s="3"/>
    </row>
    <row r="4198" spans="2:27" x14ac:dyDescent="0.4">
      <c r="B4198" s="153">
        <v>41552</v>
      </c>
      <c r="C4198" s="150" t="s">
        <v>980</v>
      </c>
      <c r="D4198" s="150" t="s">
        <v>914</v>
      </c>
      <c r="E4198" s="150">
        <v>3</v>
      </c>
      <c r="F4198" s="150" t="s">
        <v>941</v>
      </c>
      <c r="G4198" s="150">
        <v>8000</v>
      </c>
      <c r="O4198" s="155"/>
      <c r="AA4198" s="3"/>
    </row>
    <row r="4199" spans="2:27" x14ac:dyDescent="0.4">
      <c r="B4199" s="153">
        <v>41505</v>
      </c>
      <c r="C4199" s="150" t="s">
        <v>1023</v>
      </c>
      <c r="D4199" s="150" t="s">
        <v>932</v>
      </c>
      <c r="E4199" s="150">
        <v>2</v>
      </c>
      <c r="F4199" s="150" t="s">
        <v>927</v>
      </c>
      <c r="G4199" s="150">
        <v>4000</v>
      </c>
      <c r="O4199" s="155"/>
      <c r="AA4199" s="3"/>
    </row>
    <row r="4200" spans="2:27" x14ac:dyDescent="0.4">
      <c r="B4200" s="153">
        <v>41579</v>
      </c>
      <c r="C4200" s="150" t="s">
        <v>964</v>
      </c>
      <c r="D4200" s="150" t="s">
        <v>938</v>
      </c>
      <c r="E4200" s="150">
        <v>2</v>
      </c>
      <c r="F4200" s="150" t="s">
        <v>918</v>
      </c>
      <c r="G4200" s="150">
        <v>4000</v>
      </c>
      <c r="O4200" s="155"/>
      <c r="AA4200" s="3"/>
    </row>
    <row r="4201" spans="2:27" x14ac:dyDescent="0.4">
      <c r="B4201" s="153">
        <v>41632</v>
      </c>
      <c r="C4201" s="150" t="s">
        <v>983</v>
      </c>
      <c r="D4201" s="150" t="s">
        <v>940</v>
      </c>
      <c r="E4201" s="150">
        <v>16</v>
      </c>
      <c r="F4201" s="150" t="s">
        <v>927</v>
      </c>
      <c r="G4201" s="150">
        <v>4500</v>
      </c>
      <c r="O4201" s="155"/>
      <c r="AA4201" s="3"/>
    </row>
    <row r="4202" spans="2:27" x14ac:dyDescent="0.4">
      <c r="B4202" s="153">
        <v>41990</v>
      </c>
      <c r="C4202" s="150" t="s">
        <v>957</v>
      </c>
      <c r="D4202" s="150" t="s">
        <v>920</v>
      </c>
      <c r="E4202" s="150">
        <v>9</v>
      </c>
      <c r="F4202" s="150" t="s">
        <v>918</v>
      </c>
      <c r="G4202" s="150">
        <v>7000</v>
      </c>
      <c r="O4202" s="155"/>
      <c r="AA4202" s="3"/>
    </row>
    <row r="4203" spans="2:27" x14ac:dyDescent="0.4">
      <c r="B4203" s="153">
        <v>41596</v>
      </c>
      <c r="C4203" s="150" t="s">
        <v>997</v>
      </c>
      <c r="D4203" s="150" t="s">
        <v>938</v>
      </c>
      <c r="E4203" s="150">
        <v>3</v>
      </c>
      <c r="F4203" s="150" t="s">
        <v>918</v>
      </c>
      <c r="G4203" s="150">
        <v>4000</v>
      </c>
      <c r="O4203" s="155"/>
      <c r="AA4203" s="3"/>
    </row>
    <row r="4204" spans="2:27" x14ac:dyDescent="0.4">
      <c r="B4204" s="153">
        <v>41603</v>
      </c>
      <c r="C4204" s="150" t="s">
        <v>995</v>
      </c>
      <c r="D4204" s="150" t="s">
        <v>940</v>
      </c>
      <c r="E4204" s="150">
        <v>3</v>
      </c>
      <c r="F4204" s="150" t="s">
        <v>918</v>
      </c>
      <c r="G4204" s="150">
        <v>8500</v>
      </c>
      <c r="O4204" s="155"/>
      <c r="AA4204" s="3"/>
    </row>
    <row r="4205" spans="2:27" x14ac:dyDescent="0.4">
      <c r="B4205" s="153">
        <v>41775</v>
      </c>
      <c r="C4205" s="150" t="s">
        <v>998</v>
      </c>
      <c r="D4205" s="150" t="s">
        <v>961</v>
      </c>
      <c r="E4205" s="150">
        <v>1</v>
      </c>
      <c r="F4205" s="150" t="s">
        <v>915</v>
      </c>
      <c r="G4205" s="150">
        <v>2500</v>
      </c>
      <c r="O4205" s="155"/>
      <c r="AA4205" s="3"/>
    </row>
    <row r="4206" spans="2:27" x14ac:dyDescent="0.4">
      <c r="B4206" s="153">
        <v>41564</v>
      </c>
      <c r="C4206" s="150" t="s">
        <v>956</v>
      </c>
      <c r="D4206" s="150" t="s">
        <v>940</v>
      </c>
      <c r="E4206" s="150">
        <v>4</v>
      </c>
      <c r="F4206" s="150" t="s">
        <v>918</v>
      </c>
      <c r="G4206" s="150">
        <v>5500</v>
      </c>
      <c r="O4206" s="155"/>
      <c r="AA4206" s="3"/>
    </row>
    <row r="4207" spans="2:27" x14ac:dyDescent="0.4">
      <c r="B4207" s="153">
        <v>41991</v>
      </c>
      <c r="C4207" s="150" t="s">
        <v>986</v>
      </c>
      <c r="D4207" s="150" t="s">
        <v>914</v>
      </c>
      <c r="E4207" s="150">
        <v>2</v>
      </c>
      <c r="F4207" s="150" t="s">
        <v>941</v>
      </c>
      <c r="G4207" s="150">
        <v>1000</v>
      </c>
      <c r="O4207" s="155"/>
      <c r="AA4207" s="3"/>
    </row>
    <row r="4208" spans="2:27" x14ac:dyDescent="0.4">
      <c r="B4208" s="153">
        <v>41945</v>
      </c>
      <c r="C4208" s="150" t="s">
        <v>952</v>
      </c>
      <c r="D4208" s="150" t="s">
        <v>917</v>
      </c>
      <c r="E4208" s="150">
        <v>3</v>
      </c>
      <c r="F4208" s="150" t="s">
        <v>941</v>
      </c>
      <c r="G4208" s="150">
        <v>3500</v>
      </c>
      <c r="O4208" s="155"/>
      <c r="AA4208" s="3"/>
    </row>
    <row r="4209" spans="2:27" x14ac:dyDescent="0.4">
      <c r="B4209" s="153">
        <v>41584</v>
      </c>
      <c r="C4209" s="150" t="s">
        <v>1014</v>
      </c>
      <c r="D4209" s="150" t="s">
        <v>945</v>
      </c>
      <c r="E4209" s="150">
        <v>4</v>
      </c>
      <c r="F4209" s="150" t="s">
        <v>915</v>
      </c>
      <c r="G4209" s="150">
        <v>3500</v>
      </c>
      <c r="O4209" s="155"/>
      <c r="AA4209" s="3"/>
    </row>
    <row r="4210" spans="2:27" x14ac:dyDescent="0.4">
      <c r="B4210" s="153">
        <v>41607</v>
      </c>
      <c r="C4210" s="150" t="s">
        <v>991</v>
      </c>
      <c r="D4210" s="150" t="s">
        <v>920</v>
      </c>
      <c r="E4210" s="150">
        <v>1</v>
      </c>
      <c r="F4210" s="150" t="s">
        <v>918</v>
      </c>
      <c r="G4210" s="150">
        <v>1500</v>
      </c>
      <c r="O4210" s="155"/>
      <c r="AA4210" s="3"/>
    </row>
    <row r="4211" spans="2:27" x14ac:dyDescent="0.4">
      <c r="B4211" s="153">
        <v>41996</v>
      </c>
      <c r="C4211" s="150" t="s">
        <v>944</v>
      </c>
      <c r="D4211" s="150" t="s">
        <v>917</v>
      </c>
      <c r="E4211" s="150">
        <v>11</v>
      </c>
      <c r="F4211" s="150" t="s">
        <v>918</v>
      </c>
      <c r="G4211" s="150">
        <v>1000</v>
      </c>
      <c r="O4211" s="155"/>
      <c r="AA4211" s="3"/>
    </row>
    <row r="4212" spans="2:27" x14ac:dyDescent="0.4">
      <c r="B4212" s="153">
        <v>41980</v>
      </c>
      <c r="C4212" s="150" t="s">
        <v>983</v>
      </c>
      <c r="D4212" s="150" t="s">
        <v>917</v>
      </c>
      <c r="E4212" s="150">
        <v>3</v>
      </c>
      <c r="F4212" s="150" t="s">
        <v>927</v>
      </c>
      <c r="G4212" s="150">
        <v>4000</v>
      </c>
      <c r="O4212" s="155"/>
      <c r="AA4212" s="3"/>
    </row>
    <row r="4213" spans="2:27" x14ac:dyDescent="0.4">
      <c r="B4213" s="153">
        <v>41973</v>
      </c>
      <c r="C4213" s="150" t="s">
        <v>939</v>
      </c>
      <c r="D4213" s="150" t="s">
        <v>945</v>
      </c>
      <c r="E4213" s="150">
        <v>2</v>
      </c>
      <c r="F4213" s="150" t="s">
        <v>941</v>
      </c>
      <c r="G4213" s="150">
        <v>8000</v>
      </c>
      <c r="O4213" s="155"/>
      <c r="AA4213" s="3"/>
    </row>
    <row r="4214" spans="2:27" x14ac:dyDescent="0.4">
      <c r="B4214" s="153">
        <v>41826</v>
      </c>
      <c r="C4214" s="150" t="s">
        <v>974</v>
      </c>
      <c r="D4214" s="150" t="s">
        <v>945</v>
      </c>
      <c r="E4214" s="150">
        <v>2</v>
      </c>
      <c r="F4214" s="150" t="s">
        <v>915</v>
      </c>
      <c r="G4214" s="150">
        <v>3000</v>
      </c>
      <c r="O4214" s="155"/>
      <c r="AA4214" s="3"/>
    </row>
    <row r="4215" spans="2:27" x14ac:dyDescent="0.4">
      <c r="B4215" s="153">
        <v>41596</v>
      </c>
      <c r="C4215" s="150" t="s">
        <v>942</v>
      </c>
      <c r="D4215" s="150" t="s">
        <v>932</v>
      </c>
      <c r="E4215" s="150">
        <v>1</v>
      </c>
      <c r="F4215" s="150" t="s">
        <v>918</v>
      </c>
      <c r="G4215" s="150">
        <v>3000</v>
      </c>
      <c r="O4215" s="155"/>
      <c r="AA4215" s="3"/>
    </row>
    <row r="4216" spans="2:27" x14ac:dyDescent="0.4">
      <c r="B4216" s="153">
        <v>41601</v>
      </c>
      <c r="C4216" s="150" t="s">
        <v>1020</v>
      </c>
      <c r="D4216" s="150" t="s">
        <v>932</v>
      </c>
      <c r="E4216" s="150">
        <v>1</v>
      </c>
      <c r="F4216" s="150" t="s">
        <v>941</v>
      </c>
      <c r="G4216" s="150">
        <v>2000</v>
      </c>
      <c r="O4216" s="155"/>
      <c r="AA4216" s="3"/>
    </row>
    <row r="4217" spans="2:27" x14ac:dyDescent="0.4">
      <c r="B4217" s="153">
        <v>41969</v>
      </c>
      <c r="C4217" s="150" t="s">
        <v>986</v>
      </c>
      <c r="D4217" s="150" t="s">
        <v>922</v>
      </c>
      <c r="E4217" s="150">
        <v>2</v>
      </c>
      <c r="F4217" s="150" t="s">
        <v>941</v>
      </c>
      <c r="G4217" s="150">
        <v>5000</v>
      </c>
      <c r="O4217" s="155"/>
      <c r="AA4217" s="3"/>
    </row>
    <row r="4218" spans="2:27" x14ac:dyDescent="0.4">
      <c r="B4218" s="153">
        <v>41573</v>
      </c>
      <c r="C4218" s="150" t="s">
        <v>925</v>
      </c>
      <c r="D4218" s="150" t="s">
        <v>914</v>
      </c>
      <c r="E4218" s="150">
        <v>2</v>
      </c>
      <c r="F4218" s="150" t="s">
        <v>927</v>
      </c>
      <c r="G4218" s="150">
        <v>3000</v>
      </c>
      <c r="O4218" s="155"/>
      <c r="AA4218" s="3"/>
    </row>
    <row r="4219" spans="2:27" x14ac:dyDescent="0.4">
      <c r="B4219" s="153">
        <v>41585</v>
      </c>
      <c r="C4219" s="150" t="s">
        <v>994</v>
      </c>
      <c r="D4219" s="150" t="s">
        <v>945</v>
      </c>
      <c r="E4219" s="150">
        <v>14</v>
      </c>
      <c r="F4219" s="150" t="s">
        <v>915</v>
      </c>
      <c r="G4219" s="150">
        <v>8500</v>
      </c>
      <c r="O4219" s="155"/>
      <c r="AA4219" s="3"/>
    </row>
    <row r="4220" spans="2:27" x14ac:dyDescent="0.4">
      <c r="B4220" s="153">
        <v>41622</v>
      </c>
      <c r="C4220" s="150" t="s">
        <v>950</v>
      </c>
      <c r="D4220" s="150" t="s">
        <v>945</v>
      </c>
      <c r="E4220" s="150">
        <v>1</v>
      </c>
      <c r="F4220" s="150" t="s">
        <v>915</v>
      </c>
      <c r="G4220" s="150">
        <v>6500</v>
      </c>
      <c r="O4220" s="155"/>
      <c r="AA4220" s="3"/>
    </row>
    <row r="4221" spans="2:27" x14ac:dyDescent="0.4">
      <c r="B4221" s="153">
        <v>41950</v>
      </c>
      <c r="C4221" s="150" t="s">
        <v>912</v>
      </c>
      <c r="D4221" s="150" t="s">
        <v>938</v>
      </c>
      <c r="E4221" s="150">
        <v>3</v>
      </c>
      <c r="F4221" s="150" t="s">
        <v>915</v>
      </c>
      <c r="G4221" s="150">
        <v>1000</v>
      </c>
      <c r="O4221" s="155"/>
      <c r="AA4221" s="3"/>
    </row>
    <row r="4222" spans="2:27" x14ac:dyDescent="0.4">
      <c r="B4222" s="153">
        <v>41583</v>
      </c>
      <c r="C4222" s="150" t="s">
        <v>942</v>
      </c>
      <c r="D4222" s="150" t="s">
        <v>963</v>
      </c>
      <c r="E4222" s="150">
        <v>3</v>
      </c>
      <c r="F4222" s="150" t="s">
        <v>918</v>
      </c>
      <c r="G4222" s="150">
        <v>6500</v>
      </c>
      <c r="O4222" s="155"/>
      <c r="AA4222" s="3"/>
    </row>
    <row r="4223" spans="2:27" x14ac:dyDescent="0.4">
      <c r="B4223" s="153">
        <v>41496</v>
      </c>
      <c r="C4223" s="150" t="s">
        <v>957</v>
      </c>
      <c r="D4223" s="150" t="s">
        <v>922</v>
      </c>
      <c r="E4223" s="150">
        <v>1</v>
      </c>
      <c r="F4223" s="150" t="s">
        <v>918</v>
      </c>
      <c r="G4223" s="150">
        <v>9500</v>
      </c>
      <c r="O4223" s="155"/>
      <c r="AA4223" s="3"/>
    </row>
    <row r="4224" spans="2:27" x14ac:dyDescent="0.4">
      <c r="B4224" s="153">
        <v>41946</v>
      </c>
      <c r="C4224" s="150" t="s">
        <v>971</v>
      </c>
      <c r="D4224" s="150" t="s">
        <v>961</v>
      </c>
      <c r="E4224" s="150">
        <v>2</v>
      </c>
      <c r="F4224" s="150" t="s">
        <v>915</v>
      </c>
      <c r="G4224" s="150">
        <v>2500</v>
      </c>
      <c r="O4224" s="155"/>
      <c r="AA4224" s="3"/>
    </row>
    <row r="4225" spans="2:27" x14ac:dyDescent="0.4">
      <c r="B4225" s="153">
        <v>41507</v>
      </c>
      <c r="C4225" s="150" t="s">
        <v>1018</v>
      </c>
      <c r="D4225" s="150" t="s">
        <v>917</v>
      </c>
      <c r="E4225" s="150">
        <v>2</v>
      </c>
      <c r="F4225" s="150" t="s">
        <v>915</v>
      </c>
      <c r="G4225" s="150">
        <v>2000</v>
      </c>
      <c r="O4225" s="155"/>
      <c r="AA4225" s="3"/>
    </row>
    <row r="4226" spans="2:27" x14ac:dyDescent="0.4">
      <c r="B4226" s="153">
        <v>41990</v>
      </c>
      <c r="C4226" s="150" t="s">
        <v>992</v>
      </c>
      <c r="D4226" s="150" t="s">
        <v>940</v>
      </c>
      <c r="E4226" s="150">
        <v>21</v>
      </c>
      <c r="F4226" s="150" t="s">
        <v>927</v>
      </c>
      <c r="G4226" s="150">
        <v>9000</v>
      </c>
      <c r="O4226" s="155"/>
      <c r="AA4226" s="3"/>
    </row>
    <row r="4227" spans="2:27" x14ac:dyDescent="0.4">
      <c r="B4227" s="153">
        <v>41994</v>
      </c>
      <c r="C4227" s="150" t="s">
        <v>964</v>
      </c>
      <c r="D4227" s="150" t="s">
        <v>922</v>
      </c>
      <c r="E4227" s="150">
        <v>2</v>
      </c>
      <c r="F4227" s="150" t="s">
        <v>918</v>
      </c>
      <c r="G4227" s="150">
        <v>2000</v>
      </c>
      <c r="O4227" s="155"/>
      <c r="AA4227" s="3"/>
    </row>
    <row r="4228" spans="2:27" x14ac:dyDescent="0.4">
      <c r="B4228" s="153">
        <v>41689</v>
      </c>
      <c r="C4228" s="150" t="s">
        <v>1026</v>
      </c>
      <c r="D4228" s="150" t="s">
        <v>932</v>
      </c>
      <c r="E4228" s="150">
        <v>3</v>
      </c>
      <c r="F4228" s="150" t="s">
        <v>918</v>
      </c>
      <c r="G4228" s="150">
        <v>7000</v>
      </c>
      <c r="O4228" s="155"/>
      <c r="AA4228" s="3"/>
    </row>
    <row r="4229" spans="2:27" x14ac:dyDescent="0.4">
      <c r="B4229" s="153">
        <v>41999</v>
      </c>
      <c r="C4229" s="150" t="s">
        <v>962</v>
      </c>
      <c r="D4229" s="150" t="s">
        <v>945</v>
      </c>
      <c r="E4229" s="150">
        <v>3</v>
      </c>
      <c r="F4229" s="150" t="s">
        <v>941</v>
      </c>
      <c r="G4229" s="150">
        <v>7500</v>
      </c>
      <c r="O4229" s="155"/>
      <c r="AA4229" s="3"/>
    </row>
    <row r="4230" spans="2:27" x14ac:dyDescent="0.4">
      <c r="B4230" s="153">
        <v>41993</v>
      </c>
      <c r="C4230" s="150" t="s">
        <v>1013</v>
      </c>
      <c r="D4230" s="150" t="s">
        <v>938</v>
      </c>
      <c r="E4230" s="150">
        <v>2</v>
      </c>
      <c r="F4230" s="150" t="s">
        <v>915</v>
      </c>
      <c r="G4230" s="150">
        <v>6000</v>
      </c>
      <c r="O4230" s="155"/>
      <c r="AA4230" s="3"/>
    </row>
    <row r="4231" spans="2:27" x14ac:dyDescent="0.4">
      <c r="B4231" s="153">
        <v>42002</v>
      </c>
      <c r="C4231" s="150" t="s">
        <v>951</v>
      </c>
      <c r="D4231" s="150" t="s">
        <v>920</v>
      </c>
      <c r="E4231" s="150">
        <v>2</v>
      </c>
      <c r="F4231" s="150" t="s">
        <v>918</v>
      </c>
      <c r="G4231" s="150">
        <v>4000</v>
      </c>
      <c r="O4231" s="155"/>
      <c r="AA4231" s="3"/>
    </row>
    <row r="4232" spans="2:27" x14ac:dyDescent="0.4">
      <c r="B4232" s="153">
        <v>41282</v>
      </c>
      <c r="C4232" s="150" t="s">
        <v>969</v>
      </c>
      <c r="D4232" s="150" t="s">
        <v>922</v>
      </c>
      <c r="E4232" s="150">
        <v>2</v>
      </c>
      <c r="F4232" s="150" t="s">
        <v>927</v>
      </c>
      <c r="G4232" s="150">
        <v>6000</v>
      </c>
      <c r="O4232" s="155"/>
      <c r="AA4232" s="3"/>
    </row>
    <row r="4233" spans="2:27" x14ac:dyDescent="0.4">
      <c r="B4233" s="153">
        <v>42003</v>
      </c>
      <c r="C4233" s="150" t="s">
        <v>943</v>
      </c>
      <c r="D4233" s="150" t="s">
        <v>945</v>
      </c>
      <c r="E4233" s="150">
        <v>3</v>
      </c>
      <c r="F4233" s="150" t="s">
        <v>927</v>
      </c>
      <c r="G4233" s="150">
        <v>4000</v>
      </c>
      <c r="O4233" s="155"/>
      <c r="AA4233" s="3"/>
    </row>
    <row r="4234" spans="2:27" x14ac:dyDescent="0.4">
      <c r="B4234" s="153">
        <v>41584</v>
      </c>
      <c r="C4234" s="150" t="s">
        <v>954</v>
      </c>
      <c r="D4234" s="150" t="s">
        <v>917</v>
      </c>
      <c r="E4234" s="150">
        <v>3</v>
      </c>
      <c r="F4234" s="150" t="s">
        <v>918</v>
      </c>
      <c r="G4234" s="150">
        <v>10000</v>
      </c>
      <c r="O4234" s="155"/>
      <c r="AA4234" s="3"/>
    </row>
    <row r="4235" spans="2:27" x14ac:dyDescent="0.4">
      <c r="B4235" s="153">
        <v>41714</v>
      </c>
      <c r="C4235" s="150" t="s">
        <v>980</v>
      </c>
      <c r="D4235" s="150" t="s">
        <v>917</v>
      </c>
      <c r="E4235" s="150">
        <v>1</v>
      </c>
      <c r="F4235" s="150" t="s">
        <v>941</v>
      </c>
      <c r="G4235" s="150">
        <v>8500</v>
      </c>
      <c r="O4235" s="155"/>
      <c r="AA4235" s="3"/>
    </row>
    <row r="4236" spans="2:27" x14ac:dyDescent="0.4">
      <c r="B4236" s="153">
        <v>41601</v>
      </c>
      <c r="C4236" s="150" t="s">
        <v>979</v>
      </c>
      <c r="D4236" s="150" t="s">
        <v>917</v>
      </c>
      <c r="E4236" s="150">
        <v>2</v>
      </c>
      <c r="F4236" s="150" t="s">
        <v>927</v>
      </c>
      <c r="G4236" s="150">
        <v>3500</v>
      </c>
      <c r="O4236" s="155"/>
      <c r="AA4236" s="3"/>
    </row>
    <row r="4237" spans="2:27" x14ac:dyDescent="0.4">
      <c r="B4237" s="153">
        <v>41954</v>
      </c>
      <c r="C4237" s="150" t="s">
        <v>939</v>
      </c>
      <c r="D4237" s="150" t="s">
        <v>917</v>
      </c>
      <c r="E4237" s="150">
        <v>3</v>
      </c>
      <c r="F4237" s="150" t="s">
        <v>941</v>
      </c>
      <c r="G4237" s="150">
        <v>8000</v>
      </c>
      <c r="O4237" s="155"/>
      <c r="AA4237" s="3"/>
    </row>
    <row r="4238" spans="2:27" x14ac:dyDescent="0.4">
      <c r="B4238" s="153">
        <v>41423</v>
      </c>
      <c r="C4238" s="150" t="s">
        <v>925</v>
      </c>
      <c r="D4238" s="150" t="s">
        <v>945</v>
      </c>
      <c r="E4238" s="150">
        <v>1</v>
      </c>
      <c r="F4238" s="150" t="s">
        <v>927</v>
      </c>
      <c r="G4238" s="150">
        <v>1500</v>
      </c>
      <c r="O4238" s="155"/>
      <c r="AA4238" s="3"/>
    </row>
    <row r="4239" spans="2:27" x14ac:dyDescent="0.4">
      <c r="B4239" s="153">
        <v>41974</v>
      </c>
      <c r="C4239" s="150" t="s">
        <v>986</v>
      </c>
      <c r="D4239" s="150" t="s">
        <v>961</v>
      </c>
      <c r="E4239" s="150">
        <v>1</v>
      </c>
      <c r="F4239" s="150" t="s">
        <v>941</v>
      </c>
      <c r="G4239" s="150">
        <v>6000</v>
      </c>
      <c r="O4239" s="155"/>
      <c r="AA4239" s="3"/>
    </row>
    <row r="4240" spans="2:27" x14ac:dyDescent="0.4">
      <c r="B4240" s="153">
        <v>41969</v>
      </c>
      <c r="C4240" s="150" t="s">
        <v>942</v>
      </c>
      <c r="D4240" s="150" t="s">
        <v>938</v>
      </c>
      <c r="E4240" s="150">
        <v>2</v>
      </c>
      <c r="F4240" s="150" t="s">
        <v>918</v>
      </c>
      <c r="G4240" s="150">
        <v>7000</v>
      </c>
      <c r="O4240" s="155"/>
      <c r="AA4240" s="3"/>
    </row>
    <row r="4241" spans="2:27" x14ac:dyDescent="0.4">
      <c r="B4241" s="153">
        <v>41988</v>
      </c>
      <c r="C4241" s="150" t="s">
        <v>177</v>
      </c>
      <c r="D4241" s="150" t="s">
        <v>963</v>
      </c>
      <c r="E4241" s="150">
        <v>1</v>
      </c>
      <c r="F4241" s="150" t="s">
        <v>918</v>
      </c>
      <c r="G4241" s="150">
        <v>5500</v>
      </c>
      <c r="O4241" s="155"/>
      <c r="AA4241" s="3"/>
    </row>
    <row r="4242" spans="2:27" x14ac:dyDescent="0.4">
      <c r="B4242" s="153">
        <v>41628</v>
      </c>
      <c r="C4242" s="150" t="s">
        <v>177</v>
      </c>
      <c r="D4242" s="150" t="s">
        <v>940</v>
      </c>
      <c r="E4242" s="150">
        <v>3</v>
      </c>
      <c r="F4242" s="150" t="s">
        <v>918</v>
      </c>
      <c r="G4242" s="150">
        <v>8000</v>
      </c>
      <c r="O4242" s="155"/>
      <c r="AA4242" s="3"/>
    </row>
    <row r="4243" spans="2:27" x14ac:dyDescent="0.4">
      <c r="B4243" s="153">
        <v>41291</v>
      </c>
      <c r="C4243" s="150" t="s">
        <v>949</v>
      </c>
      <c r="D4243" s="150" t="s">
        <v>917</v>
      </c>
      <c r="E4243" s="150">
        <v>2</v>
      </c>
      <c r="F4243" s="150" t="s">
        <v>915</v>
      </c>
      <c r="G4243" s="150">
        <v>6000</v>
      </c>
      <c r="O4243" s="155"/>
      <c r="AA4243" s="3"/>
    </row>
    <row r="4244" spans="2:27" x14ac:dyDescent="0.4">
      <c r="B4244" s="153">
        <v>41596</v>
      </c>
      <c r="C4244" s="150" t="s">
        <v>952</v>
      </c>
      <c r="D4244" s="150" t="s">
        <v>938</v>
      </c>
      <c r="E4244" s="150">
        <v>3</v>
      </c>
      <c r="F4244" s="150" t="s">
        <v>941</v>
      </c>
      <c r="G4244" s="150">
        <v>4500</v>
      </c>
      <c r="O4244" s="155"/>
      <c r="AA4244" s="3"/>
    </row>
    <row r="4245" spans="2:27" x14ac:dyDescent="0.4">
      <c r="B4245" s="153">
        <v>41669</v>
      </c>
      <c r="C4245" s="150" t="s">
        <v>959</v>
      </c>
      <c r="D4245" s="150" t="s">
        <v>922</v>
      </c>
      <c r="E4245" s="150">
        <v>1</v>
      </c>
      <c r="F4245" s="150" t="s">
        <v>918</v>
      </c>
      <c r="G4245" s="150">
        <v>9000</v>
      </c>
      <c r="O4245" s="155"/>
      <c r="AA4245" s="3"/>
    </row>
    <row r="4246" spans="2:27" x14ac:dyDescent="0.4">
      <c r="B4246" s="153">
        <v>41585</v>
      </c>
      <c r="C4246" s="150" t="s">
        <v>997</v>
      </c>
      <c r="D4246" s="150" t="s">
        <v>961</v>
      </c>
      <c r="E4246" s="150">
        <v>4</v>
      </c>
      <c r="F4246" s="150" t="s">
        <v>918</v>
      </c>
      <c r="G4246" s="150">
        <v>3500</v>
      </c>
      <c r="O4246" s="155"/>
      <c r="AA4246" s="3"/>
    </row>
    <row r="4247" spans="2:27" x14ac:dyDescent="0.4">
      <c r="B4247" s="153">
        <v>41598</v>
      </c>
      <c r="C4247" s="150" t="s">
        <v>939</v>
      </c>
      <c r="D4247" s="150" t="s">
        <v>932</v>
      </c>
      <c r="E4247" s="150">
        <v>4</v>
      </c>
      <c r="F4247" s="150" t="s">
        <v>941</v>
      </c>
      <c r="G4247" s="150">
        <v>3500</v>
      </c>
      <c r="O4247" s="155"/>
      <c r="AA4247" s="3"/>
    </row>
    <row r="4248" spans="2:27" x14ac:dyDescent="0.4">
      <c r="B4248" s="153">
        <v>41614</v>
      </c>
      <c r="C4248" s="150" t="s">
        <v>980</v>
      </c>
      <c r="D4248" s="150" t="s">
        <v>922</v>
      </c>
      <c r="E4248" s="150">
        <v>3</v>
      </c>
      <c r="F4248" s="150" t="s">
        <v>941</v>
      </c>
      <c r="G4248" s="150">
        <v>9500</v>
      </c>
      <c r="O4248" s="155"/>
      <c r="AA4248" s="3"/>
    </row>
    <row r="4249" spans="2:27" x14ac:dyDescent="0.4">
      <c r="B4249" s="153">
        <v>41987</v>
      </c>
      <c r="C4249" s="150" t="s">
        <v>964</v>
      </c>
      <c r="D4249" s="150" t="s">
        <v>961</v>
      </c>
      <c r="E4249" s="150">
        <v>3</v>
      </c>
      <c r="F4249" s="150" t="s">
        <v>918</v>
      </c>
      <c r="G4249" s="150">
        <v>4000</v>
      </c>
      <c r="O4249" s="155"/>
      <c r="AA4249" s="3"/>
    </row>
    <row r="4250" spans="2:27" x14ac:dyDescent="0.4">
      <c r="B4250" s="153">
        <v>41590</v>
      </c>
      <c r="C4250" s="150" t="s">
        <v>1025</v>
      </c>
      <c r="D4250" s="150" t="s">
        <v>938</v>
      </c>
      <c r="E4250" s="150">
        <v>3</v>
      </c>
      <c r="F4250" s="150" t="s">
        <v>915</v>
      </c>
      <c r="G4250" s="150">
        <v>3000</v>
      </c>
      <c r="O4250" s="155"/>
      <c r="AA4250" s="3"/>
    </row>
    <row r="4251" spans="2:27" x14ac:dyDescent="0.4">
      <c r="B4251" s="153">
        <v>41960</v>
      </c>
      <c r="C4251" s="150" t="s">
        <v>989</v>
      </c>
      <c r="D4251" s="150" t="s">
        <v>938</v>
      </c>
      <c r="E4251" s="150">
        <v>2</v>
      </c>
      <c r="F4251" s="150" t="s">
        <v>927</v>
      </c>
      <c r="G4251" s="150">
        <v>9500</v>
      </c>
      <c r="O4251" s="155"/>
      <c r="AA4251" s="3"/>
    </row>
    <row r="4252" spans="2:27" x14ac:dyDescent="0.4">
      <c r="B4252" s="153">
        <v>41990</v>
      </c>
      <c r="C4252" s="150" t="s">
        <v>1014</v>
      </c>
      <c r="D4252" s="150" t="s">
        <v>926</v>
      </c>
      <c r="E4252" s="150">
        <v>4</v>
      </c>
      <c r="F4252" s="150" t="s">
        <v>915</v>
      </c>
      <c r="G4252" s="150">
        <v>3000</v>
      </c>
      <c r="O4252" s="155"/>
      <c r="AA4252" s="3"/>
    </row>
    <row r="4253" spans="2:27" x14ac:dyDescent="0.4">
      <c r="B4253" s="153">
        <v>41605</v>
      </c>
      <c r="C4253" s="150" t="s">
        <v>999</v>
      </c>
      <c r="D4253" s="150" t="s">
        <v>958</v>
      </c>
      <c r="E4253" s="150">
        <v>2</v>
      </c>
      <c r="F4253" s="150" t="s">
        <v>918</v>
      </c>
      <c r="G4253" s="150">
        <v>4500</v>
      </c>
      <c r="O4253" s="155"/>
      <c r="AA4253" s="3"/>
    </row>
    <row r="4254" spans="2:27" x14ac:dyDescent="0.4">
      <c r="B4254" s="153">
        <v>41987</v>
      </c>
      <c r="C4254" s="150" t="s">
        <v>974</v>
      </c>
      <c r="D4254" s="150" t="s">
        <v>922</v>
      </c>
      <c r="E4254" s="150">
        <v>3</v>
      </c>
      <c r="F4254" s="150" t="s">
        <v>915</v>
      </c>
      <c r="G4254" s="150">
        <v>4000</v>
      </c>
      <c r="O4254" s="155"/>
      <c r="AA4254" s="3"/>
    </row>
    <row r="4255" spans="2:27" x14ac:dyDescent="0.4">
      <c r="B4255" s="153">
        <v>41944</v>
      </c>
      <c r="C4255" s="150" t="s">
        <v>977</v>
      </c>
      <c r="D4255" s="150" t="s">
        <v>945</v>
      </c>
      <c r="E4255" s="150">
        <v>2</v>
      </c>
      <c r="F4255" s="150" t="s">
        <v>941</v>
      </c>
      <c r="G4255" s="150">
        <v>2500</v>
      </c>
      <c r="O4255" s="155"/>
      <c r="AA4255" s="3"/>
    </row>
    <row r="4256" spans="2:27" x14ac:dyDescent="0.4">
      <c r="B4256" s="153">
        <v>41733</v>
      </c>
      <c r="C4256" s="150" t="s">
        <v>952</v>
      </c>
      <c r="D4256" s="150" t="s">
        <v>922</v>
      </c>
      <c r="E4256" s="150">
        <v>1</v>
      </c>
      <c r="F4256" s="150" t="s">
        <v>941</v>
      </c>
      <c r="G4256" s="150">
        <v>1500</v>
      </c>
      <c r="O4256" s="155"/>
      <c r="AA4256" s="3"/>
    </row>
    <row r="4257" spans="2:27" x14ac:dyDescent="0.4">
      <c r="B4257" s="153">
        <v>41600</v>
      </c>
      <c r="C4257" s="150" t="s">
        <v>992</v>
      </c>
      <c r="D4257" s="150" t="s">
        <v>917</v>
      </c>
      <c r="E4257" s="150">
        <v>3</v>
      </c>
      <c r="F4257" s="150" t="s">
        <v>927</v>
      </c>
      <c r="G4257" s="150">
        <v>8500</v>
      </c>
      <c r="O4257" s="155"/>
      <c r="AA4257" s="3"/>
    </row>
    <row r="4258" spans="2:27" x14ac:dyDescent="0.4">
      <c r="B4258" s="153">
        <v>41835</v>
      </c>
      <c r="C4258" s="150" t="s">
        <v>1016</v>
      </c>
      <c r="D4258" s="150" t="s">
        <v>920</v>
      </c>
      <c r="E4258" s="150">
        <v>3</v>
      </c>
      <c r="F4258" s="150" t="s">
        <v>915</v>
      </c>
      <c r="G4258" s="150">
        <v>9500</v>
      </c>
      <c r="O4258" s="155"/>
      <c r="AA4258" s="3"/>
    </row>
    <row r="4259" spans="2:27" x14ac:dyDescent="0.4">
      <c r="B4259" s="153">
        <v>41977</v>
      </c>
      <c r="C4259" s="150" t="s">
        <v>943</v>
      </c>
      <c r="D4259" s="150" t="s">
        <v>920</v>
      </c>
      <c r="E4259" s="150">
        <v>3</v>
      </c>
      <c r="F4259" s="150" t="s">
        <v>927</v>
      </c>
      <c r="G4259" s="150">
        <v>5500</v>
      </c>
      <c r="O4259" s="155"/>
      <c r="AA4259" s="3"/>
    </row>
    <row r="4260" spans="2:27" x14ac:dyDescent="0.4">
      <c r="B4260" s="153">
        <v>41607</v>
      </c>
      <c r="C4260" s="150" t="s">
        <v>953</v>
      </c>
      <c r="D4260" s="150" t="s">
        <v>940</v>
      </c>
      <c r="E4260" s="150">
        <v>2</v>
      </c>
      <c r="F4260" s="150" t="s">
        <v>927</v>
      </c>
      <c r="G4260" s="150">
        <v>9500</v>
      </c>
      <c r="O4260" s="155"/>
      <c r="AA4260" s="3"/>
    </row>
    <row r="4261" spans="2:27" x14ac:dyDescent="0.4">
      <c r="B4261" s="153">
        <v>41930</v>
      </c>
      <c r="C4261" s="150" t="s">
        <v>964</v>
      </c>
      <c r="D4261" s="150" t="s">
        <v>914</v>
      </c>
      <c r="E4261" s="150">
        <v>3</v>
      </c>
      <c r="F4261" s="150" t="s">
        <v>918</v>
      </c>
      <c r="G4261" s="150">
        <v>8500</v>
      </c>
      <c r="O4261" s="155"/>
      <c r="AA4261" s="3"/>
    </row>
    <row r="4262" spans="2:27" x14ac:dyDescent="0.4">
      <c r="B4262" s="153">
        <v>41630</v>
      </c>
      <c r="C4262" s="150" t="s">
        <v>942</v>
      </c>
      <c r="D4262" s="150" t="s">
        <v>917</v>
      </c>
      <c r="E4262" s="150">
        <v>3</v>
      </c>
      <c r="F4262" s="150" t="s">
        <v>918</v>
      </c>
      <c r="G4262" s="150">
        <v>5000</v>
      </c>
      <c r="O4262" s="155"/>
      <c r="AA4262" s="3"/>
    </row>
    <row r="4263" spans="2:27" x14ac:dyDescent="0.4">
      <c r="B4263" s="153">
        <v>41949</v>
      </c>
      <c r="C4263" s="150" t="s">
        <v>1009</v>
      </c>
      <c r="D4263" s="150" t="s">
        <v>917</v>
      </c>
      <c r="E4263" s="150">
        <v>3</v>
      </c>
      <c r="F4263" s="150" t="s">
        <v>915</v>
      </c>
      <c r="G4263" s="150">
        <v>5000</v>
      </c>
      <c r="O4263" s="155"/>
      <c r="AA4263" s="3"/>
    </row>
    <row r="4264" spans="2:27" x14ac:dyDescent="0.4">
      <c r="B4264" s="153">
        <v>41999</v>
      </c>
      <c r="C4264" s="150" t="s">
        <v>936</v>
      </c>
      <c r="D4264" s="150" t="s">
        <v>940</v>
      </c>
      <c r="E4264" s="150">
        <v>3</v>
      </c>
      <c r="F4264" s="150" t="s">
        <v>918</v>
      </c>
      <c r="G4264" s="150">
        <v>9000</v>
      </c>
      <c r="O4264" s="155"/>
      <c r="AA4264" s="3"/>
    </row>
    <row r="4265" spans="2:27" x14ac:dyDescent="0.4">
      <c r="B4265" s="153">
        <v>41825</v>
      </c>
      <c r="C4265" s="150" t="s">
        <v>998</v>
      </c>
      <c r="D4265" s="150" t="s">
        <v>917</v>
      </c>
      <c r="E4265" s="150">
        <v>2</v>
      </c>
      <c r="F4265" s="150" t="s">
        <v>915</v>
      </c>
      <c r="G4265" s="150">
        <v>2500</v>
      </c>
      <c r="O4265" s="155"/>
      <c r="AA4265" s="3"/>
    </row>
    <row r="4266" spans="2:27" x14ac:dyDescent="0.4">
      <c r="B4266" s="153">
        <v>41592</v>
      </c>
      <c r="C4266" s="150" t="s">
        <v>1007</v>
      </c>
      <c r="D4266" s="150" t="s">
        <v>940</v>
      </c>
      <c r="E4266" s="150">
        <v>1</v>
      </c>
      <c r="F4266" s="150" t="s">
        <v>915</v>
      </c>
      <c r="G4266" s="150">
        <v>8500</v>
      </c>
      <c r="O4266" s="155"/>
      <c r="AA4266" s="3"/>
    </row>
    <row r="4267" spans="2:27" x14ac:dyDescent="0.4">
      <c r="B4267" s="153">
        <v>41959</v>
      </c>
      <c r="C4267" s="150" t="s">
        <v>959</v>
      </c>
      <c r="D4267" s="150" t="s">
        <v>917</v>
      </c>
      <c r="E4267" s="150">
        <v>2</v>
      </c>
      <c r="F4267" s="150" t="s">
        <v>918</v>
      </c>
      <c r="G4267" s="150">
        <v>2000</v>
      </c>
      <c r="O4267" s="155"/>
      <c r="AA4267" s="3"/>
    </row>
    <row r="4268" spans="2:27" x14ac:dyDescent="0.4">
      <c r="B4268" s="153">
        <v>41738</v>
      </c>
      <c r="C4268" s="150" t="s">
        <v>1025</v>
      </c>
      <c r="D4268" s="150" t="s">
        <v>917</v>
      </c>
      <c r="E4268" s="150">
        <v>2</v>
      </c>
      <c r="F4268" s="150" t="s">
        <v>915</v>
      </c>
      <c r="G4268" s="150">
        <v>5500</v>
      </c>
      <c r="O4268" s="155"/>
      <c r="AA4268" s="3"/>
    </row>
    <row r="4269" spans="2:27" x14ac:dyDescent="0.4">
      <c r="B4269" s="153">
        <v>41986</v>
      </c>
      <c r="C4269" s="150" t="s">
        <v>980</v>
      </c>
      <c r="D4269" s="150" t="s">
        <v>961</v>
      </c>
      <c r="E4269" s="150">
        <v>3</v>
      </c>
      <c r="F4269" s="150" t="s">
        <v>941</v>
      </c>
      <c r="G4269" s="150">
        <v>3000</v>
      </c>
      <c r="O4269" s="155"/>
      <c r="AA4269" s="3"/>
    </row>
    <row r="4270" spans="2:27" x14ac:dyDescent="0.4">
      <c r="B4270" s="153">
        <v>41625</v>
      </c>
      <c r="C4270" s="150" t="s">
        <v>951</v>
      </c>
      <c r="D4270" s="150" t="s">
        <v>958</v>
      </c>
      <c r="E4270" s="150">
        <v>2</v>
      </c>
      <c r="F4270" s="150" t="s">
        <v>918</v>
      </c>
      <c r="G4270" s="150">
        <v>5000</v>
      </c>
      <c r="O4270" s="155"/>
      <c r="AA4270" s="3"/>
    </row>
    <row r="4271" spans="2:27" x14ac:dyDescent="0.4">
      <c r="B4271" s="153">
        <v>41579</v>
      </c>
      <c r="C4271" s="150" t="s">
        <v>1007</v>
      </c>
      <c r="D4271" s="150" t="s">
        <v>920</v>
      </c>
      <c r="E4271" s="150">
        <v>3</v>
      </c>
      <c r="F4271" s="150" t="s">
        <v>915</v>
      </c>
      <c r="G4271" s="150">
        <v>9000</v>
      </c>
      <c r="O4271" s="155"/>
      <c r="AA4271" s="3"/>
    </row>
    <row r="4272" spans="2:27" x14ac:dyDescent="0.4">
      <c r="B4272" s="153">
        <v>41620</v>
      </c>
      <c r="C4272" s="150" t="s">
        <v>965</v>
      </c>
      <c r="D4272" s="150" t="s">
        <v>922</v>
      </c>
      <c r="E4272" s="150">
        <v>1</v>
      </c>
      <c r="F4272" s="150" t="s">
        <v>918</v>
      </c>
      <c r="G4272" s="150">
        <v>5000</v>
      </c>
      <c r="O4272" s="155"/>
      <c r="AA4272" s="3"/>
    </row>
    <row r="4273" spans="2:27" x14ac:dyDescent="0.4">
      <c r="B4273" s="153">
        <v>41961</v>
      </c>
      <c r="C4273" s="150" t="s">
        <v>936</v>
      </c>
      <c r="D4273" s="150" t="s">
        <v>940</v>
      </c>
      <c r="E4273" s="150">
        <v>2</v>
      </c>
      <c r="F4273" s="150" t="s">
        <v>918</v>
      </c>
      <c r="G4273" s="150">
        <v>6000</v>
      </c>
      <c r="O4273" s="155"/>
      <c r="AA4273" s="3"/>
    </row>
    <row r="4274" spans="2:27" x14ac:dyDescent="0.4">
      <c r="B4274" s="153">
        <v>41633</v>
      </c>
      <c r="C4274" s="150" t="s">
        <v>1008</v>
      </c>
      <c r="D4274" s="150" t="s">
        <v>917</v>
      </c>
      <c r="E4274" s="150">
        <v>3</v>
      </c>
      <c r="F4274" s="150" t="s">
        <v>941</v>
      </c>
      <c r="G4274" s="150">
        <v>3500</v>
      </c>
      <c r="O4274" s="155"/>
      <c r="AA4274" s="3"/>
    </row>
    <row r="4275" spans="2:27" x14ac:dyDescent="0.4">
      <c r="B4275" s="153">
        <v>41489</v>
      </c>
      <c r="C4275" s="150" t="s">
        <v>936</v>
      </c>
      <c r="D4275" s="150" t="s">
        <v>945</v>
      </c>
      <c r="E4275" s="150">
        <v>18</v>
      </c>
      <c r="F4275" s="150" t="s">
        <v>918</v>
      </c>
      <c r="G4275" s="150">
        <v>7000</v>
      </c>
      <c r="O4275" s="155"/>
      <c r="AA4275" s="3"/>
    </row>
    <row r="4276" spans="2:27" x14ac:dyDescent="0.4">
      <c r="B4276" s="153">
        <v>41593</v>
      </c>
      <c r="C4276" s="150" t="s">
        <v>997</v>
      </c>
      <c r="D4276" s="150" t="s">
        <v>917</v>
      </c>
      <c r="E4276" s="150">
        <v>9</v>
      </c>
      <c r="F4276" s="150" t="s">
        <v>918</v>
      </c>
      <c r="G4276" s="150">
        <v>4500</v>
      </c>
      <c r="O4276" s="155"/>
      <c r="AA4276" s="3"/>
    </row>
    <row r="4277" spans="2:27" x14ac:dyDescent="0.4">
      <c r="B4277" s="153">
        <v>41582</v>
      </c>
      <c r="C4277" s="150" t="s">
        <v>944</v>
      </c>
      <c r="D4277" s="150" t="s">
        <v>961</v>
      </c>
      <c r="E4277" s="150">
        <v>1</v>
      </c>
      <c r="F4277" s="150" t="s">
        <v>918</v>
      </c>
      <c r="G4277" s="150">
        <v>5000</v>
      </c>
      <c r="O4277" s="155"/>
      <c r="AA4277" s="3"/>
    </row>
    <row r="4278" spans="2:27" x14ac:dyDescent="0.4">
      <c r="B4278" s="153">
        <v>41387</v>
      </c>
      <c r="C4278" s="150" t="s">
        <v>998</v>
      </c>
      <c r="D4278" s="150" t="s">
        <v>938</v>
      </c>
      <c r="E4278" s="150">
        <v>1</v>
      </c>
      <c r="F4278" s="150" t="s">
        <v>915</v>
      </c>
      <c r="G4278" s="150">
        <v>9000</v>
      </c>
      <c r="O4278" s="155"/>
      <c r="AA4278" s="3"/>
    </row>
    <row r="4279" spans="2:27" x14ac:dyDescent="0.4">
      <c r="B4279" s="153">
        <v>41631</v>
      </c>
      <c r="C4279" s="150" t="s">
        <v>997</v>
      </c>
      <c r="D4279" s="150" t="s">
        <v>914</v>
      </c>
      <c r="E4279" s="150">
        <v>3</v>
      </c>
      <c r="F4279" s="150" t="s">
        <v>918</v>
      </c>
      <c r="G4279" s="150">
        <v>6500</v>
      </c>
      <c r="O4279" s="155"/>
      <c r="AA4279" s="3"/>
    </row>
    <row r="4280" spans="2:27" x14ac:dyDescent="0.4">
      <c r="B4280" s="153">
        <v>41593</v>
      </c>
      <c r="C4280" s="150" t="s">
        <v>980</v>
      </c>
      <c r="D4280" s="150" t="s">
        <v>917</v>
      </c>
      <c r="E4280" s="150">
        <v>1</v>
      </c>
      <c r="F4280" s="150" t="s">
        <v>941</v>
      </c>
      <c r="G4280" s="150">
        <v>7500</v>
      </c>
      <c r="O4280" s="155"/>
      <c r="AA4280" s="3"/>
    </row>
    <row r="4281" spans="2:27" x14ac:dyDescent="0.4">
      <c r="B4281" s="153">
        <v>41618</v>
      </c>
      <c r="C4281" s="150" t="s">
        <v>971</v>
      </c>
      <c r="D4281" s="150" t="s">
        <v>945</v>
      </c>
      <c r="E4281" s="150">
        <v>13</v>
      </c>
      <c r="F4281" s="150" t="s">
        <v>915</v>
      </c>
      <c r="G4281" s="150">
        <v>3000</v>
      </c>
      <c r="O4281" s="155"/>
      <c r="AA4281" s="3"/>
    </row>
    <row r="4282" spans="2:27" x14ac:dyDescent="0.4">
      <c r="B4282" s="153">
        <v>41983</v>
      </c>
      <c r="C4282" s="150" t="s">
        <v>980</v>
      </c>
      <c r="D4282" s="150" t="s">
        <v>963</v>
      </c>
      <c r="E4282" s="150">
        <v>2</v>
      </c>
      <c r="F4282" s="150" t="s">
        <v>941</v>
      </c>
      <c r="G4282" s="150">
        <v>9000</v>
      </c>
      <c r="O4282" s="155"/>
      <c r="AA4282" s="3"/>
    </row>
    <row r="4283" spans="2:27" x14ac:dyDescent="0.4">
      <c r="B4283" s="153">
        <v>41629</v>
      </c>
      <c r="C4283" s="150" t="s">
        <v>969</v>
      </c>
      <c r="D4283" s="150" t="s">
        <v>920</v>
      </c>
      <c r="E4283" s="150">
        <v>1</v>
      </c>
      <c r="F4283" s="150" t="s">
        <v>927</v>
      </c>
      <c r="G4283" s="150">
        <v>4500</v>
      </c>
      <c r="O4283" s="155"/>
      <c r="AA4283" s="3"/>
    </row>
    <row r="4284" spans="2:27" x14ac:dyDescent="0.4">
      <c r="B4284" s="153">
        <v>41314</v>
      </c>
      <c r="C4284" s="150" t="s">
        <v>947</v>
      </c>
      <c r="D4284" s="150" t="s">
        <v>938</v>
      </c>
      <c r="E4284" s="150">
        <v>2</v>
      </c>
      <c r="F4284" s="150" t="s">
        <v>915</v>
      </c>
      <c r="G4284" s="150">
        <v>2000</v>
      </c>
      <c r="O4284" s="155"/>
      <c r="AA4284" s="3"/>
    </row>
    <row r="4285" spans="2:27" x14ac:dyDescent="0.4">
      <c r="B4285" s="153">
        <v>41622</v>
      </c>
      <c r="C4285" s="150" t="s">
        <v>964</v>
      </c>
      <c r="D4285" s="150" t="s">
        <v>917</v>
      </c>
      <c r="E4285" s="150">
        <v>3</v>
      </c>
      <c r="F4285" s="150" t="s">
        <v>918</v>
      </c>
      <c r="G4285" s="150">
        <v>2500</v>
      </c>
      <c r="O4285" s="155"/>
      <c r="AA4285" s="3"/>
    </row>
    <row r="4286" spans="2:27" x14ac:dyDescent="0.4">
      <c r="B4286" s="153">
        <v>41620</v>
      </c>
      <c r="C4286" s="150" t="s">
        <v>956</v>
      </c>
      <c r="D4286" s="150" t="s">
        <v>945</v>
      </c>
      <c r="E4286" s="150">
        <v>3</v>
      </c>
      <c r="F4286" s="150" t="s">
        <v>918</v>
      </c>
      <c r="G4286" s="150">
        <v>6500</v>
      </c>
      <c r="O4286" s="155"/>
      <c r="AA4286" s="3"/>
    </row>
    <row r="4287" spans="2:27" x14ac:dyDescent="0.4">
      <c r="B4287" s="153">
        <v>41581</v>
      </c>
      <c r="C4287" s="150" t="s">
        <v>977</v>
      </c>
      <c r="D4287" s="150" t="s">
        <v>920</v>
      </c>
      <c r="E4287" s="150">
        <v>1</v>
      </c>
      <c r="F4287" s="150" t="s">
        <v>941</v>
      </c>
      <c r="G4287" s="150">
        <v>4000</v>
      </c>
      <c r="O4287" s="155"/>
      <c r="AA4287" s="3"/>
    </row>
    <row r="4288" spans="2:27" x14ac:dyDescent="0.4">
      <c r="B4288" s="153">
        <v>41579</v>
      </c>
      <c r="C4288" s="150" t="s">
        <v>1003</v>
      </c>
      <c r="D4288" s="150" t="s">
        <v>917</v>
      </c>
      <c r="E4288" s="150">
        <v>2</v>
      </c>
      <c r="F4288" s="150" t="s">
        <v>941</v>
      </c>
      <c r="G4288" s="150">
        <v>8000</v>
      </c>
      <c r="O4288" s="155"/>
      <c r="AA4288" s="3"/>
    </row>
    <row r="4289" spans="2:27" x14ac:dyDescent="0.4">
      <c r="B4289" s="153">
        <v>41630</v>
      </c>
      <c r="C4289" s="150" t="s">
        <v>968</v>
      </c>
      <c r="D4289" s="150" t="s">
        <v>938</v>
      </c>
      <c r="E4289" s="150">
        <v>1</v>
      </c>
      <c r="F4289" s="150" t="s">
        <v>918</v>
      </c>
      <c r="G4289" s="150">
        <v>7000</v>
      </c>
      <c r="O4289" s="155"/>
      <c r="AA4289" s="3"/>
    </row>
    <row r="4290" spans="2:27" x14ac:dyDescent="0.4">
      <c r="B4290" s="153">
        <v>41636</v>
      </c>
      <c r="C4290" s="150" t="s">
        <v>983</v>
      </c>
      <c r="D4290" s="150" t="s">
        <v>917</v>
      </c>
      <c r="E4290" s="150">
        <v>2</v>
      </c>
      <c r="F4290" s="150" t="s">
        <v>927</v>
      </c>
      <c r="G4290" s="150">
        <v>1500</v>
      </c>
      <c r="O4290" s="155"/>
      <c r="AA4290" s="3"/>
    </row>
    <row r="4291" spans="2:27" x14ac:dyDescent="0.4">
      <c r="B4291" s="153">
        <v>41580</v>
      </c>
      <c r="C4291" s="150" t="s">
        <v>1025</v>
      </c>
      <c r="D4291" s="150" t="s">
        <v>945</v>
      </c>
      <c r="E4291" s="150">
        <v>2</v>
      </c>
      <c r="F4291" s="150" t="s">
        <v>915</v>
      </c>
      <c r="G4291" s="150">
        <v>3500</v>
      </c>
      <c r="O4291" s="155"/>
      <c r="AA4291" s="3"/>
    </row>
    <row r="4292" spans="2:27" x14ac:dyDescent="0.4">
      <c r="B4292" s="153">
        <v>41673</v>
      </c>
      <c r="C4292" s="150" t="s">
        <v>971</v>
      </c>
      <c r="D4292" s="150" t="s">
        <v>961</v>
      </c>
      <c r="E4292" s="150">
        <v>1</v>
      </c>
      <c r="F4292" s="150" t="s">
        <v>915</v>
      </c>
      <c r="G4292" s="150">
        <v>8000</v>
      </c>
      <c r="O4292" s="155"/>
      <c r="AA4292" s="3"/>
    </row>
    <row r="4293" spans="2:27" x14ac:dyDescent="0.4">
      <c r="B4293" s="153">
        <v>41288</v>
      </c>
      <c r="C4293" s="150" t="s">
        <v>939</v>
      </c>
      <c r="D4293" s="150" t="s">
        <v>961</v>
      </c>
      <c r="E4293" s="150">
        <v>2</v>
      </c>
      <c r="F4293" s="150" t="s">
        <v>941</v>
      </c>
      <c r="G4293" s="150">
        <v>3500</v>
      </c>
      <c r="O4293" s="155"/>
      <c r="AA4293" s="3"/>
    </row>
    <row r="4294" spans="2:27" x14ac:dyDescent="0.4">
      <c r="B4294" s="153">
        <v>41708</v>
      </c>
      <c r="C4294" s="150" t="s">
        <v>997</v>
      </c>
      <c r="D4294" s="150" t="s">
        <v>920</v>
      </c>
      <c r="E4294" s="150">
        <v>2</v>
      </c>
      <c r="F4294" s="150" t="s">
        <v>918</v>
      </c>
      <c r="G4294" s="150">
        <v>2500</v>
      </c>
      <c r="O4294" s="155"/>
      <c r="AA4294" s="3"/>
    </row>
    <row r="4295" spans="2:27" x14ac:dyDescent="0.4">
      <c r="B4295" s="153">
        <v>41963</v>
      </c>
      <c r="C4295" s="150" t="s">
        <v>996</v>
      </c>
      <c r="D4295" s="150" t="s">
        <v>917</v>
      </c>
      <c r="E4295" s="150">
        <v>3</v>
      </c>
      <c r="F4295" s="150" t="s">
        <v>918</v>
      </c>
      <c r="G4295" s="150">
        <v>7500</v>
      </c>
      <c r="O4295" s="155"/>
      <c r="AA4295" s="3"/>
    </row>
    <row r="4296" spans="2:27" x14ac:dyDescent="0.4">
      <c r="B4296" s="153">
        <v>41616</v>
      </c>
      <c r="C4296" s="150" t="s">
        <v>1017</v>
      </c>
      <c r="D4296" s="150" t="s">
        <v>940</v>
      </c>
      <c r="E4296" s="150">
        <v>2</v>
      </c>
      <c r="F4296" s="150" t="s">
        <v>927</v>
      </c>
      <c r="G4296" s="150">
        <v>1500</v>
      </c>
      <c r="O4296" s="155"/>
      <c r="AA4296" s="3"/>
    </row>
    <row r="4297" spans="2:27" x14ac:dyDescent="0.4">
      <c r="B4297" s="153">
        <v>42000</v>
      </c>
      <c r="C4297" s="150" t="s">
        <v>996</v>
      </c>
      <c r="D4297" s="150" t="s">
        <v>945</v>
      </c>
      <c r="E4297" s="150">
        <v>3</v>
      </c>
      <c r="F4297" s="150" t="s">
        <v>918</v>
      </c>
      <c r="G4297" s="150">
        <v>5500</v>
      </c>
      <c r="O4297" s="155"/>
      <c r="AA4297" s="3"/>
    </row>
    <row r="4298" spans="2:27" x14ac:dyDescent="0.4">
      <c r="B4298" s="153">
        <v>41640</v>
      </c>
      <c r="C4298" s="150" t="s">
        <v>936</v>
      </c>
      <c r="D4298" s="150" t="s">
        <v>932</v>
      </c>
      <c r="E4298" s="150">
        <v>3</v>
      </c>
      <c r="F4298" s="150" t="s">
        <v>918</v>
      </c>
      <c r="G4298" s="150">
        <v>6000</v>
      </c>
      <c r="O4298" s="155"/>
      <c r="AA4298" s="3"/>
    </row>
    <row r="4299" spans="2:27" x14ac:dyDescent="0.4">
      <c r="B4299" s="153">
        <v>41768</v>
      </c>
      <c r="C4299" s="150" t="s">
        <v>950</v>
      </c>
      <c r="D4299" s="150" t="s">
        <v>945</v>
      </c>
      <c r="E4299" s="150">
        <v>3</v>
      </c>
      <c r="F4299" s="150" t="s">
        <v>915</v>
      </c>
      <c r="G4299" s="150">
        <v>8500</v>
      </c>
      <c r="O4299" s="155"/>
      <c r="AA4299" s="3"/>
    </row>
    <row r="4300" spans="2:27" x14ac:dyDescent="0.4">
      <c r="B4300" s="153">
        <v>41623</v>
      </c>
      <c r="C4300" s="150" t="s">
        <v>952</v>
      </c>
      <c r="D4300" s="150" t="s">
        <v>917</v>
      </c>
      <c r="E4300" s="150">
        <v>4</v>
      </c>
      <c r="F4300" s="150" t="s">
        <v>941</v>
      </c>
      <c r="G4300" s="150">
        <v>8000</v>
      </c>
      <c r="O4300" s="155"/>
      <c r="AA4300" s="3"/>
    </row>
    <row r="4301" spans="2:27" x14ac:dyDescent="0.4">
      <c r="B4301" s="153">
        <v>41984</v>
      </c>
      <c r="C4301" s="150" t="s">
        <v>939</v>
      </c>
      <c r="D4301" s="150" t="s">
        <v>945</v>
      </c>
      <c r="E4301" s="150">
        <v>1</v>
      </c>
      <c r="F4301" s="150" t="s">
        <v>941</v>
      </c>
      <c r="G4301" s="150">
        <v>4500</v>
      </c>
      <c r="O4301" s="155"/>
      <c r="AA4301" s="3"/>
    </row>
    <row r="4302" spans="2:27" x14ac:dyDescent="0.4">
      <c r="B4302" s="153">
        <v>41700</v>
      </c>
      <c r="C4302" s="150" t="s">
        <v>971</v>
      </c>
      <c r="D4302" s="150" t="s">
        <v>945</v>
      </c>
      <c r="E4302" s="150">
        <v>3</v>
      </c>
      <c r="F4302" s="150" t="s">
        <v>915</v>
      </c>
      <c r="G4302" s="150">
        <v>4500</v>
      </c>
      <c r="O4302" s="155"/>
      <c r="AA4302" s="3"/>
    </row>
    <row r="4303" spans="2:27" x14ac:dyDescent="0.4">
      <c r="B4303" s="153">
        <v>41608</v>
      </c>
      <c r="C4303" s="150" t="s">
        <v>968</v>
      </c>
      <c r="D4303" s="150" t="s">
        <v>963</v>
      </c>
      <c r="E4303" s="150">
        <v>3</v>
      </c>
      <c r="F4303" s="150" t="s">
        <v>918</v>
      </c>
      <c r="G4303" s="150">
        <v>1500</v>
      </c>
      <c r="O4303" s="155"/>
      <c r="AA4303" s="3"/>
    </row>
    <row r="4304" spans="2:27" x14ac:dyDescent="0.4">
      <c r="B4304" s="153">
        <v>41595</v>
      </c>
      <c r="C4304" s="150" t="s">
        <v>1009</v>
      </c>
      <c r="D4304" s="150" t="s">
        <v>963</v>
      </c>
      <c r="E4304" s="150">
        <v>2</v>
      </c>
      <c r="F4304" s="150" t="s">
        <v>915</v>
      </c>
      <c r="G4304" s="150">
        <v>7500</v>
      </c>
      <c r="O4304" s="155"/>
      <c r="AA4304" s="3"/>
    </row>
    <row r="4305" spans="2:27" x14ac:dyDescent="0.4">
      <c r="B4305" s="153">
        <v>41962</v>
      </c>
      <c r="C4305" s="150" t="s">
        <v>1005</v>
      </c>
      <c r="D4305" s="150" t="s">
        <v>958</v>
      </c>
      <c r="E4305" s="150">
        <v>3</v>
      </c>
      <c r="F4305" s="150" t="s">
        <v>918</v>
      </c>
      <c r="G4305" s="150">
        <v>10000</v>
      </c>
      <c r="O4305" s="155"/>
      <c r="AA4305" s="3"/>
    </row>
    <row r="4306" spans="2:27" x14ac:dyDescent="0.4">
      <c r="B4306" s="153">
        <v>41688</v>
      </c>
      <c r="C4306" s="150" t="s">
        <v>1008</v>
      </c>
      <c r="D4306" s="150" t="s">
        <v>922</v>
      </c>
      <c r="E4306" s="150">
        <v>1</v>
      </c>
      <c r="F4306" s="150" t="s">
        <v>941</v>
      </c>
      <c r="G4306" s="150">
        <v>4000</v>
      </c>
      <c r="O4306" s="155"/>
      <c r="AA4306" s="3"/>
    </row>
    <row r="4307" spans="2:27" x14ac:dyDescent="0.4">
      <c r="B4307" s="153">
        <v>41981</v>
      </c>
      <c r="C4307" s="150" t="s">
        <v>944</v>
      </c>
      <c r="D4307" s="150" t="s">
        <v>922</v>
      </c>
      <c r="E4307" s="150">
        <v>2</v>
      </c>
      <c r="F4307" s="150" t="s">
        <v>918</v>
      </c>
      <c r="G4307" s="150">
        <v>7500</v>
      </c>
      <c r="O4307" s="155"/>
      <c r="AA4307" s="3"/>
    </row>
    <row r="4308" spans="2:27" x14ac:dyDescent="0.4">
      <c r="B4308" s="153">
        <v>41588</v>
      </c>
      <c r="C4308" s="150" t="s">
        <v>1007</v>
      </c>
      <c r="D4308" s="150" t="s">
        <v>940</v>
      </c>
      <c r="E4308" s="150">
        <v>2</v>
      </c>
      <c r="F4308" s="150" t="s">
        <v>915</v>
      </c>
      <c r="G4308" s="150">
        <v>8500</v>
      </c>
      <c r="O4308" s="155"/>
      <c r="AA4308" s="3"/>
    </row>
    <row r="4309" spans="2:27" x14ac:dyDescent="0.4">
      <c r="B4309" s="153">
        <v>41614</v>
      </c>
      <c r="C4309" s="150" t="s">
        <v>942</v>
      </c>
      <c r="D4309" s="150" t="s">
        <v>958</v>
      </c>
      <c r="E4309" s="150">
        <v>16</v>
      </c>
      <c r="F4309" s="150" t="s">
        <v>918</v>
      </c>
      <c r="G4309" s="150">
        <v>10000</v>
      </c>
      <c r="O4309" s="155"/>
      <c r="AA4309" s="3"/>
    </row>
    <row r="4310" spans="2:27" x14ac:dyDescent="0.4">
      <c r="B4310" s="153">
        <v>41983</v>
      </c>
      <c r="C4310" s="150" t="s">
        <v>1007</v>
      </c>
      <c r="D4310" s="150" t="s">
        <v>945</v>
      </c>
      <c r="E4310" s="150">
        <v>3</v>
      </c>
      <c r="F4310" s="150" t="s">
        <v>915</v>
      </c>
      <c r="G4310" s="150">
        <v>1500</v>
      </c>
      <c r="O4310" s="155"/>
      <c r="AA4310" s="3"/>
    </row>
    <row r="4311" spans="2:27" x14ac:dyDescent="0.4">
      <c r="B4311" s="153">
        <v>41876</v>
      </c>
      <c r="C4311" s="150" t="s">
        <v>1017</v>
      </c>
      <c r="D4311" s="150" t="s">
        <v>938</v>
      </c>
      <c r="E4311" s="150">
        <v>2</v>
      </c>
      <c r="F4311" s="150" t="s">
        <v>927</v>
      </c>
      <c r="G4311" s="150">
        <v>1000</v>
      </c>
      <c r="O4311" s="155"/>
      <c r="AA4311" s="3"/>
    </row>
    <row r="4312" spans="2:27" x14ac:dyDescent="0.4">
      <c r="B4312" s="153">
        <v>41633</v>
      </c>
      <c r="C4312" s="150" t="s">
        <v>1003</v>
      </c>
      <c r="D4312" s="150" t="s">
        <v>917</v>
      </c>
      <c r="E4312" s="150">
        <v>19</v>
      </c>
      <c r="F4312" s="150" t="s">
        <v>941</v>
      </c>
      <c r="G4312" s="150">
        <v>5000</v>
      </c>
      <c r="O4312" s="155"/>
      <c r="AA4312" s="3"/>
    </row>
    <row r="4313" spans="2:27" x14ac:dyDescent="0.4">
      <c r="B4313" s="153">
        <v>41979</v>
      </c>
      <c r="C4313" s="150" t="s">
        <v>995</v>
      </c>
      <c r="D4313" s="150" t="s">
        <v>945</v>
      </c>
      <c r="E4313" s="150">
        <v>2</v>
      </c>
      <c r="F4313" s="150" t="s">
        <v>918</v>
      </c>
      <c r="G4313" s="150">
        <v>7000</v>
      </c>
      <c r="O4313" s="155"/>
      <c r="AA4313" s="3"/>
    </row>
    <row r="4314" spans="2:27" x14ac:dyDescent="0.4">
      <c r="B4314" s="153">
        <v>41914</v>
      </c>
      <c r="C4314" s="150" t="s">
        <v>998</v>
      </c>
      <c r="D4314" s="150" t="s">
        <v>961</v>
      </c>
      <c r="E4314" s="150">
        <v>2</v>
      </c>
      <c r="F4314" s="150" t="s">
        <v>915</v>
      </c>
      <c r="G4314" s="150">
        <v>2000</v>
      </c>
      <c r="O4314" s="155"/>
      <c r="AA4314" s="3"/>
    </row>
    <row r="4315" spans="2:27" x14ac:dyDescent="0.4">
      <c r="B4315" s="153">
        <v>41970</v>
      </c>
      <c r="C4315" s="150" t="s">
        <v>973</v>
      </c>
      <c r="D4315" s="150" t="s">
        <v>945</v>
      </c>
      <c r="E4315" s="150">
        <v>2</v>
      </c>
      <c r="F4315" s="150" t="s">
        <v>915</v>
      </c>
      <c r="G4315" s="150">
        <v>8500</v>
      </c>
      <c r="O4315" s="155"/>
      <c r="AA4315" s="3"/>
    </row>
    <row r="4316" spans="2:27" x14ac:dyDescent="0.4">
      <c r="B4316" s="153">
        <v>41969</v>
      </c>
      <c r="C4316" s="150" t="s">
        <v>989</v>
      </c>
      <c r="D4316" s="150" t="s">
        <v>938</v>
      </c>
      <c r="E4316" s="150">
        <v>1</v>
      </c>
      <c r="F4316" s="150" t="s">
        <v>927</v>
      </c>
      <c r="G4316" s="150">
        <v>7500</v>
      </c>
      <c r="O4316" s="155"/>
      <c r="AA4316" s="3"/>
    </row>
    <row r="4317" spans="2:27" x14ac:dyDescent="0.4">
      <c r="B4317" s="153">
        <v>41997</v>
      </c>
      <c r="C4317" s="150" t="s">
        <v>1020</v>
      </c>
      <c r="D4317" s="150" t="s">
        <v>938</v>
      </c>
      <c r="E4317" s="150">
        <v>2</v>
      </c>
      <c r="F4317" s="150" t="s">
        <v>941</v>
      </c>
      <c r="G4317" s="150">
        <v>7500</v>
      </c>
      <c r="O4317" s="155"/>
      <c r="AA4317" s="3"/>
    </row>
    <row r="4318" spans="2:27" x14ac:dyDescent="0.4">
      <c r="B4318" s="153">
        <v>41582</v>
      </c>
      <c r="C4318" s="150" t="s">
        <v>936</v>
      </c>
      <c r="D4318" s="150" t="s">
        <v>920</v>
      </c>
      <c r="E4318" s="150">
        <v>2</v>
      </c>
      <c r="F4318" s="150" t="s">
        <v>918</v>
      </c>
      <c r="G4318" s="150">
        <v>3500</v>
      </c>
      <c r="O4318" s="155"/>
      <c r="AA4318" s="3"/>
    </row>
    <row r="4319" spans="2:27" x14ac:dyDescent="0.4">
      <c r="B4319" s="153">
        <v>41334</v>
      </c>
      <c r="C4319" s="150" t="s">
        <v>1007</v>
      </c>
      <c r="D4319" s="150" t="s">
        <v>926</v>
      </c>
      <c r="E4319" s="150">
        <v>2</v>
      </c>
      <c r="F4319" s="150" t="s">
        <v>915</v>
      </c>
      <c r="G4319" s="150">
        <v>2500</v>
      </c>
      <c r="O4319" s="155"/>
      <c r="AA4319" s="3"/>
    </row>
    <row r="4320" spans="2:27" x14ac:dyDescent="0.4">
      <c r="B4320" s="153">
        <v>41994</v>
      </c>
      <c r="C4320" s="150" t="s">
        <v>944</v>
      </c>
      <c r="D4320" s="150" t="s">
        <v>914</v>
      </c>
      <c r="E4320" s="150">
        <v>2</v>
      </c>
      <c r="F4320" s="150" t="s">
        <v>918</v>
      </c>
      <c r="G4320" s="150">
        <v>6500</v>
      </c>
      <c r="O4320" s="155"/>
      <c r="AA4320" s="3"/>
    </row>
    <row r="4321" spans="2:27" x14ac:dyDescent="0.4">
      <c r="B4321" s="153">
        <v>41945</v>
      </c>
      <c r="C4321" s="150" t="s">
        <v>966</v>
      </c>
      <c r="D4321" s="150" t="s">
        <v>940</v>
      </c>
      <c r="E4321" s="150">
        <v>1</v>
      </c>
      <c r="F4321" s="150" t="s">
        <v>915</v>
      </c>
      <c r="G4321" s="150">
        <v>5500</v>
      </c>
      <c r="O4321" s="155"/>
      <c r="AA4321" s="3"/>
    </row>
    <row r="4322" spans="2:27" x14ac:dyDescent="0.4">
      <c r="B4322" s="153">
        <v>41886</v>
      </c>
      <c r="C4322" s="150" t="s">
        <v>177</v>
      </c>
      <c r="D4322" s="150" t="s">
        <v>920</v>
      </c>
      <c r="E4322" s="150">
        <v>2</v>
      </c>
      <c r="F4322" s="150" t="s">
        <v>918</v>
      </c>
      <c r="G4322" s="150">
        <v>9000</v>
      </c>
      <c r="O4322" s="155"/>
      <c r="AA4322" s="3"/>
    </row>
    <row r="4323" spans="2:27" x14ac:dyDescent="0.4">
      <c r="B4323" s="153">
        <v>41823</v>
      </c>
      <c r="C4323" s="150" t="s">
        <v>1001</v>
      </c>
      <c r="D4323" s="150" t="s">
        <v>917</v>
      </c>
      <c r="E4323" s="150">
        <v>3</v>
      </c>
      <c r="F4323" s="150" t="s">
        <v>918</v>
      </c>
      <c r="G4323" s="150">
        <v>7000</v>
      </c>
      <c r="O4323" s="155"/>
      <c r="AA4323" s="3"/>
    </row>
    <row r="4324" spans="2:27" x14ac:dyDescent="0.4">
      <c r="B4324" s="153">
        <v>41963</v>
      </c>
      <c r="C4324" s="150" t="s">
        <v>919</v>
      </c>
      <c r="D4324" s="150" t="s">
        <v>917</v>
      </c>
      <c r="E4324" s="150">
        <v>2</v>
      </c>
      <c r="F4324" s="150" t="s">
        <v>915</v>
      </c>
      <c r="G4324" s="150">
        <v>1500</v>
      </c>
      <c r="O4324" s="155"/>
      <c r="AA4324" s="3"/>
    </row>
    <row r="4325" spans="2:27" x14ac:dyDescent="0.4">
      <c r="B4325" s="153">
        <v>41592</v>
      </c>
      <c r="C4325" s="150" t="s">
        <v>969</v>
      </c>
      <c r="D4325" s="150" t="s">
        <v>945</v>
      </c>
      <c r="E4325" s="150">
        <v>2</v>
      </c>
      <c r="F4325" s="150" t="s">
        <v>927</v>
      </c>
      <c r="G4325" s="150">
        <v>5500</v>
      </c>
      <c r="O4325" s="155"/>
      <c r="AA4325" s="3"/>
    </row>
    <row r="4326" spans="2:27" x14ac:dyDescent="0.4">
      <c r="B4326" s="153">
        <v>41303</v>
      </c>
      <c r="C4326" s="150" t="s">
        <v>968</v>
      </c>
      <c r="D4326" s="150" t="s">
        <v>940</v>
      </c>
      <c r="E4326" s="150">
        <v>22</v>
      </c>
      <c r="F4326" s="150" t="s">
        <v>918</v>
      </c>
      <c r="G4326" s="150">
        <v>5000</v>
      </c>
      <c r="O4326" s="155"/>
      <c r="AA4326" s="3"/>
    </row>
    <row r="4327" spans="2:27" x14ac:dyDescent="0.4">
      <c r="B4327" s="153">
        <v>41959</v>
      </c>
      <c r="C4327" s="150" t="s">
        <v>954</v>
      </c>
      <c r="D4327" s="150" t="s">
        <v>938</v>
      </c>
      <c r="E4327" s="150">
        <v>3</v>
      </c>
      <c r="F4327" s="150" t="s">
        <v>918</v>
      </c>
      <c r="G4327" s="150">
        <v>8500</v>
      </c>
      <c r="O4327" s="155"/>
      <c r="AA4327" s="3"/>
    </row>
    <row r="4328" spans="2:27" x14ac:dyDescent="0.4">
      <c r="B4328" s="153">
        <v>41778</v>
      </c>
      <c r="C4328" s="150" t="s">
        <v>1000</v>
      </c>
      <c r="D4328" s="150" t="s">
        <v>920</v>
      </c>
      <c r="E4328" s="150">
        <v>1</v>
      </c>
      <c r="F4328" s="150" t="s">
        <v>915</v>
      </c>
      <c r="G4328" s="150">
        <v>2500</v>
      </c>
      <c r="O4328" s="155"/>
      <c r="AA4328" s="3"/>
    </row>
    <row r="4329" spans="2:27" x14ac:dyDescent="0.4">
      <c r="B4329" s="153">
        <v>41611</v>
      </c>
      <c r="C4329" s="150" t="s">
        <v>937</v>
      </c>
      <c r="D4329" s="150" t="s">
        <v>940</v>
      </c>
      <c r="E4329" s="150">
        <v>2</v>
      </c>
      <c r="F4329" s="150" t="s">
        <v>915</v>
      </c>
      <c r="G4329" s="150">
        <v>5000</v>
      </c>
      <c r="O4329" s="155"/>
      <c r="AA4329" s="3"/>
    </row>
    <row r="4330" spans="2:27" x14ac:dyDescent="0.4">
      <c r="B4330" s="153">
        <v>41602</v>
      </c>
      <c r="C4330" s="150" t="s">
        <v>942</v>
      </c>
      <c r="D4330" s="150" t="s">
        <v>940</v>
      </c>
      <c r="E4330" s="150">
        <v>1</v>
      </c>
      <c r="F4330" s="150" t="s">
        <v>918</v>
      </c>
      <c r="G4330" s="150">
        <v>3000</v>
      </c>
      <c r="O4330" s="155"/>
      <c r="AA4330" s="3"/>
    </row>
    <row r="4331" spans="2:27" x14ac:dyDescent="0.4">
      <c r="B4331" s="153">
        <v>41579</v>
      </c>
      <c r="C4331" s="150" t="s">
        <v>1001</v>
      </c>
      <c r="D4331" s="150" t="s">
        <v>945</v>
      </c>
      <c r="E4331" s="150">
        <v>1</v>
      </c>
      <c r="F4331" s="150" t="s">
        <v>918</v>
      </c>
      <c r="G4331" s="150">
        <v>4500</v>
      </c>
      <c r="O4331" s="155"/>
      <c r="AA4331" s="3"/>
    </row>
    <row r="4332" spans="2:27" x14ac:dyDescent="0.4">
      <c r="B4332" s="153">
        <v>41982</v>
      </c>
      <c r="C4332" s="150" t="s">
        <v>919</v>
      </c>
      <c r="D4332" s="150" t="s">
        <v>917</v>
      </c>
      <c r="E4332" s="150">
        <v>3</v>
      </c>
      <c r="F4332" s="150" t="s">
        <v>915</v>
      </c>
      <c r="G4332" s="150">
        <v>2500</v>
      </c>
      <c r="O4332" s="155"/>
      <c r="AA4332" s="3"/>
    </row>
    <row r="4333" spans="2:27" x14ac:dyDescent="0.4">
      <c r="B4333" s="153">
        <v>41984</v>
      </c>
      <c r="C4333" s="150" t="s">
        <v>999</v>
      </c>
      <c r="D4333" s="150" t="s">
        <v>917</v>
      </c>
      <c r="E4333" s="150">
        <v>1</v>
      </c>
      <c r="F4333" s="150" t="s">
        <v>918</v>
      </c>
      <c r="G4333" s="150">
        <v>8000</v>
      </c>
      <c r="O4333" s="155"/>
      <c r="AA4333" s="3"/>
    </row>
    <row r="4334" spans="2:27" x14ac:dyDescent="0.4">
      <c r="B4334" s="153">
        <v>41601</v>
      </c>
      <c r="C4334" s="150" t="s">
        <v>999</v>
      </c>
      <c r="D4334" s="150" t="s">
        <v>920</v>
      </c>
      <c r="E4334" s="150">
        <v>2</v>
      </c>
      <c r="F4334" s="150" t="s">
        <v>918</v>
      </c>
      <c r="G4334" s="150">
        <v>3500</v>
      </c>
      <c r="O4334" s="155"/>
      <c r="AA4334" s="3"/>
    </row>
    <row r="4335" spans="2:27" x14ac:dyDescent="0.4">
      <c r="B4335" s="153">
        <v>41586</v>
      </c>
      <c r="C4335" s="150" t="s">
        <v>919</v>
      </c>
      <c r="D4335" s="150" t="s">
        <v>961</v>
      </c>
      <c r="E4335" s="150">
        <v>1</v>
      </c>
      <c r="F4335" s="150" t="s">
        <v>915</v>
      </c>
      <c r="G4335" s="150">
        <v>5000</v>
      </c>
      <c r="O4335" s="155"/>
      <c r="AA4335" s="3"/>
    </row>
    <row r="4336" spans="2:27" x14ac:dyDescent="0.4">
      <c r="B4336" s="153">
        <v>41946</v>
      </c>
      <c r="C4336" s="150" t="s">
        <v>951</v>
      </c>
      <c r="D4336" s="150" t="s">
        <v>926</v>
      </c>
      <c r="E4336" s="150">
        <v>3</v>
      </c>
      <c r="F4336" s="150" t="s">
        <v>918</v>
      </c>
      <c r="G4336" s="150">
        <v>7000</v>
      </c>
      <c r="O4336" s="155"/>
      <c r="AA4336" s="3"/>
    </row>
    <row r="4337" spans="2:27" x14ac:dyDescent="0.4">
      <c r="B4337" s="153">
        <v>41608</v>
      </c>
      <c r="C4337" s="150" t="s">
        <v>1001</v>
      </c>
      <c r="D4337" s="150" t="s">
        <v>922</v>
      </c>
      <c r="E4337" s="150">
        <v>1</v>
      </c>
      <c r="F4337" s="150" t="s">
        <v>918</v>
      </c>
      <c r="G4337" s="150">
        <v>5500</v>
      </c>
      <c r="O4337" s="155"/>
      <c r="AA4337" s="3"/>
    </row>
    <row r="4338" spans="2:27" x14ac:dyDescent="0.4">
      <c r="B4338" s="153">
        <v>41984</v>
      </c>
      <c r="C4338" s="150" t="s">
        <v>991</v>
      </c>
      <c r="D4338" s="150" t="s">
        <v>922</v>
      </c>
      <c r="E4338" s="150">
        <v>1</v>
      </c>
      <c r="F4338" s="150" t="s">
        <v>918</v>
      </c>
      <c r="G4338" s="150">
        <v>9500</v>
      </c>
      <c r="O4338" s="155"/>
      <c r="AA4338" s="3"/>
    </row>
    <row r="4339" spans="2:27" x14ac:dyDescent="0.4">
      <c r="B4339" s="153">
        <v>41627</v>
      </c>
      <c r="C4339" s="150" t="s">
        <v>1015</v>
      </c>
      <c r="D4339" s="150" t="s">
        <v>914</v>
      </c>
      <c r="E4339" s="150">
        <v>2</v>
      </c>
      <c r="F4339" s="150" t="s">
        <v>915</v>
      </c>
      <c r="G4339" s="150">
        <v>3000</v>
      </c>
      <c r="O4339" s="155"/>
      <c r="AA4339" s="3"/>
    </row>
    <row r="4340" spans="2:27" x14ac:dyDescent="0.4">
      <c r="B4340" s="153">
        <v>41970</v>
      </c>
      <c r="C4340" s="150" t="s">
        <v>998</v>
      </c>
      <c r="D4340" s="150" t="s">
        <v>938</v>
      </c>
      <c r="E4340" s="150">
        <v>3</v>
      </c>
      <c r="F4340" s="150" t="s">
        <v>915</v>
      </c>
      <c r="G4340" s="150">
        <v>4500</v>
      </c>
      <c r="O4340" s="155"/>
      <c r="AA4340" s="3"/>
    </row>
    <row r="4341" spans="2:27" x14ac:dyDescent="0.4">
      <c r="B4341" s="153">
        <v>41990</v>
      </c>
      <c r="C4341" s="150" t="s">
        <v>960</v>
      </c>
      <c r="D4341" s="150" t="s">
        <v>926</v>
      </c>
      <c r="E4341" s="150">
        <v>2</v>
      </c>
      <c r="F4341" s="150" t="s">
        <v>918</v>
      </c>
      <c r="G4341" s="150">
        <v>3500</v>
      </c>
      <c r="O4341" s="155"/>
      <c r="AA4341" s="3"/>
    </row>
    <row r="4342" spans="2:27" x14ac:dyDescent="0.4">
      <c r="B4342" s="153">
        <v>42000</v>
      </c>
      <c r="C4342" s="150" t="s">
        <v>1001</v>
      </c>
      <c r="D4342" s="150" t="s">
        <v>938</v>
      </c>
      <c r="E4342" s="150">
        <v>2</v>
      </c>
      <c r="F4342" s="150" t="s">
        <v>918</v>
      </c>
      <c r="G4342" s="150">
        <v>8500</v>
      </c>
      <c r="O4342" s="155"/>
      <c r="AA4342" s="3"/>
    </row>
    <row r="4343" spans="2:27" x14ac:dyDescent="0.4">
      <c r="B4343" s="153">
        <v>41459</v>
      </c>
      <c r="C4343" s="150" t="s">
        <v>1022</v>
      </c>
      <c r="D4343" s="150" t="s">
        <v>945</v>
      </c>
      <c r="E4343" s="150">
        <v>2</v>
      </c>
      <c r="F4343" s="150" t="s">
        <v>918</v>
      </c>
      <c r="G4343" s="150">
        <v>5500</v>
      </c>
      <c r="O4343" s="155"/>
      <c r="AA4343" s="3"/>
    </row>
    <row r="4344" spans="2:27" x14ac:dyDescent="0.4">
      <c r="B4344" s="153">
        <v>41327</v>
      </c>
      <c r="C4344" s="150" t="s">
        <v>925</v>
      </c>
      <c r="D4344" s="150" t="s">
        <v>932</v>
      </c>
      <c r="E4344" s="150">
        <v>3</v>
      </c>
      <c r="F4344" s="150" t="s">
        <v>927</v>
      </c>
      <c r="G4344" s="150">
        <v>6500</v>
      </c>
      <c r="O4344" s="155"/>
      <c r="AA4344" s="3"/>
    </row>
    <row r="4345" spans="2:27" x14ac:dyDescent="0.4">
      <c r="B4345" s="153">
        <v>41388</v>
      </c>
      <c r="C4345" s="150" t="s">
        <v>966</v>
      </c>
      <c r="D4345" s="150" t="s">
        <v>945</v>
      </c>
      <c r="E4345" s="150">
        <v>2</v>
      </c>
      <c r="F4345" s="150" t="s">
        <v>915</v>
      </c>
      <c r="G4345" s="150">
        <v>2500</v>
      </c>
      <c r="O4345" s="155"/>
      <c r="AA4345" s="3"/>
    </row>
    <row r="4346" spans="2:27" x14ac:dyDescent="0.4">
      <c r="B4346" s="153">
        <v>41983</v>
      </c>
      <c r="C4346" s="150" t="s">
        <v>949</v>
      </c>
      <c r="D4346" s="150" t="s">
        <v>917</v>
      </c>
      <c r="E4346" s="150">
        <v>1</v>
      </c>
      <c r="F4346" s="150" t="s">
        <v>915</v>
      </c>
      <c r="G4346" s="150">
        <v>1500</v>
      </c>
      <c r="O4346" s="155"/>
      <c r="AA4346" s="3"/>
    </row>
    <row r="4347" spans="2:27" x14ac:dyDescent="0.4">
      <c r="B4347" s="153">
        <v>41360</v>
      </c>
      <c r="C4347" s="150" t="s">
        <v>925</v>
      </c>
      <c r="D4347" s="150" t="s">
        <v>922</v>
      </c>
      <c r="E4347" s="150">
        <v>2</v>
      </c>
      <c r="F4347" s="150" t="s">
        <v>927</v>
      </c>
      <c r="G4347" s="150">
        <v>6000</v>
      </c>
      <c r="O4347" s="155"/>
      <c r="AA4347" s="3"/>
    </row>
    <row r="4348" spans="2:27" x14ac:dyDescent="0.4">
      <c r="B4348" s="153">
        <v>41602</v>
      </c>
      <c r="C4348" s="150" t="s">
        <v>998</v>
      </c>
      <c r="D4348" s="150" t="s">
        <v>917</v>
      </c>
      <c r="E4348" s="150">
        <v>3</v>
      </c>
      <c r="F4348" s="150" t="s">
        <v>915</v>
      </c>
      <c r="G4348" s="150">
        <v>7000</v>
      </c>
      <c r="O4348" s="155"/>
      <c r="AA4348" s="3"/>
    </row>
    <row r="4349" spans="2:27" x14ac:dyDescent="0.4">
      <c r="B4349" s="153">
        <v>41618</v>
      </c>
      <c r="C4349" s="150" t="s">
        <v>979</v>
      </c>
      <c r="D4349" s="150" t="s">
        <v>938</v>
      </c>
      <c r="E4349" s="150">
        <v>1</v>
      </c>
      <c r="F4349" s="150" t="s">
        <v>927</v>
      </c>
      <c r="G4349" s="150">
        <v>3000</v>
      </c>
      <c r="O4349" s="155"/>
      <c r="AA4349" s="3"/>
    </row>
    <row r="4350" spans="2:27" x14ac:dyDescent="0.4">
      <c r="B4350" s="153">
        <v>41555</v>
      </c>
      <c r="C4350" s="150" t="s">
        <v>1000</v>
      </c>
      <c r="D4350" s="150" t="s">
        <v>938</v>
      </c>
      <c r="E4350" s="150">
        <v>1</v>
      </c>
      <c r="F4350" s="150" t="s">
        <v>915</v>
      </c>
      <c r="G4350" s="150">
        <v>3500</v>
      </c>
      <c r="O4350" s="155"/>
      <c r="AA4350" s="3"/>
    </row>
    <row r="4351" spans="2:27" x14ac:dyDescent="0.4">
      <c r="B4351" s="153">
        <v>41963</v>
      </c>
      <c r="C4351" s="150" t="s">
        <v>983</v>
      </c>
      <c r="D4351" s="150" t="s">
        <v>940</v>
      </c>
      <c r="E4351" s="150">
        <v>2</v>
      </c>
      <c r="F4351" s="150" t="s">
        <v>927</v>
      </c>
      <c r="G4351" s="150">
        <v>6500</v>
      </c>
      <c r="O4351" s="155"/>
      <c r="AA4351" s="3"/>
    </row>
    <row r="4352" spans="2:27" x14ac:dyDescent="0.4">
      <c r="B4352" s="153">
        <v>41964</v>
      </c>
      <c r="C4352" s="150" t="s">
        <v>939</v>
      </c>
      <c r="D4352" s="150" t="s">
        <v>917</v>
      </c>
      <c r="E4352" s="150">
        <v>3</v>
      </c>
      <c r="F4352" s="150" t="s">
        <v>941</v>
      </c>
      <c r="G4352" s="150">
        <v>5000</v>
      </c>
      <c r="O4352" s="155"/>
      <c r="AA4352" s="3"/>
    </row>
    <row r="4353" spans="2:27" x14ac:dyDescent="0.4">
      <c r="B4353" s="153">
        <v>41630</v>
      </c>
      <c r="C4353" s="150" t="s">
        <v>1013</v>
      </c>
      <c r="D4353" s="150" t="s">
        <v>938</v>
      </c>
      <c r="E4353" s="150">
        <v>25</v>
      </c>
      <c r="F4353" s="150" t="s">
        <v>915</v>
      </c>
      <c r="G4353" s="150">
        <v>5500</v>
      </c>
      <c r="O4353" s="155"/>
      <c r="AA4353" s="3"/>
    </row>
    <row r="4354" spans="2:27" x14ac:dyDescent="0.4">
      <c r="B4354" s="153">
        <v>41579</v>
      </c>
      <c r="C4354" s="150" t="s">
        <v>975</v>
      </c>
      <c r="D4354" s="150" t="s">
        <v>917</v>
      </c>
      <c r="E4354" s="150">
        <v>3</v>
      </c>
      <c r="F4354" s="150" t="s">
        <v>915</v>
      </c>
      <c r="G4354" s="150">
        <v>1000</v>
      </c>
      <c r="O4354" s="155"/>
      <c r="AA4354" s="3"/>
    </row>
    <row r="4355" spans="2:27" x14ac:dyDescent="0.4">
      <c r="B4355" s="153">
        <v>41593</v>
      </c>
      <c r="C4355" s="150" t="s">
        <v>1007</v>
      </c>
      <c r="D4355" s="150" t="s">
        <v>917</v>
      </c>
      <c r="E4355" s="150">
        <v>1</v>
      </c>
      <c r="F4355" s="150" t="s">
        <v>915</v>
      </c>
      <c r="G4355" s="150">
        <v>6500</v>
      </c>
      <c r="O4355" s="155"/>
      <c r="AA4355" s="3"/>
    </row>
    <row r="4356" spans="2:27" x14ac:dyDescent="0.4">
      <c r="B4356" s="153">
        <v>41988</v>
      </c>
      <c r="C4356" s="150" t="s">
        <v>937</v>
      </c>
      <c r="D4356" s="150" t="s">
        <v>917</v>
      </c>
      <c r="E4356" s="150">
        <v>2</v>
      </c>
      <c r="F4356" s="150" t="s">
        <v>915</v>
      </c>
      <c r="G4356" s="150">
        <v>7500</v>
      </c>
      <c r="O4356" s="155"/>
      <c r="AA4356" s="3"/>
    </row>
    <row r="4357" spans="2:27" x14ac:dyDescent="0.4">
      <c r="B4357" s="153">
        <v>41956</v>
      </c>
      <c r="C4357" s="150" t="s">
        <v>957</v>
      </c>
      <c r="D4357" s="150" t="s">
        <v>938</v>
      </c>
      <c r="E4357" s="150">
        <v>2</v>
      </c>
      <c r="F4357" s="150" t="s">
        <v>918</v>
      </c>
      <c r="G4357" s="150">
        <v>5000</v>
      </c>
      <c r="O4357" s="155"/>
      <c r="AA4357" s="3"/>
    </row>
    <row r="4358" spans="2:27" x14ac:dyDescent="0.4">
      <c r="B4358" s="153">
        <v>41672</v>
      </c>
      <c r="C4358" s="150" t="s">
        <v>939</v>
      </c>
      <c r="D4358" s="150" t="s">
        <v>945</v>
      </c>
      <c r="E4358" s="150">
        <v>1</v>
      </c>
      <c r="F4358" s="150" t="s">
        <v>941</v>
      </c>
      <c r="G4358" s="150">
        <v>5500</v>
      </c>
      <c r="O4358" s="155"/>
      <c r="AA4358" s="3"/>
    </row>
    <row r="4359" spans="2:27" x14ac:dyDescent="0.4">
      <c r="B4359" s="153">
        <v>41965</v>
      </c>
      <c r="C4359" s="150" t="s">
        <v>960</v>
      </c>
      <c r="D4359" s="150" t="s">
        <v>932</v>
      </c>
      <c r="E4359" s="150">
        <v>3</v>
      </c>
      <c r="F4359" s="150" t="s">
        <v>918</v>
      </c>
      <c r="G4359" s="150">
        <v>7000</v>
      </c>
      <c r="O4359" s="155"/>
      <c r="AA4359" s="3"/>
    </row>
    <row r="4360" spans="2:27" x14ac:dyDescent="0.4">
      <c r="B4360" s="153">
        <v>41976</v>
      </c>
      <c r="C4360" s="150" t="s">
        <v>1007</v>
      </c>
      <c r="D4360" s="150" t="s">
        <v>961</v>
      </c>
      <c r="E4360" s="150">
        <v>1</v>
      </c>
      <c r="F4360" s="150" t="s">
        <v>915</v>
      </c>
      <c r="G4360" s="150">
        <v>6500</v>
      </c>
      <c r="O4360" s="155"/>
      <c r="AA4360" s="3"/>
    </row>
    <row r="4361" spans="2:27" x14ac:dyDescent="0.4">
      <c r="B4361" s="153">
        <v>41598</v>
      </c>
      <c r="C4361" s="150" t="s">
        <v>960</v>
      </c>
      <c r="D4361" s="150" t="s">
        <v>922</v>
      </c>
      <c r="E4361" s="150">
        <v>3</v>
      </c>
      <c r="F4361" s="150" t="s">
        <v>918</v>
      </c>
      <c r="G4361" s="150">
        <v>2000</v>
      </c>
      <c r="O4361" s="155"/>
      <c r="AA4361" s="3"/>
    </row>
    <row r="4362" spans="2:27" x14ac:dyDescent="0.4">
      <c r="B4362" s="153">
        <v>42000</v>
      </c>
      <c r="C4362" s="150" t="s">
        <v>1024</v>
      </c>
      <c r="D4362" s="150" t="s">
        <v>922</v>
      </c>
      <c r="E4362" s="150">
        <v>3</v>
      </c>
      <c r="F4362" s="150" t="s">
        <v>941</v>
      </c>
      <c r="G4362" s="150">
        <v>1500</v>
      </c>
      <c r="O4362" s="155"/>
      <c r="AA4362" s="3"/>
    </row>
    <row r="4363" spans="2:27" x14ac:dyDescent="0.4">
      <c r="B4363" s="153">
        <v>41587</v>
      </c>
      <c r="C4363" s="150" t="s">
        <v>951</v>
      </c>
      <c r="D4363" s="150" t="s">
        <v>917</v>
      </c>
      <c r="E4363" s="150">
        <v>1</v>
      </c>
      <c r="F4363" s="150" t="s">
        <v>918</v>
      </c>
      <c r="G4363" s="150">
        <v>9500</v>
      </c>
      <c r="O4363" s="155"/>
      <c r="AA4363" s="3"/>
    </row>
    <row r="4364" spans="2:27" x14ac:dyDescent="0.4">
      <c r="B4364" s="153">
        <v>41441</v>
      </c>
      <c r="C4364" s="150" t="s">
        <v>979</v>
      </c>
      <c r="D4364" s="150" t="s">
        <v>932</v>
      </c>
      <c r="E4364" s="150">
        <v>1</v>
      </c>
      <c r="F4364" s="150" t="s">
        <v>927</v>
      </c>
      <c r="G4364" s="150">
        <v>6000</v>
      </c>
      <c r="O4364" s="155"/>
      <c r="AA4364" s="3"/>
    </row>
    <row r="4365" spans="2:27" x14ac:dyDescent="0.4">
      <c r="B4365" s="153">
        <v>41638</v>
      </c>
      <c r="C4365" s="150" t="s">
        <v>1007</v>
      </c>
      <c r="D4365" s="150" t="s">
        <v>940</v>
      </c>
      <c r="E4365" s="150">
        <v>2</v>
      </c>
      <c r="F4365" s="150" t="s">
        <v>915</v>
      </c>
      <c r="G4365" s="150">
        <v>9500</v>
      </c>
      <c r="O4365" s="155"/>
      <c r="AA4365" s="3"/>
    </row>
    <row r="4366" spans="2:27" x14ac:dyDescent="0.4">
      <c r="B4366" s="153">
        <v>41979</v>
      </c>
      <c r="C4366" s="150" t="s">
        <v>947</v>
      </c>
      <c r="D4366" s="150" t="s">
        <v>920</v>
      </c>
      <c r="E4366" s="150">
        <v>2</v>
      </c>
      <c r="F4366" s="150" t="s">
        <v>915</v>
      </c>
      <c r="G4366" s="150">
        <v>3000</v>
      </c>
      <c r="O4366" s="155"/>
      <c r="AA4366" s="3"/>
    </row>
    <row r="4367" spans="2:27" x14ac:dyDescent="0.4">
      <c r="B4367" s="153">
        <v>41534</v>
      </c>
      <c r="C4367" s="150" t="s">
        <v>1021</v>
      </c>
      <c r="D4367" s="150" t="s">
        <v>914</v>
      </c>
      <c r="E4367" s="150">
        <v>1</v>
      </c>
      <c r="F4367" s="150" t="s">
        <v>915</v>
      </c>
      <c r="G4367" s="150">
        <v>3500</v>
      </c>
      <c r="O4367" s="155"/>
      <c r="AA4367" s="3"/>
    </row>
    <row r="4368" spans="2:27" x14ac:dyDescent="0.4">
      <c r="B4368" s="153">
        <v>41976</v>
      </c>
      <c r="C4368" s="150" t="s">
        <v>919</v>
      </c>
      <c r="D4368" s="150" t="s">
        <v>958</v>
      </c>
      <c r="E4368" s="150">
        <v>2</v>
      </c>
      <c r="F4368" s="150" t="s">
        <v>915</v>
      </c>
      <c r="G4368" s="150">
        <v>4500</v>
      </c>
      <c r="O4368" s="155"/>
      <c r="AA4368" s="3"/>
    </row>
    <row r="4369" spans="2:27" x14ac:dyDescent="0.4">
      <c r="B4369" s="153">
        <v>41589</v>
      </c>
      <c r="C4369" s="150" t="s">
        <v>1005</v>
      </c>
      <c r="D4369" s="150" t="s">
        <v>961</v>
      </c>
      <c r="E4369" s="150">
        <v>1</v>
      </c>
      <c r="F4369" s="150" t="s">
        <v>918</v>
      </c>
      <c r="G4369" s="150">
        <v>8000</v>
      </c>
      <c r="O4369" s="155"/>
      <c r="AA4369" s="3"/>
    </row>
    <row r="4370" spans="2:27" x14ac:dyDescent="0.4">
      <c r="B4370" s="153">
        <v>41713</v>
      </c>
      <c r="C4370" s="150" t="s">
        <v>994</v>
      </c>
      <c r="D4370" s="150" t="s">
        <v>945</v>
      </c>
      <c r="E4370" s="150">
        <v>2</v>
      </c>
      <c r="F4370" s="150" t="s">
        <v>915</v>
      </c>
      <c r="G4370" s="150">
        <v>8000</v>
      </c>
      <c r="O4370" s="155"/>
      <c r="AA4370" s="3"/>
    </row>
    <row r="4371" spans="2:27" x14ac:dyDescent="0.4">
      <c r="B4371" s="153">
        <v>41614</v>
      </c>
      <c r="C4371" s="150" t="s">
        <v>177</v>
      </c>
      <c r="D4371" s="150" t="s">
        <v>920</v>
      </c>
      <c r="E4371" s="150">
        <v>2</v>
      </c>
      <c r="F4371" s="150" t="s">
        <v>918</v>
      </c>
      <c r="G4371" s="150">
        <v>1500</v>
      </c>
      <c r="O4371" s="155"/>
      <c r="AA4371" s="3"/>
    </row>
    <row r="4372" spans="2:27" x14ac:dyDescent="0.4">
      <c r="B4372" s="153">
        <v>41741</v>
      </c>
      <c r="C4372" s="150" t="s">
        <v>977</v>
      </c>
      <c r="D4372" s="150" t="s">
        <v>938</v>
      </c>
      <c r="E4372" s="150">
        <v>16</v>
      </c>
      <c r="F4372" s="150" t="s">
        <v>941</v>
      </c>
      <c r="G4372" s="150">
        <v>7500</v>
      </c>
      <c r="O4372" s="155"/>
      <c r="AA4372" s="3"/>
    </row>
    <row r="4373" spans="2:27" x14ac:dyDescent="0.4">
      <c r="B4373" s="153">
        <v>41477</v>
      </c>
      <c r="C4373" s="150" t="s">
        <v>968</v>
      </c>
      <c r="D4373" s="150" t="s">
        <v>920</v>
      </c>
      <c r="E4373" s="150">
        <v>4</v>
      </c>
      <c r="F4373" s="150" t="s">
        <v>918</v>
      </c>
      <c r="G4373" s="150">
        <v>9500</v>
      </c>
      <c r="O4373" s="155"/>
      <c r="AA4373" s="3"/>
    </row>
    <row r="4374" spans="2:27" x14ac:dyDescent="0.4">
      <c r="B4374" s="153">
        <v>41636</v>
      </c>
      <c r="C4374" s="150" t="s">
        <v>998</v>
      </c>
      <c r="D4374" s="150" t="s">
        <v>945</v>
      </c>
      <c r="E4374" s="150">
        <v>25</v>
      </c>
      <c r="F4374" s="150" t="s">
        <v>915</v>
      </c>
      <c r="G4374" s="150">
        <v>3000</v>
      </c>
      <c r="O4374" s="155"/>
      <c r="AA4374" s="3"/>
    </row>
    <row r="4375" spans="2:27" x14ac:dyDescent="0.4">
      <c r="B4375" s="153">
        <v>41592</v>
      </c>
      <c r="C4375" s="150" t="s">
        <v>951</v>
      </c>
      <c r="D4375" s="150" t="s">
        <v>917</v>
      </c>
      <c r="E4375" s="150">
        <v>2</v>
      </c>
      <c r="F4375" s="150" t="s">
        <v>918</v>
      </c>
      <c r="G4375" s="150">
        <v>9500</v>
      </c>
      <c r="O4375" s="155"/>
      <c r="AA4375" s="3"/>
    </row>
    <row r="4376" spans="2:27" x14ac:dyDescent="0.4">
      <c r="B4376" s="153">
        <v>41599</v>
      </c>
      <c r="C4376" s="150" t="s">
        <v>962</v>
      </c>
      <c r="D4376" s="150" t="s">
        <v>940</v>
      </c>
      <c r="E4376" s="150">
        <v>3</v>
      </c>
      <c r="F4376" s="150" t="s">
        <v>941</v>
      </c>
      <c r="G4376" s="150">
        <v>4500</v>
      </c>
      <c r="O4376" s="155"/>
      <c r="AA4376" s="3"/>
    </row>
    <row r="4377" spans="2:27" x14ac:dyDescent="0.4">
      <c r="B4377" s="153">
        <v>41629</v>
      </c>
      <c r="C4377" s="150" t="s">
        <v>943</v>
      </c>
      <c r="D4377" s="150" t="s">
        <v>961</v>
      </c>
      <c r="E4377" s="150">
        <v>1</v>
      </c>
      <c r="F4377" s="150" t="s">
        <v>927</v>
      </c>
      <c r="G4377" s="150">
        <v>1500</v>
      </c>
      <c r="O4377" s="155"/>
      <c r="AA4377" s="3"/>
    </row>
    <row r="4378" spans="2:27" x14ac:dyDescent="0.4">
      <c r="B4378" s="153">
        <v>41622</v>
      </c>
      <c r="C4378" s="150" t="s">
        <v>1001</v>
      </c>
      <c r="D4378" s="150" t="s">
        <v>963</v>
      </c>
      <c r="E4378" s="150">
        <v>1</v>
      </c>
      <c r="F4378" s="150" t="s">
        <v>918</v>
      </c>
      <c r="G4378" s="150">
        <v>2000</v>
      </c>
      <c r="O4378" s="155"/>
      <c r="AA4378" s="3"/>
    </row>
    <row r="4379" spans="2:27" x14ac:dyDescent="0.4">
      <c r="B4379" s="153">
        <v>41588</v>
      </c>
      <c r="C4379" s="150" t="s">
        <v>1009</v>
      </c>
      <c r="D4379" s="150" t="s">
        <v>958</v>
      </c>
      <c r="E4379" s="150">
        <v>1</v>
      </c>
      <c r="F4379" s="150" t="s">
        <v>915</v>
      </c>
      <c r="G4379" s="150">
        <v>10000</v>
      </c>
      <c r="O4379" s="155"/>
      <c r="AA4379" s="3"/>
    </row>
    <row r="4380" spans="2:27" x14ac:dyDescent="0.4">
      <c r="B4380" s="153">
        <v>41429</v>
      </c>
      <c r="C4380" s="150" t="s">
        <v>1012</v>
      </c>
      <c r="D4380" s="150" t="s">
        <v>938</v>
      </c>
      <c r="E4380" s="150">
        <v>20</v>
      </c>
      <c r="F4380" s="150" t="s">
        <v>927</v>
      </c>
      <c r="G4380" s="150">
        <v>9500</v>
      </c>
      <c r="O4380" s="155"/>
      <c r="AA4380" s="3"/>
    </row>
    <row r="4381" spans="2:27" x14ac:dyDescent="0.4">
      <c r="B4381" s="153">
        <v>41590</v>
      </c>
      <c r="C4381" s="150" t="s">
        <v>974</v>
      </c>
      <c r="D4381" s="150" t="s">
        <v>917</v>
      </c>
      <c r="E4381" s="150">
        <v>2</v>
      </c>
      <c r="F4381" s="150" t="s">
        <v>915</v>
      </c>
      <c r="G4381" s="150">
        <v>7000</v>
      </c>
      <c r="O4381" s="155"/>
      <c r="AA4381" s="3"/>
    </row>
    <row r="4382" spans="2:27" x14ac:dyDescent="0.4">
      <c r="B4382" s="153">
        <v>41995</v>
      </c>
      <c r="C4382" s="150" t="s">
        <v>979</v>
      </c>
      <c r="D4382" s="150" t="s">
        <v>917</v>
      </c>
      <c r="E4382" s="150">
        <v>2</v>
      </c>
      <c r="F4382" s="150" t="s">
        <v>927</v>
      </c>
      <c r="G4382" s="150">
        <v>1500</v>
      </c>
      <c r="O4382" s="155"/>
      <c r="AA4382" s="3"/>
    </row>
    <row r="4383" spans="2:27" x14ac:dyDescent="0.4">
      <c r="B4383" s="153">
        <v>41975</v>
      </c>
      <c r="C4383" s="150" t="s">
        <v>936</v>
      </c>
      <c r="D4383" s="150" t="s">
        <v>917</v>
      </c>
      <c r="E4383" s="150">
        <v>3</v>
      </c>
      <c r="F4383" s="150" t="s">
        <v>918</v>
      </c>
      <c r="G4383" s="150">
        <v>4500</v>
      </c>
      <c r="O4383" s="155"/>
      <c r="AA4383" s="3"/>
    </row>
    <row r="4384" spans="2:27" x14ac:dyDescent="0.4">
      <c r="B4384" s="153">
        <v>41693</v>
      </c>
      <c r="C4384" s="150" t="s">
        <v>1000</v>
      </c>
      <c r="D4384" s="150" t="s">
        <v>922</v>
      </c>
      <c r="E4384" s="150">
        <v>3</v>
      </c>
      <c r="F4384" s="150" t="s">
        <v>915</v>
      </c>
      <c r="G4384" s="150">
        <v>7000</v>
      </c>
      <c r="O4384" s="155"/>
      <c r="AA4384" s="3"/>
    </row>
    <row r="4385" spans="2:27" x14ac:dyDescent="0.4">
      <c r="B4385" s="153">
        <v>41598</v>
      </c>
      <c r="C4385" s="150" t="s">
        <v>947</v>
      </c>
      <c r="D4385" s="150" t="s">
        <v>958</v>
      </c>
      <c r="E4385" s="150">
        <v>7</v>
      </c>
      <c r="F4385" s="150" t="s">
        <v>915</v>
      </c>
      <c r="G4385" s="150">
        <v>8000</v>
      </c>
      <c r="O4385" s="155"/>
      <c r="AA4385" s="3"/>
    </row>
    <row r="4386" spans="2:27" x14ac:dyDescent="0.4">
      <c r="B4386" s="153">
        <v>41974</v>
      </c>
      <c r="C4386" s="150" t="s">
        <v>1016</v>
      </c>
      <c r="D4386" s="150" t="s">
        <v>940</v>
      </c>
      <c r="E4386" s="150">
        <v>2</v>
      </c>
      <c r="F4386" s="150" t="s">
        <v>915</v>
      </c>
      <c r="G4386" s="150">
        <v>5500</v>
      </c>
      <c r="O4386" s="155"/>
      <c r="AA4386" s="3"/>
    </row>
    <row r="4387" spans="2:27" x14ac:dyDescent="0.4">
      <c r="B4387" s="153">
        <v>41588</v>
      </c>
      <c r="C4387" s="150" t="s">
        <v>983</v>
      </c>
      <c r="D4387" s="150" t="s">
        <v>917</v>
      </c>
      <c r="E4387" s="150">
        <v>3</v>
      </c>
      <c r="F4387" s="150" t="s">
        <v>927</v>
      </c>
      <c r="G4387" s="150">
        <v>9500</v>
      </c>
      <c r="O4387" s="155"/>
      <c r="AA4387" s="3"/>
    </row>
    <row r="4388" spans="2:27" x14ac:dyDescent="0.4">
      <c r="B4388" s="153">
        <v>41959</v>
      </c>
      <c r="C4388" s="150" t="s">
        <v>955</v>
      </c>
      <c r="D4388" s="150" t="s">
        <v>914</v>
      </c>
      <c r="E4388" s="150">
        <v>2</v>
      </c>
      <c r="F4388" s="150" t="s">
        <v>918</v>
      </c>
      <c r="G4388" s="150">
        <v>3500</v>
      </c>
      <c r="O4388" s="155"/>
      <c r="AA4388" s="3"/>
    </row>
    <row r="4389" spans="2:27" x14ac:dyDescent="0.4">
      <c r="B4389" s="153">
        <v>41920</v>
      </c>
      <c r="C4389" s="150" t="s">
        <v>951</v>
      </c>
      <c r="D4389" s="150" t="s">
        <v>922</v>
      </c>
      <c r="E4389" s="150">
        <v>1</v>
      </c>
      <c r="F4389" s="150" t="s">
        <v>918</v>
      </c>
      <c r="G4389" s="150">
        <v>8000</v>
      </c>
      <c r="O4389" s="155"/>
      <c r="AA4389" s="3"/>
    </row>
    <row r="4390" spans="2:27" x14ac:dyDescent="0.4">
      <c r="B4390" s="153">
        <v>41811</v>
      </c>
      <c r="C4390" s="150" t="s">
        <v>964</v>
      </c>
      <c r="D4390" s="150" t="s">
        <v>938</v>
      </c>
      <c r="E4390" s="150">
        <v>3</v>
      </c>
      <c r="F4390" s="150" t="s">
        <v>918</v>
      </c>
      <c r="G4390" s="150">
        <v>1500</v>
      </c>
      <c r="O4390" s="155"/>
      <c r="AA4390" s="3"/>
    </row>
    <row r="4391" spans="2:27" x14ac:dyDescent="0.4">
      <c r="B4391" s="153">
        <v>41958</v>
      </c>
      <c r="C4391" s="150" t="s">
        <v>979</v>
      </c>
      <c r="D4391" s="150" t="s">
        <v>932</v>
      </c>
      <c r="E4391" s="150">
        <v>3</v>
      </c>
      <c r="F4391" s="150" t="s">
        <v>927</v>
      </c>
      <c r="G4391" s="150">
        <v>7000</v>
      </c>
      <c r="O4391" s="155"/>
      <c r="AA4391" s="3"/>
    </row>
    <row r="4392" spans="2:27" x14ac:dyDescent="0.4">
      <c r="B4392" s="153">
        <v>41594</v>
      </c>
      <c r="C4392" s="150" t="s">
        <v>991</v>
      </c>
      <c r="D4392" s="150" t="s">
        <v>932</v>
      </c>
      <c r="E4392" s="150">
        <v>2</v>
      </c>
      <c r="F4392" s="150" t="s">
        <v>918</v>
      </c>
      <c r="G4392" s="150">
        <v>3000</v>
      </c>
      <c r="O4392" s="155"/>
      <c r="AA4392" s="3"/>
    </row>
    <row r="4393" spans="2:27" x14ac:dyDescent="0.4">
      <c r="B4393" s="153">
        <v>41969</v>
      </c>
      <c r="C4393" s="150" t="s">
        <v>964</v>
      </c>
      <c r="D4393" s="150" t="s">
        <v>940</v>
      </c>
      <c r="E4393" s="150">
        <v>2</v>
      </c>
      <c r="F4393" s="150" t="s">
        <v>918</v>
      </c>
      <c r="G4393" s="150">
        <v>9000</v>
      </c>
      <c r="O4393" s="155"/>
      <c r="AA4393" s="3"/>
    </row>
    <row r="4394" spans="2:27" x14ac:dyDescent="0.4">
      <c r="B4394" s="153">
        <v>41354</v>
      </c>
      <c r="C4394" s="150" t="s">
        <v>1020</v>
      </c>
      <c r="D4394" s="150" t="s">
        <v>945</v>
      </c>
      <c r="E4394" s="150">
        <v>2</v>
      </c>
      <c r="F4394" s="150" t="s">
        <v>941</v>
      </c>
      <c r="G4394" s="150">
        <v>2000</v>
      </c>
      <c r="O4394" s="155"/>
      <c r="AA4394" s="3"/>
    </row>
    <row r="4395" spans="2:27" x14ac:dyDescent="0.4">
      <c r="B4395" s="153">
        <v>41580</v>
      </c>
      <c r="C4395" s="150" t="s">
        <v>979</v>
      </c>
      <c r="D4395" s="150" t="s">
        <v>945</v>
      </c>
      <c r="E4395" s="150">
        <v>3</v>
      </c>
      <c r="F4395" s="150" t="s">
        <v>927</v>
      </c>
      <c r="G4395" s="150">
        <v>9000</v>
      </c>
      <c r="O4395" s="155"/>
      <c r="AA4395" s="3"/>
    </row>
    <row r="4396" spans="2:27" x14ac:dyDescent="0.4">
      <c r="B4396" s="153">
        <v>41945</v>
      </c>
      <c r="C4396" s="150" t="s">
        <v>997</v>
      </c>
      <c r="D4396" s="150" t="s">
        <v>938</v>
      </c>
      <c r="E4396" s="150">
        <v>3</v>
      </c>
      <c r="F4396" s="150" t="s">
        <v>918</v>
      </c>
      <c r="G4396" s="150">
        <v>9500</v>
      </c>
      <c r="O4396" s="155"/>
      <c r="AA4396" s="3"/>
    </row>
    <row r="4397" spans="2:27" x14ac:dyDescent="0.4">
      <c r="B4397" s="153">
        <v>41583</v>
      </c>
      <c r="C4397" s="150" t="s">
        <v>943</v>
      </c>
      <c r="D4397" s="150" t="s">
        <v>922</v>
      </c>
      <c r="E4397" s="150">
        <v>3</v>
      </c>
      <c r="F4397" s="150" t="s">
        <v>927</v>
      </c>
      <c r="G4397" s="150">
        <v>9500</v>
      </c>
      <c r="O4397" s="155"/>
      <c r="AA4397" s="3"/>
    </row>
    <row r="4398" spans="2:27" x14ac:dyDescent="0.4">
      <c r="B4398" s="153">
        <v>41967</v>
      </c>
      <c r="C4398" s="150" t="s">
        <v>939</v>
      </c>
      <c r="D4398" s="150" t="s">
        <v>945</v>
      </c>
      <c r="E4398" s="150">
        <v>3</v>
      </c>
      <c r="F4398" s="150" t="s">
        <v>941</v>
      </c>
      <c r="G4398" s="150">
        <v>3500</v>
      </c>
      <c r="O4398" s="155"/>
      <c r="AA4398" s="3"/>
    </row>
    <row r="4399" spans="2:27" x14ac:dyDescent="0.4">
      <c r="B4399" s="153">
        <v>41612</v>
      </c>
      <c r="C4399" s="150" t="s">
        <v>969</v>
      </c>
      <c r="D4399" s="150" t="s">
        <v>926</v>
      </c>
      <c r="E4399" s="150">
        <v>3</v>
      </c>
      <c r="F4399" s="150" t="s">
        <v>927</v>
      </c>
      <c r="G4399" s="150">
        <v>3500</v>
      </c>
      <c r="O4399" s="155"/>
      <c r="AA4399" s="3"/>
    </row>
    <row r="4400" spans="2:27" x14ac:dyDescent="0.4">
      <c r="B4400" s="153">
        <v>41951</v>
      </c>
      <c r="C4400" s="150" t="s">
        <v>995</v>
      </c>
      <c r="D4400" s="150" t="s">
        <v>940</v>
      </c>
      <c r="E4400" s="150">
        <v>2</v>
      </c>
      <c r="F4400" s="150" t="s">
        <v>918</v>
      </c>
      <c r="G4400" s="150">
        <v>1000</v>
      </c>
      <c r="O4400" s="155"/>
      <c r="AA4400" s="3"/>
    </row>
    <row r="4401" spans="2:27" x14ac:dyDescent="0.4">
      <c r="B4401" s="153">
        <v>41606</v>
      </c>
      <c r="C4401" s="150" t="s">
        <v>944</v>
      </c>
      <c r="D4401" s="150" t="s">
        <v>914</v>
      </c>
      <c r="E4401" s="150">
        <v>2</v>
      </c>
      <c r="F4401" s="150" t="s">
        <v>918</v>
      </c>
      <c r="G4401" s="150">
        <v>4500</v>
      </c>
      <c r="O4401" s="155"/>
      <c r="AA4401" s="3"/>
    </row>
    <row r="4402" spans="2:27" x14ac:dyDescent="0.4">
      <c r="B4402" s="153">
        <v>41984</v>
      </c>
      <c r="C4402" s="150" t="s">
        <v>959</v>
      </c>
      <c r="D4402" s="150" t="s">
        <v>922</v>
      </c>
      <c r="E4402" s="150">
        <v>2</v>
      </c>
      <c r="F4402" s="150" t="s">
        <v>918</v>
      </c>
      <c r="G4402" s="150">
        <v>3000</v>
      </c>
      <c r="O4402" s="155"/>
      <c r="AA4402" s="3"/>
    </row>
    <row r="4403" spans="2:27" x14ac:dyDescent="0.4">
      <c r="B4403" s="153">
        <v>41952</v>
      </c>
      <c r="C4403" s="150" t="s">
        <v>980</v>
      </c>
      <c r="D4403" s="150" t="s">
        <v>938</v>
      </c>
      <c r="E4403" s="150">
        <v>1</v>
      </c>
      <c r="F4403" s="150" t="s">
        <v>941</v>
      </c>
      <c r="G4403" s="150">
        <v>6500</v>
      </c>
      <c r="O4403" s="155"/>
      <c r="AA4403" s="3"/>
    </row>
    <row r="4404" spans="2:27" x14ac:dyDescent="0.4">
      <c r="B4404" s="153">
        <v>41614</v>
      </c>
      <c r="C4404" s="150" t="s">
        <v>991</v>
      </c>
      <c r="D4404" s="150" t="s">
        <v>940</v>
      </c>
      <c r="E4404" s="150">
        <v>2</v>
      </c>
      <c r="F4404" s="150" t="s">
        <v>918</v>
      </c>
      <c r="G4404" s="150">
        <v>7000</v>
      </c>
      <c r="O4404" s="155"/>
      <c r="AA4404" s="3"/>
    </row>
    <row r="4405" spans="2:27" x14ac:dyDescent="0.4">
      <c r="B4405" s="153">
        <v>41403</v>
      </c>
      <c r="C4405" s="150" t="s">
        <v>1007</v>
      </c>
      <c r="D4405" s="150" t="s">
        <v>917</v>
      </c>
      <c r="E4405" s="150">
        <v>17</v>
      </c>
      <c r="F4405" s="150" t="s">
        <v>915</v>
      </c>
      <c r="G4405" s="150">
        <v>7500</v>
      </c>
      <c r="O4405" s="155"/>
      <c r="AA4405" s="3"/>
    </row>
    <row r="4406" spans="2:27" x14ac:dyDescent="0.4">
      <c r="B4406" s="153">
        <v>41596</v>
      </c>
      <c r="C4406" s="150" t="s">
        <v>951</v>
      </c>
      <c r="D4406" s="150" t="s">
        <v>917</v>
      </c>
      <c r="E4406" s="150">
        <v>3</v>
      </c>
      <c r="F4406" s="150" t="s">
        <v>918</v>
      </c>
      <c r="G4406" s="150">
        <v>3000</v>
      </c>
      <c r="O4406" s="155"/>
      <c r="AA4406" s="3"/>
    </row>
    <row r="4407" spans="2:27" x14ac:dyDescent="0.4">
      <c r="B4407" s="153">
        <v>41983</v>
      </c>
      <c r="C4407" s="150" t="s">
        <v>939</v>
      </c>
      <c r="D4407" s="150" t="s">
        <v>917</v>
      </c>
      <c r="E4407" s="150">
        <v>1</v>
      </c>
      <c r="F4407" s="150" t="s">
        <v>941</v>
      </c>
      <c r="G4407" s="150">
        <v>2000</v>
      </c>
      <c r="O4407" s="155"/>
      <c r="AA4407" s="3"/>
    </row>
    <row r="4408" spans="2:27" x14ac:dyDescent="0.4">
      <c r="B4408" s="153">
        <v>41594</v>
      </c>
      <c r="C4408" s="150" t="s">
        <v>971</v>
      </c>
      <c r="D4408" s="150" t="s">
        <v>940</v>
      </c>
      <c r="E4408" s="150">
        <v>4</v>
      </c>
      <c r="F4408" s="150" t="s">
        <v>915</v>
      </c>
      <c r="G4408" s="150">
        <v>6000</v>
      </c>
      <c r="O4408" s="155"/>
      <c r="AA4408" s="3"/>
    </row>
    <row r="4409" spans="2:27" x14ac:dyDescent="0.4">
      <c r="B4409" s="153">
        <v>41605</v>
      </c>
      <c r="C4409" s="150" t="s">
        <v>1000</v>
      </c>
      <c r="D4409" s="150" t="s">
        <v>945</v>
      </c>
      <c r="E4409" s="150">
        <v>1</v>
      </c>
      <c r="F4409" s="150" t="s">
        <v>915</v>
      </c>
      <c r="G4409" s="150">
        <v>6000</v>
      </c>
      <c r="O4409" s="155"/>
      <c r="AA4409" s="3"/>
    </row>
    <row r="4410" spans="2:27" x14ac:dyDescent="0.4">
      <c r="B4410" s="153">
        <v>41279</v>
      </c>
      <c r="C4410" s="150" t="s">
        <v>937</v>
      </c>
      <c r="D4410" s="150" t="s">
        <v>940</v>
      </c>
      <c r="E4410" s="150">
        <v>3</v>
      </c>
      <c r="F4410" s="150" t="s">
        <v>915</v>
      </c>
      <c r="G4410" s="150">
        <v>2500</v>
      </c>
      <c r="O4410" s="155"/>
      <c r="AA4410" s="3"/>
    </row>
    <row r="4411" spans="2:27" x14ac:dyDescent="0.4">
      <c r="B4411" s="153">
        <v>41950</v>
      </c>
      <c r="C4411" s="150" t="s">
        <v>944</v>
      </c>
      <c r="D4411" s="150" t="s">
        <v>922</v>
      </c>
      <c r="E4411" s="150">
        <v>1</v>
      </c>
      <c r="F4411" s="150" t="s">
        <v>918</v>
      </c>
      <c r="G4411" s="150">
        <v>8500</v>
      </c>
      <c r="O4411" s="155"/>
      <c r="AA4411" s="3"/>
    </row>
    <row r="4412" spans="2:27" x14ac:dyDescent="0.4">
      <c r="B4412" s="153">
        <v>42002</v>
      </c>
      <c r="C4412" s="150" t="s">
        <v>952</v>
      </c>
      <c r="D4412" s="150" t="s">
        <v>945</v>
      </c>
      <c r="E4412" s="150">
        <v>3</v>
      </c>
      <c r="F4412" s="150" t="s">
        <v>941</v>
      </c>
      <c r="G4412" s="150">
        <v>5000</v>
      </c>
      <c r="O4412" s="155"/>
      <c r="AA4412" s="3"/>
    </row>
    <row r="4413" spans="2:27" x14ac:dyDescent="0.4">
      <c r="B4413" s="153">
        <v>41600</v>
      </c>
      <c r="C4413" s="150" t="s">
        <v>1007</v>
      </c>
      <c r="D4413" s="150" t="s">
        <v>961</v>
      </c>
      <c r="E4413" s="150">
        <v>1</v>
      </c>
      <c r="F4413" s="150" t="s">
        <v>915</v>
      </c>
      <c r="G4413" s="150">
        <v>5500</v>
      </c>
      <c r="O4413" s="155"/>
      <c r="AA4413" s="3"/>
    </row>
    <row r="4414" spans="2:27" x14ac:dyDescent="0.4">
      <c r="B4414" s="153">
        <v>41604</v>
      </c>
      <c r="C4414" s="150" t="s">
        <v>1005</v>
      </c>
      <c r="D4414" s="150" t="s">
        <v>922</v>
      </c>
      <c r="E4414" s="150">
        <v>2</v>
      </c>
      <c r="F4414" s="150" t="s">
        <v>918</v>
      </c>
      <c r="G4414" s="150">
        <v>6000</v>
      </c>
      <c r="O4414" s="155"/>
      <c r="AA4414" s="3"/>
    </row>
    <row r="4415" spans="2:27" x14ac:dyDescent="0.4">
      <c r="B4415" s="153">
        <v>41951</v>
      </c>
      <c r="C4415" s="150" t="s">
        <v>960</v>
      </c>
      <c r="D4415" s="150" t="s">
        <v>922</v>
      </c>
      <c r="E4415" s="150">
        <v>4</v>
      </c>
      <c r="F4415" s="150" t="s">
        <v>918</v>
      </c>
      <c r="G4415" s="150">
        <v>1000</v>
      </c>
      <c r="O4415" s="155"/>
      <c r="AA4415" s="3"/>
    </row>
    <row r="4416" spans="2:27" x14ac:dyDescent="0.4">
      <c r="B4416" s="153">
        <v>41973</v>
      </c>
      <c r="C4416" s="150" t="s">
        <v>974</v>
      </c>
      <c r="D4416" s="150" t="s">
        <v>914</v>
      </c>
      <c r="E4416" s="150">
        <v>2</v>
      </c>
      <c r="F4416" s="150" t="s">
        <v>915</v>
      </c>
      <c r="G4416" s="150">
        <v>4000</v>
      </c>
      <c r="O4416" s="155"/>
      <c r="AA4416" s="3"/>
    </row>
    <row r="4417" spans="2:27" x14ac:dyDescent="0.4">
      <c r="B4417" s="153">
        <v>41384</v>
      </c>
      <c r="C4417" s="150" t="s">
        <v>968</v>
      </c>
      <c r="D4417" s="150" t="s">
        <v>963</v>
      </c>
      <c r="E4417" s="150">
        <v>2</v>
      </c>
      <c r="F4417" s="150" t="s">
        <v>918</v>
      </c>
      <c r="G4417" s="150">
        <v>9500</v>
      </c>
      <c r="O4417" s="155"/>
      <c r="AA4417" s="3"/>
    </row>
    <row r="4418" spans="2:27" x14ac:dyDescent="0.4">
      <c r="B4418" s="153">
        <v>41582</v>
      </c>
      <c r="C4418" s="150" t="s">
        <v>950</v>
      </c>
      <c r="D4418" s="150" t="s">
        <v>914</v>
      </c>
      <c r="E4418" s="150">
        <v>1</v>
      </c>
      <c r="F4418" s="150" t="s">
        <v>915</v>
      </c>
      <c r="G4418" s="150">
        <v>8000</v>
      </c>
      <c r="O4418" s="155"/>
      <c r="AA4418" s="3"/>
    </row>
    <row r="4419" spans="2:27" x14ac:dyDescent="0.4">
      <c r="B4419" s="153">
        <v>41600</v>
      </c>
      <c r="C4419" s="150" t="s">
        <v>971</v>
      </c>
      <c r="D4419" s="150" t="s">
        <v>961</v>
      </c>
      <c r="E4419" s="150">
        <v>2</v>
      </c>
      <c r="F4419" s="150" t="s">
        <v>915</v>
      </c>
      <c r="G4419" s="150">
        <v>4000</v>
      </c>
      <c r="O4419" s="155"/>
      <c r="AA4419" s="3"/>
    </row>
    <row r="4420" spans="2:27" x14ac:dyDescent="0.4">
      <c r="B4420" s="153">
        <v>41835</v>
      </c>
      <c r="C4420" s="150" t="s">
        <v>1004</v>
      </c>
      <c r="D4420" s="150" t="s">
        <v>961</v>
      </c>
      <c r="E4420" s="150">
        <v>2</v>
      </c>
      <c r="F4420" s="150" t="s">
        <v>941</v>
      </c>
      <c r="G4420" s="150">
        <v>5500</v>
      </c>
      <c r="O4420" s="155"/>
      <c r="AA4420" s="3"/>
    </row>
    <row r="4421" spans="2:27" x14ac:dyDescent="0.4">
      <c r="B4421" s="153">
        <v>41974</v>
      </c>
      <c r="C4421" s="150" t="s">
        <v>1015</v>
      </c>
      <c r="D4421" s="150" t="s">
        <v>922</v>
      </c>
      <c r="E4421" s="150">
        <v>3</v>
      </c>
      <c r="F4421" s="150" t="s">
        <v>915</v>
      </c>
      <c r="G4421" s="150">
        <v>6500</v>
      </c>
      <c r="O4421" s="155"/>
      <c r="AA4421" s="3"/>
    </row>
    <row r="4422" spans="2:27" x14ac:dyDescent="0.4">
      <c r="B4422" s="153">
        <v>41601</v>
      </c>
      <c r="C4422" s="150" t="s">
        <v>1014</v>
      </c>
      <c r="D4422" s="150" t="s">
        <v>922</v>
      </c>
      <c r="E4422" s="150">
        <v>2</v>
      </c>
      <c r="F4422" s="150" t="s">
        <v>915</v>
      </c>
      <c r="G4422" s="150">
        <v>6000</v>
      </c>
      <c r="O4422" s="155"/>
      <c r="AA4422" s="3"/>
    </row>
    <row r="4423" spans="2:27" x14ac:dyDescent="0.4">
      <c r="B4423" s="153">
        <v>41962</v>
      </c>
      <c r="C4423" s="150" t="s">
        <v>1026</v>
      </c>
      <c r="D4423" s="150" t="s">
        <v>961</v>
      </c>
      <c r="E4423" s="150">
        <v>3</v>
      </c>
      <c r="F4423" s="150" t="s">
        <v>918</v>
      </c>
      <c r="G4423" s="150">
        <v>8500</v>
      </c>
      <c r="O4423" s="155"/>
      <c r="AA4423" s="3"/>
    </row>
    <row r="4424" spans="2:27" x14ac:dyDescent="0.4">
      <c r="B4424" s="153">
        <v>41404</v>
      </c>
      <c r="C4424" s="150" t="s">
        <v>1014</v>
      </c>
      <c r="D4424" s="150" t="s">
        <v>914</v>
      </c>
      <c r="E4424" s="150">
        <v>2</v>
      </c>
      <c r="F4424" s="150" t="s">
        <v>915</v>
      </c>
      <c r="G4424" s="150">
        <v>5500</v>
      </c>
      <c r="O4424" s="155"/>
      <c r="AA4424" s="3"/>
    </row>
    <row r="4425" spans="2:27" x14ac:dyDescent="0.4">
      <c r="B4425" s="153">
        <v>41598</v>
      </c>
      <c r="C4425" s="150" t="s">
        <v>1003</v>
      </c>
      <c r="D4425" s="150" t="s">
        <v>922</v>
      </c>
      <c r="E4425" s="150">
        <v>3</v>
      </c>
      <c r="F4425" s="150" t="s">
        <v>941</v>
      </c>
      <c r="G4425" s="150">
        <v>6000</v>
      </c>
      <c r="O4425" s="155"/>
      <c r="AA4425" s="3"/>
    </row>
    <row r="4426" spans="2:27" x14ac:dyDescent="0.4">
      <c r="B4426" s="153">
        <v>41535</v>
      </c>
      <c r="C4426" s="150" t="s">
        <v>997</v>
      </c>
      <c r="D4426" s="150" t="s">
        <v>920</v>
      </c>
      <c r="E4426" s="150">
        <v>20</v>
      </c>
      <c r="F4426" s="150" t="s">
        <v>918</v>
      </c>
      <c r="G4426" s="150">
        <v>3500</v>
      </c>
      <c r="O4426" s="155"/>
      <c r="AA4426" s="3"/>
    </row>
    <row r="4427" spans="2:27" x14ac:dyDescent="0.4">
      <c r="B4427" s="153">
        <v>41699</v>
      </c>
      <c r="C4427" s="150" t="s">
        <v>1014</v>
      </c>
      <c r="D4427" s="150" t="s">
        <v>917</v>
      </c>
      <c r="E4427" s="150">
        <v>1</v>
      </c>
      <c r="F4427" s="150" t="s">
        <v>915</v>
      </c>
      <c r="G4427" s="150">
        <v>5000</v>
      </c>
      <c r="O4427" s="155"/>
      <c r="AA4427" s="3"/>
    </row>
    <row r="4428" spans="2:27" x14ac:dyDescent="0.4">
      <c r="B4428" s="153">
        <v>41999</v>
      </c>
      <c r="C4428" s="150" t="s">
        <v>999</v>
      </c>
      <c r="D4428" s="150" t="s">
        <v>940</v>
      </c>
      <c r="E4428" s="150">
        <v>1</v>
      </c>
      <c r="F4428" s="150" t="s">
        <v>918</v>
      </c>
      <c r="G4428" s="150">
        <v>5500</v>
      </c>
      <c r="O4428" s="155"/>
      <c r="AA4428" s="3"/>
    </row>
    <row r="4429" spans="2:27" x14ac:dyDescent="0.4">
      <c r="B4429" s="153">
        <v>41314</v>
      </c>
      <c r="C4429" s="150" t="s">
        <v>960</v>
      </c>
      <c r="D4429" s="150" t="s">
        <v>922</v>
      </c>
      <c r="E4429" s="150">
        <v>1</v>
      </c>
      <c r="F4429" s="150" t="s">
        <v>918</v>
      </c>
      <c r="G4429" s="150">
        <v>1500</v>
      </c>
      <c r="O4429" s="155"/>
      <c r="AA4429" s="3"/>
    </row>
    <row r="4430" spans="2:27" x14ac:dyDescent="0.4">
      <c r="B4430" s="153">
        <v>41456</v>
      </c>
      <c r="C4430" s="150" t="s">
        <v>960</v>
      </c>
      <c r="D4430" s="150" t="s">
        <v>961</v>
      </c>
      <c r="E4430" s="150">
        <v>2</v>
      </c>
      <c r="F4430" s="150" t="s">
        <v>918</v>
      </c>
      <c r="G4430" s="150">
        <v>5500</v>
      </c>
      <c r="O4430" s="155"/>
      <c r="AA4430" s="3"/>
    </row>
    <row r="4431" spans="2:27" x14ac:dyDescent="0.4">
      <c r="B4431" s="153">
        <v>41961</v>
      </c>
      <c r="C4431" s="150" t="s">
        <v>949</v>
      </c>
      <c r="D4431" s="150" t="s">
        <v>932</v>
      </c>
      <c r="E4431" s="150">
        <v>3</v>
      </c>
      <c r="F4431" s="150" t="s">
        <v>915</v>
      </c>
      <c r="G4431" s="150">
        <v>3500</v>
      </c>
      <c r="O4431" s="155"/>
      <c r="AA4431" s="3"/>
    </row>
    <row r="4432" spans="2:27" x14ac:dyDescent="0.4">
      <c r="B4432" s="153">
        <v>41579</v>
      </c>
      <c r="C4432" s="150" t="s">
        <v>1002</v>
      </c>
      <c r="D4432" s="150" t="s">
        <v>917</v>
      </c>
      <c r="E4432" s="150">
        <v>22</v>
      </c>
      <c r="F4432" s="150" t="s">
        <v>941</v>
      </c>
      <c r="G4432" s="150">
        <v>1000</v>
      </c>
      <c r="O4432" s="155"/>
      <c r="AA4432" s="3"/>
    </row>
    <row r="4433" spans="2:27" x14ac:dyDescent="0.4">
      <c r="B4433" s="153">
        <v>41977</v>
      </c>
      <c r="C4433" s="150" t="s">
        <v>1022</v>
      </c>
      <c r="D4433" s="150" t="s">
        <v>940</v>
      </c>
      <c r="E4433" s="150">
        <v>1</v>
      </c>
      <c r="F4433" s="150" t="s">
        <v>918</v>
      </c>
      <c r="G4433" s="150">
        <v>8500</v>
      </c>
      <c r="O4433" s="155"/>
      <c r="AA4433" s="3"/>
    </row>
    <row r="4434" spans="2:27" x14ac:dyDescent="0.4">
      <c r="B4434" s="153">
        <v>41584</v>
      </c>
      <c r="C4434" s="150" t="s">
        <v>1002</v>
      </c>
      <c r="D4434" s="150" t="s">
        <v>920</v>
      </c>
      <c r="E4434" s="150">
        <v>5</v>
      </c>
      <c r="F4434" s="150" t="s">
        <v>941</v>
      </c>
      <c r="G4434" s="150">
        <v>2500</v>
      </c>
      <c r="O4434" s="155"/>
      <c r="AA4434" s="3"/>
    </row>
    <row r="4435" spans="2:27" x14ac:dyDescent="0.4">
      <c r="B4435" s="153">
        <v>41992</v>
      </c>
      <c r="C4435" s="150" t="s">
        <v>983</v>
      </c>
      <c r="D4435" s="150" t="s">
        <v>961</v>
      </c>
      <c r="E4435" s="150">
        <v>3</v>
      </c>
      <c r="F4435" s="150" t="s">
        <v>927</v>
      </c>
      <c r="G4435" s="150">
        <v>2500</v>
      </c>
      <c r="O4435" s="155"/>
      <c r="AA4435" s="3"/>
    </row>
    <row r="4436" spans="2:27" x14ac:dyDescent="0.4">
      <c r="B4436" s="153">
        <v>41692</v>
      </c>
      <c r="C4436" s="150" t="s">
        <v>999</v>
      </c>
      <c r="D4436" s="150" t="s">
        <v>945</v>
      </c>
      <c r="E4436" s="150">
        <v>2</v>
      </c>
      <c r="F4436" s="150" t="s">
        <v>918</v>
      </c>
      <c r="G4436" s="150">
        <v>7000</v>
      </c>
      <c r="O4436" s="155"/>
      <c r="AA4436" s="3"/>
    </row>
    <row r="4437" spans="2:27" x14ac:dyDescent="0.4">
      <c r="B4437" s="153">
        <v>41614</v>
      </c>
      <c r="C4437" s="150" t="s">
        <v>925</v>
      </c>
      <c r="D4437" s="150" t="s">
        <v>920</v>
      </c>
      <c r="E4437" s="150">
        <v>19</v>
      </c>
      <c r="F4437" s="150" t="s">
        <v>927</v>
      </c>
      <c r="G4437" s="150">
        <v>1000</v>
      </c>
      <c r="O4437" s="155"/>
      <c r="AA4437" s="3"/>
    </row>
    <row r="4438" spans="2:27" x14ac:dyDescent="0.4">
      <c r="B4438" s="153">
        <v>41972</v>
      </c>
      <c r="C4438" s="150" t="s">
        <v>939</v>
      </c>
      <c r="D4438" s="150" t="s">
        <v>917</v>
      </c>
      <c r="E4438" s="150">
        <v>3</v>
      </c>
      <c r="F4438" s="150" t="s">
        <v>941</v>
      </c>
      <c r="G4438" s="150">
        <v>9500</v>
      </c>
      <c r="O4438" s="155"/>
      <c r="AA4438" s="3"/>
    </row>
    <row r="4439" spans="2:27" x14ac:dyDescent="0.4">
      <c r="B4439" s="153">
        <v>41538</v>
      </c>
      <c r="C4439" s="150" t="s">
        <v>1016</v>
      </c>
      <c r="D4439" s="150" t="s">
        <v>920</v>
      </c>
      <c r="E4439" s="150">
        <v>2</v>
      </c>
      <c r="F4439" s="150" t="s">
        <v>915</v>
      </c>
      <c r="G4439" s="150">
        <v>3500</v>
      </c>
      <c r="O4439" s="155"/>
      <c r="AA4439" s="3"/>
    </row>
    <row r="4440" spans="2:27" x14ac:dyDescent="0.4">
      <c r="B4440" s="153">
        <v>41692</v>
      </c>
      <c r="C4440" s="150" t="s">
        <v>1025</v>
      </c>
      <c r="D4440" s="150" t="s">
        <v>917</v>
      </c>
      <c r="E4440" s="150">
        <v>1</v>
      </c>
      <c r="F4440" s="150" t="s">
        <v>915</v>
      </c>
      <c r="G4440" s="150">
        <v>3500</v>
      </c>
      <c r="O4440" s="155"/>
      <c r="AA4440" s="3"/>
    </row>
    <row r="4441" spans="2:27" x14ac:dyDescent="0.4">
      <c r="B4441" s="153">
        <v>41967</v>
      </c>
      <c r="C4441" s="150" t="s">
        <v>983</v>
      </c>
      <c r="D4441" s="150" t="s">
        <v>940</v>
      </c>
      <c r="E4441" s="150">
        <v>1</v>
      </c>
      <c r="F4441" s="150" t="s">
        <v>927</v>
      </c>
      <c r="G4441" s="150">
        <v>9500</v>
      </c>
      <c r="O4441" s="155"/>
      <c r="AA4441" s="3"/>
    </row>
    <row r="4442" spans="2:27" x14ac:dyDescent="0.4">
      <c r="B4442" s="153">
        <v>41637</v>
      </c>
      <c r="C4442" s="150" t="s">
        <v>969</v>
      </c>
      <c r="D4442" s="150" t="s">
        <v>963</v>
      </c>
      <c r="E4442" s="150">
        <v>3</v>
      </c>
      <c r="F4442" s="150" t="s">
        <v>927</v>
      </c>
      <c r="G4442" s="150">
        <v>3000</v>
      </c>
      <c r="O4442" s="155"/>
      <c r="AA4442" s="3"/>
    </row>
    <row r="4443" spans="2:27" x14ac:dyDescent="0.4">
      <c r="B4443" s="153">
        <v>41628</v>
      </c>
      <c r="C4443" s="150" t="s">
        <v>959</v>
      </c>
      <c r="D4443" s="150" t="s">
        <v>940</v>
      </c>
      <c r="E4443" s="150">
        <v>2</v>
      </c>
      <c r="F4443" s="150" t="s">
        <v>918</v>
      </c>
      <c r="G4443" s="150">
        <v>6000</v>
      </c>
      <c r="O4443" s="155"/>
      <c r="AA4443" s="3"/>
    </row>
    <row r="4444" spans="2:27" x14ac:dyDescent="0.4">
      <c r="B4444" s="153">
        <v>41589</v>
      </c>
      <c r="C4444" s="150" t="s">
        <v>942</v>
      </c>
      <c r="D4444" s="150" t="s">
        <v>917</v>
      </c>
      <c r="E4444" s="150">
        <v>1</v>
      </c>
      <c r="F4444" s="150" t="s">
        <v>918</v>
      </c>
      <c r="G4444" s="150">
        <v>10000</v>
      </c>
      <c r="O4444" s="155"/>
      <c r="AA4444" s="3"/>
    </row>
    <row r="4445" spans="2:27" x14ac:dyDescent="0.4">
      <c r="B4445" s="153">
        <v>41964</v>
      </c>
      <c r="C4445" s="150" t="s">
        <v>1024</v>
      </c>
      <c r="D4445" s="150" t="s">
        <v>922</v>
      </c>
      <c r="E4445" s="150">
        <v>2</v>
      </c>
      <c r="F4445" s="150" t="s">
        <v>941</v>
      </c>
      <c r="G4445" s="150">
        <v>8000</v>
      </c>
      <c r="O4445" s="155"/>
      <c r="AA4445" s="3"/>
    </row>
    <row r="4446" spans="2:27" x14ac:dyDescent="0.4">
      <c r="B4446" s="153">
        <v>42000</v>
      </c>
      <c r="C4446" s="150" t="s">
        <v>1013</v>
      </c>
      <c r="D4446" s="150" t="s">
        <v>945</v>
      </c>
      <c r="E4446" s="150">
        <v>25</v>
      </c>
      <c r="F4446" s="150" t="s">
        <v>915</v>
      </c>
      <c r="G4446" s="150">
        <v>3000</v>
      </c>
      <c r="O4446" s="155"/>
      <c r="AA4446" s="3"/>
    </row>
    <row r="4447" spans="2:27" x14ac:dyDescent="0.4">
      <c r="B4447" s="153">
        <v>41336</v>
      </c>
      <c r="C4447" s="150" t="s">
        <v>952</v>
      </c>
      <c r="D4447" s="150" t="s">
        <v>932</v>
      </c>
      <c r="E4447" s="150">
        <v>2</v>
      </c>
      <c r="F4447" s="150" t="s">
        <v>941</v>
      </c>
      <c r="G4447" s="150">
        <v>7000</v>
      </c>
      <c r="O4447" s="155"/>
      <c r="AA4447" s="3"/>
    </row>
    <row r="4448" spans="2:27" x14ac:dyDescent="0.4">
      <c r="B4448" s="153">
        <v>41619</v>
      </c>
      <c r="C4448" s="150" t="s">
        <v>989</v>
      </c>
      <c r="D4448" s="150" t="s">
        <v>926</v>
      </c>
      <c r="E4448" s="150">
        <v>3</v>
      </c>
      <c r="F4448" s="150" t="s">
        <v>927</v>
      </c>
      <c r="G4448" s="150">
        <v>8500</v>
      </c>
      <c r="O4448" s="155"/>
      <c r="AA4448" s="3"/>
    </row>
    <row r="4449" spans="2:27" x14ac:dyDescent="0.4">
      <c r="B4449" s="153">
        <v>41579</v>
      </c>
      <c r="C4449" s="150" t="s">
        <v>981</v>
      </c>
      <c r="D4449" s="150" t="s">
        <v>922</v>
      </c>
      <c r="E4449" s="150">
        <v>3</v>
      </c>
      <c r="F4449" s="150" t="s">
        <v>918</v>
      </c>
      <c r="G4449" s="150">
        <v>6000</v>
      </c>
      <c r="O4449" s="155"/>
      <c r="AA4449" s="3"/>
    </row>
    <row r="4450" spans="2:27" x14ac:dyDescent="0.4">
      <c r="B4450" s="153">
        <v>41625</v>
      </c>
      <c r="C4450" s="150" t="s">
        <v>936</v>
      </c>
      <c r="D4450" s="150" t="s">
        <v>922</v>
      </c>
      <c r="E4450" s="150">
        <v>2</v>
      </c>
      <c r="F4450" s="150" t="s">
        <v>918</v>
      </c>
      <c r="G4450" s="150">
        <v>1000</v>
      </c>
      <c r="O4450" s="155"/>
      <c r="AA4450" s="3"/>
    </row>
    <row r="4451" spans="2:27" x14ac:dyDescent="0.4">
      <c r="B4451" s="153">
        <v>41970</v>
      </c>
      <c r="C4451" s="150" t="s">
        <v>1001</v>
      </c>
      <c r="D4451" s="150" t="s">
        <v>920</v>
      </c>
      <c r="E4451" s="150">
        <v>2</v>
      </c>
      <c r="F4451" s="150" t="s">
        <v>918</v>
      </c>
      <c r="G4451" s="150">
        <v>6500</v>
      </c>
      <c r="O4451" s="155"/>
      <c r="AA4451" s="3"/>
    </row>
    <row r="4452" spans="2:27" x14ac:dyDescent="0.4">
      <c r="B4452" s="153">
        <v>41285</v>
      </c>
      <c r="C4452" s="150" t="s">
        <v>965</v>
      </c>
      <c r="D4452" s="150" t="s">
        <v>945</v>
      </c>
      <c r="E4452" s="150">
        <v>1</v>
      </c>
      <c r="F4452" s="150" t="s">
        <v>918</v>
      </c>
      <c r="G4452" s="150">
        <v>1000</v>
      </c>
      <c r="O4452" s="155"/>
      <c r="AA4452" s="3"/>
    </row>
    <row r="4453" spans="2:27" x14ac:dyDescent="0.4">
      <c r="B4453" s="153">
        <v>41598</v>
      </c>
      <c r="C4453" s="150" t="s">
        <v>1003</v>
      </c>
      <c r="D4453" s="150" t="s">
        <v>917</v>
      </c>
      <c r="E4453" s="150">
        <v>3</v>
      </c>
      <c r="F4453" s="150" t="s">
        <v>941</v>
      </c>
      <c r="G4453" s="150">
        <v>6500</v>
      </c>
      <c r="O4453" s="155"/>
      <c r="AA4453" s="3"/>
    </row>
    <row r="4454" spans="2:27" x14ac:dyDescent="0.4">
      <c r="B4454" s="153">
        <v>41983</v>
      </c>
      <c r="C4454" s="150" t="s">
        <v>980</v>
      </c>
      <c r="D4454" s="150" t="s">
        <v>961</v>
      </c>
      <c r="E4454" s="150">
        <v>3</v>
      </c>
      <c r="F4454" s="150" t="s">
        <v>941</v>
      </c>
      <c r="G4454" s="150">
        <v>8500</v>
      </c>
      <c r="O4454" s="155"/>
      <c r="AA4454" s="3"/>
    </row>
    <row r="4455" spans="2:27" x14ac:dyDescent="0.4">
      <c r="B4455" s="153">
        <v>41585</v>
      </c>
      <c r="C4455" s="150" t="s">
        <v>983</v>
      </c>
      <c r="D4455" s="150" t="s">
        <v>938</v>
      </c>
      <c r="E4455" s="150">
        <v>2</v>
      </c>
      <c r="F4455" s="150" t="s">
        <v>927</v>
      </c>
      <c r="G4455" s="150">
        <v>9500</v>
      </c>
      <c r="O4455" s="155"/>
      <c r="AA4455" s="3"/>
    </row>
    <row r="4456" spans="2:27" x14ac:dyDescent="0.4">
      <c r="B4456" s="153">
        <v>41597</v>
      </c>
      <c r="C4456" s="150" t="s">
        <v>951</v>
      </c>
      <c r="D4456" s="150" t="s">
        <v>922</v>
      </c>
      <c r="E4456" s="150">
        <v>3</v>
      </c>
      <c r="F4456" s="150" t="s">
        <v>918</v>
      </c>
      <c r="G4456" s="150">
        <v>6000</v>
      </c>
      <c r="O4456" s="155"/>
      <c r="AA4456" s="3"/>
    </row>
    <row r="4457" spans="2:27" x14ac:dyDescent="0.4">
      <c r="B4457" s="153">
        <v>41589</v>
      </c>
      <c r="C4457" s="150" t="s">
        <v>968</v>
      </c>
      <c r="D4457" s="150" t="s">
        <v>961</v>
      </c>
      <c r="E4457" s="150">
        <v>3</v>
      </c>
      <c r="F4457" s="150" t="s">
        <v>918</v>
      </c>
      <c r="G4457" s="150">
        <v>1000</v>
      </c>
      <c r="O4457" s="155"/>
      <c r="AA4457" s="3"/>
    </row>
    <row r="4458" spans="2:27" x14ac:dyDescent="0.4">
      <c r="B4458" s="153">
        <v>41945</v>
      </c>
      <c r="C4458" s="150" t="s">
        <v>954</v>
      </c>
      <c r="D4458" s="150" t="s">
        <v>920</v>
      </c>
      <c r="E4458" s="150">
        <v>2</v>
      </c>
      <c r="F4458" s="150" t="s">
        <v>918</v>
      </c>
      <c r="G4458" s="150">
        <v>5500</v>
      </c>
      <c r="O4458" s="155"/>
      <c r="AA4458" s="3"/>
    </row>
    <row r="4459" spans="2:27" x14ac:dyDescent="0.4">
      <c r="B4459" s="153">
        <v>41526</v>
      </c>
      <c r="C4459" s="150" t="s">
        <v>951</v>
      </c>
      <c r="D4459" s="150" t="s">
        <v>963</v>
      </c>
      <c r="E4459" s="150">
        <v>1</v>
      </c>
      <c r="F4459" s="150" t="s">
        <v>918</v>
      </c>
      <c r="G4459" s="150">
        <v>9000</v>
      </c>
      <c r="O4459" s="155"/>
      <c r="AA4459" s="3"/>
    </row>
    <row r="4460" spans="2:27" x14ac:dyDescent="0.4">
      <c r="B4460" s="153">
        <v>41581</v>
      </c>
      <c r="C4460" s="150" t="s">
        <v>954</v>
      </c>
      <c r="D4460" s="150" t="s">
        <v>938</v>
      </c>
      <c r="E4460" s="150">
        <v>2</v>
      </c>
      <c r="F4460" s="150" t="s">
        <v>918</v>
      </c>
      <c r="G4460" s="150">
        <v>3000</v>
      </c>
      <c r="O4460" s="155"/>
      <c r="AA4460" s="3"/>
    </row>
    <row r="4461" spans="2:27" x14ac:dyDescent="0.4">
      <c r="B4461" s="153">
        <v>41364</v>
      </c>
      <c r="C4461" s="150" t="s">
        <v>937</v>
      </c>
      <c r="D4461" s="150" t="s">
        <v>922</v>
      </c>
      <c r="E4461" s="150">
        <v>16</v>
      </c>
      <c r="F4461" s="150" t="s">
        <v>915</v>
      </c>
      <c r="G4461" s="150">
        <v>7000</v>
      </c>
      <c r="O4461" s="155"/>
      <c r="AA4461" s="3"/>
    </row>
    <row r="4462" spans="2:27" x14ac:dyDescent="0.4">
      <c r="B4462" s="153">
        <v>41999</v>
      </c>
      <c r="C4462" s="150" t="s">
        <v>968</v>
      </c>
      <c r="D4462" s="150" t="s">
        <v>920</v>
      </c>
      <c r="E4462" s="150">
        <v>3</v>
      </c>
      <c r="F4462" s="150" t="s">
        <v>918</v>
      </c>
      <c r="G4462" s="150">
        <v>9500</v>
      </c>
      <c r="O4462" s="155"/>
      <c r="AA4462" s="3"/>
    </row>
    <row r="4463" spans="2:27" x14ac:dyDescent="0.4">
      <c r="B4463" s="153">
        <v>41609</v>
      </c>
      <c r="C4463" s="150" t="s">
        <v>968</v>
      </c>
      <c r="D4463" s="150" t="s">
        <v>945</v>
      </c>
      <c r="E4463" s="150">
        <v>1</v>
      </c>
      <c r="F4463" s="150" t="s">
        <v>918</v>
      </c>
      <c r="G4463" s="150">
        <v>3500</v>
      </c>
      <c r="O4463" s="155"/>
      <c r="AA4463" s="3"/>
    </row>
    <row r="4464" spans="2:27" x14ac:dyDescent="0.4">
      <c r="B4464" s="153">
        <v>41628</v>
      </c>
      <c r="C4464" s="150" t="s">
        <v>942</v>
      </c>
      <c r="D4464" s="150" t="s">
        <v>917</v>
      </c>
      <c r="E4464" s="150">
        <v>2</v>
      </c>
      <c r="F4464" s="150" t="s">
        <v>918</v>
      </c>
      <c r="G4464" s="150">
        <v>5000</v>
      </c>
      <c r="O4464" s="155"/>
      <c r="AA4464" s="3"/>
    </row>
    <row r="4465" spans="2:27" x14ac:dyDescent="0.4">
      <c r="B4465" s="153">
        <v>41584</v>
      </c>
      <c r="C4465" s="150" t="s">
        <v>992</v>
      </c>
      <c r="D4465" s="150" t="s">
        <v>926</v>
      </c>
      <c r="E4465" s="150">
        <v>18</v>
      </c>
      <c r="F4465" s="150" t="s">
        <v>927</v>
      </c>
      <c r="G4465" s="150">
        <v>7000</v>
      </c>
      <c r="O4465" s="155"/>
      <c r="AA4465" s="3"/>
    </row>
    <row r="4466" spans="2:27" x14ac:dyDescent="0.4">
      <c r="B4466" s="153">
        <v>41850</v>
      </c>
      <c r="C4466" s="150" t="s">
        <v>995</v>
      </c>
      <c r="D4466" s="150" t="s">
        <v>940</v>
      </c>
      <c r="E4466" s="150">
        <v>3</v>
      </c>
      <c r="F4466" s="150" t="s">
        <v>918</v>
      </c>
      <c r="G4466" s="150">
        <v>8500</v>
      </c>
      <c r="O4466" s="155"/>
      <c r="AA4466" s="3"/>
    </row>
    <row r="4467" spans="2:27" x14ac:dyDescent="0.4">
      <c r="B4467" s="153">
        <v>41565</v>
      </c>
      <c r="C4467" s="150" t="s">
        <v>974</v>
      </c>
      <c r="D4467" s="150" t="s">
        <v>938</v>
      </c>
      <c r="E4467" s="150">
        <v>1</v>
      </c>
      <c r="F4467" s="150" t="s">
        <v>915</v>
      </c>
      <c r="G4467" s="150">
        <v>4000</v>
      </c>
      <c r="O4467" s="155"/>
      <c r="AA4467" s="3"/>
    </row>
    <row r="4468" spans="2:27" x14ac:dyDescent="0.4">
      <c r="B4468" s="153">
        <v>41653</v>
      </c>
      <c r="C4468" s="150" t="s">
        <v>947</v>
      </c>
      <c r="D4468" s="150" t="s">
        <v>932</v>
      </c>
      <c r="E4468" s="150">
        <v>3</v>
      </c>
      <c r="F4468" s="150" t="s">
        <v>915</v>
      </c>
      <c r="G4468" s="150">
        <v>2000</v>
      </c>
      <c r="O4468" s="155"/>
      <c r="AA4468" s="3"/>
    </row>
    <row r="4469" spans="2:27" x14ac:dyDescent="0.4">
      <c r="B4469" s="153">
        <v>41634</v>
      </c>
      <c r="C4469" s="150" t="s">
        <v>1026</v>
      </c>
      <c r="D4469" s="150" t="s">
        <v>922</v>
      </c>
      <c r="E4469" s="150">
        <v>23</v>
      </c>
      <c r="F4469" s="150" t="s">
        <v>918</v>
      </c>
      <c r="G4469" s="150">
        <v>3500</v>
      </c>
      <c r="O4469" s="155"/>
      <c r="AA4469" s="3"/>
    </row>
    <row r="4470" spans="2:27" x14ac:dyDescent="0.4">
      <c r="B4470" s="153">
        <v>41991</v>
      </c>
      <c r="C4470" s="150" t="s">
        <v>1005</v>
      </c>
      <c r="D4470" s="150" t="s">
        <v>958</v>
      </c>
      <c r="E4470" s="150">
        <v>1</v>
      </c>
      <c r="F4470" s="150" t="s">
        <v>918</v>
      </c>
      <c r="G4470" s="150">
        <v>2000</v>
      </c>
      <c r="O4470" s="155"/>
      <c r="AA4470" s="3"/>
    </row>
    <row r="4471" spans="2:27" x14ac:dyDescent="0.4">
      <c r="B4471" s="153">
        <v>41585</v>
      </c>
      <c r="C4471" s="150" t="s">
        <v>1013</v>
      </c>
      <c r="D4471" s="150" t="s">
        <v>920</v>
      </c>
      <c r="E4471" s="150">
        <v>1</v>
      </c>
      <c r="F4471" s="150" t="s">
        <v>915</v>
      </c>
      <c r="G4471" s="150">
        <v>2000</v>
      </c>
      <c r="O4471" s="155"/>
      <c r="AA4471" s="3"/>
    </row>
    <row r="4472" spans="2:27" x14ac:dyDescent="0.4">
      <c r="B4472" s="153">
        <v>41984</v>
      </c>
      <c r="C4472" s="150" t="s">
        <v>947</v>
      </c>
      <c r="D4472" s="150" t="s">
        <v>932</v>
      </c>
      <c r="E4472" s="150">
        <v>2</v>
      </c>
      <c r="F4472" s="150" t="s">
        <v>915</v>
      </c>
      <c r="G4472" s="150">
        <v>9500</v>
      </c>
      <c r="O4472" s="155"/>
      <c r="AA4472" s="3"/>
    </row>
    <row r="4473" spans="2:27" x14ac:dyDescent="0.4">
      <c r="B4473" s="153">
        <v>41827</v>
      </c>
      <c r="C4473" s="150" t="s">
        <v>1025</v>
      </c>
      <c r="D4473" s="150" t="s">
        <v>945</v>
      </c>
      <c r="E4473" s="150">
        <v>2</v>
      </c>
      <c r="F4473" s="150" t="s">
        <v>915</v>
      </c>
      <c r="G4473" s="150">
        <v>3000</v>
      </c>
      <c r="O4473" s="155"/>
      <c r="AA4473" s="3"/>
    </row>
    <row r="4474" spans="2:27" x14ac:dyDescent="0.4">
      <c r="B4474" s="153">
        <v>41761</v>
      </c>
      <c r="C4474" s="150" t="s">
        <v>979</v>
      </c>
      <c r="D4474" s="150" t="s">
        <v>940</v>
      </c>
      <c r="E4474" s="150">
        <v>1</v>
      </c>
      <c r="F4474" s="150" t="s">
        <v>927</v>
      </c>
      <c r="G4474" s="150">
        <v>7500</v>
      </c>
      <c r="O4474" s="155"/>
      <c r="AA4474" s="3"/>
    </row>
    <row r="4475" spans="2:27" x14ac:dyDescent="0.4">
      <c r="B4475" s="153">
        <v>41581</v>
      </c>
      <c r="C4475" s="150" t="s">
        <v>973</v>
      </c>
      <c r="D4475" s="150" t="s">
        <v>932</v>
      </c>
      <c r="E4475" s="150">
        <v>5</v>
      </c>
      <c r="F4475" s="150" t="s">
        <v>915</v>
      </c>
      <c r="G4475" s="150">
        <v>9500</v>
      </c>
      <c r="O4475" s="155"/>
      <c r="AA4475" s="3"/>
    </row>
    <row r="4476" spans="2:27" x14ac:dyDescent="0.4">
      <c r="B4476" s="153">
        <v>41999</v>
      </c>
      <c r="C4476" s="150" t="s">
        <v>951</v>
      </c>
      <c r="D4476" s="150" t="s">
        <v>945</v>
      </c>
      <c r="E4476" s="150">
        <v>1</v>
      </c>
      <c r="F4476" s="150" t="s">
        <v>918</v>
      </c>
      <c r="G4476" s="150">
        <v>7000</v>
      </c>
      <c r="O4476" s="155"/>
      <c r="AA4476" s="3"/>
    </row>
    <row r="4477" spans="2:27" x14ac:dyDescent="0.4">
      <c r="B4477" s="153">
        <v>41596</v>
      </c>
      <c r="C4477" s="150" t="s">
        <v>979</v>
      </c>
      <c r="D4477" s="150" t="s">
        <v>922</v>
      </c>
      <c r="E4477" s="150">
        <v>2</v>
      </c>
      <c r="F4477" s="150" t="s">
        <v>927</v>
      </c>
      <c r="G4477" s="150">
        <v>7500</v>
      </c>
      <c r="O4477" s="155"/>
      <c r="AA4477" s="3"/>
    </row>
    <row r="4478" spans="2:27" x14ac:dyDescent="0.4">
      <c r="B4478" s="153">
        <v>41594</v>
      </c>
      <c r="C4478" s="150" t="s">
        <v>1020</v>
      </c>
      <c r="D4478" s="150" t="s">
        <v>926</v>
      </c>
      <c r="E4478" s="150">
        <v>1</v>
      </c>
      <c r="F4478" s="150" t="s">
        <v>941</v>
      </c>
      <c r="G4478" s="150">
        <v>4000</v>
      </c>
      <c r="O4478" s="155"/>
      <c r="AA4478" s="3"/>
    </row>
    <row r="4479" spans="2:27" x14ac:dyDescent="0.4">
      <c r="B4479" s="153">
        <v>41599</v>
      </c>
      <c r="C4479" s="150" t="s">
        <v>966</v>
      </c>
      <c r="D4479" s="150" t="s">
        <v>926</v>
      </c>
      <c r="E4479" s="150">
        <v>1</v>
      </c>
      <c r="F4479" s="150" t="s">
        <v>915</v>
      </c>
      <c r="G4479" s="150">
        <v>7500</v>
      </c>
      <c r="O4479" s="155"/>
      <c r="AA4479" s="3"/>
    </row>
    <row r="4480" spans="2:27" x14ac:dyDescent="0.4">
      <c r="B4480" s="153">
        <v>41947</v>
      </c>
      <c r="C4480" s="150" t="s">
        <v>1007</v>
      </c>
      <c r="D4480" s="150" t="s">
        <v>940</v>
      </c>
      <c r="E4480" s="150">
        <v>25</v>
      </c>
      <c r="F4480" s="150" t="s">
        <v>915</v>
      </c>
      <c r="G4480" s="150">
        <v>5500</v>
      </c>
      <c r="O4480" s="155"/>
      <c r="AA4480" s="3"/>
    </row>
    <row r="4481" spans="2:27" x14ac:dyDescent="0.4">
      <c r="B4481" s="153">
        <v>41632</v>
      </c>
      <c r="C4481" s="150" t="s">
        <v>998</v>
      </c>
      <c r="D4481" s="150" t="s">
        <v>940</v>
      </c>
      <c r="E4481" s="150">
        <v>2</v>
      </c>
      <c r="F4481" s="150" t="s">
        <v>915</v>
      </c>
      <c r="G4481" s="150">
        <v>9000</v>
      </c>
      <c r="O4481" s="155"/>
      <c r="AA4481" s="3"/>
    </row>
    <row r="4482" spans="2:27" x14ac:dyDescent="0.4">
      <c r="B4482" s="153">
        <v>41580</v>
      </c>
      <c r="C4482" s="150" t="s">
        <v>975</v>
      </c>
      <c r="D4482" s="150" t="s">
        <v>917</v>
      </c>
      <c r="E4482" s="150">
        <v>2</v>
      </c>
      <c r="F4482" s="150" t="s">
        <v>915</v>
      </c>
      <c r="G4482" s="150">
        <v>4000</v>
      </c>
      <c r="O4482" s="155"/>
      <c r="AA4482" s="3"/>
    </row>
    <row r="4483" spans="2:27" x14ac:dyDescent="0.4">
      <c r="B4483" s="153">
        <v>41945</v>
      </c>
      <c r="C4483" s="150" t="s">
        <v>974</v>
      </c>
      <c r="D4483" s="150" t="s">
        <v>938</v>
      </c>
      <c r="E4483" s="150">
        <v>2</v>
      </c>
      <c r="F4483" s="150" t="s">
        <v>915</v>
      </c>
      <c r="G4483" s="150">
        <v>2500</v>
      </c>
      <c r="O4483" s="155"/>
      <c r="AA4483" s="3"/>
    </row>
    <row r="4484" spans="2:27" x14ac:dyDescent="0.4">
      <c r="B4484" s="153">
        <v>42000</v>
      </c>
      <c r="C4484" s="150" t="s">
        <v>991</v>
      </c>
      <c r="D4484" s="150" t="s">
        <v>917</v>
      </c>
      <c r="E4484" s="150">
        <v>1</v>
      </c>
      <c r="F4484" s="150" t="s">
        <v>918</v>
      </c>
      <c r="G4484" s="150">
        <v>6000</v>
      </c>
      <c r="O4484" s="155"/>
      <c r="AA4484" s="3"/>
    </row>
    <row r="4485" spans="2:27" x14ac:dyDescent="0.4">
      <c r="B4485" s="153">
        <v>41962</v>
      </c>
      <c r="C4485" s="150" t="s">
        <v>983</v>
      </c>
      <c r="D4485" s="150" t="s">
        <v>922</v>
      </c>
      <c r="E4485" s="150">
        <v>3</v>
      </c>
      <c r="F4485" s="150" t="s">
        <v>927</v>
      </c>
      <c r="G4485" s="150">
        <v>9000</v>
      </c>
      <c r="O4485" s="155"/>
      <c r="AA4485" s="3"/>
    </row>
    <row r="4486" spans="2:27" x14ac:dyDescent="0.4">
      <c r="B4486" s="153">
        <v>42002</v>
      </c>
      <c r="C4486" s="150" t="s">
        <v>955</v>
      </c>
      <c r="D4486" s="150" t="s">
        <v>917</v>
      </c>
      <c r="E4486" s="150">
        <v>1</v>
      </c>
      <c r="F4486" s="150" t="s">
        <v>918</v>
      </c>
      <c r="G4486" s="150">
        <v>2000</v>
      </c>
      <c r="O4486" s="155"/>
      <c r="AA4486" s="3"/>
    </row>
    <row r="4487" spans="2:27" x14ac:dyDescent="0.4">
      <c r="B4487" s="153">
        <v>41631</v>
      </c>
      <c r="C4487" s="150" t="s">
        <v>1024</v>
      </c>
      <c r="D4487" s="150" t="s">
        <v>938</v>
      </c>
      <c r="E4487" s="150">
        <v>3</v>
      </c>
      <c r="F4487" s="150" t="s">
        <v>941</v>
      </c>
      <c r="G4487" s="150">
        <v>2500</v>
      </c>
      <c r="O4487" s="155"/>
      <c r="AA4487" s="3"/>
    </row>
    <row r="4488" spans="2:27" x14ac:dyDescent="0.4">
      <c r="B4488" s="153">
        <v>41595</v>
      </c>
      <c r="C4488" s="150" t="s">
        <v>995</v>
      </c>
      <c r="D4488" s="150" t="s">
        <v>963</v>
      </c>
      <c r="E4488" s="150">
        <v>3</v>
      </c>
      <c r="F4488" s="150" t="s">
        <v>918</v>
      </c>
      <c r="G4488" s="150">
        <v>4000</v>
      </c>
      <c r="O4488" s="155"/>
      <c r="AA4488" s="3"/>
    </row>
    <row r="4489" spans="2:27" x14ac:dyDescent="0.4">
      <c r="B4489" s="153">
        <v>41972</v>
      </c>
      <c r="C4489" s="150" t="s">
        <v>951</v>
      </c>
      <c r="D4489" s="150" t="s">
        <v>940</v>
      </c>
      <c r="E4489" s="150">
        <v>2</v>
      </c>
      <c r="F4489" s="150" t="s">
        <v>918</v>
      </c>
      <c r="G4489" s="150">
        <v>6000</v>
      </c>
      <c r="O4489" s="155"/>
      <c r="AA4489" s="3"/>
    </row>
    <row r="4490" spans="2:27" x14ac:dyDescent="0.4">
      <c r="B4490" s="153">
        <v>41617</v>
      </c>
      <c r="C4490" s="150" t="s">
        <v>1016</v>
      </c>
      <c r="D4490" s="150" t="s">
        <v>945</v>
      </c>
      <c r="E4490" s="150">
        <v>1</v>
      </c>
      <c r="F4490" s="150" t="s">
        <v>915</v>
      </c>
      <c r="G4490" s="150">
        <v>7000</v>
      </c>
      <c r="O4490" s="155"/>
      <c r="AA4490" s="3"/>
    </row>
    <row r="4491" spans="2:27" x14ac:dyDescent="0.4">
      <c r="B4491" s="153">
        <v>41389</v>
      </c>
      <c r="C4491" s="150" t="s">
        <v>998</v>
      </c>
      <c r="D4491" s="150" t="s">
        <v>938</v>
      </c>
      <c r="E4491" s="150">
        <v>3</v>
      </c>
      <c r="F4491" s="150" t="s">
        <v>915</v>
      </c>
      <c r="G4491" s="150">
        <v>10000</v>
      </c>
      <c r="O4491" s="155"/>
      <c r="AA4491" s="3"/>
    </row>
    <row r="4492" spans="2:27" x14ac:dyDescent="0.4">
      <c r="B4492" s="153">
        <v>41974</v>
      </c>
      <c r="C4492" s="150" t="s">
        <v>942</v>
      </c>
      <c r="D4492" s="150" t="s">
        <v>917</v>
      </c>
      <c r="E4492" s="150">
        <v>1</v>
      </c>
      <c r="F4492" s="150" t="s">
        <v>918</v>
      </c>
      <c r="G4492" s="150">
        <v>2500</v>
      </c>
      <c r="O4492" s="155"/>
      <c r="AA4492" s="3"/>
    </row>
    <row r="4493" spans="2:27" x14ac:dyDescent="0.4">
      <c r="B4493" s="153">
        <v>41955</v>
      </c>
      <c r="C4493" s="150" t="s">
        <v>971</v>
      </c>
      <c r="D4493" s="150" t="s">
        <v>938</v>
      </c>
      <c r="E4493" s="150">
        <v>3</v>
      </c>
      <c r="F4493" s="150" t="s">
        <v>915</v>
      </c>
      <c r="G4493" s="150">
        <v>10000</v>
      </c>
      <c r="O4493" s="155"/>
      <c r="AA4493" s="3"/>
    </row>
    <row r="4494" spans="2:27" x14ac:dyDescent="0.4">
      <c r="B4494" s="153">
        <v>41683</v>
      </c>
      <c r="C4494" s="150" t="s">
        <v>1007</v>
      </c>
      <c r="D4494" s="150" t="s">
        <v>922</v>
      </c>
      <c r="E4494" s="150">
        <v>1</v>
      </c>
      <c r="F4494" s="150" t="s">
        <v>915</v>
      </c>
      <c r="G4494" s="150">
        <v>5000</v>
      </c>
      <c r="O4494" s="155"/>
      <c r="AA4494" s="3"/>
    </row>
    <row r="4495" spans="2:27" x14ac:dyDescent="0.4">
      <c r="B4495" s="153">
        <v>41516</v>
      </c>
      <c r="C4495" s="150" t="s">
        <v>1000</v>
      </c>
      <c r="D4495" s="150" t="s">
        <v>940</v>
      </c>
      <c r="E4495" s="150">
        <v>11</v>
      </c>
      <c r="F4495" s="150" t="s">
        <v>915</v>
      </c>
      <c r="G4495" s="150">
        <v>6500</v>
      </c>
      <c r="O4495" s="155"/>
      <c r="AA4495" s="3"/>
    </row>
    <row r="4496" spans="2:27" x14ac:dyDescent="0.4">
      <c r="B4496" s="153">
        <v>41777</v>
      </c>
      <c r="C4496" s="150" t="s">
        <v>944</v>
      </c>
      <c r="D4496" s="150" t="s">
        <v>922</v>
      </c>
      <c r="E4496" s="150">
        <v>15</v>
      </c>
      <c r="F4496" s="150" t="s">
        <v>918</v>
      </c>
      <c r="G4496" s="150">
        <v>3500</v>
      </c>
      <c r="O4496" s="155"/>
      <c r="AA4496" s="3"/>
    </row>
    <row r="4497" spans="2:27" x14ac:dyDescent="0.4">
      <c r="B4497" s="153">
        <v>41849</v>
      </c>
      <c r="C4497" s="150" t="s">
        <v>1000</v>
      </c>
      <c r="D4497" s="150" t="s">
        <v>914</v>
      </c>
      <c r="E4497" s="150">
        <v>2</v>
      </c>
      <c r="F4497" s="150" t="s">
        <v>915</v>
      </c>
      <c r="G4497" s="150">
        <v>8000</v>
      </c>
      <c r="O4497" s="155"/>
      <c r="AA4497" s="3"/>
    </row>
    <row r="4498" spans="2:27" x14ac:dyDescent="0.4">
      <c r="B4498" s="153">
        <v>41978</v>
      </c>
      <c r="C4498" s="150" t="s">
        <v>1021</v>
      </c>
      <c r="D4498" s="150" t="s">
        <v>932</v>
      </c>
      <c r="E4498" s="150">
        <v>1</v>
      </c>
      <c r="F4498" s="150" t="s">
        <v>915</v>
      </c>
      <c r="G4498" s="150">
        <v>2500</v>
      </c>
      <c r="O4498" s="155"/>
      <c r="AA4498" s="3"/>
    </row>
    <row r="4499" spans="2:27" x14ac:dyDescent="0.4">
      <c r="B4499" s="153">
        <v>41613</v>
      </c>
      <c r="C4499" s="150" t="s">
        <v>936</v>
      </c>
      <c r="D4499" s="150" t="s">
        <v>917</v>
      </c>
      <c r="E4499" s="150">
        <v>3</v>
      </c>
      <c r="F4499" s="150" t="s">
        <v>918</v>
      </c>
      <c r="G4499" s="150">
        <v>5000</v>
      </c>
      <c r="O4499" s="155"/>
      <c r="AA4499" s="3"/>
    </row>
    <row r="4500" spans="2:27" x14ac:dyDescent="0.4">
      <c r="B4500" s="153">
        <v>42000</v>
      </c>
      <c r="C4500" s="150" t="s">
        <v>994</v>
      </c>
      <c r="D4500" s="150" t="s">
        <v>958</v>
      </c>
      <c r="E4500" s="150">
        <v>2</v>
      </c>
      <c r="F4500" s="150" t="s">
        <v>915</v>
      </c>
      <c r="G4500" s="150">
        <v>8500</v>
      </c>
      <c r="O4500" s="155"/>
      <c r="AA4500" s="3"/>
    </row>
    <row r="4501" spans="2:27" x14ac:dyDescent="0.4">
      <c r="B4501" s="153">
        <v>41974</v>
      </c>
      <c r="C4501" s="150" t="s">
        <v>942</v>
      </c>
      <c r="D4501" s="150" t="s">
        <v>961</v>
      </c>
      <c r="E4501" s="150">
        <v>1</v>
      </c>
      <c r="F4501" s="150" t="s">
        <v>918</v>
      </c>
      <c r="G4501" s="150">
        <v>1500</v>
      </c>
      <c r="O4501" s="155"/>
      <c r="AA4501" s="3"/>
    </row>
    <row r="4502" spans="2:27" x14ac:dyDescent="0.4">
      <c r="B4502" s="153">
        <v>41989</v>
      </c>
      <c r="C4502" s="150" t="s">
        <v>994</v>
      </c>
      <c r="D4502" s="150" t="s">
        <v>922</v>
      </c>
      <c r="E4502" s="150">
        <v>1</v>
      </c>
      <c r="F4502" s="150" t="s">
        <v>915</v>
      </c>
      <c r="G4502" s="150">
        <v>9500</v>
      </c>
      <c r="O4502" s="155"/>
      <c r="AA4502" s="3"/>
    </row>
    <row r="4503" spans="2:27" x14ac:dyDescent="0.4">
      <c r="B4503" s="153">
        <v>41950</v>
      </c>
      <c r="C4503" s="150" t="s">
        <v>943</v>
      </c>
      <c r="D4503" s="150" t="s">
        <v>940</v>
      </c>
      <c r="E4503" s="150">
        <v>2</v>
      </c>
      <c r="F4503" s="150" t="s">
        <v>927</v>
      </c>
      <c r="G4503" s="150">
        <v>5000</v>
      </c>
      <c r="O4503" s="155"/>
      <c r="AA4503" s="3"/>
    </row>
    <row r="4504" spans="2:27" x14ac:dyDescent="0.4">
      <c r="B4504" s="153">
        <v>41608</v>
      </c>
      <c r="C4504" s="150" t="s">
        <v>951</v>
      </c>
      <c r="D4504" s="150" t="s">
        <v>920</v>
      </c>
      <c r="E4504" s="150">
        <v>1</v>
      </c>
      <c r="F4504" s="150" t="s">
        <v>918</v>
      </c>
      <c r="G4504" s="150">
        <v>2000</v>
      </c>
      <c r="O4504" s="155"/>
      <c r="AA4504" s="3"/>
    </row>
    <row r="4505" spans="2:27" x14ac:dyDescent="0.4">
      <c r="B4505" s="153">
        <v>41824</v>
      </c>
      <c r="C4505" s="150" t="s">
        <v>1009</v>
      </c>
      <c r="D4505" s="150" t="s">
        <v>917</v>
      </c>
      <c r="E4505" s="150">
        <v>2</v>
      </c>
      <c r="F4505" s="150" t="s">
        <v>915</v>
      </c>
      <c r="G4505" s="150">
        <v>8500</v>
      </c>
      <c r="O4505" s="155"/>
      <c r="AA4505" s="3"/>
    </row>
    <row r="4506" spans="2:27" x14ac:dyDescent="0.4">
      <c r="B4506" s="153">
        <v>41964</v>
      </c>
      <c r="C4506" s="150" t="s">
        <v>969</v>
      </c>
      <c r="D4506" s="150" t="s">
        <v>938</v>
      </c>
      <c r="E4506" s="150">
        <v>2</v>
      </c>
      <c r="F4506" s="150" t="s">
        <v>927</v>
      </c>
      <c r="G4506" s="150">
        <v>4500</v>
      </c>
      <c r="O4506" s="155"/>
      <c r="AA4506" s="3"/>
    </row>
    <row r="4507" spans="2:27" x14ac:dyDescent="0.4">
      <c r="B4507" s="153">
        <v>41602</v>
      </c>
      <c r="C4507" s="150" t="s">
        <v>1014</v>
      </c>
      <c r="D4507" s="150" t="s">
        <v>917</v>
      </c>
      <c r="E4507" s="150">
        <v>1</v>
      </c>
      <c r="F4507" s="150" t="s">
        <v>915</v>
      </c>
      <c r="G4507" s="150">
        <v>4000</v>
      </c>
      <c r="O4507" s="155"/>
      <c r="AA4507" s="3"/>
    </row>
    <row r="4508" spans="2:27" x14ac:dyDescent="0.4">
      <c r="B4508" s="153">
        <v>41619</v>
      </c>
      <c r="C4508" s="150" t="s">
        <v>1022</v>
      </c>
      <c r="D4508" s="150" t="s">
        <v>938</v>
      </c>
      <c r="E4508" s="150">
        <v>2</v>
      </c>
      <c r="F4508" s="150" t="s">
        <v>918</v>
      </c>
      <c r="G4508" s="150">
        <v>3500</v>
      </c>
      <c r="O4508" s="155"/>
      <c r="AA4508" s="3"/>
    </row>
    <row r="4509" spans="2:27" x14ac:dyDescent="0.4">
      <c r="B4509" s="153">
        <v>41948</v>
      </c>
      <c r="C4509" s="150" t="s">
        <v>944</v>
      </c>
      <c r="D4509" s="150" t="s">
        <v>920</v>
      </c>
      <c r="E4509" s="150">
        <v>1</v>
      </c>
      <c r="F4509" s="150" t="s">
        <v>918</v>
      </c>
      <c r="G4509" s="150">
        <v>8500</v>
      </c>
      <c r="O4509" s="155"/>
      <c r="AA4509" s="3"/>
    </row>
    <row r="4510" spans="2:27" x14ac:dyDescent="0.4">
      <c r="B4510" s="153">
        <v>41974</v>
      </c>
      <c r="C4510" s="150" t="s">
        <v>964</v>
      </c>
      <c r="D4510" s="150" t="s">
        <v>938</v>
      </c>
      <c r="E4510" s="150">
        <v>2</v>
      </c>
      <c r="F4510" s="150" t="s">
        <v>918</v>
      </c>
      <c r="G4510" s="150">
        <v>9000</v>
      </c>
      <c r="O4510" s="155"/>
      <c r="AA4510" s="3"/>
    </row>
    <row r="4511" spans="2:27" x14ac:dyDescent="0.4">
      <c r="B4511" s="153">
        <v>41949</v>
      </c>
      <c r="C4511" s="150" t="s">
        <v>979</v>
      </c>
      <c r="D4511" s="150" t="s">
        <v>922</v>
      </c>
      <c r="E4511" s="150">
        <v>1</v>
      </c>
      <c r="F4511" s="150" t="s">
        <v>927</v>
      </c>
      <c r="G4511" s="150">
        <v>10000</v>
      </c>
      <c r="O4511" s="155"/>
      <c r="AA4511" s="3"/>
    </row>
    <row r="4512" spans="2:27" x14ac:dyDescent="0.4">
      <c r="B4512" s="153">
        <v>41331</v>
      </c>
      <c r="C4512" s="150" t="s">
        <v>1024</v>
      </c>
      <c r="D4512" s="150" t="s">
        <v>922</v>
      </c>
      <c r="E4512" s="150">
        <v>3</v>
      </c>
      <c r="F4512" s="150" t="s">
        <v>941</v>
      </c>
      <c r="G4512" s="150">
        <v>2000</v>
      </c>
      <c r="O4512" s="155"/>
      <c r="AA4512" s="3"/>
    </row>
    <row r="4513" spans="2:27" x14ac:dyDescent="0.4">
      <c r="B4513" s="153">
        <v>41605</v>
      </c>
      <c r="C4513" s="150" t="s">
        <v>1018</v>
      </c>
      <c r="D4513" s="150" t="s">
        <v>938</v>
      </c>
      <c r="E4513" s="150">
        <v>3</v>
      </c>
      <c r="F4513" s="150" t="s">
        <v>915</v>
      </c>
      <c r="G4513" s="150">
        <v>4500</v>
      </c>
      <c r="O4513" s="155"/>
      <c r="AA4513" s="3"/>
    </row>
    <row r="4514" spans="2:27" x14ac:dyDescent="0.4">
      <c r="B4514" s="153">
        <v>41608</v>
      </c>
      <c r="C4514" s="150" t="s">
        <v>979</v>
      </c>
      <c r="D4514" s="150" t="s">
        <v>938</v>
      </c>
      <c r="E4514" s="150">
        <v>1</v>
      </c>
      <c r="F4514" s="150" t="s">
        <v>927</v>
      </c>
      <c r="G4514" s="150">
        <v>2500</v>
      </c>
      <c r="O4514" s="155"/>
      <c r="AA4514" s="3"/>
    </row>
    <row r="4515" spans="2:27" x14ac:dyDescent="0.4">
      <c r="B4515" s="153">
        <v>41946</v>
      </c>
      <c r="C4515" s="150" t="s">
        <v>931</v>
      </c>
      <c r="D4515" s="150" t="s">
        <v>961</v>
      </c>
      <c r="E4515" s="150">
        <v>4</v>
      </c>
      <c r="F4515" s="150" t="s">
        <v>918</v>
      </c>
      <c r="G4515" s="150">
        <v>8000</v>
      </c>
      <c r="O4515" s="155"/>
      <c r="AA4515" s="3"/>
    </row>
    <row r="4516" spans="2:27" x14ac:dyDescent="0.4">
      <c r="B4516" s="153">
        <v>41654</v>
      </c>
      <c r="C4516" s="150" t="s">
        <v>1015</v>
      </c>
      <c r="D4516" s="150" t="s">
        <v>926</v>
      </c>
      <c r="E4516" s="150">
        <v>3</v>
      </c>
      <c r="F4516" s="150" t="s">
        <v>915</v>
      </c>
      <c r="G4516" s="150">
        <v>9000</v>
      </c>
      <c r="O4516" s="155"/>
      <c r="AA4516" s="3"/>
    </row>
    <row r="4517" spans="2:27" x14ac:dyDescent="0.4">
      <c r="B4517" s="153">
        <v>41478</v>
      </c>
      <c r="C4517" s="150" t="s">
        <v>1007</v>
      </c>
      <c r="D4517" s="150" t="s">
        <v>920</v>
      </c>
      <c r="E4517" s="150">
        <v>1</v>
      </c>
      <c r="F4517" s="150" t="s">
        <v>915</v>
      </c>
      <c r="G4517" s="150">
        <v>6000</v>
      </c>
      <c r="O4517" s="155"/>
      <c r="AA4517" s="3"/>
    </row>
    <row r="4518" spans="2:27" x14ac:dyDescent="0.4">
      <c r="B4518" s="153">
        <v>41613</v>
      </c>
      <c r="C4518" s="150" t="s">
        <v>951</v>
      </c>
      <c r="D4518" s="150" t="s">
        <v>920</v>
      </c>
      <c r="E4518" s="150">
        <v>4</v>
      </c>
      <c r="F4518" s="150" t="s">
        <v>918</v>
      </c>
      <c r="G4518" s="150">
        <v>5500</v>
      </c>
      <c r="O4518" s="155"/>
      <c r="AA4518" s="3"/>
    </row>
    <row r="4519" spans="2:27" x14ac:dyDescent="0.4">
      <c r="B4519" s="153">
        <v>41597</v>
      </c>
      <c r="C4519" s="150" t="s">
        <v>974</v>
      </c>
      <c r="D4519" s="150" t="s">
        <v>961</v>
      </c>
      <c r="E4519" s="150">
        <v>1</v>
      </c>
      <c r="F4519" s="150" t="s">
        <v>915</v>
      </c>
      <c r="G4519" s="150">
        <v>5000</v>
      </c>
      <c r="O4519" s="155"/>
      <c r="AA4519" s="3"/>
    </row>
    <row r="4520" spans="2:27" x14ac:dyDescent="0.4">
      <c r="B4520" s="153">
        <v>41396</v>
      </c>
      <c r="C4520" s="150" t="s">
        <v>997</v>
      </c>
      <c r="D4520" s="150" t="s">
        <v>922</v>
      </c>
      <c r="E4520" s="150">
        <v>1</v>
      </c>
      <c r="F4520" s="150" t="s">
        <v>918</v>
      </c>
      <c r="G4520" s="150">
        <v>5000</v>
      </c>
      <c r="O4520" s="155"/>
      <c r="AA4520" s="3"/>
    </row>
    <row r="4521" spans="2:27" x14ac:dyDescent="0.4">
      <c r="B4521" s="153">
        <v>41718</v>
      </c>
      <c r="C4521" s="150" t="s">
        <v>997</v>
      </c>
      <c r="D4521" s="150" t="s">
        <v>961</v>
      </c>
      <c r="E4521" s="150">
        <v>2</v>
      </c>
      <c r="F4521" s="150" t="s">
        <v>918</v>
      </c>
      <c r="G4521" s="150">
        <v>5000</v>
      </c>
      <c r="O4521" s="155"/>
      <c r="AA4521" s="3"/>
    </row>
    <row r="4522" spans="2:27" x14ac:dyDescent="0.4">
      <c r="B4522" s="153">
        <v>41394</v>
      </c>
      <c r="C4522" s="150" t="s">
        <v>942</v>
      </c>
      <c r="D4522" s="150" t="s">
        <v>932</v>
      </c>
      <c r="E4522" s="150">
        <v>14</v>
      </c>
      <c r="F4522" s="150" t="s">
        <v>918</v>
      </c>
      <c r="G4522" s="150">
        <v>4500</v>
      </c>
      <c r="O4522" s="155"/>
      <c r="AA4522" s="3"/>
    </row>
    <row r="4523" spans="2:27" x14ac:dyDescent="0.4">
      <c r="B4523" s="153">
        <v>41600</v>
      </c>
      <c r="C4523" s="150" t="s">
        <v>942</v>
      </c>
      <c r="D4523" s="150" t="s">
        <v>932</v>
      </c>
      <c r="E4523" s="150">
        <v>2</v>
      </c>
      <c r="F4523" s="150" t="s">
        <v>918</v>
      </c>
      <c r="G4523" s="150">
        <v>5000</v>
      </c>
      <c r="O4523" s="155"/>
      <c r="AA4523" s="3"/>
    </row>
    <row r="4524" spans="2:27" x14ac:dyDescent="0.4">
      <c r="B4524" s="153">
        <v>41552</v>
      </c>
      <c r="C4524" s="150" t="s">
        <v>939</v>
      </c>
      <c r="D4524" s="150" t="s">
        <v>938</v>
      </c>
      <c r="E4524" s="150">
        <v>15</v>
      </c>
      <c r="F4524" s="150" t="s">
        <v>941</v>
      </c>
      <c r="G4524" s="150">
        <v>4500</v>
      </c>
      <c r="O4524" s="155"/>
      <c r="AA4524" s="3"/>
    </row>
    <row r="4525" spans="2:27" x14ac:dyDescent="0.4">
      <c r="B4525" s="153">
        <v>41605</v>
      </c>
      <c r="C4525" s="150" t="s">
        <v>979</v>
      </c>
      <c r="D4525" s="150" t="s">
        <v>938</v>
      </c>
      <c r="E4525" s="150">
        <v>1</v>
      </c>
      <c r="F4525" s="150" t="s">
        <v>927</v>
      </c>
      <c r="G4525" s="150">
        <v>2500</v>
      </c>
      <c r="O4525" s="155"/>
      <c r="AA4525" s="3"/>
    </row>
    <row r="4526" spans="2:27" x14ac:dyDescent="0.4">
      <c r="B4526" s="153">
        <v>41614</v>
      </c>
      <c r="C4526" s="150" t="s">
        <v>956</v>
      </c>
      <c r="D4526" s="150" t="s">
        <v>922</v>
      </c>
      <c r="E4526" s="150">
        <v>2</v>
      </c>
      <c r="F4526" s="150" t="s">
        <v>918</v>
      </c>
      <c r="G4526" s="150">
        <v>3000</v>
      </c>
      <c r="O4526" s="155"/>
      <c r="AA4526" s="3"/>
    </row>
    <row r="4527" spans="2:27" x14ac:dyDescent="0.4">
      <c r="B4527" s="153">
        <v>41634</v>
      </c>
      <c r="C4527" s="150" t="s">
        <v>942</v>
      </c>
      <c r="D4527" s="150" t="s">
        <v>917</v>
      </c>
      <c r="E4527" s="150">
        <v>1</v>
      </c>
      <c r="F4527" s="150" t="s">
        <v>918</v>
      </c>
      <c r="G4527" s="150">
        <v>2500</v>
      </c>
      <c r="O4527" s="155"/>
      <c r="AA4527" s="3"/>
    </row>
    <row r="4528" spans="2:27" x14ac:dyDescent="0.4">
      <c r="B4528" s="153">
        <v>42000</v>
      </c>
      <c r="C4528" s="150" t="s">
        <v>925</v>
      </c>
      <c r="D4528" s="150" t="s">
        <v>958</v>
      </c>
      <c r="E4528" s="150">
        <v>3</v>
      </c>
      <c r="F4528" s="150" t="s">
        <v>927</v>
      </c>
      <c r="G4528" s="150">
        <v>1000</v>
      </c>
      <c r="O4528" s="155"/>
      <c r="AA4528" s="3"/>
    </row>
    <row r="4529" spans="2:27" x14ac:dyDescent="0.4">
      <c r="B4529" s="153">
        <v>41621</v>
      </c>
      <c r="C4529" s="150" t="s">
        <v>969</v>
      </c>
      <c r="D4529" s="150" t="s">
        <v>958</v>
      </c>
      <c r="E4529" s="150">
        <v>3</v>
      </c>
      <c r="F4529" s="150" t="s">
        <v>927</v>
      </c>
      <c r="G4529" s="150">
        <v>5500</v>
      </c>
      <c r="O4529" s="155"/>
      <c r="AA4529" s="3"/>
    </row>
    <row r="4530" spans="2:27" x14ac:dyDescent="0.4">
      <c r="B4530" s="153">
        <v>41947</v>
      </c>
      <c r="C4530" s="150" t="s">
        <v>994</v>
      </c>
      <c r="D4530" s="150" t="s">
        <v>917</v>
      </c>
      <c r="E4530" s="150">
        <v>1</v>
      </c>
      <c r="F4530" s="150" t="s">
        <v>915</v>
      </c>
      <c r="G4530" s="150">
        <v>6000</v>
      </c>
      <c r="O4530" s="155"/>
      <c r="AA4530" s="3"/>
    </row>
    <row r="4531" spans="2:27" x14ac:dyDescent="0.4">
      <c r="B4531" s="153">
        <v>41623</v>
      </c>
      <c r="C4531" s="150" t="s">
        <v>937</v>
      </c>
      <c r="D4531" s="150" t="s">
        <v>945</v>
      </c>
      <c r="E4531" s="150">
        <v>2</v>
      </c>
      <c r="F4531" s="150" t="s">
        <v>915</v>
      </c>
      <c r="G4531" s="150">
        <v>3000</v>
      </c>
      <c r="O4531" s="155"/>
      <c r="AA4531" s="3"/>
    </row>
    <row r="4532" spans="2:27" x14ac:dyDescent="0.4">
      <c r="B4532" s="153">
        <v>41970</v>
      </c>
      <c r="C4532" s="150" t="s">
        <v>939</v>
      </c>
      <c r="D4532" s="150" t="s">
        <v>920</v>
      </c>
      <c r="E4532" s="150">
        <v>1</v>
      </c>
      <c r="F4532" s="150" t="s">
        <v>941</v>
      </c>
      <c r="G4532" s="150">
        <v>2500</v>
      </c>
      <c r="O4532" s="155"/>
      <c r="AA4532" s="3"/>
    </row>
    <row r="4533" spans="2:27" x14ac:dyDescent="0.4">
      <c r="B4533" s="153">
        <v>41682</v>
      </c>
      <c r="C4533" s="150" t="s">
        <v>1025</v>
      </c>
      <c r="D4533" s="150" t="s">
        <v>963</v>
      </c>
      <c r="E4533" s="150">
        <v>3</v>
      </c>
      <c r="F4533" s="150" t="s">
        <v>915</v>
      </c>
      <c r="G4533" s="150">
        <v>9000</v>
      </c>
      <c r="O4533" s="155"/>
      <c r="AA4533" s="3"/>
    </row>
    <row r="4534" spans="2:27" x14ac:dyDescent="0.4">
      <c r="B4534" s="153">
        <v>41390</v>
      </c>
      <c r="C4534" s="150" t="s">
        <v>919</v>
      </c>
      <c r="D4534" s="150" t="s">
        <v>920</v>
      </c>
      <c r="E4534" s="150">
        <v>2</v>
      </c>
      <c r="F4534" s="150" t="s">
        <v>915</v>
      </c>
      <c r="G4534" s="150">
        <v>7000</v>
      </c>
      <c r="O4534" s="155"/>
      <c r="AA4534" s="3"/>
    </row>
    <row r="4535" spans="2:27" x14ac:dyDescent="0.4">
      <c r="B4535" s="153">
        <v>41722</v>
      </c>
      <c r="C4535" s="150" t="s">
        <v>1016</v>
      </c>
      <c r="D4535" s="150" t="s">
        <v>917</v>
      </c>
      <c r="E4535" s="150">
        <v>3</v>
      </c>
      <c r="F4535" s="150" t="s">
        <v>915</v>
      </c>
      <c r="G4535" s="150">
        <v>5500</v>
      </c>
      <c r="O4535" s="155"/>
      <c r="AA4535" s="3"/>
    </row>
    <row r="4536" spans="2:27" x14ac:dyDescent="0.4">
      <c r="B4536" s="153">
        <v>41980</v>
      </c>
      <c r="C4536" s="150" t="s">
        <v>1022</v>
      </c>
      <c r="D4536" s="150" t="s">
        <v>938</v>
      </c>
      <c r="E4536" s="150">
        <v>2</v>
      </c>
      <c r="F4536" s="150" t="s">
        <v>918</v>
      </c>
      <c r="G4536" s="150">
        <v>4000</v>
      </c>
      <c r="O4536" s="155"/>
      <c r="AA4536" s="3"/>
    </row>
    <row r="4537" spans="2:27" x14ac:dyDescent="0.4">
      <c r="B4537" s="153">
        <v>41785</v>
      </c>
      <c r="C4537" s="150" t="s">
        <v>942</v>
      </c>
      <c r="D4537" s="150" t="s">
        <v>961</v>
      </c>
      <c r="E4537" s="150">
        <v>1</v>
      </c>
      <c r="F4537" s="150" t="s">
        <v>918</v>
      </c>
      <c r="G4537" s="150">
        <v>1500</v>
      </c>
      <c r="O4537" s="155"/>
      <c r="AA4537" s="3"/>
    </row>
    <row r="4538" spans="2:27" x14ac:dyDescent="0.4">
      <c r="B4538" s="153">
        <v>41584</v>
      </c>
      <c r="C4538" s="150" t="s">
        <v>995</v>
      </c>
      <c r="D4538" s="150" t="s">
        <v>917</v>
      </c>
      <c r="E4538" s="150">
        <v>2</v>
      </c>
      <c r="F4538" s="150" t="s">
        <v>918</v>
      </c>
      <c r="G4538" s="150">
        <v>6500</v>
      </c>
      <c r="O4538" s="155"/>
      <c r="AA4538" s="3"/>
    </row>
    <row r="4539" spans="2:27" x14ac:dyDescent="0.4">
      <c r="B4539" s="153">
        <v>41991</v>
      </c>
      <c r="C4539" s="150" t="s">
        <v>925</v>
      </c>
      <c r="D4539" s="150" t="s">
        <v>938</v>
      </c>
      <c r="E4539" s="150">
        <v>2</v>
      </c>
      <c r="F4539" s="150" t="s">
        <v>927</v>
      </c>
      <c r="G4539" s="150">
        <v>5000</v>
      </c>
      <c r="O4539" s="155"/>
      <c r="AA4539" s="3"/>
    </row>
    <row r="4540" spans="2:27" x14ac:dyDescent="0.4">
      <c r="B4540" s="153">
        <v>41984</v>
      </c>
      <c r="C4540" s="150" t="s">
        <v>995</v>
      </c>
      <c r="D4540" s="150" t="s">
        <v>922</v>
      </c>
      <c r="E4540" s="150">
        <v>18</v>
      </c>
      <c r="F4540" s="150" t="s">
        <v>918</v>
      </c>
      <c r="G4540" s="150">
        <v>6000</v>
      </c>
      <c r="O4540" s="155"/>
      <c r="AA4540" s="3"/>
    </row>
    <row r="4541" spans="2:27" x14ac:dyDescent="0.4">
      <c r="B4541" s="153">
        <v>41631</v>
      </c>
      <c r="C4541" s="150" t="s">
        <v>996</v>
      </c>
      <c r="D4541" s="150" t="s">
        <v>932</v>
      </c>
      <c r="E4541" s="150">
        <v>2</v>
      </c>
      <c r="F4541" s="150" t="s">
        <v>918</v>
      </c>
      <c r="G4541" s="150">
        <v>7500</v>
      </c>
      <c r="O4541" s="155"/>
      <c r="AA4541" s="3"/>
    </row>
    <row r="4542" spans="2:27" x14ac:dyDescent="0.4">
      <c r="B4542" s="153">
        <v>41991</v>
      </c>
      <c r="C4542" s="150" t="s">
        <v>937</v>
      </c>
      <c r="D4542" s="150" t="s">
        <v>938</v>
      </c>
      <c r="E4542" s="150">
        <v>2</v>
      </c>
      <c r="F4542" s="150" t="s">
        <v>915</v>
      </c>
      <c r="G4542" s="150">
        <v>2000</v>
      </c>
      <c r="O4542" s="155"/>
      <c r="AA4542" s="3"/>
    </row>
    <row r="4543" spans="2:27" x14ac:dyDescent="0.4">
      <c r="B4543" s="153">
        <v>41999</v>
      </c>
      <c r="C4543" s="150" t="s">
        <v>1016</v>
      </c>
      <c r="D4543" s="150" t="s">
        <v>938</v>
      </c>
      <c r="E4543" s="150">
        <v>2</v>
      </c>
      <c r="F4543" s="150" t="s">
        <v>915</v>
      </c>
      <c r="G4543" s="150">
        <v>1500</v>
      </c>
      <c r="O4543" s="155"/>
      <c r="AA4543" s="3"/>
    </row>
    <row r="4544" spans="2:27" x14ac:dyDescent="0.4">
      <c r="B4544" s="153">
        <v>41688</v>
      </c>
      <c r="C4544" s="150" t="s">
        <v>942</v>
      </c>
      <c r="D4544" s="150" t="s">
        <v>932</v>
      </c>
      <c r="E4544" s="150">
        <v>3</v>
      </c>
      <c r="F4544" s="150" t="s">
        <v>918</v>
      </c>
      <c r="G4544" s="150">
        <v>5000</v>
      </c>
      <c r="O4544" s="155"/>
      <c r="AA4544" s="3"/>
    </row>
    <row r="4545" spans="2:27" x14ac:dyDescent="0.4">
      <c r="B4545" s="153">
        <v>41915</v>
      </c>
      <c r="C4545" s="150" t="s">
        <v>952</v>
      </c>
      <c r="D4545" s="150" t="s">
        <v>917</v>
      </c>
      <c r="E4545" s="150">
        <v>2</v>
      </c>
      <c r="F4545" s="150" t="s">
        <v>941</v>
      </c>
      <c r="G4545" s="150">
        <v>2500</v>
      </c>
      <c r="O4545" s="155"/>
      <c r="AA4545" s="3"/>
    </row>
    <row r="4546" spans="2:27" x14ac:dyDescent="0.4">
      <c r="B4546" s="153">
        <v>41596</v>
      </c>
      <c r="C4546" s="150" t="s">
        <v>989</v>
      </c>
      <c r="D4546" s="150" t="s">
        <v>945</v>
      </c>
      <c r="E4546" s="150">
        <v>24</v>
      </c>
      <c r="F4546" s="150" t="s">
        <v>927</v>
      </c>
      <c r="G4546" s="150">
        <v>6000</v>
      </c>
      <c r="O4546" s="155"/>
      <c r="AA4546" s="3"/>
    </row>
    <row r="4547" spans="2:27" x14ac:dyDescent="0.4">
      <c r="B4547" s="153">
        <v>41601</v>
      </c>
      <c r="C4547" s="150" t="s">
        <v>949</v>
      </c>
      <c r="D4547" s="150" t="s">
        <v>932</v>
      </c>
      <c r="E4547" s="150">
        <v>3</v>
      </c>
      <c r="F4547" s="150" t="s">
        <v>915</v>
      </c>
      <c r="G4547" s="150">
        <v>3000</v>
      </c>
      <c r="O4547" s="155"/>
      <c r="AA4547" s="3"/>
    </row>
    <row r="4548" spans="2:27" x14ac:dyDescent="0.4">
      <c r="B4548" s="153">
        <v>41912</v>
      </c>
      <c r="C4548" s="150" t="s">
        <v>947</v>
      </c>
      <c r="D4548" s="150" t="s">
        <v>922</v>
      </c>
      <c r="E4548" s="150">
        <v>2</v>
      </c>
      <c r="F4548" s="150" t="s">
        <v>915</v>
      </c>
      <c r="G4548" s="150">
        <v>5500</v>
      </c>
      <c r="O4548" s="155"/>
      <c r="AA4548" s="3"/>
    </row>
    <row r="4549" spans="2:27" x14ac:dyDescent="0.4">
      <c r="B4549" s="153">
        <v>41589</v>
      </c>
      <c r="C4549" s="150" t="s">
        <v>939</v>
      </c>
      <c r="D4549" s="150" t="s">
        <v>926</v>
      </c>
      <c r="E4549" s="150">
        <v>2</v>
      </c>
      <c r="F4549" s="150" t="s">
        <v>941</v>
      </c>
      <c r="G4549" s="150">
        <v>5500</v>
      </c>
      <c r="O4549" s="155"/>
      <c r="AA4549" s="3"/>
    </row>
    <row r="4550" spans="2:27" x14ac:dyDescent="0.4">
      <c r="B4550" s="153">
        <v>41593</v>
      </c>
      <c r="C4550" s="150" t="s">
        <v>925</v>
      </c>
      <c r="D4550" s="150" t="s">
        <v>945</v>
      </c>
      <c r="E4550" s="150">
        <v>2</v>
      </c>
      <c r="F4550" s="150" t="s">
        <v>927</v>
      </c>
      <c r="G4550" s="150">
        <v>3500</v>
      </c>
      <c r="O4550" s="155"/>
      <c r="AA4550" s="3"/>
    </row>
    <row r="4551" spans="2:27" x14ac:dyDescent="0.4">
      <c r="B4551" s="153">
        <v>41961</v>
      </c>
      <c r="C4551" s="150" t="s">
        <v>996</v>
      </c>
      <c r="D4551" s="150" t="s">
        <v>917</v>
      </c>
      <c r="E4551" s="150">
        <v>2</v>
      </c>
      <c r="F4551" s="150" t="s">
        <v>918</v>
      </c>
      <c r="G4551" s="150">
        <v>4500</v>
      </c>
      <c r="O4551" s="155"/>
      <c r="AA4551" s="3"/>
    </row>
    <row r="4552" spans="2:27" x14ac:dyDescent="0.4">
      <c r="B4552" s="153">
        <v>42004</v>
      </c>
      <c r="C4552" s="150" t="s">
        <v>1008</v>
      </c>
      <c r="D4552" s="150" t="s">
        <v>958</v>
      </c>
      <c r="E4552" s="150">
        <v>2</v>
      </c>
      <c r="F4552" s="150" t="s">
        <v>941</v>
      </c>
      <c r="G4552" s="150">
        <v>3000</v>
      </c>
      <c r="O4552" s="155"/>
      <c r="AA4552" s="3"/>
    </row>
    <row r="4553" spans="2:27" x14ac:dyDescent="0.4">
      <c r="B4553" s="153">
        <v>41961</v>
      </c>
      <c r="C4553" s="150" t="s">
        <v>960</v>
      </c>
      <c r="D4553" s="150" t="s">
        <v>961</v>
      </c>
      <c r="E4553" s="150">
        <v>3</v>
      </c>
      <c r="F4553" s="150" t="s">
        <v>918</v>
      </c>
      <c r="G4553" s="150">
        <v>9000</v>
      </c>
      <c r="O4553" s="155"/>
      <c r="AA4553" s="3"/>
    </row>
    <row r="4554" spans="2:27" x14ac:dyDescent="0.4">
      <c r="B4554" s="153">
        <v>41936</v>
      </c>
      <c r="C4554" s="150" t="s">
        <v>995</v>
      </c>
      <c r="D4554" s="150" t="s">
        <v>917</v>
      </c>
      <c r="E4554" s="150">
        <v>3</v>
      </c>
      <c r="F4554" s="150" t="s">
        <v>918</v>
      </c>
      <c r="G4554" s="150">
        <v>7000</v>
      </c>
      <c r="O4554" s="155"/>
      <c r="AA4554" s="3"/>
    </row>
    <row r="4555" spans="2:27" x14ac:dyDescent="0.4">
      <c r="B4555" s="153">
        <v>41979</v>
      </c>
      <c r="C4555" s="150" t="s">
        <v>960</v>
      </c>
      <c r="D4555" s="150" t="s">
        <v>940</v>
      </c>
      <c r="E4555" s="150">
        <v>2</v>
      </c>
      <c r="F4555" s="150" t="s">
        <v>918</v>
      </c>
      <c r="G4555" s="150">
        <v>5500</v>
      </c>
      <c r="O4555" s="155"/>
      <c r="AA4555" s="3"/>
    </row>
    <row r="4556" spans="2:27" x14ac:dyDescent="0.4">
      <c r="B4556" s="153">
        <v>41534</v>
      </c>
      <c r="C4556" s="150" t="s">
        <v>969</v>
      </c>
      <c r="D4556" s="150" t="s">
        <v>938</v>
      </c>
      <c r="E4556" s="150">
        <v>2</v>
      </c>
      <c r="F4556" s="150" t="s">
        <v>927</v>
      </c>
      <c r="G4556" s="150">
        <v>8500</v>
      </c>
      <c r="O4556" s="155"/>
      <c r="AA4556" s="3"/>
    </row>
    <row r="4557" spans="2:27" x14ac:dyDescent="0.4">
      <c r="B4557" s="153">
        <v>41597</v>
      </c>
      <c r="C4557" s="150" t="s">
        <v>950</v>
      </c>
      <c r="D4557" s="150" t="s">
        <v>961</v>
      </c>
      <c r="E4557" s="150">
        <v>3</v>
      </c>
      <c r="F4557" s="150" t="s">
        <v>915</v>
      </c>
      <c r="G4557" s="150">
        <v>10000</v>
      </c>
      <c r="O4557" s="155"/>
      <c r="AA4557" s="3"/>
    </row>
    <row r="4558" spans="2:27" x14ac:dyDescent="0.4">
      <c r="B4558" s="153">
        <v>41689</v>
      </c>
      <c r="C4558" s="150" t="s">
        <v>944</v>
      </c>
      <c r="D4558" s="150" t="s">
        <v>920</v>
      </c>
      <c r="E4558" s="150">
        <v>2</v>
      </c>
      <c r="F4558" s="150" t="s">
        <v>918</v>
      </c>
      <c r="G4558" s="150">
        <v>8500</v>
      </c>
      <c r="O4558" s="155"/>
      <c r="AA4558" s="3"/>
    </row>
    <row r="4559" spans="2:27" x14ac:dyDescent="0.4">
      <c r="B4559" s="153">
        <v>41923</v>
      </c>
      <c r="C4559" s="150" t="s">
        <v>925</v>
      </c>
      <c r="D4559" s="150" t="s">
        <v>914</v>
      </c>
      <c r="E4559" s="150">
        <v>3</v>
      </c>
      <c r="F4559" s="150" t="s">
        <v>927</v>
      </c>
      <c r="G4559" s="150">
        <v>5000</v>
      </c>
      <c r="O4559" s="155"/>
      <c r="AA4559" s="3"/>
    </row>
    <row r="4560" spans="2:27" x14ac:dyDescent="0.4">
      <c r="B4560" s="153">
        <v>42000</v>
      </c>
      <c r="C4560" s="150" t="s">
        <v>966</v>
      </c>
      <c r="D4560" s="150" t="s">
        <v>914</v>
      </c>
      <c r="E4560" s="150">
        <v>2</v>
      </c>
      <c r="F4560" s="150" t="s">
        <v>915</v>
      </c>
      <c r="G4560" s="150">
        <v>6000</v>
      </c>
      <c r="O4560" s="155"/>
      <c r="AA4560" s="3"/>
    </row>
    <row r="4561" spans="2:27" x14ac:dyDescent="0.4">
      <c r="B4561" s="153">
        <v>41951</v>
      </c>
      <c r="C4561" s="150" t="s">
        <v>936</v>
      </c>
      <c r="D4561" s="150" t="s">
        <v>914</v>
      </c>
      <c r="E4561" s="150">
        <v>1</v>
      </c>
      <c r="F4561" s="150" t="s">
        <v>918</v>
      </c>
      <c r="G4561" s="150">
        <v>2500</v>
      </c>
      <c r="O4561" s="155"/>
      <c r="AA4561" s="3"/>
    </row>
    <row r="4562" spans="2:27" x14ac:dyDescent="0.4">
      <c r="B4562" s="153">
        <v>41615</v>
      </c>
      <c r="C4562" s="150" t="s">
        <v>979</v>
      </c>
      <c r="D4562" s="150" t="s">
        <v>961</v>
      </c>
      <c r="E4562" s="150">
        <v>9</v>
      </c>
      <c r="F4562" s="150" t="s">
        <v>927</v>
      </c>
      <c r="G4562" s="150">
        <v>10000</v>
      </c>
      <c r="O4562" s="155"/>
      <c r="AA4562" s="3"/>
    </row>
    <row r="4563" spans="2:27" x14ac:dyDescent="0.4">
      <c r="B4563" s="153">
        <v>41986</v>
      </c>
      <c r="C4563" s="150" t="s">
        <v>1022</v>
      </c>
      <c r="D4563" s="150" t="s">
        <v>914</v>
      </c>
      <c r="E4563" s="150">
        <v>3</v>
      </c>
      <c r="F4563" s="150" t="s">
        <v>918</v>
      </c>
      <c r="G4563" s="150">
        <v>8000</v>
      </c>
      <c r="O4563" s="155"/>
      <c r="AA4563" s="3"/>
    </row>
    <row r="4564" spans="2:27" x14ac:dyDescent="0.4">
      <c r="B4564" s="153">
        <v>41617</v>
      </c>
      <c r="C4564" s="150" t="s">
        <v>995</v>
      </c>
      <c r="D4564" s="150" t="s">
        <v>945</v>
      </c>
      <c r="E4564" s="150">
        <v>2</v>
      </c>
      <c r="F4564" s="150" t="s">
        <v>918</v>
      </c>
      <c r="G4564" s="150">
        <v>7500</v>
      </c>
      <c r="O4564" s="155"/>
      <c r="AA4564" s="3"/>
    </row>
    <row r="4565" spans="2:27" x14ac:dyDescent="0.4">
      <c r="B4565" s="153">
        <v>41610</v>
      </c>
      <c r="C4565" s="150" t="s">
        <v>1021</v>
      </c>
      <c r="D4565" s="150" t="s">
        <v>917</v>
      </c>
      <c r="E4565" s="150">
        <v>3</v>
      </c>
      <c r="F4565" s="150" t="s">
        <v>915</v>
      </c>
      <c r="G4565" s="150">
        <v>2000</v>
      </c>
      <c r="O4565" s="155"/>
      <c r="AA4565" s="3"/>
    </row>
    <row r="4566" spans="2:27" x14ac:dyDescent="0.4">
      <c r="B4566" s="153">
        <v>41977</v>
      </c>
      <c r="C4566" s="150" t="s">
        <v>947</v>
      </c>
      <c r="D4566" s="150" t="s">
        <v>917</v>
      </c>
      <c r="E4566" s="150">
        <v>2</v>
      </c>
      <c r="F4566" s="150" t="s">
        <v>915</v>
      </c>
      <c r="G4566" s="150">
        <v>7000</v>
      </c>
      <c r="O4566" s="155"/>
      <c r="AA4566" s="3"/>
    </row>
    <row r="4567" spans="2:27" x14ac:dyDescent="0.4">
      <c r="B4567" s="153">
        <v>41681</v>
      </c>
      <c r="C4567" s="150" t="s">
        <v>1008</v>
      </c>
      <c r="D4567" s="150" t="s">
        <v>917</v>
      </c>
      <c r="E4567" s="150">
        <v>3</v>
      </c>
      <c r="F4567" s="150" t="s">
        <v>941</v>
      </c>
      <c r="G4567" s="150">
        <v>2000</v>
      </c>
      <c r="O4567" s="155"/>
      <c r="AA4567" s="3"/>
    </row>
    <row r="4568" spans="2:27" x14ac:dyDescent="0.4">
      <c r="B4568" s="153">
        <v>41619</v>
      </c>
      <c r="C4568" s="150" t="s">
        <v>1024</v>
      </c>
      <c r="D4568" s="150" t="s">
        <v>940</v>
      </c>
      <c r="E4568" s="150">
        <v>2</v>
      </c>
      <c r="F4568" s="150" t="s">
        <v>941</v>
      </c>
      <c r="G4568" s="150">
        <v>8500</v>
      </c>
      <c r="O4568" s="155"/>
      <c r="AA4568" s="3"/>
    </row>
    <row r="4569" spans="2:27" x14ac:dyDescent="0.4">
      <c r="B4569" s="153">
        <v>42002</v>
      </c>
      <c r="C4569" s="150" t="s">
        <v>1025</v>
      </c>
      <c r="D4569" s="150" t="s">
        <v>917</v>
      </c>
      <c r="E4569" s="150">
        <v>1</v>
      </c>
      <c r="F4569" s="150" t="s">
        <v>915</v>
      </c>
      <c r="G4569" s="150">
        <v>7000</v>
      </c>
      <c r="O4569" s="155"/>
      <c r="AA4569" s="3"/>
    </row>
    <row r="4570" spans="2:27" x14ac:dyDescent="0.4">
      <c r="B4570" s="153">
        <v>41614</v>
      </c>
      <c r="C4570" s="150" t="s">
        <v>1000</v>
      </c>
      <c r="D4570" s="150" t="s">
        <v>961</v>
      </c>
      <c r="E4570" s="150">
        <v>1</v>
      </c>
      <c r="F4570" s="150" t="s">
        <v>915</v>
      </c>
      <c r="G4570" s="150">
        <v>6500</v>
      </c>
      <c r="O4570" s="155"/>
      <c r="AA4570" s="3"/>
    </row>
    <row r="4571" spans="2:27" x14ac:dyDescent="0.4">
      <c r="B4571" s="153">
        <v>41988</v>
      </c>
      <c r="C4571" s="150" t="s">
        <v>947</v>
      </c>
      <c r="D4571" s="150" t="s">
        <v>917</v>
      </c>
      <c r="E4571" s="150">
        <v>1</v>
      </c>
      <c r="F4571" s="150" t="s">
        <v>915</v>
      </c>
      <c r="G4571" s="150">
        <v>6000</v>
      </c>
      <c r="O4571" s="155"/>
      <c r="AA4571" s="3"/>
    </row>
    <row r="4572" spans="2:27" x14ac:dyDescent="0.4">
      <c r="B4572" s="153">
        <v>41583</v>
      </c>
      <c r="C4572" s="150" t="s">
        <v>960</v>
      </c>
      <c r="D4572" s="150" t="s">
        <v>940</v>
      </c>
      <c r="E4572" s="150">
        <v>25</v>
      </c>
      <c r="F4572" s="150" t="s">
        <v>918</v>
      </c>
      <c r="G4572" s="150">
        <v>6000</v>
      </c>
      <c r="O4572" s="155"/>
      <c r="AA4572" s="3"/>
    </row>
    <row r="4573" spans="2:27" x14ac:dyDescent="0.4">
      <c r="B4573" s="153">
        <v>41952</v>
      </c>
      <c r="C4573" s="150" t="s">
        <v>964</v>
      </c>
      <c r="D4573" s="150" t="s">
        <v>958</v>
      </c>
      <c r="E4573" s="150">
        <v>1</v>
      </c>
      <c r="F4573" s="150" t="s">
        <v>918</v>
      </c>
      <c r="G4573" s="150">
        <v>3500</v>
      </c>
      <c r="O4573" s="155"/>
      <c r="AA4573" s="3"/>
    </row>
    <row r="4574" spans="2:27" x14ac:dyDescent="0.4">
      <c r="B4574" s="153">
        <v>41978</v>
      </c>
      <c r="C4574" s="150" t="s">
        <v>968</v>
      </c>
      <c r="D4574" s="150" t="s">
        <v>922</v>
      </c>
      <c r="E4574" s="150">
        <v>7</v>
      </c>
      <c r="F4574" s="150" t="s">
        <v>918</v>
      </c>
      <c r="G4574" s="150">
        <v>10000</v>
      </c>
      <c r="O4574" s="155"/>
      <c r="AA4574" s="3"/>
    </row>
    <row r="4575" spans="2:27" x14ac:dyDescent="0.4">
      <c r="B4575" s="153">
        <v>41905</v>
      </c>
      <c r="C4575" s="150" t="s">
        <v>983</v>
      </c>
      <c r="D4575" s="150" t="s">
        <v>922</v>
      </c>
      <c r="E4575" s="150">
        <v>2</v>
      </c>
      <c r="F4575" s="150" t="s">
        <v>927</v>
      </c>
      <c r="G4575" s="150">
        <v>2500</v>
      </c>
      <c r="O4575" s="155"/>
      <c r="AA4575" s="3"/>
    </row>
    <row r="4576" spans="2:27" x14ac:dyDescent="0.4">
      <c r="B4576" s="153">
        <v>41309</v>
      </c>
      <c r="C4576" s="150" t="s">
        <v>960</v>
      </c>
      <c r="D4576" s="150" t="s">
        <v>932</v>
      </c>
      <c r="E4576" s="150">
        <v>2</v>
      </c>
      <c r="F4576" s="150" t="s">
        <v>918</v>
      </c>
      <c r="G4576" s="150">
        <v>2500</v>
      </c>
      <c r="O4576" s="155"/>
      <c r="AA4576" s="3"/>
    </row>
    <row r="4577" spans="2:27" x14ac:dyDescent="0.4">
      <c r="B4577" s="153">
        <v>41625</v>
      </c>
      <c r="C4577" s="150" t="s">
        <v>973</v>
      </c>
      <c r="D4577" s="150" t="s">
        <v>926</v>
      </c>
      <c r="E4577" s="150">
        <v>1</v>
      </c>
      <c r="F4577" s="150" t="s">
        <v>915</v>
      </c>
      <c r="G4577" s="150">
        <v>4500</v>
      </c>
      <c r="O4577" s="155"/>
      <c r="AA4577" s="3"/>
    </row>
    <row r="4578" spans="2:27" x14ac:dyDescent="0.4">
      <c r="B4578" s="153">
        <v>41852</v>
      </c>
      <c r="C4578" s="150" t="s">
        <v>1005</v>
      </c>
      <c r="D4578" s="150" t="s">
        <v>922</v>
      </c>
      <c r="E4578" s="150">
        <v>3</v>
      </c>
      <c r="F4578" s="150" t="s">
        <v>918</v>
      </c>
      <c r="G4578" s="150">
        <v>4000</v>
      </c>
      <c r="O4578" s="155"/>
      <c r="AA4578" s="3"/>
    </row>
    <row r="4579" spans="2:27" x14ac:dyDescent="0.4">
      <c r="B4579" s="153">
        <v>41846</v>
      </c>
      <c r="C4579" s="150" t="s">
        <v>919</v>
      </c>
      <c r="D4579" s="150" t="s">
        <v>922</v>
      </c>
      <c r="E4579" s="150">
        <v>3</v>
      </c>
      <c r="F4579" s="150" t="s">
        <v>915</v>
      </c>
      <c r="G4579" s="150">
        <v>9000</v>
      </c>
      <c r="O4579" s="155"/>
      <c r="AA4579" s="3"/>
    </row>
    <row r="4580" spans="2:27" x14ac:dyDescent="0.4">
      <c r="B4580" s="153">
        <v>41966</v>
      </c>
      <c r="C4580" s="150" t="s">
        <v>1012</v>
      </c>
      <c r="D4580" s="150" t="s">
        <v>958</v>
      </c>
      <c r="E4580" s="150">
        <v>20</v>
      </c>
      <c r="F4580" s="150" t="s">
        <v>927</v>
      </c>
      <c r="G4580" s="150">
        <v>1500</v>
      </c>
      <c r="O4580" s="155"/>
      <c r="AA4580" s="3"/>
    </row>
    <row r="4581" spans="2:27" x14ac:dyDescent="0.4">
      <c r="B4581" s="153">
        <v>41999</v>
      </c>
      <c r="C4581" s="150" t="s">
        <v>943</v>
      </c>
      <c r="D4581" s="150" t="s">
        <v>940</v>
      </c>
      <c r="E4581" s="150">
        <v>2</v>
      </c>
      <c r="F4581" s="150" t="s">
        <v>927</v>
      </c>
      <c r="G4581" s="150">
        <v>9000</v>
      </c>
      <c r="O4581" s="155"/>
      <c r="AA4581" s="3"/>
    </row>
    <row r="4582" spans="2:27" x14ac:dyDescent="0.4">
      <c r="B4582" s="153">
        <v>41634</v>
      </c>
      <c r="C4582" s="150" t="s">
        <v>966</v>
      </c>
      <c r="D4582" s="150" t="s">
        <v>958</v>
      </c>
      <c r="E4582" s="150">
        <v>2</v>
      </c>
      <c r="F4582" s="150" t="s">
        <v>915</v>
      </c>
      <c r="G4582" s="150">
        <v>3000</v>
      </c>
      <c r="O4582" s="155"/>
      <c r="AA4582" s="3"/>
    </row>
    <row r="4583" spans="2:27" x14ac:dyDescent="0.4">
      <c r="B4583" s="153">
        <v>41388</v>
      </c>
      <c r="C4583" s="150" t="s">
        <v>177</v>
      </c>
      <c r="D4583" s="150" t="s">
        <v>920</v>
      </c>
      <c r="E4583" s="150">
        <v>1</v>
      </c>
      <c r="F4583" s="150" t="s">
        <v>918</v>
      </c>
      <c r="G4583" s="150">
        <v>4500</v>
      </c>
      <c r="O4583" s="155"/>
      <c r="AA4583" s="3"/>
    </row>
    <row r="4584" spans="2:27" x14ac:dyDescent="0.4">
      <c r="B4584" s="153">
        <v>41616</v>
      </c>
      <c r="C4584" s="150" t="s">
        <v>997</v>
      </c>
      <c r="D4584" s="150" t="s">
        <v>926</v>
      </c>
      <c r="E4584" s="150">
        <v>4</v>
      </c>
      <c r="F4584" s="150" t="s">
        <v>918</v>
      </c>
      <c r="G4584" s="150">
        <v>2000</v>
      </c>
      <c r="O4584" s="155"/>
      <c r="AA4584" s="3"/>
    </row>
    <row r="4585" spans="2:27" x14ac:dyDescent="0.4">
      <c r="B4585" s="153">
        <v>41364</v>
      </c>
      <c r="C4585" s="150" t="s">
        <v>1000</v>
      </c>
      <c r="D4585" s="150" t="s">
        <v>926</v>
      </c>
      <c r="E4585" s="150">
        <v>18</v>
      </c>
      <c r="F4585" s="150" t="s">
        <v>915</v>
      </c>
      <c r="G4585" s="150">
        <v>4000</v>
      </c>
      <c r="O4585" s="155"/>
      <c r="AA4585" s="3"/>
    </row>
    <row r="4586" spans="2:27" x14ac:dyDescent="0.4">
      <c r="B4586" s="153">
        <v>41580</v>
      </c>
      <c r="C4586" s="150" t="s">
        <v>957</v>
      </c>
      <c r="D4586" s="150" t="s">
        <v>961</v>
      </c>
      <c r="E4586" s="150">
        <v>1</v>
      </c>
      <c r="F4586" s="150" t="s">
        <v>918</v>
      </c>
      <c r="G4586" s="150">
        <v>6500</v>
      </c>
      <c r="O4586" s="155"/>
      <c r="AA4586" s="3"/>
    </row>
    <row r="4587" spans="2:27" x14ac:dyDescent="0.4">
      <c r="B4587" s="153">
        <v>41852</v>
      </c>
      <c r="C4587" s="150" t="s">
        <v>962</v>
      </c>
      <c r="D4587" s="150" t="s">
        <v>940</v>
      </c>
      <c r="E4587" s="150">
        <v>2</v>
      </c>
      <c r="F4587" s="150" t="s">
        <v>941</v>
      </c>
      <c r="G4587" s="150">
        <v>9000</v>
      </c>
      <c r="O4587" s="155"/>
      <c r="AA4587" s="3"/>
    </row>
    <row r="4588" spans="2:27" x14ac:dyDescent="0.4">
      <c r="B4588" s="153">
        <v>41385</v>
      </c>
      <c r="C4588" s="150" t="s">
        <v>991</v>
      </c>
      <c r="D4588" s="150" t="s">
        <v>932</v>
      </c>
      <c r="E4588" s="150">
        <v>2</v>
      </c>
      <c r="F4588" s="150" t="s">
        <v>918</v>
      </c>
      <c r="G4588" s="150">
        <v>1500</v>
      </c>
      <c r="O4588" s="155"/>
      <c r="AA4588" s="3"/>
    </row>
    <row r="4589" spans="2:27" x14ac:dyDescent="0.4">
      <c r="B4589" s="153">
        <v>41603</v>
      </c>
      <c r="C4589" s="150" t="s">
        <v>994</v>
      </c>
      <c r="D4589" s="150" t="s">
        <v>945</v>
      </c>
      <c r="E4589" s="150">
        <v>2</v>
      </c>
      <c r="F4589" s="150" t="s">
        <v>915</v>
      </c>
      <c r="G4589" s="150">
        <v>4000</v>
      </c>
      <c r="O4589" s="155"/>
      <c r="AA4589" s="3"/>
    </row>
    <row r="4590" spans="2:27" x14ac:dyDescent="0.4">
      <c r="B4590" s="153">
        <v>41608</v>
      </c>
      <c r="C4590" s="150" t="s">
        <v>959</v>
      </c>
      <c r="D4590" s="150" t="s">
        <v>920</v>
      </c>
      <c r="E4590" s="150">
        <v>3</v>
      </c>
      <c r="F4590" s="150" t="s">
        <v>918</v>
      </c>
      <c r="G4590" s="150">
        <v>5000</v>
      </c>
      <c r="O4590" s="155"/>
      <c r="AA4590" s="3"/>
    </row>
    <row r="4591" spans="2:27" x14ac:dyDescent="0.4">
      <c r="B4591" s="153">
        <v>41992</v>
      </c>
      <c r="C4591" s="150" t="s">
        <v>953</v>
      </c>
      <c r="D4591" s="150" t="s">
        <v>940</v>
      </c>
      <c r="E4591" s="150">
        <v>1</v>
      </c>
      <c r="F4591" s="150" t="s">
        <v>927</v>
      </c>
      <c r="G4591" s="150">
        <v>8500</v>
      </c>
      <c r="O4591" s="155"/>
      <c r="AA4591" s="3"/>
    </row>
    <row r="4592" spans="2:27" x14ac:dyDescent="0.4">
      <c r="B4592" s="153">
        <v>41580</v>
      </c>
      <c r="C4592" s="150" t="s">
        <v>956</v>
      </c>
      <c r="D4592" s="150" t="s">
        <v>945</v>
      </c>
      <c r="E4592" s="150">
        <v>2</v>
      </c>
      <c r="F4592" s="150" t="s">
        <v>918</v>
      </c>
      <c r="G4592" s="150">
        <v>9000</v>
      </c>
      <c r="O4592" s="155"/>
      <c r="AA4592" s="3"/>
    </row>
    <row r="4593" spans="2:27" x14ac:dyDescent="0.4">
      <c r="B4593" s="153">
        <v>41583</v>
      </c>
      <c r="C4593" s="150" t="s">
        <v>925</v>
      </c>
      <c r="D4593" s="150" t="s">
        <v>922</v>
      </c>
      <c r="E4593" s="150">
        <v>25</v>
      </c>
      <c r="F4593" s="150" t="s">
        <v>927</v>
      </c>
      <c r="G4593" s="150">
        <v>5500</v>
      </c>
      <c r="O4593" s="155"/>
      <c r="AA4593" s="3"/>
    </row>
    <row r="4594" spans="2:27" x14ac:dyDescent="0.4">
      <c r="B4594" s="153">
        <v>41963</v>
      </c>
      <c r="C4594" s="150" t="s">
        <v>1007</v>
      </c>
      <c r="D4594" s="150" t="s">
        <v>961</v>
      </c>
      <c r="E4594" s="150">
        <v>3</v>
      </c>
      <c r="F4594" s="150" t="s">
        <v>915</v>
      </c>
      <c r="G4594" s="150">
        <v>2500</v>
      </c>
      <c r="O4594" s="155"/>
      <c r="AA4594" s="3"/>
    </row>
    <row r="4595" spans="2:27" x14ac:dyDescent="0.4">
      <c r="B4595" s="153">
        <v>41972</v>
      </c>
      <c r="C4595" s="150" t="s">
        <v>937</v>
      </c>
      <c r="D4595" s="150" t="s">
        <v>963</v>
      </c>
      <c r="E4595" s="150">
        <v>3</v>
      </c>
      <c r="F4595" s="150" t="s">
        <v>915</v>
      </c>
      <c r="G4595" s="150">
        <v>8500</v>
      </c>
      <c r="O4595" s="155"/>
      <c r="AA4595" s="3"/>
    </row>
    <row r="4596" spans="2:27" x14ac:dyDescent="0.4">
      <c r="B4596" s="153">
        <v>41587</v>
      </c>
      <c r="C4596" s="150" t="s">
        <v>1020</v>
      </c>
      <c r="D4596" s="150" t="s">
        <v>940</v>
      </c>
      <c r="E4596" s="150">
        <v>1</v>
      </c>
      <c r="F4596" s="150" t="s">
        <v>941</v>
      </c>
      <c r="G4596" s="150">
        <v>7000</v>
      </c>
      <c r="O4596" s="155"/>
      <c r="AA4596" s="3"/>
    </row>
    <row r="4597" spans="2:27" x14ac:dyDescent="0.4">
      <c r="B4597" s="153">
        <v>41613</v>
      </c>
      <c r="C4597" s="150" t="s">
        <v>969</v>
      </c>
      <c r="D4597" s="150" t="s">
        <v>932</v>
      </c>
      <c r="E4597" s="150">
        <v>3</v>
      </c>
      <c r="F4597" s="150" t="s">
        <v>927</v>
      </c>
      <c r="G4597" s="150">
        <v>3000</v>
      </c>
      <c r="O4597" s="155"/>
      <c r="AA4597" s="3"/>
    </row>
    <row r="4598" spans="2:27" x14ac:dyDescent="0.4">
      <c r="B4598" s="153">
        <v>41383</v>
      </c>
      <c r="C4598" s="150" t="s">
        <v>954</v>
      </c>
      <c r="D4598" s="150" t="s">
        <v>961</v>
      </c>
      <c r="E4598" s="150">
        <v>3</v>
      </c>
      <c r="F4598" s="150" t="s">
        <v>918</v>
      </c>
      <c r="G4598" s="150">
        <v>6000</v>
      </c>
      <c r="O4598" s="155"/>
      <c r="AA4598" s="3"/>
    </row>
    <row r="4599" spans="2:27" x14ac:dyDescent="0.4">
      <c r="B4599" s="153">
        <v>41629</v>
      </c>
      <c r="C4599" s="150" t="s">
        <v>1007</v>
      </c>
      <c r="D4599" s="150" t="s">
        <v>914</v>
      </c>
      <c r="E4599" s="150">
        <v>9</v>
      </c>
      <c r="F4599" s="150" t="s">
        <v>915</v>
      </c>
      <c r="G4599" s="150">
        <v>9500</v>
      </c>
      <c r="O4599" s="155"/>
      <c r="AA4599" s="3"/>
    </row>
    <row r="4600" spans="2:27" x14ac:dyDescent="0.4">
      <c r="B4600" s="153">
        <v>41960</v>
      </c>
      <c r="C4600" s="150" t="s">
        <v>942</v>
      </c>
      <c r="D4600" s="150" t="s">
        <v>917</v>
      </c>
      <c r="E4600" s="150">
        <v>2</v>
      </c>
      <c r="F4600" s="150" t="s">
        <v>918</v>
      </c>
      <c r="G4600" s="150">
        <v>4000</v>
      </c>
      <c r="O4600" s="155"/>
      <c r="AA4600" s="3"/>
    </row>
    <row r="4601" spans="2:27" x14ac:dyDescent="0.4">
      <c r="B4601" s="153">
        <v>41984</v>
      </c>
      <c r="C4601" s="150" t="s">
        <v>1002</v>
      </c>
      <c r="D4601" s="150" t="s">
        <v>917</v>
      </c>
      <c r="E4601" s="150">
        <v>1</v>
      </c>
      <c r="F4601" s="150" t="s">
        <v>941</v>
      </c>
      <c r="G4601" s="150">
        <v>9000</v>
      </c>
      <c r="O4601" s="155"/>
      <c r="AA4601" s="3"/>
    </row>
    <row r="4602" spans="2:27" x14ac:dyDescent="0.4">
      <c r="B4602" s="153">
        <v>41597</v>
      </c>
      <c r="C4602" s="150" t="s">
        <v>975</v>
      </c>
      <c r="D4602" s="150" t="s">
        <v>958</v>
      </c>
      <c r="E4602" s="150">
        <v>2</v>
      </c>
      <c r="F4602" s="150" t="s">
        <v>915</v>
      </c>
      <c r="G4602" s="150">
        <v>6500</v>
      </c>
      <c r="O4602" s="155"/>
      <c r="AA4602" s="3"/>
    </row>
    <row r="4603" spans="2:27" x14ac:dyDescent="0.4">
      <c r="B4603" s="153">
        <v>41579</v>
      </c>
      <c r="C4603" s="150" t="s">
        <v>962</v>
      </c>
      <c r="D4603" s="150" t="s">
        <v>922</v>
      </c>
      <c r="E4603" s="150">
        <v>2</v>
      </c>
      <c r="F4603" s="150" t="s">
        <v>941</v>
      </c>
      <c r="G4603" s="150">
        <v>9000</v>
      </c>
      <c r="O4603" s="155"/>
      <c r="AA4603" s="3"/>
    </row>
    <row r="4604" spans="2:27" x14ac:dyDescent="0.4">
      <c r="B4604" s="153">
        <v>41997</v>
      </c>
      <c r="C4604" s="150" t="s">
        <v>955</v>
      </c>
      <c r="D4604" s="150" t="s">
        <v>938</v>
      </c>
      <c r="E4604" s="150">
        <v>3</v>
      </c>
      <c r="F4604" s="150" t="s">
        <v>918</v>
      </c>
      <c r="G4604" s="150">
        <v>5500</v>
      </c>
      <c r="O4604" s="155"/>
      <c r="AA4604" s="3"/>
    </row>
    <row r="4605" spans="2:27" x14ac:dyDescent="0.4">
      <c r="B4605" s="153">
        <v>41579</v>
      </c>
      <c r="C4605" s="150" t="s">
        <v>1004</v>
      </c>
      <c r="D4605" s="150" t="s">
        <v>938</v>
      </c>
      <c r="E4605" s="150">
        <v>1</v>
      </c>
      <c r="F4605" s="150" t="s">
        <v>941</v>
      </c>
      <c r="G4605" s="150">
        <v>2500</v>
      </c>
      <c r="O4605" s="155"/>
      <c r="AA4605" s="3"/>
    </row>
    <row r="4606" spans="2:27" x14ac:dyDescent="0.4">
      <c r="B4606" s="153">
        <v>41634</v>
      </c>
      <c r="C4606" s="150" t="s">
        <v>977</v>
      </c>
      <c r="D4606" s="150" t="s">
        <v>945</v>
      </c>
      <c r="E4606" s="150">
        <v>2</v>
      </c>
      <c r="F4606" s="150" t="s">
        <v>941</v>
      </c>
      <c r="G4606" s="150">
        <v>9000</v>
      </c>
      <c r="O4606" s="155"/>
      <c r="AA4606" s="3"/>
    </row>
    <row r="4607" spans="2:27" x14ac:dyDescent="0.4">
      <c r="B4607" s="153">
        <v>41635</v>
      </c>
      <c r="C4607" s="150" t="s">
        <v>979</v>
      </c>
      <c r="D4607" s="150" t="s">
        <v>926</v>
      </c>
      <c r="E4607" s="150">
        <v>3</v>
      </c>
      <c r="F4607" s="150" t="s">
        <v>927</v>
      </c>
      <c r="G4607" s="150">
        <v>4000</v>
      </c>
      <c r="O4607" s="155"/>
      <c r="AA4607" s="3"/>
    </row>
    <row r="4608" spans="2:27" x14ac:dyDescent="0.4">
      <c r="B4608" s="153">
        <v>41918</v>
      </c>
      <c r="C4608" s="150" t="s">
        <v>947</v>
      </c>
      <c r="D4608" s="150" t="s">
        <v>945</v>
      </c>
      <c r="E4608" s="150">
        <v>2</v>
      </c>
      <c r="F4608" s="150" t="s">
        <v>915</v>
      </c>
      <c r="G4608" s="150">
        <v>7000</v>
      </c>
      <c r="O4608" s="155"/>
      <c r="AA4608" s="3"/>
    </row>
    <row r="4609" spans="2:27" x14ac:dyDescent="0.4">
      <c r="B4609" s="153">
        <v>41991</v>
      </c>
      <c r="C4609" s="150" t="s">
        <v>1000</v>
      </c>
      <c r="D4609" s="150" t="s">
        <v>926</v>
      </c>
      <c r="E4609" s="150">
        <v>1</v>
      </c>
      <c r="F4609" s="150" t="s">
        <v>915</v>
      </c>
      <c r="G4609" s="150">
        <v>5000</v>
      </c>
      <c r="O4609" s="155"/>
      <c r="AA4609" s="3"/>
    </row>
    <row r="4610" spans="2:27" x14ac:dyDescent="0.4">
      <c r="B4610" s="153">
        <v>41586</v>
      </c>
      <c r="C4610" s="150" t="s">
        <v>1007</v>
      </c>
      <c r="D4610" s="150" t="s">
        <v>963</v>
      </c>
      <c r="E4610" s="150">
        <v>2</v>
      </c>
      <c r="F4610" s="150" t="s">
        <v>915</v>
      </c>
      <c r="G4610" s="150">
        <v>6000</v>
      </c>
      <c r="O4610" s="155"/>
      <c r="AA4610" s="3"/>
    </row>
    <row r="4611" spans="2:27" x14ac:dyDescent="0.4">
      <c r="B4611" s="153">
        <v>41985</v>
      </c>
      <c r="C4611" s="150" t="s">
        <v>944</v>
      </c>
      <c r="D4611" s="150" t="s">
        <v>922</v>
      </c>
      <c r="E4611" s="150">
        <v>3</v>
      </c>
      <c r="F4611" s="150" t="s">
        <v>918</v>
      </c>
      <c r="G4611" s="150">
        <v>8500</v>
      </c>
      <c r="O4611" s="155"/>
      <c r="AA4611" s="3"/>
    </row>
    <row r="4612" spans="2:27" x14ac:dyDescent="0.4">
      <c r="B4612" s="153">
        <v>42004</v>
      </c>
      <c r="C4612" s="150" t="s">
        <v>995</v>
      </c>
      <c r="D4612" s="150" t="s">
        <v>932</v>
      </c>
      <c r="E4612" s="150">
        <v>3</v>
      </c>
      <c r="F4612" s="150" t="s">
        <v>918</v>
      </c>
      <c r="G4612" s="150">
        <v>4000</v>
      </c>
      <c r="O4612" s="155"/>
      <c r="AA4612" s="3"/>
    </row>
    <row r="4613" spans="2:27" x14ac:dyDescent="0.4">
      <c r="B4613" s="153">
        <v>41580</v>
      </c>
      <c r="C4613" s="150" t="s">
        <v>971</v>
      </c>
      <c r="D4613" s="150" t="s">
        <v>940</v>
      </c>
      <c r="E4613" s="150">
        <v>3</v>
      </c>
      <c r="F4613" s="150" t="s">
        <v>915</v>
      </c>
      <c r="G4613" s="150">
        <v>5500</v>
      </c>
      <c r="O4613" s="155"/>
      <c r="AA4613" s="3"/>
    </row>
    <row r="4614" spans="2:27" x14ac:dyDescent="0.4">
      <c r="B4614" s="153">
        <v>41660</v>
      </c>
      <c r="C4614" s="150" t="s">
        <v>1007</v>
      </c>
      <c r="D4614" s="150" t="s">
        <v>917</v>
      </c>
      <c r="E4614" s="150">
        <v>1</v>
      </c>
      <c r="F4614" s="150" t="s">
        <v>915</v>
      </c>
      <c r="G4614" s="150">
        <v>9500</v>
      </c>
      <c r="O4614" s="155"/>
      <c r="AA4614" s="3"/>
    </row>
    <row r="4615" spans="2:27" x14ac:dyDescent="0.4">
      <c r="B4615" s="153">
        <v>41807</v>
      </c>
      <c r="C4615" s="150" t="s">
        <v>944</v>
      </c>
      <c r="D4615" s="150" t="s">
        <v>945</v>
      </c>
      <c r="E4615" s="150">
        <v>1</v>
      </c>
      <c r="F4615" s="150" t="s">
        <v>918</v>
      </c>
      <c r="G4615" s="150">
        <v>5000</v>
      </c>
      <c r="O4615" s="155"/>
      <c r="AA4615" s="3"/>
    </row>
    <row r="4616" spans="2:27" x14ac:dyDescent="0.4">
      <c r="B4616" s="153">
        <v>41589</v>
      </c>
      <c r="C4616" s="150" t="s">
        <v>951</v>
      </c>
      <c r="D4616" s="150" t="s">
        <v>922</v>
      </c>
      <c r="E4616" s="150">
        <v>2</v>
      </c>
      <c r="F4616" s="150" t="s">
        <v>918</v>
      </c>
      <c r="G4616" s="150">
        <v>2000</v>
      </c>
      <c r="O4616" s="155"/>
      <c r="AA4616" s="3"/>
    </row>
    <row r="4617" spans="2:27" x14ac:dyDescent="0.4">
      <c r="B4617" s="153">
        <v>41582</v>
      </c>
      <c r="C4617" s="150" t="s">
        <v>1015</v>
      </c>
      <c r="D4617" s="150" t="s">
        <v>945</v>
      </c>
      <c r="E4617" s="150">
        <v>1</v>
      </c>
      <c r="F4617" s="150" t="s">
        <v>915</v>
      </c>
      <c r="G4617" s="150">
        <v>4000</v>
      </c>
      <c r="O4617" s="155"/>
      <c r="AA4617" s="3"/>
    </row>
    <row r="4618" spans="2:27" x14ac:dyDescent="0.4">
      <c r="B4618" s="153">
        <v>41975</v>
      </c>
      <c r="C4618" s="150" t="s">
        <v>925</v>
      </c>
      <c r="D4618" s="150" t="s">
        <v>945</v>
      </c>
      <c r="E4618" s="150">
        <v>17</v>
      </c>
      <c r="F4618" s="150" t="s">
        <v>927</v>
      </c>
      <c r="G4618" s="150">
        <v>2500</v>
      </c>
      <c r="O4618" s="155"/>
      <c r="AA4618" s="3"/>
    </row>
    <row r="4619" spans="2:27" x14ac:dyDescent="0.4">
      <c r="B4619" s="153">
        <v>41988</v>
      </c>
      <c r="C4619" s="150" t="s">
        <v>975</v>
      </c>
      <c r="D4619" s="150" t="s">
        <v>963</v>
      </c>
      <c r="E4619" s="150">
        <v>1</v>
      </c>
      <c r="F4619" s="150" t="s">
        <v>915</v>
      </c>
      <c r="G4619" s="150">
        <v>10000</v>
      </c>
      <c r="O4619" s="155"/>
      <c r="AA4619" s="3"/>
    </row>
    <row r="4620" spans="2:27" x14ac:dyDescent="0.4">
      <c r="B4620" s="153">
        <v>42002</v>
      </c>
      <c r="C4620" s="150" t="s">
        <v>942</v>
      </c>
      <c r="D4620" s="150" t="s">
        <v>945</v>
      </c>
      <c r="E4620" s="150">
        <v>2</v>
      </c>
      <c r="F4620" s="150" t="s">
        <v>918</v>
      </c>
      <c r="G4620" s="150">
        <v>8000</v>
      </c>
      <c r="O4620" s="155"/>
      <c r="AA4620" s="3"/>
    </row>
    <row r="4621" spans="2:27" x14ac:dyDescent="0.4">
      <c r="B4621" s="153">
        <v>41626</v>
      </c>
      <c r="C4621" s="150" t="s">
        <v>977</v>
      </c>
      <c r="D4621" s="150" t="s">
        <v>940</v>
      </c>
      <c r="E4621" s="150">
        <v>3</v>
      </c>
      <c r="F4621" s="150" t="s">
        <v>941</v>
      </c>
      <c r="G4621" s="150">
        <v>10000</v>
      </c>
      <c r="O4621" s="155"/>
      <c r="AA4621" s="3"/>
    </row>
    <row r="4622" spans="2:27" x14ac:dyDescent="0.4">
      <c r="B4622" s="153">
        <v>41952</v>
      </c>
      <c r="C4622" s="150" t="s">
        <v>942</v>
      </c>
      <c r="D4622" s="150" t="s">
        <v>917</v>
      </c>
      <c r="E4622" s="150">
        <v>2</v>
      </c>
      <c r="F4622" s="150" t="s">
        <v>918</v>
      </c>
      <c r="G4622" s="150">
        <v>4500</v>
      </c>
      <c r="O4622" s="155"/>
      <c r="AA4622" s="3"/>
    </row>
    <row r="4623" spans="2:27" x14ac:dyDescent="0.4">
      <c r="B4623" s="153">
        <v>41634</v>
      </c>
      <c r="C4623" s="150" t="s">
        <v>950</v>
      </c>
      <c r="D4623" s="150" t="s">
        <v>963</v>
      </c>
      <c r="E4623" s="150">
        <v>2</v>
      </c>
      <c r="F4623" s="150" t="s">
        <v>915</v>
      </c>
      <c r="G4623" s="150">
        <v>1500</v>
      </c>
      <c r="O4623" s="155"/>
      <c r="AA4623" s="3"/>
    </row>
    <row r="4624" spans="2:27" x14ac:dyDescent="0.4">
      <c r="B4624" s="153">
        <v>41984</v>
      </c>
      <c r="C4624" s="150" t="s">
        <v>983</v>
      </c>
      <c r="D4624" s="150" t="s">
        <v>961</v>
      </c>
      <c r="E4624" s="150">
        <v>19</v>
      </c>
      <c r="F4624" s="150" t="s">
        <v>927</v>
      </c>
      <c r="G4624" s="150">
        <v>5000</v>
      </c>
      <c r="O4624" s="155"/>
      <c r="AA4624" s="3"/>
    </row>
    <row r="4625" spans="2:27" x14ac:dyDescent="0.4">
      <c r="B4625" s="153">
        <v>41429</v>
      </c>
      <c r="C4625" s="150" t="s">
        <v>939</v>
      </c>
      <c r="D4625" s="150" t="s">
        <v>926</v>
      </c>
      <c r="E4625" s="150">
        <v>1</v>
      </c>
      <c r="F4625" s="150" t="s">
        <v>941</v>
      </c>
      <c r="G4625" s="150">
        <v>2500</v>
      </c>
      <c r="O4625" s="155"/>
      <c r="AA4625" s="3"/>
    </row>
    <row r="4626" spans="2:27" x14ac:dyDescent="0.4">
      <c r="B4626" s="153">
        <v>41970</v>
      </c>
      <c r="C4626" s="150" t="s">
        <v>999</v>
      </c>
      <c r="D4626" s="150" t="s">
        <v>940</v>
      </c>
      <c r="E4626" s="150">
        <v>4</v>
      </c>
      <c r="F4626" s="150" t="s">
        <v>918</v>
      </c>
      <c r="G4626" s="150">
        <v>10000</v>
      </c>
      <c r="O4626" s="155"/>
      <c r="AA4626" s="3"/>
    </row>
    <row r="4627" spans="2:27" x14ac:dyDescent="0.4">
      <c r="B4627" s="153">
        <v>41502</v>
      </c>
      <c r="C4627" s="150" t="s">
        <v>1021</v>
      </c>
      <c r="D4627" s="150" t="s">
        <v>922</v>
      </c>
      <c r="E4627" s="150">
        <v>2</v>
      </c>
      <c r="F4627" s="150" t="s">
        <v>915</v>
      </c>
      <c r="G4627" s="150">
        <v>2000</v>
      </c>
      <c r="O4627" s="155"/>
      <c r="AA4627" s="3"/>
    </row>
    <row r="4628" spans="2:27" x14ac:dyDescent="0.4">
      <c r="B4628" s="153">
        <v>41600</v>
      </c>
      <c r="C4628" s="150" t="s">
        <v>942</v>
      </c>
      <c r="D4628" s="150" t="s">
        <v>938</v>
      </c>
      <c r="E4628" s="150">
        <v>3</v>
      </c>
      <c r="F4628" s="150" t="s">
        <v>918</v>
      </c>
      <c r="G4628" s="150">
        <v>9000</v>
      </c>
      <c r="O4628" s="155"/>
      <c r="AA4628" s="3"/>
    </row>
    <row r="4629" spans="2:27" x14ac:dyDescent="0.4">
      <c r="B4629" s="153">
        <v>41325</v>
      </c>
      <c r="C4629" s="150" t="s">
        <v>998</v>
      </c>
      <c r="D4629" s="150" t="s">
        <v>945</v>
      </c>
      <c r="E4629" s="150">
        <v>2</v>
      </c>
      <c r="F4629" s="150" t="s">
        <v>915</v>
      </c>
      <c r="G4629" s="150">
        <v>2000</v>
      </c>
      <c r="O4629" s="155"/>
      <c r="AA4629" s="3"/>
    </row>
    <row r="4630" spans="2:27" x14ac:dyDescent="0.4">
      <c r="B4630" s="153">
        <v>41998</v>
      </c>
      <c r="C4630" s="150" t="s">
        <v>1015</v>
      </c>
      <c r="D4630" s="150" t="s">
        <v>922</v>
      </c>
      <c r="E4630" s="150">
        <v>1</v>
      </c>
      <c r="F4630" s="150" t="s">
        <v>915</v>
      </c>
      <c r="G4630" s="150">
        <v>5000</v>
      </c>
      <c r="O4630" s="155"/>
      <c r="AA4630" s="3"/>
    </row>
    <row r="4631" spans="2:27" x14ac:dyDescent="0.4">
      <c r="B4631" s="153">
        <v>41977</v>
      </c>
      <c r="C4631" s="150" t="s">
        <v>177</v>
      </c>
      <c r="D4631" s="150" t="s">
        <v>940</v>
      </c>
      <c r="E4631" s="150">
        <v>2</v>
      </c>
      <c r="F4631" s="150" t="s">
        <v>918</v>
      </c>
      <c r="G4631" s="150">
        <v>2000</v>
      </c>
      <c r="O4631" s="155"/>
      <c r="AA4631" s="3"/>
    </row>
    <row r="4632" spans="2:27" x14ac:dyDescent="0.4">
      <c r="B4632" s="153">
        <v>41590</v>
      </c>
      <c r="C4632" s="150" t="s">
        <v>1026</v>
      </c>
      <c r="D4632" s="150" t="s">
        <v>940</v>
      </c>
      <c r="E4632" s="150">
        <v>1</v>
      </c>
      <c r="F4632" s="150" t="s">
        <v>918</v>
      </c>
      <c r="G4632" s="150">
        <v>4500</v>
      </c>
      <c r="O4632" s="155"/>
      <c r="AA4632" s="3"/>
    </row>
    <row r="4633" spans="2:27" x14ac:dyDescent="0.4">
      <c r="B4633" s="153">
        <v>41989</v>
      </c>
      <c r="C4633" s="150" t="s">
        <v>177</v>
      </c>
      <c r="D4633" s="150" t="s">
        <v>932</v>
      </c>
      <c r="E4633" s="150">
        <v>3</v>
      </c>
      <c r="F4633" s="150" t="s">
        <v>918</v>
      </c>
      <c r="G4633" s="150">
        <v>7000</v>
      </c>
      <c r="O4633" s="155"/>
      <c r="AA4633" s="3"/>
    </row>
    <row r="4634" spans="2:27" x14ac:dyDescent="0.4">
      <c r="B4634" s="153">
        <v>41555</v>
      </c>
      <c r="C4634" s="150" t="s">
        <v>983</v>
      </c>
      <c r="D4634" s="150" t="s">
        <v>958</v>
      </c>
      <c r="E4634" s="150">
        <v>2</v>
      </c>
      <c r="F4634" s="150" t="s">
        <v>927</v>
      </c>
      <c r="G4634" s="150">
        <v>3500</v>
      </c>
      <c r="O4634" s="155"/>
      <c r="AA4634" s="3"/>
    </row>
    <row r="4635" spans="2:27" x14ac:dyDescent="0.4">
      <c r="B4635" s="153">
        <v>41705</v>
      </c>
      <c r="C4635" s="150" t="s">
        <v>1001</v>
      </c>
      <c r="D4635" s="150" t="s">
        <v>938</v>
      </c>
      <c r="E4635" s="150">
        <v>1</v>
      </c>
      <c r="F4635" s="150" t="s">
        <v>918</v>
      </c>
      <c r="G4635" s="150">
        <v>5500</v>
      </c>
      <c r="O4635" s="155"/>
      <c r="AA4635" s="3"/>
    </row>
    <row r="4636" spans="2:27" x14ac:dyDescent="0.4">
      <c r="B4636" s="153">
        <v>41379</v>
      </c>
      <c r="C4636" s="150" t="s">
        <v>971</v>
      </c>
      <c r="D4636" s="150" t="s">
        <v>922</v>
      </c>
      <c r="E4636" s="150">
        <v>3</v>
      </c>
      <c r="F4636" s="150" t="s">
        <v>915</v>
      </c>
      <c r="G4636" s="150">
        <v>3500</v>
      </c>
      <c r="O4636" s="155"/>
      <c r="AA4636" s="3"/>
    </row>
    <row r="4637" spans="2:27" x14ac:dyDescent="0.4">
      <c r="B4637" s="153">
        <v>41984</v>
      </c>
      <c r="C4637" s="150" t="s">
        <v>979</v>
      </c>
      <c r="D4637" s="150" t="s">
        <v>945</v>
      </c>
      <c r="E4637" s="150">
        <v>3</v>
      </c>
      <c r="F4637" s="150" t="s">
        <v>927</v>
      </c>
      <c r="G4637" s="150">
        <v>3000</v>
      </c>
      <c r="O4637" s="155"/>
      <c r="AA4637" s="3"/>
    </row>
    <row r="4638" spans="2:27" x14ac:dyDescent="0.4">
      <c r="B4638" s="153">
        <v>41633</v>
      </c>
      <c r="C4638" s="150" t="s">
        <v>991</v>
      </c>
      <c r="D4638" s="150" t="s">
        <v>938</v>
      </c>
      <c r="E4638" s="150">
        <v>4</v>
      </c>
      <c r="F4638" s="150" t="s">
        <v>918</v>
      </c>
      <c r="G4638" s="150">
        <v>3500</v>
      </c>
      <c r="O4638" s="155"/>
      <c r="AA4638" s="3"/>
    </row>
    <row r="4639" spans="2:27" x14ac:dyDescent="0.4">
      <c r="B4639" s="153">
        <v>41633</v>
      </c>
      <c r="C4639" s="150" t="s">
        <v>977</v>
      </c>
      <c r="D4639" s="150" t="s">
        <v>945</v>
      </c>
      <c r="E4639" s="150">
        <v>2</v>
      </c>
      <c r="F4639" s="150" t="s">
        <v>941</v>
      </c>
      <c r="G4639" s="150">
        <v>5000</v>
      </c>
      <c r="O4639" s="155"/>
      <c r="AA4639" s="3"/>
    </row>
    <row r="4640" spans="2:27" x14ac:dyDescent="0.4">
      <c r="B4640" s="153">
        <v>41608</v>
      </c>
      <c r="C4640" s="150" t="s">
        <v>966</v>
      </c>
      <c r="D4640" s="150" t="s">
        <v>926</v>
      </c>
      <c r="E4640" s="150">
        <v>2</v>
      </c>
      <c r="F4640" s="150" t="s">
        <v>915</v>
      </c>
      <c r="G4640" s="150">
        <v>7000</v>
      </c>
      <c r="O4640" s="155"/>
      <c r="AA4640" s="3"/>
    </row>
    <row r="4641" spans="2:27" x14ac:dyDescent="0.4">
      <c r="B4641" s="153">
        <v>42003</v>
      </c>
      <c r="C4641" s="150" t="s">
        <v>1004</v>
      </c>
      <c r="D4641" s="150" t="s">
        <v>938</v>
      </c>
      <c r="E4641" s="150">
        <v>1</v>
      </c>
      <c r="F4641" s="150" t="s">
        <v>941</v>
      </c>
      <c r="G4641" s="150">
        <v>3000</v>
      </c>
      <c r="O4641" s="155"/>
      <c r="AA4641" s="3"/>
    </row>
    <row r="4642" spans="2:27" x14ac:dyDescent="0.4">
      <c r="B4642" s="153">
        <v>41962</v>
      </c>
      <c r="C4642" s="150" t="s">
        <v>991</v>
      </c>
      <c r="D4642" s="150" t="s">
        <v>926</v>
      </c>
      <c r="E4642" s="150">
        <v>2</v>
      </c>
      <c r="F4642" s="150" t="s">
        <v>918</v>
      </c>
      <c r="G4642" s="150">
        <v>1500</v>
      </c>
      <c r="O4642" s="155"/>
      <c r="AA4642" s="3"/>
    </row>
    <row r="4643" spans="2:27" x14ac:dyDescent="0.4">
      <c r="B4643" s="153">
        <v>41637</v>
      </c>
      <c r="C4643" s="150" t="s">
        <v>936</v>
      </c>
      <c r="D4643" s="150" t="s">
        <v>926</v>
      </c>
      <c r="E4643" s="150">
        <v>3</v>
      </c>
      <c r="F4643" s="150" t="s">
        <v>918</v>
      </c>
      <c r="G4643" s="150">
        <v>5500</v>
      </c>
      <c r="O4643" s="155"/>
      <c r="AA4643" s="3"/>
    </row>
    <row r="4644" spans="2:27" x14ac:dyDescent="0.4">
      <c r="B4644" s="153">
        <v>41630</v>
      </c>
      <c r="C4644" s="150" t="s">
        <v>975</v>
      </c>
      <c r="D4644" s="150" t="s">
        <v>938</v>
      </c>
      <c r="E4644" s="150">
        <v>2</v>
      </c>
      <c r="F4644" s="150" t="s">
        <v>915</v>
      </c>
      <c r="G4644" s="150">
        <v>3000</v>
      </c>
      <c r="O4644" s="155"/>
      <c r="AA4644" s="3"/>
    </row>
    <row r="4645" spans="2:27" x14ac:dyDescent="0.4">
      <c r="B4645" s="153">
        <v>41613</v>
      </c>
      <c r="C4645" s="150" t="s">
        <v>1001</v>
      </c>
      <c r="D4645" s="150" t="s">
        <v>914</v>
      </c>
      <c r="E4645" s="150">
        <v>3</v>
      </c>
      <c r="F4645" s="150" t="s">
        <v>918</v>
      </c>
      <c r="G4645" s="150">
        <v>7000</v>
      </c>
      <c r="O4645" s="155"/>
      <c r="AA4645" s="3"/>
    </row>
    <row r="4646" spans="2:27" x14ac:dyDescent="0.4">
      <c r="B4646" s="153">
        <v>41608</v>
      </c>
      <c r="C4646" s="150" t="s">
        <v>939</v>
      </c>
      <c r="D4646" s="150" t="s">
        <v>963</v>
      </c>
      <c r="E4646" s="150">
        <v>3</v>
      </c>
      <c r="F4646" s="150" t="s">
        <v>941</v>
      </c>
      <c r="G4646" s="150">
        <v>3000</v>
      </c>
      <c r="O4646" s="155"/>
      <c r="AA4646" s="3"/>
    </row>
    <row r="4647" spans="2:27" x14ac:dyDescent="0.4">
      <c r="B4647" s="153">
        <v>41624</v>
      </c>
      <c r="C4647" s="150" t="s">
        <v>947</v>
      </c>
      <c r="D4647" s="150" t="s">
        <v>926</v>
      </c>
      <c r="E4647" s="150">
        <v>3</v>
      </c>
      <c r="F4647" s="150" t="s">
        <v>915</v>
      </c>
      <c r="G4647" s="150">
        <v>5000</v>
      </c>
      <c r="O4647" s="155"/>
      <c r="AA4647" s="3"/>
    </row>
    <row r="4648" spans="2:27" x14ac:dyDescent="0.4">
      <c r="B4648" s="153">
        <v>41589</v>
      </c>
      <c r="C4648" s="150" t="s">
        <v>1007</v>
      </c>
      <c r="D4648" s="150" t="s">
        <v>963</v>
      </c>
      <c r="E4648" s="150">
        <v>2</v>
      </c>
      <c r="F4648" s="150" t="s">
        <v>915</v>
      </c>
      <c r="G4648" s="150">
        <v>2000</v>
      </c>
      <c r="O4648" s="155"/>
      <c r="AA4648" s="3"/>
    </row>
    <row r="4649" spans="2:27" x14ac:dyDescent="0.4">
      <c r="B4649" s="153">
        <v>41600</v>
      </c>
      <c r="C4649" s="150" t="s">
        <v>999</v>
      </c>
      <c r="D4649" s="150" t="s">
        <v>945</v>
      </c>
      <c r="E4649" s="150">
        <v>3</v>
      </c>
      <c r="F4649" s="150" t="s">
        <v>918</v>
      </c>
      <c r="G4649" s="150">
        <v>2000</v>
      </c>
      <c r="O4649" s="155"/>
      <c r="AA4649" s="3"/>
    </row>
    <row r="4650" spans="2:27" x14ac:dyDescent="0.4">
      <c r="B4650" s="153">
        <v>41280</v>
      </c>
      <c r="C4650" s="150" t="s">
        <v>936</v>
      </c>
      <c r="D4650" s="150" t="s">
        <v>932</v>
      </c>
      <c r="E4650" s="150">
        <v>2</v>
      </c>
      <c r="F4650" s="150" t="s">
        <v>918</v>
      </c>
      <c r="G4650" s="150">
        <v>6500</v>
      </c>
      <c r="O4650" s="155"/>
      <c r="AA4650" s="3"/>
    </row>
    <row r="4651" spans="2:27" x14ac:dyDescent="0.4">
      <c r="B4651" s="153">
        <v>41596</v>
      </c>
      <c r="C4651" s="150" t="s">
        <v>951</v>
      </c>
      <c r="D4651" s="150" t="s">
        <v>940</v>
      </c>
      <c r="E4651" s="150">
        <v>2</v>
      </c>
      <c r="F4651" s="150" t="s">
        <v>918</v>
      </c>
      <c r="G4651" s="150">
        <v>6000</v>
      </c>
      <c r="O4651" s="155"/>
      <c r="AA4651" s="3"/>
    </row>
    <row r="4652" spans="2:27" x14ac:dyDescent="0.4">
      <c r="B4652" s="153">
        <v>41947</v>
      </c>
      <c r="C4652" s="150" t="s">
        <v>949</v>
      </c>
      <c r="D4652" s="150" t="s">
        <v>917</v>
      </c>
      <c r="E4652" s="150">
        <v>3</v>
      </c>
      <c r="F4652" s="150" t="s">
        <v>915</v>
      </c>
      <c r="G4652" s="150">
        <v>4500</v>
      </c>
      <c r="O4652" s="155"/>
      <c r="AA4652" s="3"/>
    </row>
    <row r="4653" spans="2:27" x14ac:dyDescent="0.4">
      <c r="B4653" s="153">
        <v>41617</v>
      </c>
      <c r="C4653" s="150" t="s">
        <v>1000</v>
      </c>
      <c r="D4653" s="150" t="s">
        <v>938</v>
      </c>
      <c r="E4653" s="150">
        <v>3</v>
      </c>
      <c r="F4653" s="150" t="s">
        <v>915</v>
      </c>
      <c r="G4653" s="150">
        <v>8500</v>
      </c>
      <c r="O4653" s="155"/>
      <c r="AA4653" s="3"/>
    </row>
    <row r="4654" spans="2:27" x14ac:dyDescent="0.4">
      <c r="B4654" s="153">
        <v>41973</v>
      </c>
      <c r="C4654" s="150" t="s">
        <v>986</v>
      </c>
      <c r="D4654" s="150" t="s">
        <v>940</v>
      </c>
      <c r="E4654" s="150">
        <v>1</v>
      </c>
      <c r="F4654" s="150" t="s">
        <v>941</v>
      </c>
      <c r="G4654" s="150">
        <v>3000</v>
      </c>
      <c r="O4654" s="155"/>
      <c r="AA4654" s="3"/>
    </row>
    <row r="4655" spans="2:27" x14ac:dyDescent="0.4">
      <c r="B4655" s="153">
        <v>41993</v>
      </c>
      <c r="C4655" s="150" t="s">
        <v>960</v>
      </c>
      <c r="D4655" s="150" t="s">
        <v>917</v>
      </c>
      <c r="E4655" s="150">
        <v>1</v>
      </c>
      <c r="F4655" s="150" t="s">
        <v>918</v>
      </c>
      <c r="G4655" s="150">
        <v>10000</v>
      </c>
      <c r="O4655" s="155"/>
      <c r="AA4655" s="3"/>
    </row>
    <row r="4656" spans="2:27" x14ac:dyDescent="0.4">
      <c r="B4656" s="153">
        <v>41593</v>
      </c>
      <c r="C4656" s="150" t="s">
        <v>998</v>
      </c>
      <c r="D4656" s="150" t="s">
        <v>922</v>
      </c>
      <c r="E4656" s="150">
        <v>3</v>
      </c>
      <c r="F4656" s="150" t="s">
        <v>915</v>
      </c>
      <c r="G4656" s="150">
        <v>9500</v>
      </c>
      <c r="O4656" s="155"/>
      <c r="AA4656" s="3"/>
    </row>
    <row r="4657" spans="2:27" x14ac:dyDescent="0.4">
      <c r="B4657" s="153">
        <v>41590</v>
      </c>
      <c r="C4657" s="150" t="s">
        <v>996</v>
      </c>
      <c r="D4657" s="150" t="s">
        <v>963</v>
      </c>
      <c r="E4657" s="150">
        <v>3</v>
      </c>
      <c r="F4657" s="150" t="s">
        <v>918</v>
      </c>
      <c r="G4657" s="150">
        <v>3000</v>
      </c>
      <c r="O4657" s="155"/>
      <c r="AA4657" s="3"/>
    </row>
    <row r="4658" spans="2:27" x14ac:dyDescent="0.4">
      <c r="B4658" s="153">
        <v>41960</v>
      </c>
      <c r="C4658" s="150" t="s">
        <v>939</v>
      </c>
      <c r="D4658" s="150" t="s">
        <v>926</v>
      </c>
      <c r="E4658" s="150">
        <v>3</v>
      </c>
      <c r="F4658" s="150" t="s">
        <v>941</v>
      </c>
      <c r="G4658" s="150">
        <v>6000</v>
      </c>
      <c r="O4658" s="155"/>
      <c r="AA4658" s="3"/>
    </row>
    <row r="4659" spans="2:27" x14ac:dyDescent="0.4">
      <c r="B4659" s="153">
        <v>41394</v>
      </c>
      <c r="C4659" s="150" t="s">
        <v>986</v>
      </c>
      <c r="D4659" s="150" t="s">
        <v>926</v>
      </c>
      <c r="E4659" s="150">
        <v>3</v>
      </c>
      <c r="F4659" s="150" t="s">
        <v>941</v>
      </c>
      <c r="G4659" s="150">
        <v>4000</v>
      </c>
      <c r="O4659" s="155"/>
      <c r="AA4659" s="3"/>
    </row>
    <row r="4660" spans="2:27" x14ac:dyDescent="0.4">
      <c r="B4660" s="153">
        <v>41947</v>
      </c>
      <c r="C4660" s="150" t="s">
        <v>983</v>
      </c>
      <c r="D4660" s="150" t="s">
        <v>932</v>
      </c>
      <c r="E4660" s="150">
        <v>1</v>
      </c>
      <c r="F4660" s="150" t="s">
        <v>927</v>
      </c>
      <c r="G4660" s="150">
        <v>8000</v>
      </c>
      <c r="O4660" s="155"/>
      <c r="AA4660" s="3"/>
    </row>
    <row r="4661" spans="2:27" x14ac:dyDescent="0.4">
      <c r="B4661" s="153">
        <v>41970</v>
      </c>
      <c r="C4661" s="150" t="s">
        <v>1007</v>
      </c>
      <c r="D4661" s="150" t="s">
        <v>945</v>
      </c>
      <c r="E4661" s="150">
        <v>3</v>
      </c>
      <c r="F4661" s="150" t="s">
        <v>915</v>
      </c>
      <c r="G4661" s="150">
        <v>2500</v>
      </c>
      <c r="O4661" s="155"/>
      <c r="AA4661" s="3"/>
    </row>
    <row r="4662" spans="2:27" x14ac:dyDescent="0.4">
      <c r="B4662" s="153">
        <v>41632</v>
      </c>
      <c r="C4662" s="150" t="s">
        <v>1022</v>
      </c>
      <c r="D4662" s="150" t="s">
        <v>961</v>
      </c>
      <c r="E4662" s="150">
        <v>2</v>
      </c>
      <c r="F4662" s="150" t="s">
        <v>918</v>
      </c>
      <c r="G4662" s="150">
        <v>8500</v>
      </c>
      <c r="O4662" s="155"/>
      <c r="AA4662" s="3"/>
    </row>
    <row r="4663" spans="2:27" x14ac:dyDescent="0.4">
      <c r="B4663" s="153">
        <v>41491</v>
      </c>
      <c r="C4663" s="150" t="s">
        <v>998</v>
      </c>
      <c r="D4663" s="150" t="s">
        <v>932</v>
      </c>
      <c r="E4663" s="150">
        <v>2</v>
      </c>
      <c r="F4663" s="150" t="s">
        <v>915</v>
      </c>
      <c r="G4663" s="150">
        <v>1500</v>
      </c>
      <c r="O4663" s="155"/>
      <c r="AA4663" s="3"/>
    </row>
    <row r="4664" spans="2:27" x14ac:dyDescent="0.4">
      <c r="B4664" s="153">
        <v>41624</v>
      </c>
      <c r="C4664" s="150" t="s">
        <v>979</v>
      </c>
      <c r="D4664" s="150" t="s">
        <v>932</v>
      </c>
      <c r="E4664" s="150">
        <v>2</v>
      </c>
      <c r="F4664" s="150" t="s">
        <v>927</v>
      </c>
      <c r="G4664" s="150">
        <v>5000</v>
      </c>
      <c r="O4664" s="155"/>
      <c r="AA4664" s="3"/>
    </row>
    <row r="4665" spans="2:27" x14ac:dyDescent="0.4">
      <c r="B4665" s="153">
        <v>41416</v>
      </c>
      <c r="C4665" s="150" t="s">
        <v>939</v>
      </c>
      <c r="D4665" s="150" t="s">
        <v>940</v>
      </c>
      <c r="E4665" s="150">
        <v>1</v>
      </c>
      <c r="F4665" s="150" t="s">
        <v>941</v>
      </c>
      <c r="G4665" s="150">
        <v>2500</v>
      </c>
      <c r="O4665" s="155"/>
      <c r="AA4665" s="3"/>
    </row>
    <row r="4666" spans="2:27" x14ac:dyDescent="0.4">
      <c r="B4666" s="153">
        <v>41442</v>
      </c>
      <c r="C4666" s="150" t="s">
        <v>1025</v>
      </c>
      <c r="D4666" s="150" t="s">
        <v>917</v>
      </c>
      <c r="E4666" s="150">
        <v>3</v>
      </c>
      <c r="F4666" s="150" t="s">
        <v>915</v>
      </c>
      <c r="G4666" s="150">
        <v>4000</v>
      </c>
      <c r="O4666" s="155"/>
      <c r="AA4666" s="3"/>
    </row>
    <row r="4667" spans="2:27" x14ac:dyDescent="0.4">
      <c r="B4667" s="153">
        <v>41768</v>
      </c>
      <c r="C4667" s="150" t="s">
        <v>997</v>
      </c>
      <c r="D4667" s="150" t="s">
        <v>917</v>
      </c>
      <c r="E4667" s="150">
        <v>1</v>
      </c>
      <c r="F4667" s="150" t="s">
        <v>918</v>
      </c>
      <c r="G4667" s="150">
        <v>10000</v>
      </c>
      <c r="O4667" s="155"/>
      <c r="AA4667" s="3"/>
    </row>
    <row r="4668" spans="2:27" x14ac:dyDescent="0.4">
      <c r="B4668" s="153">
        <v>41975</v>
      </c>
      <c r="C4668" s="150" t="s">
        <v>939</v>
      </c>
      <c r="D4668" s="150" t="s">
        <v>922</v>
      </c>
      <c r="E4668" s="150">
        <v>1</v>
      </c>
      <c r="F4668" s="150" t="s">
        <v>941</v>
      </c>
      <c r="G4668" s="150">
        <v>1500</v>
      </c>
      <c r="O4668" s="155"/>
      <c r="AA4668" s="3"/>
    </row>
    <row r="4669" spans="2:27" x14ac:dyDescent="0.4">
      <c r="B4669" s="153">
        <v>42004</v>
      </c>
      <c r="C4669" s="150" t="s">
        <v>1022</v>
      </c>
      <c r="D4669" s="150" t="s">
        <v>922</v>
      </c>
      <c r="E4669" s="150">
        <v>2</v>
      </c>
      <c r="F4669" s="150" t="s">
        <v>918</v>
      </c>
      <c r="G4669" s="150">
        <v>2000</v>
      </c>
      <c r="O4669" s="155"/>
      <c r="AA4669" s="3"/>
    </row>
    <row r="4670" spans="2:27" x14ac:dyDescent="0.4">
      <c r="B4670" s="153">
        <v>41633</v>
      </c>
      <c r="C4670" s="150" t="s">
        <v>979</v>
      </c>
      <c r="D4670" s="150" t="s">
        <v>920</v>
      </c>
      <c r="E4670" s="150">
        <v>2</v>
      </c>
      <c r="F4670" s="150" t="s">
        <v>927</v>
      </c>
      <c r="G4670" s="150">
        <v>8000</v>
      </c>
      <c r="O4670" s="155"/>
      <c r="AA4670" s="3"/>
    </row>
    <row r="4671" spans="2:27" x14ac:dyDescent="0.4">
      <c r="B4671" s="153">
        <v>41601</v>
      </c>
      <c r="C4671" s="150" t="s">
        <v>944</v>
      </c>
      <c r="D4671" s="150" t="s">
        <v>922</v>
      </c>
      <c r="E4671" s="150">
        <v>3</v>
      </c>
      <c r="F4671" s="150" t="s">
        <v>918</v>
      </c>
      <c r="G4671" s="150">
        <v>5500</v>
      </c>
      <c r="O4671" s="155"/>
      <c r="AA4671" s="3"/>
    </row>
    <row r="4672" spans="2:27" x14ac:dyDescent="0.4">
      <c r="B4672" s="153">
        <v>41595</v>
      </c>
      <c r="C4672" s="150" t="s">
        <v>1005</v>
      </c>
      <c r="D4672" s="150" t="s">
        <v>940</v>
      </c>
      <c r="E4672" s="150">
        <v>1</v>
      </c>
      <c r="F4672" s="150" t="s">
        <v>918</v>
      </c>
      <c r="G4672" s="150">
        <v>2000</v>
      </c>
      <c r="O4672" s="155"/>
      <c r="AA4672" s="3"/>
    </row>
    <row r="4673" spans="2:27" x14ac:dyDescent="0.4">
      <c r="B4673" s="153">
        <v>41958</v>
      </c>
      <c r="C4673" s="150" t="s">
        <v>1018</v>
      </c>
      <c r="D4673" s="150" t="s">
        <v>961</v>
      </c>
      <c r="E4673" s="150">
        <v>10</v>
      </c>
      <c r="F4673" s="150" t="s">
        <v>915</v>
      </c>
      <c r="G4673" s="150">
        <v>1000</v>
      </c>
      <c r="O4673" s="155"/>
      <c r="AA4673" s="3"/>
    </row>
    <row r="4674" spans="2:27" x14ac:dyDescent="0.4">
      <c r="B4674" s="153">
        <v>41994</v>
      </c>
      <c r="C4674" s="150" t="s">
        <v>960</v>
      </c>
      <c r="D4674" s="150" t="s">
        <v>920</v>
      </c>
      <c r="E4674" s="150">
        <v>12</v>
      </c>
      <c r="F4674" s="150" t="s">
        <v>918</v>
      </c>
      <c r="G4674" s="150">
        <v>5500</v>
      </c>
      <c r="O4674" s="155"/>
      <c r="AA4674" s="3"/>
    </row>
    <row r="4675" spans="2:27" x14ac:dyDescent="0.4">
      <c r="B4675" s="153">
        <v>41637</v>
      </c>
      <c r="C4675" s="150" t="s">
        <v>997</v>
      </c>
      <c r="D4675" s="150" t="s">
        <v>920</v>
      </c>
      <c r="E4675" s="150">
        <v>3</v>
      </c>
      <c r="F4675" s="150" t="s">
        <v>918</v>
      </c>
      <c r="G4675" s="150">
        <v>1500</v>
      </c>
      <c r="O4675" s="155"/>
      <c r="AA4675" s="3"/>
    </row>
    <row r="4676" spans="2:27" x14ac:dyDescent="0.4">
      <c r="B4676" s="153">
        <v>42004</v>
      </c>
      <c r="C4676" s="150" t="s">
        <v>936</v>
      </c>
      <c r="D4676" s="150" t="s">
        <v>961</v>
      </c>
      <c r="E4676" s="150">
        <v>1</v>
      </c>
      <c r="F4676" s="150" t="s">
        <v>918</v>
      </c>
      <c r="G4676" s="150">
        <v>3000</v>
      </c>
      <c r="O4676" s="155"/>
      <c r="AA4676" s="3"/>
    </row>
    <row r="4677" spans="2:27" x14ac:dyDescent="0.4">
      <c r="B4677" s="153">
        <v>41974</v>
      </c>
      <c r="C4677" s="150" t="s">
        <v>983</v>
      </c>
      <c r="D4677" s="150" t="s">
        <v>938</v>
      </c>
      <c r="E4677" s="150">
        <v>2</v>
      </c>
      <c r="F4677" s="150" t="s">
        <v>927</v>
      </c>
      <c r="G4677" s="150">
        <v>1500</v>
      </c>
      <c r="O4677" s="155"/>
      <c r="AA4677" s="3"/>
    </row>
    <row r="4678" spans="2:27" x14ac:dyDescent="0.4">
      <c r="B4678" s="153">
        <v>41618</v>
      </c>
      <c r="C4678" s="150" t="s">
        <v>966</v>
      </c>
      <c r="D4678" s="150" t="s">
        <v>958</v>
      </c>
      <c r="E4678" s="150">
        <v>3</v>
      </c>
      <c r="F4678" s="150" t="s">
        <v>915</v>
      </c>
      <c r="G4678" s="150">
        <v>5500</v>
      </c>
      <c r="O4678" s="155"/>
      <c r="AA4678" s="3"/>
    </row>
    <row r="4679" spans="2:27" x14ac:dyDescent="0.4">
      <c r="B4679" s="153">
        <v>41972</v>
      </c>
      <c r="C4679" s="150" t="s">
        <v>1007</v>
      </c>
      <c r="D4679" s="150" t="s">
        <v>932</v>
      </c>
      <c r="E4679" s="150">
        <v>2</v>
      </c>
      <c r="F4679" s="150" t="s">
        <v>915</v>
      </c>
      <c r="G4679" s="150">
        <v>2000</v>
      </c>
      <c r="O4679" s="155"/>
      <c r="AA4679" s="3"/>
    </row>
    <row r="4680" spans="2:27" x14ac:dyDescent="0.4">
      <c r="B4680" s="153">
        <v>41592</v>
      </c>
      <c r="C4680" s="150" t="s">
        <v>957</v>
      </c>
      <c r="D4680" s="150" t="s">
        <v>922</v>
      </c>
      <c r="E4680" s="150">
        <v>4</v>
      </c>
      <c r="F4680" s="150" t="s">
        <v>918</v>
      </c>
      <c r="G4680" s="150">
        <v>7500</v>
      </c>
      <c r="O4680" s="155"/>
      <c r="AA4680" s="3"/>
    </row>
    <row r="4681" spans="2:27" x14ac:dyDescent="0.4">
      <c r="B4681" s="153">
        <v>41968</v>
      </c>
      <c r="C4681" s="150" t="s">
        <v>997</v>
      </c>
      <c r="D4681" s="150" t="s">
        <v>920</v>
      </c>
      <c r="E4681" s="150">
        <v>18</v>
      </c>
      <c r="F4681" s="150" t="s">
        <v>918</v>
      </c>
      <c r="G4681" s="150">
        <v>3000</v>
      </c>
      <c r="O4681" s="155"/>
      <c r="AA4681" s="3"/>
    </row>
    <row r="4682" spans="2:27" x14ac:dyDescent="0.4">
      <c r="B4682" s="153">
        <v>41985</v>
      </c>
      <c r="C4682" s="150" t="s">
        <v>944</v>
      </c>
      <c r="D4682" s="150" t="s">
        <v>922</v>
      </c>
      <c r="E4682" s="150">
        <v>3</v>
      </c>
      <c r="F4682" s="150" t="s">
        <v>918</v>
      </c>
      <c r="G4682" s="150">
        <v>7000</v>
      </c>
      <c r="O4682" s="155"/>
      <c r="AA4682" s="3"/>
    </row>
    <row r="4683" spans="2:27" x14ac:dyDescent="0.4">
      <c r="B4683" s="153">
        <v>41967</v>
      </c>
      <c r="C4683" s="150" t="s">
        <v>995</v>
      </c>
      <c r="D4683" s="150" t="s">
        <v>938</v>
      </c>
      <c r="E4683" s="150">
        <v>1</v>
      </c>
      <c r="F4683" s="150" t="s">
        <v>918</v>
      </c>
      <c r="G4683" s="150">
        <v>5500</v>
      </c>
      <c r="O4683" s="155"/>
      <c r="AA4683" s="3"/>
    </row>
    <row r="4684" spans="2:27" x14ac:dyDescent="0.4">
      <c r="B4684" s="153">
        <v>41611</v>
      </c>
      <c r="C4684" s="150" t="s">
        <v>1020</v>
      </c>
      <c r="D4684" s="150" t="s">
        <v>938</v>
      </c>
      <c r="E4684" s="150">
        <v>3</v>
      </c>
      <c r="F4684" s="150" t="s">
        <v>941</v>
      </c>
      <c r="G4684" s="150">
        <v>2500</v>
      </c>
      <c r="O4684" s="155"/>
      <c r="AA4684" s="3"/>
    </row>
    <row r="4685" spans="2:27" x14ac:dyDescent="0.4">
      <c r="B4685" s="153">
        <v>41982</v>
      </c>
      <c r="C4685" s="150" t="s">
        <v>937</v>
      </c>
      <c r="D4685" s="150" t="s">
        <v>922</v>
      </c>
      <c r="E4685" s="150">
        <v>1</v>
      </c>
      <c r="F4685" s="150" t="s">
        <v>915</v>
      </c>
      <c r="G4685" s="150">
        <v>9500</v>
      </c>
      <c r="O4685" s="155"/>
      <c r="AA4685" s="3"/>
    </row>
    <row r="4686" spans="2:27" x14ac:dyDescent="0.4">
      <c r="B4686" s="153">
        <v>41620</v>
      </c>
      <c r="C4686" s="150" t="s">
        <v>969</v>
      </c>
      <c r="D4686" s="150" t="s">
        <v>938</v>
      </c>
      <c r="E4686" s="150">
        <v>2</v>
      </c>
      <c r="F4686" s="150" t="s">
        <v>927</v>
      </c>
      <c r="G4686" s="150">
        <v>5000</v>
      </c>
      <c r="O4686" s="155"/>
      <c r="AA4686" s="3"/>
    </row>
    <row r="4687" spans="2:27" x14ac:dyDescent="0.4">
      <c r="B4687" s="153">
        <v>41985</v>
      </c>
      <c r="C4687" s="150" t="s">
        <v>965</v>
      </c>
      <c r="D4687" s="150" t="s">
        <v>922</v>
      </c>
      <c r="E4687" s="150">
        <v>3</v>
      </c>
      <c r="F4687" s="150" t="s">
        <v>918</v>
      </c>
      <c r="G4687" s="150">
        <v>3500</v>
      </c>
      <c r="O4687" s="155"/>
      <c r="AA4687" s="3"/>
    </row>
    <row r="4688" spans="2:27" x14ac:dyDescent="0.4">
      <c r="B4688" s="153">
        <v>41945</v>
      </c>
      <c r="C4688" s="150" t="s">
        <v>994</v>
      </c>
      <c r="D4688" s="150" t="s">
        <v>945</v>
      </c>
      <c r="E4688" s="150">
        <v>2</v>
      </c>
      <c r="F4688" s="150" t="s">
        <v>915</v>
      </c>
      <c r="G4688" s="150">
        <v>1000</v>
      </c>
      <c r="O4688" s="155"/>
      <c r="AA4688" s="3"/>
    </row>
    <row r="4689" spans="2:27" x14ac:dyDescent="0.4">
      <c r="B4689" s="153">
        <v>41633</v>
      </c>
      <c r="C4689" s="150" t="s">
        <v>1025</v>
      </c>
      <c r="D4689" s="150" t="s">
        <v>940</v>
      </c>
      <c r="E4689" s="150">
        <v>2</v>
      </c>
      <c r="F4689" s="150" t="s">
        <v>915</v>
      </c>
      <c r="G4689" s="150">
        <v>3000</v>
      </c>
      <c r="O4689" s="155"/>
      <c r="AA4689" s="3"/>
    </row>
    <row r="4690" spans="2:27" x14ac:dyDescent="0.4">
      <c r="B4690" s="153">
        <v>41903</v>
      </c>
      <c r="C4690" s="150" t="s">
        <v>936</v>
      </c>
      <c r="D4690" s="150" t="s">
        <v>922</v>
      </c>
      <c r="E4690" s="150">
        <v>1</v>
      </c>
      <c r="F4690" s="150" t="s">
        <v>918</v>
      </c>
      <c r="G4690" s="150">
        <v>2000</v>
      </c>
      <c r="O4690" s="155"/>
      <c r="AA4690" s="3"/>
    </row>
    <row r="4691" spans="2:27" x14ac:dyDescent="0.4">
      <c r="B4691" s="153">
        <v>41443</v>
      </c>
      <c r="C4691" s="150" t="s">
        <v>942</v>
      </c>
      <c r="D4691" s="150" t="s">
        <v>945</v>
      </c>
      <c r="E4691" s="150">
        <v>2</v>
      </c>
      <c r="F4691" s="150" t="s">
        <v>918</v>
      </c>
      <c r="G4691" s="150">
        <v>2000</v>
      </c>
      <c r="O4691" s="155"/>
      <c r="AA4691" s="3"/>
    </row>
    <row r="4692" spans="2:27" x14ac:dyDescent="0.4">
      <c r="B4692" s="153">
        <v>41592</v>
      </c>
      <c r="C4692" s="150" t="s">
        <v>991</v>
      </c>
      <c r="D4692" s="150" t="s">
        <v>963</v>
      </c>
      <c r="E4692" s="150">
        <v>1</v>
      </c>
      <c r="F4692" s="150" t="s">
        <v>918</v>
      </c>
      <c r="G4692" s="150">
        <v>3000</v>
      </c>
      <c r="O4692" s="155"/>
      <c r="AA4692" s="3"/>
    </row>
    <row r="4693" spans="2:27" x14ac:dyDescent="0.4">
      <c r="B4693" s="153">
        <v>41626</v>
      </c>
      <c r="C4693" s="150" t="s">
        <v>1018</v>
      </c>
      <c r="D4693" s="150" t="s">
        <v>920</v>
      </c>
      <c r="E4693" s="150">
        <v>3</v>
      </c>
      <c r="F4693" s="150" t="s">
        <v>915</v>
      </c>
      <c r="G4693" s="150">
        <v>3000</v>
      </c>
      <c r="O4693" s="155"/>
      <c r="AA4693" s="3"/>
    </row>
    <row r="4694" spans="2:27" x14ac:dyDescent="0.4">
      <c r="B4694" s="153">
        <v>41960</v>
      </c>
      <c r="C4694" s="150" t="s">
        <v>991</v>
      </c>
      <c r="D4694" s="150" t="s">
        <v>932</v>
      </c>
      <c r="E4694" s="150">
        <v>1</v>
      </c>
      <c r="F4694" s="150" t="s">
        <v>918</v>
      </c>
      <c r="G4694" s="150">
        <v>2500</v>
      </c>
      <c r="O4694" s="155"/>
      <c r="AA4694" s="3"/>
    </row>
    <row r="4695" spans="2:27" x14ac:dyDescent="0.4">
      <c r="B4695" s="153">
        <v>41961</v>
      </c>
      <c r="C4695" s="150" t="s">
        <v>966</v>
      </c>
      <c r="D4695" s="150" t="s">
        <v>940</v>
      </c>
      <c r="E4695" s="150">
        <v>1</v>
      </c>
      <c r="F4695" s="150" t="s">
        <v>915</v>
      </c>
      <c r="G4695" s="150">
        <v>8000</v>
      </c>
      <c r="O4695" s="155"/>
      <c r="AA4695" s="3"/>
    </row>
    <row r="4696" spans="2:27" x14ac:dyDescent="0.4">
      <c r="B4696" s="153">
        <v>41579</v>
      </c>
      <c r="C4696" s="150" t="s">
        <v>1017</v>
      </c>
      <c r="D4696" s="150" t="s">
        <v>922</v>
      </c>
      <c r="E4696" s="150">
        <v>1</v>
      </c>
      <c r="F4696" s="150" t="s">
        <v>927</v>
      </c>
      <c r="G4696" s="150">
        <v>4000</v>
      </c>
      <c r="O4696" s="155"/>
      <c r="AA4696" s="3"/>
    </row>
    <row r="4697" spans="2:27" x14ac:dyDescent="0.4">
      <c r="B4697" s="153">
        <v>41994</v>
      </c>
      <c r="C4697" s="150" t="s">
        <v>983</v>
      </c>
      <c r="D4697" s="150" t="s">
        <v>917</v>
      </c>
      <c r="E4697" s="150">
        <v>1</v>
      </c>
      <c r="F4697" s="150" t="s">
        <v>927</v>
      </c>
      <c r="G4697" s="150">
        <v>5000</v>
      </c>
      <c r="O4697" s="155"/>
      <c r="AA4697" s="3"/>
    </row>
    <row r="4698" spans="2:27" x14ac:dyDescent="0.4">
      <c r="B4698" s="153">
        <v>41583</v>
      </c>
      <c r="C4698" s="150" t="s">
        <v>957</v>
      </c>
      <c r="D4698" s="150" t="s">
        <v>914</v>
      </c>
      <c r="E4698" s="150">
        <v>3</v>
      </c>
      <c r="F4698" s="150" t="s">
        <v>918</v>
      </c>
      <c r="G4698" s="150">
        <v>6000</v>
      </c>
      <c r="O4698" s="155"/>
      <c r="AA4698" s="3"/>
    </row>
    <row r="4699" spans="2:27" x14ac:dyDescent="0.4">
      <c r="B4699" s="153">
        <v>41436</v>
      </c>
      <c r="C4699" s="150" t="s">
        <v>998</v>
      </c>
      <c r="D4699" s="150" t="s">
        <v>920</v>
      </c>
      <c r="E4699" s="150">
        <v>1</v>
      </c>
      <c r="F4699" s="150" t="s">
        <v>915</v>
      </c>
      <c r="G4699" s="150">
        <v>5000</v>
      </c>
      <c r="O4699" s="155"/>
      <c r="AA4699" s="3"/>
    </row>
    <row r="4700" spans="2:27" x14ac:dyDescent="0.4">
      <c r="B4700" s="153">
        <v>41580</v>
      </c>
      <c r="C4700" s="150" t="s">
        <v>979</v>
      </c>
      <c r="D4700" s="150" t="s">
        <v>938</v>
      </c>
      <c r="E4700" s="150">
        <v>3</v>
      </c>
      <c r="F4700" s="150" t="s">
        <v>927</v>
      </c>
      <c r="G4700" s="150">
        <v>6500</v>
      </c>
      <c r="O4700" s="155"/>
      <c r="AA4700" s="3"/>
    </row>
    <row r="4701" spans="2:27" x14ac:dyDescent="0.4">
      <c r="B4701" s="153">
        <v>41984</v>
      </c>
      <c r="C4701" s="150" t="s">
        <v>1013</v>
      </c>
      <c r="D4701" s="150" t="s">
        <v>940</v>
      </c>
      <c r="E4701" s="150">
        <v>6</v>
      </c>
      <c r="F4701" s="150" t="s">
        <v>915</v>
      </c>
      <c r="G4701" s="150">
        <v>8500</v>
      </c>
      <c r="O4701" s="155"/>
      <c r="AA4701" s="3"/>
    </row>
    <row r="4702" spans="2:27" x14ac:dyDescent="0.4">
      <c r="B4702" s="153">
        <v>41332</v>
      </c>
      <c r="C4702" s="150" t="s">
        <v>960</v>
      </c>
      <c r="D4702" s="150" t="s">
        <v>940</v>
      </c>
      <c r="E4702" s="150">
        <v>2</v>
      </c>
      <c r="F4702" s="150" t="s">
        <v>918</v>
      </c>
      <c r="G4702" s="150">
        <v>6000</v>
      </c>
      <c r="O4702" s="155"/>
      <c r="AA4702" s="3"/>
    </row>
    <row r="4703" spans="2:27" x14ac:dyDescent="0.4">
      <c r="B4703" s="153">
        <v>41626</v>
      </c>
      <c r="C4703" s="150" t="s">
        <v>957</v>
      </c>
      <c r="D4703" s="150" t="s">
        <v>940</v>
      </c>
      <c r="E4703" s="150">
        <v>2</v>
      </c>
      <c r="F4703" s="150" t="s">
        <v>918</v>
      </c>
      <c r="G4703" s="150">
        <v>8000</v>
      </c>
      <c r="O4703" s="155"/>
      <c r="AA4703" s="3"/>
    </row>
    <row r="4704" spans="2:27" x14ac:dyDescent="0.4">
      <c r="B4704" s="153">
        <v>41624</v>
      </c>
      <c r="C4704" s="150" t="s">
        <v>925</v>
      </c>
      <c r="D4704" s="150" t="s">
        <v>917</v>
      </c>
      <c r="E4704" s="150">
        <v>1</v>
      </c>
      <c r="F4704" s="150" t="s">
        <v>927</v>
      </c>
      <c r="G4704" s="150">
        <v>8500</v>
      </c>
      <c r="O4704" s="155"/>
      <c r="AA4704" s="3"/>
    </row>
    <row r="4705" spans="2:27" x14ac:dyDescent="0.4">
      <c r="B4705" s="153">
        <v>42004</v>
      </c>
      <c r="C4705" s="150" t="s">
        <v>954</v>
      </c>
      <c r="D4705" s="150" t="s">
        <v>940</v>
      </c>
      <c r="E4705" s="150">
        <v>1</v>
      </c>
      <c r="F4705" s="150" t="s">
        <v>918</v>
      </c>
      <c r="G4705" s="150">
        <v>7500</v>
      </c>
      <c r="O4705" s="155"/>
      <c r="AA4705" s="3"/>
    </row>
    <row r="4706" spans="2:27" x14ac:dyDescent="0.4">
      <c r="B4706" s="153">
        <v>41919</v>
      </c>
      <c r="C4706" s="150" t="s">
        <v>962</v>
      </c>
      <c r="D4706" s="150" t="s">
        <v>940</v>
      </c>
      <c r="E4706" s="150">
        <v>1</v>
      </c>
      <c r="F4706" s="150" t="s">
        <v>941</v>
      </c>
      <c r="G4706" s="150">
        <v>8000</v>
      </c>
      <c r="O4706" s="155"/>
      <c r="AA4706" s="3"/>
    </row>
    <row r="4707" spans="2:27" x14ac:dyDescent="0.4">
      <c r="B4707" s="153">
        <v>41362</v>
      </c>
      <c r="C4707" s="150" t="s">
        <v>1007</v>
      </c>
      <c r="D4707" s="150" t="s">
        <v>938</v>
      </c>
      <c r="E4707" s="150">
        <v>3</v>
      </c>
      <c r="F4707" s="150" t="s">
        <v>915</v>
      </c>
      <c r="G4707" s="150">
        <v>2500</v>
      </c>
      <c r="O4707" s="155"/>
      <c r="AA4707" s="3"/>
    </row>
    <row r="4708" spans="2:27" x14ac:dyDescent="0.4">
      <c r="B4708" s="153">
        <v>42001</v>
      </c>
      <c r="C4708" s="150" t="s">
        <v>1009</v>
      </c>
      <c r="D4708" s="150" t="s">
        <v>920</v>
      </c>
      <c r="E4708" s="150">
        <v>2</v>
      </c>
      <c r="F4708" s="150" t="s">
        <v>915</v>
      </c>
      <c r="G4708" s="150">
        <v>7500</v>
      </c>
      <c r="O4708" s="155"/>
      <c r="AA4708" s="3"/>
    </row>
    <row r="4709" spans="2:27" x14ac:dyDescent="0.4">
      <c r="B4709" s="153">
        <v>41304</v>
      </c>
      <c r="C4709" s="150" t="s">
        <v>995</v>
      </c>
      <c r="D4709" s="150" t="s">
        <v>922</v>
      </c>
      <c r="E4709" s="150">
        <v>3</v>
      </c>
      <c r="F4709" s="150" t="s">
        <v>918</v>
      </c>
      <c r="G4709" s="150">
        <v>4000</v>
      </c>
      <c r="O4709" s="155"/>
      <c r="AA4709" s="3"/>
    </row>
    <row r="4710" spans="2:27" x14ac:dyDescent="0.4">
      <c r="B4710" s="153">
        <v>41727</v>
      </c>
      <c r="C4710" s="150" t="s">
        <v>954</v>
      </c>
      <c r="D4710" s="150" t="s">
        <v>938</v>
      </c>
      <c r="E4710" s="150">
        <v>2</v>
      </c>
      <c r="F4710" s="150" t="s">
        <v>918</v>
      </c>
      <c r="G4710" s="150">
        <v>4000</v>
      </c>
      <c r="O4710" s="155"/>
      <c r="AA4710" s="3"/>
    </row>
    <row r="4711" spans="2:27" x14ac:dyDescent="0.4">
      <c r="B4711" s="153">
        <v>41356</v>
      </c>
      <c r="C4711" s="150" t="s">
        <v>965</v>
      </c>
      <c r="D4711" s="150" t="s">
        <v>961</v>
      </c>
      <c r="E4711" s="150">
        <v>2</v>
      </c>
      <c r="F4711" s="150" t="s">
        <v>918</v>
      </c>
      <c r="G4711" s="150">
        <v>3500</v>
      </c>
      <c r="O4711" s="155"/>
      <c r="AA4711" s="3"/>
    </row>
    <row r="4712" spans="2:27" x14ac:dyDescent="0.4">
      <c r="B4712" s="153">
        <v>41600</v>
      </c>
      <c r="C4712" s="150" t="s">
        <v>1022</v>
      </c>
      <c r="D4712" s="150" t="s">
        <v>945</v>
      </c>
      <c r="E4712" s="150">
        <v>2</v>
      </c>
      <c r="F4712" s="150" t="s">
        <v>918</v>
      </c>
      <c r="G4712" s="150">
        <v>4500</v>
      </c>
      <c r="O4712" s="155"/>
      <c r="AA4712" s="3"/>
    </row>
    <row r="4713" spans="2:27" x14ac:dyDescent="0.4">
      <c r="B4713" s="153">
        <v>41603</v>
      </c>
      <c r="C4713" s="150" t="s">
        <v>984</v>
      </c>
      <c r="D4713" s="150" t="s">
        <v>917</v>
      </c>
      <c r="E4713" s="150">
        <v>3</v>
      </c>
      <c r="F4713" s="150" t="s">
        <v>927</v>
      </c>
      <c r="G4713" s="150">
        <v>3000</v>
      </c>
      <c r="O4713" s="155"/>
      <c r="AA4713" s="3"/>
    </row>
    <row r="4714" spans="2:27" x14ac:dyDescent="0.4">
      <c r="B4714" s="153">
        <v>41965</v>
      </c>
      <c r="C4714" s="150" t="s">
        <v>977</v>
      </c>
      <c r="D4714" s="150" t="s">
        <v>920</v>
      </c>
      <c r="E4714" s="150">
        <v>3</v>
      </c>
      <c r="F4714" s="150" t="s">
        <v>941</v>
      </c>
      <c r="G4714" s="150">
        <v>1500</v>
      </c>
      <c r="O4714" s="155"/>
      <c r="AA4714" s="3"/>
    </row>
    <row r="4715" spans="2:27" x14ac:dyDescent="0.4">
      <c r="B4715" s="153">
        <v>41404</v>
      </c>
      <c r="C4715" s="150" t="s">
        <v>960</v>
      </c>
      <c r="D4715" s="150" t="s">
        <v>940</v>
      </c>
      <c r="E4715" s="150">
        <v>2</v>
      </c>
      <c r="F4715" s="150" t="s">
        <v>918</v>
      </c>
      <c r="G4715" s="150">
        <v>3500</v>
      </c>
      <c r="O4715" s="155"/>
      <c r="AA4715" s="3"/>
    </row>
    <row r="4716" spans="2:27" x14ac:dyDescent="0.4">
      <c r="B4716" s="153">
        <v>41592</v>
      </c>
      <c r="C4716" s="150" t="s">
        <v>979</v>
      </c>
      <c r="D4716" s="150" t="s">
        <v>917</v>
      </c>
      <c r="E4716" s="150">
        <v>3</v>
      </c>
      <c r="F4716" s="150" t="s">
        <v>927</v>
      </c>
      <c r="G4716" s="150">
        <v>3000</v>
      </c>
      <c r="O4716" s="155"/>
      <c r="AA4716" s="3"/>
    </row>
    <row r="4717" spans="2:27" x14ac:dyDescent="0.4">
      <c r="B4717" s="153">
        <v>41632</v>
      </c>
      <c r="C4717" s="150" t="s">
        <v>975</v>
      </c>
      <c r="D4717" s="150" t="s">
        <v>945</v>
      </c>
      <c r="E4717" s="150">
        <v>3</v>
      </c>
      <c r="F4717" s="150" t="s">
        <v>915</v>
      </c>
      <c r="G4717" s="150">
        <v>8500</v>
      </c>
      <c r="O4717" s="155"/>
      <c r="AA4717" s="3"/>
    </row>
    <row r="4718" spans="2:27" x14ac:dyDescent="0.4">
      <c r="B4718" s="153">
        <v>41946</v>
      </c>
      <c r="C4718" s="150" t="s">
        <v>1001</v>
      </c>
      <c r="D4718" s="150" t="s">
        <v>938</v>
      </c>
      <c r="E4718" s="150">
        <v>19</v>
      </c>
      <c r="F4718" s="150" t="s">
        <v>918</v>
      </c>
      <c r="G4718" s="150">
        <v>9500</v>
      </c>
      <c r="O4718" s="155"/>
      <c r="AA4718" s="3"/>
    </row>
    <row r="4719" spans="2:27" x14ac:dyDescent="0.4">
      <c r="B4719" s="153">
        <v>41586</v>
      </c>
      <c r="C4719" s="150" t="s">
        <v>1009</v>
      </c>
      <c r="D4719" s="150" t="s">
        <v>917</v>
      </c>
      <c r="E4719" s="150">
        <v>2</v>
      </c>
      <c r="F4719" s="150" t="s">
        <v>915</v>
      </c>
      <c r="G4719" s="150">
        <v>2000</v>
      </c>
      <c r="O4719" s="155"/>
      <c r="AA4719" s="3"/>
    </row>
    <row r="4720" spans="2:27" x14ac:dyDescent="0.4">
      <c r="B4720" s="153">
        <v>41994</v>
      </c>
      <c r="C4720" s="150" t="s">
        <v>971</v>
      </c>
      <c r="D4720" s="150" t="s">
        <v>940</v>
      </c>
      <c r="E4720" s="150">
        <v>3</v>
      </c>
      <c r="F4720" s="150" t="s">
        <v>915</v>
      </c>
      <c r="G4720" s="150">
        <v>7000</v>
      </c>
      <c r="O4720" s="155"/>
      <c r="AA4720" s="3"/>
    </row>
    <row r="4721" spans="2:27" x14ac:dyDescent="0.4">
      <c r="B4721" s="153">
        <v>41948</v>
      </c>
      <c r="C4721" s="150" t="s">
        <v>939</v>
      </c>
      <c r="D4721" s="150" t="s">
        <v>945</v>
      </c>
      <c r="E4721" s="150">
        <v>4</v>
      </c>
      <c r="F4721" s="150" t="s">
        <v>941</v>
      </c>
      <c r="G4721" s="150">
        <v>6000</v>
      </c>
      <c r="O4721" s="155"/>
      <c r="AA4721" s="3"/>
    </row>
    <row r="4722" spans="2:27" x14ac:dyDescent="0.4">
      <c r="B4722" s="153">
        <v>41588</v>
      </c>
      <c r="C4722" s="150" t="s">
        <v>997</v>
      </c>
      <c r="D4722" s="150" t="s">
        <v>958</v>
      </c>
      <c r="E4722" s="150">
        <v>20</v>
      </c>
      <c r="F4722" s="150" t="s">
        <v>918</v>
      </c>
      <c r="G4722" s="150">
        <v>4000</v>
      </c>
      <c r="O4722" s="155"/>
      <c r="AA4722" s="3"/>
    </row>
    <row r="4723" spans="2:27" x14ac:dyDescent="0.4">
      <c r="B4723" s="153">
        <v>41992</v>
      </c>
      <c r="C4723" s="150" t="s">
        <v>989</v>
      </c>
      <c r="D4723" s="150" t="s">
        <v>945</v>
      </c>
      <c r="E4723" s="150">
        <v>11</v>
      </c>
      <c r="F4723" s="150" t="s">
        <v>927</v>
      </c>
      <c r="G4723" s="150">
        <v>1500</v>
      </c>
      <c r="O4723" s="155"/>
      <c r="AA4723" s="3"/>
    </row>
    <row r="4724" spans="2:27" x14ac:dyDescent="0.4">
      <c r="B4724" s="153">
        <v>41597</v>
      </c>
      <c r="C4724" s="150" t="s">
        <v>955</v>
      </c>
      <c r="D4724" s="150" t="s">
        <v>917</v>
      </c>
      <c r="E4724" s="150">
        <v>3</v>
      </c>
      <c r="F4724" s="150" t="s">
        <v>918</v>
      </c>
      <c r="G4724" s="150">
        <v>7000</v>
      </c>
      <c r="O4724" s="155"/>
      <c r="AA4724" s="3"/>
    </row>
    <row r="4725" spans="2:27" x14ac:dyDescent="0.4">
      <c r="B4725" s="153">
        <v>41602</v>
      </c>
      <c r="C4725" s="150" t="s">
        <v>936</v>
      </c>
      <c r="D4725" s="150" t="s">
        <v>961</v>
      </c>
      <c r="E4725" s="150">
        <v>2</v>
      </c>
      <c r="F4725" s="150" t="s">
        <v>918</v>
      </c>
      <c r="G4725" s="150">
        <v>9000</v>
      </c>
      <c r="O4725" s="155"/>
      <c r="AA4725" s="3"/>
    </row>
    <row r="4726" spans="2:27" x14ac:dyDescent="0.4">
      <c r="B4726" s="153">
        <v>41330</v>
      </c>
      <c r="C4726" s="150" t="s">
        <v>1005</v>
      </c>
      <c r="D4726" s="150" t="s">
        <v>940</v>
      </c>
      <c r="E4726" s="150">
        <v>3</v>
      </c>
      <c r="F4726" s="150" t="s">
        <v>918</v>
      </c>
      <c r="G4726" s="150">
        <v>9000</v>
      </c>
      <c r="O4726" s="155"/>
      <c r="AA4726" s="3"/>
    </row>
    <row r="4727" spans="2:27" x14ac:dyDescent="0.4">
      <c r="B4727" s="153">
        <v>41971</v>
      </c>
      <c r="C4727" s="150" t="s">
        <v>919</v>
      </c>
      <c r="D4727" s="150" t="s">
        <v>945</v>
      </c>
      <c r="E4727" s="150">
        <v>2</v>
      </c>
      <c r="F4727" s="150" t="s">
        <v>915</v>
      </c>
      <c r="G4727" s="150">
        <v>4500</v>
      </c>
      <c r="O4727" s="155"/>
      <c r="AA4727" s="3"/>
    </row>
    <row r="4728" spans="2:27" x14ac:dyDescent="0.4">
      <c r="B4728" s="153">
        <v>41966</v>
      </c>
      <c r="C4728" s="150" t="s">
        <v>971</v>
      </c>
      <c r="D4728" s="150" t="s">
        <v>961</v>
      </c>
      <c r="E4728" s="150">
        <v>12</v>
      </c>
      <c r="F4728" s="150" t="s">
        <v>915</v>
      </c>
      <c r="G4728" s="150">
        <v>1500</v>
      </c>
      <c r="O4728" s="155"/>
      <c r="AA4728" s="3"/>
    </row>
    <row r="4729" spans="2:27" x14ac:dyDescent="0.4">
      <c r="B4729" s="153">
        <v>41592</v>
      </c>
      <c r="C4729" s="150" t="s">
        <v>1018</v>
      </c>
      <c r="D4729" s="150" t="s">
        <v>926</v>
      </c>
      <c r="E4729" s="150">
        <v>3</v>
      </c>
      <c r="F4729" s="150" t="s">
        <v>915</v>
      </c>
      <c r="G4729" s="150">
        <v>9000</v>
      </c>
      <c r="O4729" s="155"/>
      <c r="AA4729" s="3"/>
    </row>
    <row r="4730" spans="2:27" x14ac:dyDescent="0.4">
      <c r="B4730" s="153">
        <v>41963</v>
      </c>
      <c r="C4730" s="150" t="s">
        <v>1004</v>
      </c>
      <c r="D4730" s="150" t="s">
        <v>932</v>
      </c>
      <c r="E4730" s="150">
        <v>3</v>
      </c>
      <c r="F4730" s="150" t="s">
        <v>941</v>
      </c>
      <c r="G4730" s="150">
        <v>7500</v>
      </c>
      <c r="O4730" s="155"/>
      <c r="AA4730" s="3"/>
    </row>
    <row r="4731" spans="2:27" x14ac:dyDescent="0.4">
      <c r="B4731" s="153">
        <v>41628</v>
      </c>
      <c r="C4731" s="150" t="s">
        <v>1005</v>
      </c>
      <c r="D4731" s="150" t="s">
        <v>917</v>
      </c>
      <c r="E4731" s="150">
        <v>2</v>
      </c>
      <c r="F4731" s="150" t="s">
        <v>918</v>
      </c>
      <c r="G4731" s="150">
        <v>9500</v>
      </c>
      <c r="O4731" s="155"/>
      <c r="AA4731" s="3"/>
    </row>
    <row r="4732" spans="2:27" x14ac:dyDescent="0.4">
      <c r="B4732" s="153">
        <v>41985</v>
      </c>
      <c r="C4732" s="150" t="s">
        <v>998</v>
      </c>
      <c r="D4732" s="150" t="s">
        <v>940</v>
      </c>
      <c r="E4732" s="150">
        <v>13</v>
      </c>
      <c r="F4732" s="150" t="s">
        <v>915</v>
      </c>
      <c r="G4732" s="150">
        <v>7500</v>
      </c>
      <c r="O4732" s="155"/>
      <c r="AA4732" s="3"/>
    </row>
    <row r="4733" spans="2:27" x14ac:dyDescent="0.4">
      <c r="B4733" s="153">
        <v>41629</v>
      </c>
      <c r="C4733" s="150" t="s">
        <v>1021</v>
      </c>
      <c r="D4733" s="150" t="s">
        <v>938</v>
      </c>
      <c r="E4733" s="150">
        <v>1</v>
      </c>
      <c r="F4733" s="150" t="s">
        <v>915</v>
      </c>
      <c r="G4733" s="150">
        <v>3500</v>
      </c>
      <c r="O4733" s="155"/>
      <c r="AA4733" s="3"/>
    </row>
    <row r="4734" spans="2:27" x14ac:dyDescent="0.4">
      <c r="B4734" s="153">
        <v>41993</v>
      </c>
      <c r="C4734" s="150" t="s">
        <v>1001</v>
      </c>
      <c r="D4734" s="150" t="s">
        <v>945</v>
      </c>
      <c r="E4734" s="150">
        <v>2</v>
      </c>
      <c r="F4734" s="150" t="s">
        <v>918</v>
      </c>
      <c r="G4734" s="150">
        <v>8500</v>
      </c>
      <c r="O4734" s="155"/>
      <c r="AA4734" s="3"/>
    </row>
    <row r="4735" spans="2:27" x14ac:dyDescent="0.4">
      <c r="B4735" s="153">
        <v>41582</v>
      </c>
      <c r="C4735" s="150" t="s">
        <v>973</v>
      </c>
      <c r="D4735" s="150" t="s">
        <v>917</v>
      </c>
      <c r="E4735" s="150">
        <v>2</v>
      </c>
      <c r="F4735" s="150" t="s">
        <v>915</v>
      </c>
      <c r="G4735" s="150">
        <v>6000</v>
      </c>
      <c r="O4735" s="155"/>
      <c r="AA4735" s="3"/>
    </row>
    <row r="4736" spans="2:27" x14ac:dyDescent="0.4">
      <c r="B4736" s="153">
        <v>41980</v>
      </c>
      <c r="C4736" s="150" t="s">
        <v>1003</v>
      </c>
      <c r="D4736" s="150" t="s">
        <v>945</v>
      </c>
      <c r="E4736" s="150">
        <v>4</v>
      </c>
      <c r="F4736" s="150" t="s">
        <v>941</v>
      </c>
      <c r="G4736" s="150">
        <v>1500</v>
      </c>
      <c r="O4736" s="155"/>
      <c r="AA4736" s="3"/>
    </row>
    <row r="4737" spans="2:27" x14ac:dyDescent="0.4">
      <c r="B4737" s="153">
        <v>41635</v>
      </c>
      <c r="C4737" s="150" t="s">
        <v>1020</v>
      </c>
      <c r="D4737" s="150" t="s">
        <v>940</v>
      </c>
      <c r="E4737" s="150">
        <v>24</v>
      </c>
      <c r="F4737" s="150" t="s">
        <v>941</v>
      </c>
      <c r="G4737" s="150">
        <v>5500</v>
      </c>
      <c r="O4737" s="155"/>
      <c r="AA4737" s="3"/>
    </row>
    <row r="4738" spans="2:27" x14ac:dyDescent="0.4">
      <c r="B4738" s="153">
        <v>41595</v>
      </c>
      <c r="C4738" s="150" t="s">
        <v>944</v>
      </c>
      <c r="D4738" s="150" t="s">
        <v>926</v>
      </c>
      <c r="E4738" s="150">
        <v>1</v>
      </c>
      <c r="F4738" s="150" t="s">
        <v>918</v>
      </c>
      <c r="G4738" s="150">
        <v>3000</v>
      </c>
      <c r="O4738" s="155"/>
      <c r="AA4738" s="3"/>
    </row>
    <row r="4739" spans="2:27" x14ac:dyDescent="0.4">
      <c r="B4739" s="153">
        <v>41966</v>
      </c>
      <c r="C4739" s="150" t="s">
        <v>925</v>
      </c>
      <c r="D4739" s="150" t="s">
        <v>917</v>
      </c>
      <c r="E4739" s="150">
        <v>2</v>
      </c>
      <c r="F4739" s="150" t="s">
        <v>927</v>
      </c>
      <c r="G4739" s="150">
        <v>7000</v>
      </c>
      <c r="O4739" s="155"/>
      <c r="AA4739" s="3"/>
    </row>
    <row r="4740" spans="2:27" x14ac:dyDescent="0.4">
      <c r="B4740" s="153">
        <v>41946</v>
      </c>
      <c r="C4740" s="150" t="s">
        <v>954</v>
      </c>
      <c r="D4740" s="150" t="s">
        <v>917</v>
      </c>
      <c r="E4740" s="150">
        <v>3</v>
      </c>
      <c r="F4740" s="150" t="s">
        <v>918</v>
      </c>
      <c r="G4740" s="150">
        <v>3500</v>
      </c>
      <c r="O4740" s="155"/>
      <c r="AA4740" s="3"/>
    </row>
    <row r="4741" spans="2:27" x14ac:dyDescent="0.4">
      <c r="B4741" s="153">
        <v>41981</v>
      </c>
      <c r="C4741" s="150" t="s">
        <v>962</v>
      </c>
      <c r="D4741" s="150" t="s">
        <v>922</v>
      </c>
      <c r="E4741" s="150">
        <v>1</v>
      </c>
      <c r="F4741" s="150" t="s">
        <v>941</v>
      </c>
      <c r="G4741" s="150">
        <v>9500</v>
      </c>
      <c r="O4741" s="155"/>
      <c r="AA4741" s="3"/>
    </row>
    <row r="4742" spans="2:27" x14ac:dyDescent="0.4">
      <c r="B4742" s="153">
        <v>41966</v>
      </c>
      <c r="C4742" s="150" t="s">
        <v>939</v>
      </c>
      <c r="D4742" s="150" t="s">
        <v>938</v>
      </c>
      <c r="E4742" s="150">
        <v>2</v>
      </c>
      <c r="F4742" s="150" t="s">
        <v>941</v>
      </c>
      <c r="G4742" s="150">
        <v>3500</v>
      </c>
      <c r="O4742" s="155"/>
      <c r="AA4742" s="3"/>
    </row>
    <row r="4743" spans="2:27" x14ac:dyDescent="0.4">
      <c r="B4743" s="153">
        <v>41583</v>
      </c>
      <c r="C4743" s="150" t="s">
        <v>999</v>
      </c>
      <c r="D4743" s="150" t="s">
        <v>926</v>
      </c>
      <c r="E4743" s="150">
        <v>3</v>
      </c>
      <c r="F4743" s="150" t="s">
        <v>918</v>
      </c>
      <c r="G4743" s="150">
        <v>2000</v>
      </c>
      <c r="O4743" s="155"/>
      <c r="AA4743" s="3"/>
    </row>
    <row r="4744" spans="2:27" x14ac:dyDescent="0.4">
      <c r="B4744" s="153">
        <v>41952</v>
      </c>
      <c r="C4744" s="150" t="s">
        <v>1025</v>
      </c>
      <c r="D4744" s="150" t="s">
        <v>920</v>
      </c>
      <c r="E4744" s="150">
        <v>2</v>
      </c>
      <c r="F4744" s="150" t="s">
        <v>915</v>
      </c>
      <c r="G4744" s="150">
        <v>5500</v>
      </c>
      <c r="O4744" s="155"/>
      <c r="AA4744" s="3"/>
    </row>
    <row r="4745" spans="2:27" x14ac:dyDescent="0.4">
      <c r="B4745" s="153">
        <v>41636</v>
      </c>
      <c r="C4745" s="150" t="s">
        <v>937</v>
      </c>
      <c r="D4745" s="150" t="s">
        <v>922</v>
      </c>
      <c r="E4745" s="150">
        <v>1</v>
      </c>
      <c r="F4745" s="150" t="s">
        <v>915</v>
      </c>
      <c r="G4745" s="150">
        <v>8000</v>
      </c>
      <c r="O4745" s="155"/>
      <c r="AA4745" s="3"/>
    </row>
    <row r="4746" spans="2:27" x14ac:dyDescent="0.4">
      <c r="B4746" s="153">
        <v>41954</v>
      </c>
      <c r="C4746" s="150" t="s">
        <v>1021</v>
      </c>
      <c r="D4746" s="150" t="s">
        <v>945</v>
      </c>
      <c r="E4746" s="150">
        <v>6</v>
      </c>
      <c r="F4746" s="150" t="s">
        <v>915</v>
      </c>
      <c r="G4746" s="150">
        <v>10000</v>
      </c>
      <c r="O4746" s="155"/>
      <c r="AA4746" s="3"/>
    </row>
    <row r="4747" spans="2:27" x14ac:dyDescent="0.4">
      <c r="B4747" s="153">
        <v>42003</v>
      </c>
      <c r="C4747" s="150" t="s">
        <v>919</v>
      </c>
      <c r="D4747" s="150" t="s">
        <v>945</v>
      </c>
      <c r="E4747" s="150">
        <v>3</v>
      </c>
      <c r="F4747" s="150" t="s">
        <v>915</v>
      </c>
      <c r="G4747" s="150">
        <v>3000</v>
      </c>
      <c r="O4747" s="155"/>
      <c r="AA4747" s="3"/>
    </row>
    <row r="4748" spans="2:27" x14ac:dyDescent="0.4">
      <c r="B4748" s="153">
        <v>42001</v>
      </c>
      <c r="C4748" s="150" t="s">
        <v>950</v>
      </c>
      <c r="D4748" s="150" t="s">
        <v>926</v>
      </c>
      <c r="E4748" s="150">
        <v>4</v>
      </c>
      <c r="F4748" s="150" t="s">
        <v>915</v>
      </c>
      <c r="G4748" s="150">
        <v>4000</v>
      </c>
      <c r="O4748" s="155"/>
      <c r="AA4748" s="3"/>
    </row>
    <row r="4749" spans="2:27" x14ac:dyDescent="0.4">
      <c r="B4749" s="153">
        <v>41989</v>
      </c>
      <c r="C4749" s="150" t="s">
        <v>994</v>
      </c>
      <c r="D4749" s="150" t="s">
        <v>922</v>
      </c>
      <c r="E4749" s="150">
        <v>1</v>
      </c>
      <c r="F4749" s="150" t="s">
        <v>915</v>
      </c>
      <c r="G4749" s="150">
        <v>9500</v>
      </c>
      <c r="O4749" s="155"/>
      <c r="AA4749" s="3"/>
    </row>
    <row r="4750" spans="2:27" x14ac:dyDescent="0.4">
      <c r="B4750" s="153">
        <v>41746</v>
      </c>
      <c r="C4750" s="150" t="s">
        <v>973</v>
      </c>
      <c r="D4750" s="150" t="s">
        <v>945</v>
      </c>
      <c r="E4750" s="150">
        <v>2</v>
      </c>
      <c r="F4750" s="150" t="s">
        <v>915</v>
      </c>
      <c r="G4750" s="150">
        <v>4500</v>
      </c>
      <c r="O4750" s="155"/>
      <c r="AA4750" s="3"/>
    </row>
    <row r="4751" spans="2:27" x14ac:dyDescent="0.4">
      <c r="B4751" s="153">
        <v>41294</v>
      </c>
      <c r="C4751" s="150" t="s">
        <v>1024</v>
      </c>
      <c r="D4751" s="150" t="s">
        <v>922</v>
      </c>
      <c r="E4751" s="150">
        <v>2</v>
      </c>
      <c r="F4751" s="150" t="s">
        <v>941</v>
      </c>
      <c r="G4751" s="150">
        <v>5000</v>
      </c>
      <c r="O4751" s="155"/>
      <c r="AA4751" s="3"/>
    </row>
    <row r="4752" spans="2:27" x14ac:dyDescent="0.4">
      <c r="B4752" s="153">
        <v>41960</v>
      </c>
      <c r="C4752" s="150" t="s">
        <v>954</v>
      </c>
      <c r="D4752" s="150" t="s">
        <v>920</v>
      </c>
      <c r="E4752" s="150">
        <v>3</v>
      </c>
      <c r="F4752" s="150" t="s">
        <v>918</v>
      </c>
      <c r="G4752" s="150">
        <v>1000</v>
      </c>
      <c r="O4752" s="155"/>
      <c r="AA4752" s="3"/>
    </row>
    <row r="4753" spans="2:27" x14ac:dyDescent="0.4">
      <c r="B4753" s="153">
        <v>41311</v>
      </c>
      <c r="C4753" s="150" t="s">
        <v>1009</v>
      </c>
      <c r="D4753" s="150" t="s">
        <v>932</v>
      </c>
      <c r="E4753" s="150">
        <v>3</v>
      </c>
      <c r="F4753" s="150" t="s">
        <v>915</v>
      </c>
      <c r="G4753" s="150">
        <v>5500</v>
      </c>
      <c r="O4753" s="155"/>
      <c r="AA4753" s="3"/>
    </row>
    <row r="4754" spans="2:27" x14ac:dyDescent="0.4">
      <c r="B4754" s="153">
        <v>42002</v>
      </c>
      <c r="C4754" s="150" t="s">
        <v>951</v>
      </c>
      <c r="D4754" s="150" t="s">
        <v>945</v>
      </c>
      <c r="E4754" s="150">
        <v>1</v>
      </c>
      <c r="F4754" s="150" t="s">
        <v>918</v>
      </c>
      <c r="G4754" s="150">
        <v>5000</v>
      </c>
      <c r="O4754" s="155"/>
      <c r="AA4754" s="3"/>
    </row>
    <row r="4755" spans="2:27" x14ac:dyDescent="0.4">
      <c r="B4755" s="153">
        <v>41681</v>
      </c>
      <c r="C4755" s="150" t="s">
        <v>960</v>
      </c>
      <c r="D4755" s="150" t="s">
        <v>945</v>
      </c>
      <c r="E4755" s="150">
        <v>2</v>
      </c>
      <c r="F4755" s="150" t="s">
        <v>918</v>
      </c>
      <c r="G4755" s="150">
        <v>5000</v>
      </c>
      <c r="O4755" s="155"/>
      <c r="AA4755" s="3"/>
    </row>
    <row r="4756" spans="2:27" x14ac:dyDescent="0.4">
      <c r="B4756" s="153">
        <v>41952</v>
      </c>
      <c r="C4756" s="150" t="s">
        <v>1026</v>
      </c>
      <c r="D4756" s="150" t="s">
        <v>922</v>
      </c>
      <c r="E4756" s="150">
        <v>3</v>
      </c>
      <c r="F4756" s="150" t="s">
        <v>918</v>
      </c>
      <c r="G4756" s="150">
        <v>3000</v>
      </c>
      <c r="O4756" s="155"/>
      <c r="AA4756" s="3"/>
    </row>
    <row r="4757" spans="2:27" x14ac:dyDescent="0.4">
      <c r="B4757" s="153">
        <v>41611</v>
      </c>
      <c r="C4757" s="150" t="s">
        <v>960</v>
      </c>
      <c r="D4757" s="150" t="s">
        <v>945</v>
      </c>
      <c r="E4757" s="150">
        <v>2</v>
      </c>
      <c r="F4757" s="150" t="s">
        <v>918</v>
      </c>
      <c r="G4757" s="150">
        <v>4000</v>
      </c>
      <c r="O4757" s="155"/>
      <c r="AA4757" s="3"/>
    </row>
    <row r="4758" spans="2:27" x14ac:dyDescent="0.4">
      <c r="B4758" s="153">
        <v>41963</v>
      </c>
      <c r="C4758" s="150" t="s">
        <v>973</v>
      </c>
      <c r="D4758" s="150" t="s">
        <v>914</v>
      </c>
      <c r="E4758" s="150">
        <v>1</v>
      </c>
      <c r="F4758" s="150" t="s">
        <v>915</v>
      </c>
      <c r="G4758" s="150">
        <v>9500</v>
      </c>
      <c r="O4758" s="155"/>
      <c r="AA4758" s="3"/>
    </row>
    <row r="4759" spans="2:27" x14ac:dyDescent="0.4">
      <c r="B4759" s="153">
        <v>41968</v>
      </c>
      <c r="C4759" s="150" t="s">
        <v>944</v>
      </c>
      <c r="D4759" s="150" t="s">
        <v>926</v>
      </c>
      <c r="E4759" s="150">
        <v>3</v>
      </c>
      <c r="F4759" s="150" t="s">
        <v>918</v>
      </c>
      <c r="G4759" s="150">
        <v>5000</v>
      </c>
      <c r="O4759" s="155"/>
      <c r="AA4759" s="3"/>
    </row>
    <row r="4760" spans="2:27" x14ac:dyDescent="0.4">
      <c r="B4760" s="153">
        <v>41920</v>
      </c>
      <c r="C4760" s="150" t="s">
        <v>177</v>
      </c>
      <c r="D4760" s="150" t="s">
        <v>940</v>
      </c>
      <c r="E4760" s="150">
        <v>1</v>
      </c>
      <c r="F4760" s="150" t="s">
        <v>918</v>
      </c>
      <c r="G4760" s="150">
        <v>6000</v>
      </c>
      <c r="O4760" s="155"/>
      <c r="AA4760" s="3"/>
    </row>
    <row r="4761" spans="2:27" x14ac:dyDescent="0.4">
      <c r="B4761" s="153">
        <v>41579</v>
      </c>
      <c r="C4761" s="150" t="s">
        <v>995</v>
      </c>
      <c r="D4761" s="150" t="s">
        <v>945</v>
      </c>
      <c r="E4761" s="150">
        <v>2</v>
      </c>
      <c r="F4761" s="150" t="s">
        <v>918</v>
      </c>
      <c r="G4761" s="150">
        <v>4000</v>
      </c>
      <c r="O4761" s="155"/>
      <c r="AA4761" s="3"/>
    </row>
    <row r="4762" spans="2:27" x14ac:dyDescent="0.4">
      <c r="B4762" s="153">
        <v>41731</v>
      </c>
      <c r="C4762" s="150" t="s">
        <v>919</v>
      </c>
      <c r="D4762" s="150" t="s">
        <v>922</v>
      </c>
      <c r="E4762" s="150">
        <v>1</v>
      </c>
      <c r="F4762" s="150" t="s">
        <v>915</v>
      </c>
      <c r="G4762" s="150">
        <v>4500</v>
      </c>
      <c r="O4762" s="155"/>
      <c r="AA4762" s="3"/>
    </row>
    <row r="4763" spans="2:27" x14ac:dyDescent="0.4">
      <c r="B4763" s="153">
        <v>41866</v>
      </c>
      <c r="C4763" s="150" t="s">
        <v>986</v>
      </c>
      <c r="D4763" s="150" t="s">
        <v>926</v>
      </c>
      <c r="E4763" s="150">
        <v>2</v>
      </c>
      <c r="F4763" s="150" t="s">
        <v>941</v>
      </c>
      <c r="G4763" s="150">
        <v>1000</v>
      </c>
      <c r="O4763" s="155"/>
      <c r="AA4763" s="3"/>
    </row>
    <row r="4764" spans="2:27" x14ac:dyDescent="0.4">
      <c r="B4764" s="153">
        <v>41975</v>
      </c>
      <c r="C4764" s="150" t="s">
        <v>983</v>
      </c>
      <c r="D4764" s="150" t="s">
        <v>922</v>
      </c>
      <c r="E4764" s="150">
        <v>1</v>
      </c>
      <c r="F4764" s="150" t="s">
        <v>927</v>
      </c>
      <c r="G4764" s="150">
        <v>9500</v>
      </c>
      <c r="O4764" s="155"/>
      <c r="AA4764" s="3"/>
    </row>
    <row r="4765" spans="2:27" x14ac:dyDescent="0.4">
      <c r="B4765" s="153">
        <v>41966</v>
      </c>
      <c r="C4765" s="150" t="s">
        <v>943</v>
      </c>
      <c r="D4765" s="150" t="s">
        <v>926</v>
      </c>
      <c r="E4765" s="150">
        <v>2</v>
      </c>
      <c r="F4765" s="150" t="s">
        <v>927</v>
      </c>
      <c r="G4765" s="150">
        <v>4500</v>
      </c>
      <c r="O4765" s="155"/>
      <c r="AA4765" s="3"/>
    </row>
    <row r="4766" spans="2:27" x14ac:dyDescent="0.4">
      <c r="B4766" s="153">
        <v>42002</v>
      </c>
      <c r="C4766" s="150" t="s">
        <v>974</v>
      </c>
      <c r="D4766" s="150" t="s">
        <v>945</v>
      </c>
      <c r="E4766" s="150">
        <v>20</v>
      </c>
      <c r="F4766" s="150" t="s">
        <v>915</v>
      </c>
      <c r="G4766" s="150">
        <v>7000</v>
      </c>
      <c r="O4766" s="155"/>
      <c r="AA4766" s="3"/>
    </row>
    <row r="4767" spans="2:27" x14ac:dyDescent="0.4">
      <c r="B4767" s="153">
        <v>41494</v>
      </c>
      <c r="C4767" s="150" t="s">
        <v>1023</v>
      </c>
      <c r="D4767" s="150" t="s">
        <v>920</v>
      </c>
      <c r="E4767" s="150">
        <v>3</v>
      </c>
      <c r="F4767" s="150" t="s">
        <v>927</v>
      </c>
      <c r="G4767" s="150">
        <v>6000</v>
      </c>
      <c r="O4767" s="155"/>
      <c r="AA4767" s="3"/>
    </row>
    <row r="4768" spans="2:27" x14ac:dyDescent="0.4">
      <c r="B4768" s="153">
        <v>41481</v>
      </c>
      <c r="C4768" s="150" t="s">
        <v>983</v>
      </c>
      <c r="D4768" s="150" t="s">
        <v>940</v>
      </c>
      <c r="E4768" s="150">
        <v>2</v>
      </c>
      <c r="F4768" s="150" t="s">
        <v>927</v>
      </c>
      <c r="G4768" s="150">
        <v>9500</v>
      </c>
      <c r="O4768" s="155"/>
      <c r="AA4768" s="3"/>
    </row>
    <row r="4769" spans="2:27" x14ac:dyDescent="0.4">
      <c r="B4769" s="153">
        <v>41612</v>
      </c>
      <c r="C4769" s="150" t="s">
        <v>991</v>
      </c>
      <c r="D4769" s="150" t="s">
        <v>940</v>
      </c>
      <c r="E4769" s="150">
        <v>2</v>
      </c>
      <c r="F4769" s="150" t="s">
        <v>918</v>
      </c>
      <c r="G4769" s="150">
        <v>7000</v>
      </c>
      <c r="O4769" s="155"/>
      <c r="AA4769" s="3"/>
    </row>
    <row r="4770" spans="2:27" x14ac:dyDescent="0.4">
      <c r="B4770" s="153">
        <v>41625</v>
      </c>
      <c r="C4770" s="150" t="s">
        <v>942</v>
      </c>
      <c r="D4770" s="150" t="s">
        <v>922</v>
      </c>
      <c r="E4770" s="150">
        <v>11</v>
      </c>
      <c r="F4770" s="150" t="s">
        <v>918</v>
      </c>
      <c r="G4770" s="150">
        <v>6500</v>
      </c>
      <c r="O4770" s="155"/>
      <c r="AA4770" s="3"/>
    </row>
    <row r="4771" spans="2:27" x14ac:dyDescent="0.4">
      <c r="B4771" s="153">
        <v>41969</v>
      </c>
      <c r="C4771" s="150" t="s">
        <v>944</v>
      </c>
      <c r="D4771" s="150" t="s">
        <v>920</v>
      </c>
      <c r="E4771" s="150">
        <v>2</v>
      </c>
      <c r="F4771" s="150" t="s">
        <v>918</v>
      </c>
      <c r="G4771" s="150">
        <v>3500</v>
      </c>
      <c r="O4771" s="155"/>
      <c r="AA4771" s="3"/>
    </row>
    <row r="4772" spans="2:27" x14ac:dyDescent="0.4">
      <c r="B4772" s="153">
        <v>41943</v>
      </c>
      <c r="C4772" s="150" t="s">
        <v>951</v>
      </c>
      <c r="D4772" s="150" t="s">
        <v>940</v>
      </c>
      <c r="E4772" s="150">
        <v>2</v>
      </c>
      <c r="F4772" s="150" t="s">
        <v>918</v>
      </c>
      <c r="G4772" s="150">
        <v>4500</v>
      </c>
      <c r="O4772" s="155"/>
      <c r="AA4772" s="3"/>
    </row>
    <row r="4773" spans="2:27" x14ac:dyDescent="0.4">
      <c r="B4773" s="153">
        <v>41980</v>
      </c>
      <c r="C4773" s="150" t="s">
        <v>983</v>
      </c>
      <c r="D4773" s="150" t="s">
        <v>920</v>
      </c>
      <c r="E4773" s="150">
        <v>3</v>
      </c>
      <c r="F4773" s="150" t="s">
        <v>927</v>
      </c>
      <c r="G4773" s="150">
        <v>7000</v>
      </c>
      <c r="O4773" s="155"/>
      <c r="AA4773" s="3"/>
    </row>
    <row r="4774" spans="2:27" x14ac:dyDescent="0.4">
      <c r="B4774" s="153">
        <v>41668</v>
      </c>
      <c r="C4774" s="150" t="s">
        <v>951</v>
      </c>
      <c r="D4774" s="150" t="s">
        <v>917</v>
      </c>
      <c r="E4774" s="150">
        <v>1</v>
      </c>
      <c r="F4774" s="150" t="s">
        <v>918</v>
      </c>
      <c r="G4774" s="150">
        <v>4500</v>
      </c>
      <c r="O4774" s="155"/>
      <c r="AA4774" s="3"/>
    </row>
    <row r="4775" spans="2:27" x14ac:dyDescent="0.4">
      <c r="B4775" s="153">
        <v>41631</v>
      </c>
      <c r="C4775" s="150" t="s">
        <v>936</v>
      </c>
      <c r="D4775" s="150" t="s">
        <v>922</v>
      </c>
      <c r="E4775" s="150">
        <v>3</v>
      </c>
      <c r="F4775" s="150" t="s">
        <v>918</v>
      </c>
      <c r="G4775" s="150">
        <v>7000</v>
      </c>
      <c r="O4775" s="155"/>
      <c r="AA4775" s="3"/>
    </row>
    <row r="4776" spans="2:27" x14ac:dyDescent="0.4">
      <c r="B4776" s="153">
        <v>41970</v>
      </c>
      <c r="C4776" s="150" t="s">
        <v>989</v>
      </c>
      <c r="D4776" s="150" t="s">
        <v>938</v>
      </c>
      <c r="E4776" s="150">
        <v>3</v>
      </c>
      <c r="F4776" s="150" t="s">
        <v>927</v>
      </c>
      <c r="G4776" s="150">
        <v>5500</v>
      </c>
      <c r="O4776" s="155"/>
      <c r="AA4776" s="3"/>
    </row>
    <row r="4777" spans="2:27" x14ac:dyDescent="0.4">
      <c r="B4777" s="153">
        <v>41979</v>
      </c>
      <c r="C4777" s="150" t="s">
        <v>1012</v>
      </c>
      <c r="D4777" s="150" t="s">
        <v>932</v>
      </c>
      <c r="E4777" s="150">
        <v>2</v>
      </c>
      <c r="F4777" s="150" t="s">
        <v>927</v>
      </c>
      <c r="G4777" s="150">
        <v>8000</v>
      </c>
      <c r="O4777" s="155"/>
      <c r="AA4777" s="3"/>
    </row>
    <row r="4778" spans="2:27" x14ac:dyDescent="0.4">
      <c r="B4778" s="153">
        <v>41593</v>
      </c>
      <c r="C4778" s="150" t="s">
        <v>939</v>
      </c>
      <c r="D4778" s="150" t="s">
        <v>961</v>
      </c>
      <c r="E4778" s="150">
        <v>3</v>
      </c>
      <c r="F4778" s="150" t="s">
        <v>941</v>
      </c>
      <c r="G4778" s="150">
        <v>6000</v>
      </c>
      <c r="O4778" s="155"/>
      <c r="AA4778" s="3"/>
    </row>
    <row r="4779" spans="2:27" x14ac:dyDescent="0.4">
      <c r="B4779" s="153">
        <v>41584</v>
      </c>
      <c r="C4779" s="150" t="s">
        <v>960</v>
      </c>
      <c r="D4779" s="150" t="s">
        <v>917</v>
      </c>
      <c r="E4779" s="150">
        <v>3</v>
      </c>
      <c r="F4779" s="150" t="s">
        <v>918</v>
      </c>
      <c r="G4779" s="150">
        <v>2000</v>
      </c>
      <c r="O4779" s="155"/>
      <c r="AA4779" s="3"/>
    </row>
    <row r="4780" spans="2:27" x14ac:dyDescent="0.4">
      <c r="B4780" s="153">
        <v>41959</v>
      </c>
      <c r="C4780" s="150" t="s">
        <v>983</v>
      </c>
      <c r="D4780" s="150" t="s">
        <v>961</v>
      </c>
      <c r="E4780" s="150">
        <v>3</v>
      </c>
      <c r="F4780" s="150" t="s">
        <v>927</v>
      </c>
      <c r="G4780" s="150">
        <v>4500</v>
      </c>
      <c r="O4780" s="155"/>
      <c r="AA4780" s="3"/>
    </row>
    <row r="4781" spans="2:27" x14ac:dyDescent="0.4">
      <c r="B4781" s="153">
        <v>41620</v>
      </c>
      <c r="C4781" s="150" t="s">
        <v>952</v>
      </c>
      <c r="D4781" s="150" t="s">
        <v>917</v>
      </c>
      <c r="E4781" s="150">
        <v>2</v>
      </c>
      <c r="F4781" s="150" t="s">
        <v>941</v>
      </c>
      <c r="G4781" s="150">
        <v>9000</v>
      </c>
      <c r="O4781" s="155"/>
      <c r="AA4781" s="3"/>
    </row>
    <row r="4782" spans="2:27" x14ac:dyDescent="0.4">
      <c r="B4782" s="153">
        <v>41988</v>
      </c>
      <c r="C4782" s="150" t="s">
        <v>983</v>
      </c>
      <c r="D4782" s="150" t="s">
        <v>917</v>
      </c>
      <c r="E4782" s="150">
        <v>3</v>
      </c>
      <c r="F4782" s="150" t="s">
        <v>927</v>
      </c>
      <c r="G4782" s="150">
        <v>1500</v>
      </c>
      <c r="O4782" s="155"/>
      <c r="AA4782" s="3"/>
    </row>
    <row r="4783" spans="2:27" x14ac:dyDescent="0.4">
      <c r="B4783" s="153">
        <v>41593</v>
      </c>
      <c r="C4783" s="150" t="s">
        <v>1023</v>
      </c>
      <c r="D4783" s="150" t="s">
        <v>917</v>
      </c>
      <c r="E4783" s="150">
        <v>1</v>
      </c>
      <c r="F4783" s="150" t="s">
        <v>927</v>
      </c>
      <c r="G4783" s="150">
        <v>9000</v>
      </c>
      <c r="O4783" s="155"/>
      <c r="AA4783" s="3"/>
    </row>
    <row r="4784" spans="2:27" x14ac:dyDescent="0.4">
      <c r="B4784" s="153">
        <v>41371</v>
      </c>
      <c r="C4784" s="150" t="s">
        <v>953</v>
      </c>
      <c r="D4784" s="150" t="s">
        <v>945</v>
      </c>
      <c r="E4784" s="150">
        <v>2</v>
      </c>
      <c r="F4784" s="150" t="s">
        <v>927</v>
      </c>
      <c r="G4784" s="150">
        <v>8000</v>
      </c>
      <c r="O4784" s="155"/>
      <c r="AA4784" s="3"/>
    </row>
    <row r="4785" spans="2:27" x14ac:dyDescent="0.4">
      <c r="B4785" s="153">
        <v>41583</v>
      </c>
      <c r="C4785" s="150" t="s">
        <v>984</v>
      </c>
      <c r="D4785" s="150" t="s">
        <v>914</v>
      </c>
      <c r="E4785" s="150">
        <v>2</v>
      </c>
      <c r="F4785" s="150" t="s">
        <v>927</v>
      </c>
      <c r="G4785" s="150">
        <v>9500</v>
      </c>
      <c r="O4785" s="155"/>
      <c r="AA4785" s="3"/>
    </row>
    <row r="4786" spans="2:27" x14ac:dyDescent="0.4">
      <c r="B4786" s="153">
        <v>41342</v>
      </c>
      <c r="C4786" s="150" t="s">
        <v>931</v>
      </c>
      <c r="D4786" s="150" t="s">
        <v>917</v>
      </c>
      <c r="E4786" s="150">
        <v>2</v>
      </c>
      <c r="F4786" s="150" t="s">
        <v>918</v>
      </c>
      <c r="G4786" s="150">
        <v>5000</v>
      </c>
      <c r="O4786" s="155"/>
      <c r="AA4786" s="3"/>
    </row>
    <row r="4787" spans="2:27" x14ac:dyDescent="0.4">
      <c r="B4787" s="153">
        <v>41609</v>
      </c>
      <c r="C4787" s="150" t="s">
        <v>962</v>
      </c>
      <c r="D4787" s="150" t="s">
        <v>945</v>
      </c>
      <c r="E4787" s="150">
        <v>1</v>
      </c>
      <c r="F4787" s="150" t="s">
        <v>941</v>
      </c>
      <c r="G4787" s="150">
        <v>9000</v>
      </c>
      <c r="O4787" s="155"/>
      <c r="AA4787" s="3"/>
    </row>
    <row r="4788" spans="2:27" x14ac:dyDescent="0.4">
      <c r="B4788" s="153">
        <v>41957</v>
      </c>
      <c r="C4788" s="150" t="s">
        <v>998</v>
      </c>
      <c r="D4788" s="150" t="s">
        <v>932</v>
      </c>
      <c r="E4788" s="150">
        <v>2</v>
      </c>
      <c r="F4788" s="150" t="s">
        <v>915</v>
      </c>
      <c r="G4788" s="150">
        <v>8500</v>
      </c>
      <c r="O4788" s="155"/>
      <c r="AA4788" s="3"/>
    </row>
    <row r="4789" spans="2:27" x14ac:dyDescent="0.4">
      <c r="B4789" s="153">
        <v>41965</v>
      </c>
      <c r="C4789" s="150" t="s">
        <v>977</v>
      </c>
      <c r="D4789" s="150" t="s">
        <v>940</v>
      </c>
      <c r="E4789" s="150">
        <v>1</v>
      </c>
      <c r="F4789" s="150" t="s">
        <v>941</v>
      </c>
      <c r="G4789" s="150">
        <v>1500</v>
      </c>
      <c r="O4789" s="155"/>
      <c r="AA4789" s="3"/>
    </row>
    <row r="4790" spans="2:27" x14ac:dyDescent="0.4">
      <c r="B4790" s="153">
        <v>41617</v>
      </c>
      <c r="C4790" s="150" t="s">
        <v>1009</v>
      </c>
      <c r="D4790" s="150" t="s">
        <v>917</v>
      </c>
      <c r="E4790" s="150">
        <v>10</v>
      </c>
      <c r="F4790" s="150" t="s">
        <v>915</v>
      </c>
      <c r="G4790" s="150">
        <v>5000</v>
      </c>
      <c r="O4790" s="155"/>
      <c r="AA4790" s="3"/>
    </row>
    <row r="4791" spans="2:27" x14ac:dyDescent="0.4">
      <c r="B4791" s="153">
        <v>41688</v>
      </c>
      <c r="C4791" s="150" t="s">
        <v>981</v>
      </c>
      <c r="D4791" s="150" t="s">
        <v>938</v>
      </c>
      <c r="E4791" s="150">
        <v>3</v>
      </c>
      <c r="F4791" s="150" t="s">
        <v>918</v>
      </c>
      <c r="G4791" s="150">
        <v>9000</v>
      </c>
      <c r="O4791" s="155"/>
      <c r="AA4791" s="3"/>
    </row>
    <row r="4792" spans="2:27" x14ac:dyDescent="0.4">
      <c r="B4792" s="153">
        <v>41627</v>
      </c>
      <c r="C4792" s="150" t="s">
        <v>1007</v>
      </c>
      <c r="D4792" s="150" t="s">
        <v>938</v>
      </c>
      <c r="E4792" s="150">
        <v>3</v>
      </c>
      <c r="F4792" s="150" t="s">
        <v>915</v>
      </c>
      <c r="G4792" s="150">
        <v>7500</v>
      </c>
      <c r="O4792" s="155"/>
      <c r="AA4792" s="3"/>
    </row>
    <row r="4793" spans="2:27" x14ac:dyDescent="0.4">
      <c r="B4793" s="153">
        <v>41971</v>
      </c>
      <c r="C4793" s="150" t="s">
        <v>925</v>
      </c>
      <c r="D4793" s="150" t="s">
        <v>922</v>
      </c>
      <c r="E4793" s="150">
        <v>1</v>
      </c>
      <c r="F4793" s="150" t="s">
        <v>927</v>
      </c>
      <c r="G4793" s="150">
        <v>8500</v>
      </c>
      <c r="O4793" s="155"/>
      <c r="AA4793" s="3"/>
    </row>
    <row r="4794" spans="2:27" x14ac:dyDescent="0.4">
      <c r="B4794" s="153">
        <v>41582</v>
      </c>
      <c r="C4794" s="150" t="s">
        <v>1023</v>
      </c>
      <c r="D4794" s="150" t="s">
        <v>922</v>
      </c>
      <c r="E4794" s="150">
        <v>3</v>
      </c>
      <c r="F4794" s="150" t="s">
        <v>927</v>
      </c>
      <c r="G4794" s="150">
        <v>9000</v>
      </c>
      <c r="O4794" s="155"/>
      <c r="AA4794" s="3"/>
    </row>
    <row r="4795" spans="2:27" x14ac:dyDescent="0.4">
      <c r="B4795" s="153">
        <v>41628</v>
      </c>
      <c r="C4795" s="150" t="s">
        <v>1016</v>
      </c>
      <c r="D4795" s="150" t="s">
        <v>922</v>
      </c>
      <c r="E4795" s="150">
        <v>1</v>
      </c>
      <c r="F4795" s="150" t="s">
        <v>915</v>
      </c>
      <c r="G4795" s="150">
        <v>6000</v>
      </c>
      <c r="O4795" s="155"/>
      <c r="AA4795" s="3"/>
    </row>
    <row r="4796" spans="2:27" x14ac:dyDescent="0.4">
      <c r="B4796" s="153">
        <v>41582</v>
      </c>
      <c r="C4796" s="150" t="s">
        <v>925</v>
      </c>
      <c r="D4796" s="150" t="s">
        <v>938</v>
      </c>
      <c r="E4796" s="150">
        <v>1</v>
      </c>
      <c r="F4796" s="150" t="s">
        <v>927</v>
      </c>
      <c r="G4796" s="150">
        <v>3000</v>
      </c>
      <c r="O4796" s="155"/>
      <c r="AA4796" s="3"/>
    </row>
    <row r="4797" spans="2:27" x14ac:dyDescent="0.4">
      <c r="B4797" s="153">
        <v>41454</v>
      </c>
      <c r="C4797" s="150" t="s">
        <v>936</v>
      </c>
      <c r="D4797" s="150" t="s">
        <v>914</v>
      </c>
      <c r="E4797" s="150">
        <v>3</v>
      </c>
      <c r="F4797" s="150" t="s">
        <v>918</v>
      </c>
      <c r="G4797" s="150">
        <v>3000</v>
      </c>
      <c r="O4797" s="155"/>
      <c r="AA4797" s="3"/>
    </row>
    <row r="4798" spans="2:27" x14ac:dyDescent="0.4">
      <c r="B4798" s="153">
        <v>41630</v>
      </c>
      <c r="C4798" s="150" t="s">
        <v>939</v>
      </c>
      <c r="D4798" s="150" t="s">
        <v>938</v>
      </c>
      <c r="E4798" s="150">
        <v>2</v>
      </c>
      <c r="F4798" s="150" t="s">
        <v>941</v>
      </c>
      <c r="G4798" s="150">
        <v>9500</v>
      </c>
      <c r="O4798" s="155"/>
      <c r="AA4798" s="3"/>
    </row>
    <row r="4799" spans="2:27" x14ac:dyDescent="0.4">
      <c r="B4799" s="153">
        <v>41620</v>
      </c>
      <c r="C4799" s="150" t="s">
        <v>951</v>
      </c>
      <c r="D4799" s="150" t="s">
        <v>917</v>
      </c>
      <c r="E4799" s="150">
        <v>13</v>
      </c>
      <c r="F4799" s="150" t="s">
        <v>918</v>
      </c>
      <c r="G4799" s="150">
        <v>5000</v>
      </c>
      <c r="O4799" s="155"/>
      <c r="AA4799" s="3"/>
    </row>
    <row r="4800" spans="2:27" x14ac:dyDescent="0.4">
      <c r="B4800" s="153">
        <v>42004</v>
      </c>
      <c r="C4800" s="150" t="s">
        <v>939</v>
      </c>
      <c r="D4800" s="150" t="s">
        <v>940</v>
      </c>
      <c r="E4800" s="150">
        <v>2</v>
      </c>
      <c r="F4800" s="150" t="s">
        <v>941</v>
      </c>
      <c r="G4800" s="150">
        <v>3500</v>
      </c>
      <c r="O4800" s="155"/>
      <c r="AA4800" s="3"/>
    </row>
    <row r="4801" spans="2:27" x14ac:dyDescent="0.4">
      <c r="B4801" s="153">
        <v>41609</v>
      </c>
      <c r="C4801" s="150" t="s">
        <v>1007</v>
      </c>
      <c r="D4801" s="150" t="s">
        <v>963</v>
      </c>
      <c r="E4801" s="150">
        <v>1</v>
      </c>
      <c r="F4801" s="150" t="s">
        <v>915</v>
      </c>
      <c r="G4801" s="150">
        <v>9500</v>
      </c>
      <c r="O4801" s="155"/>
      <c r="AA4801" s="3"/>
    </row>
    <row r="4802" spans="2:27" x14ac:dyDescent="0.4">
      <c r="B4802" s="153">
        <v>41581</v>
      </c>
      <c r="C4802" s="150" t="s">
        <v>1017</v>
      </c>
      <c r="D4802" s="150" t="s">
        <v>922</v>
      </c>
      <c r="E4802" s="150">
        <v>1</v>
      </c>
      <c r="F4802" s="150" t="s">
        <v>927</v>
      </c>
      <c r="G4802" s="150">
        <v>8500</v>
      </c>
      <c r="O4802" s="155"/>
      <c r="AA4802" s="3"/>
    </row>
    <row r="4803" spans="2:27" x14ac:dyDescent="0.4">
      <c r="B4803" s="153">
        <v>41977</v>
      </c>
      <c r="C4803" s="150" t="s">
        <v>1022</v>
      </c>
      <c r="D4803" s="150" t="s">
        <v>917</v>
      </c>
      <c r="E4803" s="150">
        <v>2</v>
      </c>
      <c r="F4803" s="150" t="s">
        <v>918</v>
      </c>
      <c r="G4803" s="150">
        <v>6500</v>
      </c>
      <c r="O4803" s="155"/>
      <c r="AA4803" s="3"/>
    </row>
    <row r="4804" spans="2:27" x14ac:dyDescent="0.4">
      <c r="B4804" s="153">
        <v>42002</v>
      </c>
      <c r="C4804" s="150" t="s">
        <v>936</v>
      </c>
      <c r="D4804" s="150" t="s">
        <v>922</v>
      </c>
      <c r="E4804" s="150">
        <v>2</v>
      </c>
      <c r="F4804" s="150" t="s">
        <v>918</v>
      </c>
      <c r="G4804" s="150">
        <v>7500</v>
      </c>
      <c r="O4804" s="155"/>
      <c r="AA4804" s="3"/>
    </row>
    <row r="4805" spans="2:27" x14ac:dyDescent="0.4">
      <c r="B4805" s="153">
        <v>41990</v>
      </c>
      <c r="C4805" s="150" t="s">
        <v>1013</v>
      </c>
      <c r="D4805" s="150" t="s">
        <v>922</v>
      </c>
      <c r="E4805" s="150">
        <v>2</v>
      </c>
      <c r="F4805" s="150" t="s">
        <v>915</v>
      </c>
      <c r="G4805" s="150">
        <v>4000</v>
      </c>
      <c r="O4805" s="155"/>
      <c r="AA4805" s="3"/>
    </row>
    <row r="4806" spans="2:27" x14ac:dyDescent="0.4">
      <c r="B4806" s="153">
        <v>41994</v>
      </c>
      <c r="C4806" s="150" t="s">
        <v>949</v>
      </c>
      <c r="D4806" s="150" t="s">
        <v>932</v>
      </c>
      <c r="E4806" s="150">
        <v>3</v>
      </c>
      <c r="F4806" s="150" t="s">
        <v>915</v>
      </c>
      <c r="G4806" s="150">
        <v>7500</v>
      </c>
      <c r="O4806" s="155"/>
      <c r="AA4806" s="3"/>
    </row>
    <row r="4807" spans="2:27" x14ac:dyDescent="0.4">
      <c r="B4807" s="153">
        <v>41961</v>
      </c>
      <c r="C4807" s="150" t="s">
        <v>959</v>
      </c>
      <c r="D4807" s="150" t="s">
        <v>938</v>
      </c>
      <c r="E4807" s="150">
        <v>3</v>
      </c>
      <c r="F4807" s="150" t="s">
        <v>918</v>
      </c>
      <c r="G4807" s="150">
        <v>3500</v>
      </c>
      <c r="O4807" s="155"/>
      <c r="AA4807" s="3"/>
    </row>
    <row r="4808" spans="2:27" x14ac:dyDescent="0.4">
      <c r="B4808" s="153">
        <v>41754</v>
      </c>
      <c r="C4808" s="150" t="s">
        <v>912</v>
      </c>
      <c r="D4808" s="150" t="s">
        <v>940</v>
      </c>
      <c r="E4808" s="150">
        <v>2</v>
      </c>
      <c r="F4808" s="150" t="s">
        <v>915</v>
      </c>
      <c r="G4808" s="150">
        <v>8000</v>
      </c>
      <c r="O4808" s="155"/>
      <c r="AA4808" s="3"/>
    </row>
    <row r="4809" spans="2:27" x14ac:dyDescent="0.4">
      <c r="B4809" s="153">
        <v>41614</v>
      </c>
      <c r="C4809" s="150" t="s">
        <v>979</v>
      </c>
      <c r="D4809" s="150" t="s">
        <v>932</v>
      </c>
      <c r="E4809" s="150">
        <v>3</v>
      </c>
      <c r="F4809" s="150" t="s">
        <v>927</v>
      </c>
      <c r="G4809" s="150">
        <v>3000</v>
      </c>
      <c r="O4809" s="155"/>
      <c r="AA4809" s="3"/>
    </row>
    <row r="4810" spans="2:27" x14ac:dyDescent="0.4">
      <c r="B4810" s="153">
        <v>41955</v>
      </c>
      <c r="C4810" s="150" t="s">
        <v>1007</v>
      </c>
      <c r="D4810" s="150" t="s">
        <v>938</v>
      </c>
      <c r="E4810" s="150">
        <v>1</v>
      </c>
      <c r="F4810" s="150" t="s">
        <v>915</v>
      </c>
      <c r="G4810" s="150">
        <v>2000</v>
      </c>
      <c r="O4810" s="155"/>
      <c r="AA4810" s="3"/>
    </row>
    <row r="4811" spans="2:27" x14ac:dyDescent="0.4">
      <c r="B4811" s="153">
        <v>41642</v>
      </c>
      <c r="C4811" s="150" t="s">
        <v>973</v>
      </c>
      <c r="D4811" s="150" t="s">
        <v>938</v>
      </c>
      <c r="E4811" s="150">
        <v>3</v>
      </c>
      <c r="F4811" s="150" t="s">
        <v>915</v>
      </c>
      <c r="G4811" s="150">
        <v>1500</v>
      </c>
      <c r="O4811" s="155"/>
      <c r="AA4811" s="3"/>
    </row>
    <row r="4812" spans="2:27" x14ac:dyDescent="0.4">
      <c r="B4812" s="153">
        <v>41963</v>
      </c>
      <c r="C4812" s="150" t="s">
        <v>1007</v>
      </c>
      <c r="D4812" s="150" t="s">
        <v>945</v>
      </c>
      <c r="E4812" s="150">
        <v>3</v>
      </c>
      <c r="F4812" s="150" t="s">
        <v>915</v>
      </c>
      <c r="G4812" s="150">
        <v>2000</v>
      </c>
      <c r="O4812" s="155"/>
      <c r="AA4812" s="3"/>
    </row>
    <row r="4813" spans="2:27" x14ac:dyDescent="0.4">
      <c r="B4813" s="153">
        <v>41587</v>
      </c>
      <c r="C4813" s="150" t="s">
        <v>1023</v>
      </c>
      <c r="D4813" s="150" t="s">
        <v>940</v>
      </c>
      <c r="E4813" s="150">
        <v>14</v>
      </c>
      <c r="F4813" s="150" t="s">
        <v>927</v>
      </c>
      <c r="G4813" s="150">
        <v>9000</v>
      </c>
      <c r="O4813" s="155"/>
      <c r="AA4813" s="3"/>
    </row>
    <row r="4814" spans="2:27" x14ac:dyDescent="0.4">
      <c r="B4814" s="153">
        <v>41958</v>
      </c>
      <c r="C4814" s="150" t="s">
        <v>1012</v>
      </c>
      <c r="D4814" s="150" t="s">
        <v>922</v>
      </c>
      <c r="E4814" s="150">
        <v>1</v>
      </c>
      <c r="F4814" s="150" t="s">
        <v>927</v>
      </c>
      <c r="G4814" s="150">
        <v>3000</v>
      </c>
      <c r="O4814" s="155"/>
      <c r="AA4814" s="3"/>
    </row>
    <row r="4815" spans="2:27" x14ac:dyDescent="0.4">
      <c r="B4815" s="153">
        <v>41984</v>
      </c>
      <c r="C4815" s="150" t="s">
        <v>937</v>
      </c>
      <c r="D4815" s="150" t="s">
        <v>926</v>
      </c>
      <c r="E4815" s="150">
        <v>9</v>
      </c>
      <c r="F4815" s="150" t="s">
        <v>915</v>
      </c>
      <c r="G4815" s="150">
        <v>2500</v>
      </c>
      <c r="O4815" s="155"/>
      <c r="AA4815" s="3"/>
    </row>
    <row r="4816" spans="2:27" x14ac:dyDescent="0.4">
      <c r="B4816" s="153">
        <v>41590</v>
      </c>
      <c r="C4816" s="150" t="s">
        <v>998</v>
      </c>
      <c r="D4816" s="150" t="s">
        <v>940</v>
      </c>
      <c r="E4816" s="150">
        <v>2</v>
      </c>
      <c r="F4816" s="150" t="s">
        <v>915</v>
      </c>
      <c r="G4816" s="150">
        <v>8000</v>
      </c>
      <c r="O4816" s="155"/>
      <c r="AA4816" s="3"/>
    </row>
    <row r="4817" spans="2:27" x14ac:dyDescent="0.4">
      <c r="B4817" s="153">
        <v>41906</v>
      </c>
      <c r="C4817" s="150" t="s">
        <v>942</v>
      </c>
      <c r="D4817" s="150" t="s">
        <v>914</v>
      </c>
      <c r="E4817" s="150">
        <v>3</v>
      </c>
      <c r="F4817" s="150" t="s">
        <v>918</v>
      </c>
      <c r="G4817" s="150">
        <v>7500</v>
      </c>
      <c r="O4817" s="155"/>
      <c r="AA4817" s="3"/>
    </row>
    <row r="4818" spans="2:27" x14ac:dyDescent="0.4">
      <c r="B4818" s="153">
        <v>41959</v>
      </c>
      <c r="C4818" s="150" t="s">
        <v>1013</v>
      </c>
      <c r="D4818" s="150" t="s">
        <v>914</v>
      </c>
      <c r="E4818" s="150">
        <v>24</v>
      </c>
      <c r="F4818" s="150" t="s">
        <v>915</v>
      </c>
      <c r="G4818" s="150">
        <v>6000</v>
      </c>
      <c r="O4818" s="155"/>
      <c r="AA4818" s="3"/>
    </row>
    <row r="4819" spans="2:27" x14ac:dyDescent="0.4">
      <c r="B4819" s="153">
        <v>41974</v>
      </c>
      <c r="C4819" s="150" t="s">
        <v>977</v>
      </c>
      <c r="D4819" s="150" t="s">
        <v>945</v>
      </c>
      <c r="E4819" s="150">
        <v>2</v>
      </c>
      <c r="F4819" s="150" t="s">
        <v>941</v>
      </c>
      <c r="G4819" s="150">
        <v>9500</v>
      </c>
      <c r="O4819" s="155"/>
      <c r="AA4819" s="3"/>
    </row>
    <row r="4820" spans="2:27" x14ac:dyDescent="0.4">
      <c r="B4820" s="153">
        <v>41977</v>
      </c>
      <c r="C4820" s="150" t="s">
        <v>979</v>
      </c>
      <c r="D4820" s="150" t="s">
        <v>920</v>
      </c>
      <c r="E4820" s="150">
        <v>1</v>
      </c>
      <c r="F4820" s="150" t="s">
        <v>927</v>
      </c>
      <c r="G4820" s="150">
        <v>9500</v>
      </c>
      <c r="O4820" s="155"/>
      <c r="AA4820" s="3"/>
    </row>
    <row r="4821" spans="2:27" x14ac:dyDescent="0.4">
      <c r="B4821" s="153">
        <v>41380</v>
      </c>
      <c r="C4821" s="150" t="s">
        <v>957</v>
      </c>
      <c r="D4821" s="150" t="s">
        <v>922</v>
      </c>
      <c r="E4821" s="150">
        <v>2</v>
      </c>
      <c r="F4821" s="150" t="s">
        <v>918</v>
      </c>
      <c r="G4821" s="150">
        <v>1500</v>
      </c>
      <c r="O4821" s="155"/>
      <c r="AA4821" s="3"/>
    </row>
    <row r="4822" spans="2:27" x14ac:dyDescent="0.4">
      <c r="B4822" s="153">
        <v>41858</v>
      </c>
      <c r="C4822" s="150" t="s">
        <v>1022</v>
      </c>
      <c r="D4822" s="150" t="s">
        <v>945</v>
      </c>
      <c r="E4822" s="150">
        <v>1</v>
      </c>
      <c r="F4822" s="150" t="s">
        <v>918</v>
      </c>
      <c r="G4822" s="150">
        <v>4500</v>
      </c>
      <c r="O4822" s="155"/>
      <c r="AA4822" s="3"/>
    </row>
    <row r="4823" spans="2:27" x14ac:dyDescent="0.4">
      <c r="B4823" s="153">
        <v>41584</v>
      </c>
      <c r="C4823" s="150" t="s">
        <v>951</v>
      </c>
      <c r="D4823" s="150" t="s">
        <v>922</v>
      </c>
      <c r="E4823" s="150">
        <v>3</v>
      </c>
      <c r="F4823" s="150" t="s">
        <v>918</v>
      </c>
      <c r="G4823" s="150">
        <v>6000</v>
      </c>
      <c r="O4823" s="155"/>
      <c r="AA4823" s="3"/>
    </row>
    <row r="4824" spans="2:27" x14ac:dyDescent="0.4">
      <c r="B4824" s="153">
        <v>41676</v>
      </c>
      <c r="C4824" s="150" t="s">
        <v>991</v>
      </c>
      <c r="D4824" s="150" t="s">
        <v>940</v>
      </c>
      <c r="E4824" s="150">
        <v>2</v>
      </c>
      <c r="F4824" s="150" t="s">
        <v>918</v>
      </c>
      <c r="G4824" s="150">
        <v>7000</v>
      </c>
      <c r="O4824" s="155"/>
      <c r="AA4824" s="3"/>
    </row>
    <row r="4825" spans="2:27" x14ac:dyDescent="0.4">
      <c r="B4825" s="153">
        <v>41969</v>
      </c>
      <c r="C4825" s="150" t="s">
        <v>1026</v>
      </c>
      <c r="D4825" s="150" t="s">
        <v>917</v>
      </c>
      <c r="E4825" s="150">
        <v>23</v>
      </c>
      <c r="F4825" s="150" t="s">
        <v>918</v>
      </c>
      <c r="G4825" s="150">
        <v>8500</v>
      </c>
      <c r="O4825" s="155"/>
      <c r="AA4825" s="3"/>
    </row>
    <row r="4826" spans="2:27" x14ac:dyDescent="0.4">
      <c r="B4826" s="153">
        <v>41958</v>
      </c>
      <c r="C4826" s="150" t="s">
        <v>996</v>
      </c>
      <c r="D4826" s="150" t="s">
        <v>922</v>
      </c>
      <c r="E4826" s="150">
        <v>1</v>
      </c>
      <c r="F4826" s="150" t="s">
        <v>918</v>
      </c>
      <c r="G4826" s="150">
        <v>2500</v>
      </c>
      <c r="O4826" s="155"/>
      <c r="AA4826" s="3"/>
    </row>
    <row r="4827" spans="2:27" x14ac:dyDescent="0.4">
      <c r="B4827" s="153">
        <v>41382</v>
      </c>
      <c r="C4827" s="150" t="s">
        <v>992</v>
      </c>
      <c r="D4827" s="150" t="s">
        <v>917</v>
      </c>
      <c r="E4827" s="150">
        <v>21</v>
      </c>
      <c r="F4827" s="150" t="s">
        <v>927</v>
      </c>
      <c r="G4827" s="150">
        <v>10000</v>
      </c>
      <c r="O4827" s="155"/>
      <c r="AA4827" s="3"/>
    </row>
    <row r="4828" spans="2:27" x14ac:dyDescent="0.4">
      <c r="B4828" s="153">
        <v>41912</v>
      </c>
      <c r="C4828" s="150" t="s">
        <v>939</v>
      </c>
      <c r="D4828" s="150" t="s">
        <v>963</v>
      </c>
      <c r="E4828" s="150">
        <v>2</v>
      </c>
      <c r="F4828" s="150" t="s">
        <v>941</v>
      </c>
      <c r="G4828" s="150">
        <v>9500</v>
      </c>
      <c r="O4828" s="155"/>
      <c r="AA4828" s="3"/>
    </row>
    <row r="4829" spans="2:27" x14ac:dyDescent="0.4">
      <c r="B4829" s="153">
        <v>41989</v>
      </c>
      <c r="C4829" s="150" t="s">
        <v>968</v>
      </c>
      <c r="D4829" s="150" t="s">
        <v>961</v>
      </c>
      <c r="E4829" s="150">
        <v>3</v>
      </c>
      <c r="F4829" s="150" t="s">
        <v>918</v>
      </c>
      <c r="G4829" s="150">
        <v>6500</v>
      </c>
      <c r="O4829" s="155"/>
      <c r="AA4829" s="3"/>
    </row>
    <row r="4830" spans="2:27" x14ac:dyDescent="0.4">
      <c r="B4830" s="153">
        <v>41621</v>
      </c>
      <c r="C4830" s="150" t="s">
        <v>951</v>
      </c>
      <c r="D4830" s="150" t="s">
        <v>961</v>
      </c>
      <c r="E4830" s="150">
        <v>24</v>
      </c>
      <c r="F4830" s="150" t="s">
        <v>918</v>
      </c>
      <c r="G4830" s="150">
        <v>4500</v>
      </c>
      <c r="O4830" s="155"/>
      <c r="AA4830" s="3"/>
    </row>
    <row r="4831" spans="2:27" x14ac:dyDescent="0.4">
      <c r="B4831" s="153">
        <v>41964</v>
      </c>
      <c r="C4831" s="150" t="s">
        <v>939</v>
      </c>
      <c r="D4831" s="150" t="s">
        <v>940</v>
      </c>
      <c r="E4831" s="150">
        <v>1</v>
      </c>
      <c r="F4831" s="150" t="s">
        <v>941</v>
      </c>
      <c r="G4831" s="150">
        <v>8000</v>
      </c>
      <c r="O4831" s="155"/>
      <c r="AA4831" s="3"/>
    </row>
    <row r="4832" spans="2:27" x14ac:dyDescent="0.4">
      <c r="B4832" s="153">
        <v>41422</v>
      </c>
      <c r="C4832" s="150" t="s">
        <v>1003</v>
      </c>
      <c r="D4832" s="150" t="s">
        <v>917</v>
      </c>
      <c r="E4832" s="150">
        <v>1</v>
      </c>
      <c r="F4832" s="150" t="s">
        <v>941</v>
      </c>
      <c r="G4832" s="150">
        <v>7000</v>
      </c>
      <c r="O4832" s="155"/>
      <c r="AA4832" s="3"/>
    </row>
    <row r="4833" spans="2:27" x14ac:dyDescent="0.4">
      <c r="B4833" s="153">
        <v>41579</v>
      </c>
      <c r="C4833" s="150" t="s">
        <v>1022</v>
      </c>
      <c r="D4833" s="150" t="s">
        <v>945</v>
      </c>
      <c r="E4833" s="150">
        <v>20</v>
      </c>
      <c r="F4833" s="150" t="s">
        <v>918</v>
      </c>
      <c r="G4833" s="150">
        <v>7500</v>
      </c>
      <c r="O4833" s="155"/>
      <c r="AA4833" s="3"/>
    </row>
    <row r="4834" spans="2:27" x14ac:dyDescent="0.4">
      <c r="B4834" s="153">
        <v>41593</v>
      </c>
      <c r="C4834" s="150" t="s">
        <v>1003</v>
      </c>
      <c r="D4834" s="150" t="s">
        <v>926</v>
      </c>
      <c r="E4834" s="150">
        <v>2</v>
      </c>
      <c r="F4834" s="150" t="s">
        <v>941</v>
      </c>
      <c r="G4834" s="150">
        <v>4000</v>
      </c>
      <c r="O4834" s="155"/>
      <c r="AA4834" s="3"/>
    </row>
    <row r="4835" spans="2:27" x14ac:dyDescent="0.4">
      <c r="B4835" s="153">
        <v>41951</v>
      </c>
      <c r="C4835" s="150" t="s">
        <v>957</v>
      </c>
      <c r="D4835" s="150" t="s">
        <v>932</v>
      </c>
      <c r="E4835" s="150">
        <v>2</v>
      </c>
      <c r="F4835" s="150" t="s">
        <v>918</v>
      </c>
      <c r="G4835" s="150">
        <v>5000</v>
      </c>
      <c r="O4835" s="155"/>
      <c r="AA4835" s="3"/>
    </row>
    <row r="4836" spans="2:27" x14ac:dyDescent="0.4">
      <c r="B4836" s="153">
        <v>41952</v>
      </c>
      <c r="C4836" s="150" t="s">
        <v>1023</v>
      </c>
      <c r="D4836" s="150" t="s">
        <v>945</v>
      </c>
      <c r="E4836" s="150">
        <v>2</v>
      </c>
      <c r="F4836" s="150" t="s">
        <v>927</v>
      </c>
      <c r="G4836" s="150">
        <v>4500</v>
      </c>
      <c r="O4836" s="155"/>
      <c r="AA4836" s="3"/>
    </row>
    <row r="4837" spans="2:27" x14ac:dyDescent="0.4">
      <c r="B4837" s="153">
        <v>41987</v>
      </c>
      <c r="C4837" s="150" t="s">
        <v>947</v>
      </c>
      <c r="D4837" s="150" t="s">
        <v>938</v>
      </c>
      <c r="E4837" s="150">
        <v>3</v>
      </c>
      <c r="F4837" s="150" t="s">
        <v>915</v>
      </c>
      <c r="G4837" s="150">
        <v>6500</v>
      </c>
      <c r="O4837" s="155"/>
      <c r="AA4837" s="3"/>
    </row>
    <row r="4838" spans="2:27" x14ac:dyDescent="0.4">
      <c r="B4838" s="153">
        <v>41699</v>
      </c>
      <c r="C4838" s="150" t="s">
        <v>919</v>
      </c>
      <c r="D4838" s="150" t="s">
        <v>914</v>
      </c>
      <c r="E4838" s="150">
        <v>4</v>
      </c>
      <c r="F4838" s="150" t="s">
        <v>915</v>
      </c>
      <c r="G4838" s="150">
        <v>9000</v>
      </c>
      <c r="O4838" s="155"/>
      <c r="AA4838" s="3"/>
    </row>
    <row r="4839" spans="2:27" x14ac:dyDescent="0.4">
      <c r="B4839" s="153">
        <v>41637</v>
      </c>
      <c r="C4839" s="150" t="s">
        <v>949</v>
      </c>
      <c r="D4839" s="150" t="s">
        <v>961</v>
      </c>
      <c r="E4839" s="150">
        <v>3</v>
      </c>
      <c r="F4839" s="150" t="s">
        <v>915</v>
      </c>
      <c r="G4839" s="150">
        <v>8000</v>
      </c>
      <c r="O4839" s="155"/>
      <c r="AA4839" s="3"/>
    </row>
    <row r="4840" spans="2:27" x14ac:dyDescent="0.4">
      <c r="B4840" s="153">
        <v>41993</v>
      </c>
      <c r="C4840" s="150" t="s">
        <v>955</v>
      </c>
      <c r="D4840" s="150" t="s">
        <v>940</v>
      </c>
      <c r="E4840" s="150">
        <v>3</v>
      </c>
      <c r="F4840" s="150" t="s">
        <v>918</v>
      </c>
      <c r="G4840" s="150">
        <v>7000</v>
      </c>
      <c r="O4840" s="155"/>
      <c r="AA4840" s="3"/>
    </row>
    <row r="4841" spans="2:27" x14ac:dyDescent="0.4">
      <c r="B4841" s="153">
        <v>41970</v>
      </c>
      <c r="C4841" s="150" t="s">
        <v>955</v>
      </c>
      <c r="D4841" s="150" t="s">
        <v>917</v>
      </c>
      <c r="E4841" s="150">
        <v>2</v>
      </c>
      <c r="F4841" s="150" t="s">
        <v>918</v>
      </c>
      <c r="G4841" s="150">
        <v>3500</v>
      </c>
      <c r="O4841" s="155"/>
      <c r="AA4841" s="3"/>
    </row>
    <row r="4842" spans="2:27" x14ac:dyDescent="0.4">
      <c r="B4842" s="153">
        <v>41447</v>
      </c>
      <c r="C4842" s="150" t="s">
        <v>983</v>
      </c>
      <c r="D4842" s="150" t="s">
        <v>940</v>
      </c>
      <c r="E4842" s="150">
        <v>3</v>
      </c>
      <c r="F4842" s="150" t="s">
        <v>927</v>
      </c>
      <c r="G4842" s="150">
        <v>7500</v>
      </c>
      <c r="O4842" s="155"/>
      <c r="AA4842" s="3"/>
    </row>
    <row r="4843" spans="2:27" x14ac:dyDescent="0.4">
      <c r="B4843" s="153">
        <v>41983</v>
      </c>
      <c r="C4843" s="150" t="s">
        <v>1008</v>
      </c>
      <c r="D4843" s="150" t="s">
        <v>945</v>
      </c>
      <c r="E4843" s="150">
        <v>1</v>
      </c>
      <c r="F4843" s="150" t="s">
        <v>941</v>
      </c>
      <c r="G4843" s="150">
        <v>6000</v>
      </c>
      <c r="O4843" s="155"/>
      <c r="AA4843" s="3"/>
    </row>
    <row r="4844" spans="2:27" x14ac:dyDescent="0.4">
      <c r="B4844" s="153">
        <v>41605</v>
      </c>
      <c r="C4844" s="150" t="s">
        <v>942</v>
      </c>
      <c r="D4844" s="150" t="s">
        <v>922</v>
      </c>
      <c r="E4844" s="150">
        <v>3</v>
      </c>
      <c r="F4844" s="150" t="s">
        <v>918</v>
      </c>
      <c r="G4844" s="150">
        <v>4000</v>
      </c>
      <c r="O4844" s="155"/>
      <c r="AA4844" s="3"/>
    </row>
    <row r="4845" spans="2:27" x14ac:dyDescent="0.4">
      <c r="B4845" s="153">
        <v>41579</v>
      </c>
      <c r="C4845" s="150" t="s">
        <v>951</v>
      </c>
      <c r="D4845" s="150" t="s">
        <v>945</v>
      </c>
      <c r="E4845" s="150">
        <v>1</v>
      </c>
      <c r="F4845" s="150" t="s">
        <v>918</v>
      </c>
      <c r="G4845" s="150">
        <v>9000</v>
      </c>
      <c r="O4845" s="155"/>
      <c r="AA4845" s="3"/>
    </row>
    <row r="4846" spans="2:27" x14ac:dyDescent="0.4">
      <c r="B4846" s="153">
        <v>41952</v>
      </c>
      <c r="C4846" s="150" t="s">
        <v>980</v>
      </c>
      <c r="D4846" s="150" t="s">
        <v>963</v>
      </c>
      <c r="E4846" s="150">
        <v>2</v>
      </c>
      <c r="F4846" s="150" t="s">
        <v>941</v>
      </c>
      <c r="G4846" s="150">
        <v>2000</v>
      </c>
      <c r="O4846" s="155"/>
      <c r="AA4846" s="3"/>
    </row>
    <row r="4847" spans="2:27" x14ac:dyDescent="0.4">
      <c r="B4847" s="153">
        <v>41828</v>
      </c>
      <c r="C4847" s="150" t="s">
        <v>1009</v>
      </c>
      <c r="D4847" s="150" t="s">
        <v>922</v>
      </c>
      <c r="E4847" s="150">
        <v>16</v>
      </c>
      <c r="F4847" s="150" t="s">
        <v>915</v>
      </c>
      <c r="G4847" s="150">
        <v>6000</v>
      </c>
      <c r="O4847" s="155"/>
      <c r="AA4847" s="3"/>
    </row>
    <row r="4848" spans="2:27" x14ac:dyDescent="0.4">
      <c r="B4848" s="153">
        <v>41903</v>
      </c>
      <c r="C4848" s="150" t="s">
        <v>977</v>
      </c>
      <c r="D4848" s="150" t="s">
        <v>917</v>
      </c>
      <c r="E4848" s="150">
        <v>3</v>
      </c>
      <c r="F4848" s="150" t="s">
        <v>941</v>
      </c>
      <c r="G4848" s="150">
        <v>7000</v>
      </c>
      <c r="O4848" s="155"/>
      <c r="AA4848" s="3"/>
    </row>
    <row r="4849" spans="2:27" x14ac:dyDescent="0.4">
      <c r="B4849" s="153">
        <v>41511</v>
      </c>
      <c r="C4849" s="150" t="s">
        <v>942</v>
      </c>
      <c r="D4849" s="150" t="s">
        <v>917</v>
      </c>
      <c r="E4849" s="150">
        <v>2</v>
      </c>
      <c r="F4849" s="150" t="s">
        <v>918</v>
      </c>
      <c r="G4849" s="150">
        <v>2500</v>
      </c>
      <c r="O4849" s="155"/>
      <c r="AA4849" s="3"/>
    </row>
    <row r="4850" spans="2:27" x14ac:dyDescent="0.4">
      <c r="B4850" s="153">
        <v>41637</v>
      </c>
      <c r="C4850" s="150" t="s">
        <v>989</v>
      </c>
      <c r="D4850" s="150" t="s">
        <v>945</v>
      </c>
      <c r="E4850" s="150">
        <v>3</v>
      </c>
      <c r="F4850" s="150" t="s">
        <v>927</v>
      </c>
      <c r="G4850" s="150">
        <v>8000</v>
      </c>
      <c r="O4850" s="155"/>
      <c r="AA4850" s="3"/>
    </row>
    <row r="4851" spans="2:27" x14ac:dyDescent="0.4">
      <c r="B4851" s="153">
        <v>41979</v>
      </c>
      <c r="C4851" s="150" t="s">
        <v>960</v>
      </c>
      <c r="D4851" s="150" t="s">
        <v>917</v>
      </c>
      <c r="E4851" s="150">
        <v>21</v>
      </c>
      <c r="F4851" s="150" t="s">
        <v>918</v>
      </c>
      <c r="G4851" s="150">
        <v>7500</v>
      </c>
      <c r="O4851" s="155"/>
      <c r="AA4851" s="3"/>
    </row>
    <row r="4852" spans="2:27" x14ac:dyDescent="0.4">
      <c r="B4852" s="153">
        <v>41638</v>
      </c>
      <c r="C4852" s="150" t="s">
        <v>981</v>
      </c>
      <c r="D4852" s="150" t="s">
        <v>917</v>
      </c>
      <c r="E4852" s="150">
        <v>2</v>
      </c>
      <c r="F4852" s="150" t="s">
        <v>918</v>
      </c>
      <c r="G4852" s="150">
        <v>2500</v>
      </c>
      <c r="O4852" s="155"/>
      <c r="AA4852" s="3"/>
    </row>
    <row r="4853" spans="2:27" x14ac:dyDescent="0.4">
      <c r="B4853" s="153">
        <v>41621</v>
      </c>
      <c r="C4853" s="150" t="s">
        <v>973</v>
      </c>
      <c r="D4853" s="150" t="s">
        <v>945</v>
      </c>
      <c r="E4853" s="150">
        <v>1</v>
      </c>
      <c r="F4853" s="150" t="s">
        <v>915</v>
      </c>
      <c r="G4853" s="150">
        <v>8000</v>
      </c>
      <c r="O4853" s="155"/>
      <c r="AA4853" s="3"/>
    </row>
    <row r="4854" spans="2:27" x14ac:dyDescent="0.4">
      <c r="B4854" s="153">
        <v>42000</v>
      </c>
      <c r="C4854" s="150" t="s">
        <v>1007</v>
      </c>
      <c r="D4854" s="150" t="s">
        <v>932</v>
      </c>
      <c r="E4854" s="150">
        <v>2</v>
      </c>
      <c r="F4854" s="150" t="s">
        <v>915</v>
      </c>
      <c r="G4854" s="150">
        <v>6500</v>
      </c>
      <c r="O4854" s="155"/>
      <c r="AA4854" s="3"/>
    </row>
    <row r="4855" spans="2:27" x14ac:dyDescent="0.4">
      <c r="B4855" s="153">
        <v>41458</v>
      </c>
      <c r="C4855" s="150" t="s">
        <v>986</v>
      </c>
      <c r="D4855" s="150" t="s">
        <v>945</v>
      </c>
      <c r="E4855" s="150">
        <v>2</v>
      </c>
      <c r="F4855" s="150" t="s">
        <v>941</v>
      </c>
      <c r="G4855" s="150">
        <v>6500</v>
      </c>
      <c r="O4855" s="155"/>
      <c r="AA4855" s="3"/>
    </row>
    <row r="4856" spans="2:27" x14ac:dyDescent="0.4">
      <c r="B4856" s="153">
        <v>41899</v>
      </c>
      <c r="C4856" s="150" t="s">
        <v>1003</v>
      </c>
      <c r="D4856" s="150" t="s">
        <v>961</v>
      </c>
      <c r="E4856" s="150">
        <v>3</v>
      </c>
      <c r="F4856" s="150" t="s">
        <v>941</v>
      </c>
      <c r="G4856" s="150">
        <v>2500</v>
      </c>
      <c r="O4856" s="155"/>
      <c r="AA4856" s="3"/>
    </row>
    <row r="4857" spans="2:27" x14ac:dyDescent="0.4">
      <c r="B4857" s="153">
        <v>41580</v>
      </c>
      <c r="C4857" s="150" t="s">
        <v>912</v>
      </c>
      <c r="D4857" s="150" t="s">
        <v>940</v>
      </c>
      <c r="E4857" s="150">
        <v>3</v>
      </c>
      <c r="F4857" s="150" t="s">
        <v>915</v>
      </c>
      <c r="G4857" s="150">
        <v>4000</v>
      </c>
      <c r="O4857" s="155"/>
      <c r="AA4857" s="3"/>
    </row>
    <row r="4858" spans="2:27" x14ac:dyDescent="0.4">
      <c r="B4858" s="153">
        <v>41526</v>
      </c>
      <c r="C4858" s="150" t="s">
        <v>997</v>
      </c>
      <c r="D4858" s="150" t="s">
        <v>917</v>
      </c>
      <c r="E4858" s="150">
        <v>3</v>
      </c>
      <c r="F4858" s="150" t="s">
        <v>918</v>
      </c>
      <c r="G4858" s="150">
        <v>4500</v>
      </c>
      <c r="O4858" s="155"/>
      <c r="AA4858" s="3"/>
    </row>
    <row r="4859" spans="2:27" x14ac:dyDescent="0.4">
      <c r="B4859" s="153">
        <v>41997</v>
      </c>
      <c r="C4859" s="150" t="s">
        <v>1007</v>
      </c>
      <c r="D4859" s="150" t="s">
        <v>920</v>
      </c>
      <c r="E4859" s="150">
        <v>3</v>
      </c>
      <c r="F4859" s="150" t="s">
        <v>915</v>
      </c>
      <c r="G4859" s="150">
        <v>3000</v>
      </c>
      <c r="O4859" s="155"/>
      <c r="AA4859" s="3"/>
    </row>
    <row r="4860" spans="2:27" x14ac:dyDescent="0.4">
      <c r="B4860" s="153">
        <v>41614</v>
      </c>
      <c r="C4860" s="150" t="s">
        <v>912</v>
      </c>
      <c r="D4860" s="150" t="s">
        <v>938</v>
      </c>
      <c r="E4860" s="150">
        <v>3</v>
      </c>
      <c r="F4860" s="150" t="s">
        <v>915</v>
      </c>
      <c r="G4860" s="150">
        <v>3500</v>
      </c>
      <c r="O4860" s="155"/>
      <c r="AA4860" s="3"/>
    </row>
    <row r="4861" spans="2:27" x14ac:dyDescent="0.4">
      <c r="B4861" s="153">
        <v>41905</v>
      </c>
      <c r="C4861" s="150" t="s">
        <v>944</v>
      </c>
      <c r="D4861" s="150" t="s">
        <v>922</v>
      </c>
      <c r="E4861" s="150">
        <v>3</v>
      </c>
      <c r="F4861" s="150" t="s">
        <v>918</v>
      </c>
      <c r="G4861" s="150">
        <v>8500</v>
      </c>
      <c r="O4861" s="155"/>
      <c r="AA4861" s="3"/>
    </row>
    <row r="4862" spans="2:27" x14ac:dyDescent="0.4">
      <c r="B4862" s="153">
        <v>41973</v>
      </c>
      <c r="C4862" s="150" t="s">
        <v>939</v>
      </c>
      <c r="D4862" s="150" t="s">
        <v>917</v>
      </c>
      <c r="E4862" s="150">
        <v>2</v>
      </c>
      <c r="F4862" s="150" t="s">
        <v>941</v>
      </c>
      <c r="G4862" s="150">
        <v>3000</v>
      </c>
      <c r="O4862" s="155"/>
      <c r="AA4862" s="3"/>
    </row>
    <row r="4863" spans="2:27" x14ac:dyDescent="0.4">
      <c r="B4863" s="153">
        <v>41948</v>
      </c>
      <c r="C4863" s="150" t="s">
        <v>991</v>
      </c>
      <c r="D4863" s="150" t="s">
        <v>917</v>
      </c>
      <c r="E4863" s="150">
        <v>2</v>
      </c>
      <c r="F4863" s="150" t="s">
        <v>918</v>
      </c>
      <c r="G4863" s="150">
        <v>9500</v>
      </c>
      <c r="O4863" s="155"/>
      <c r="AA4863" s="3"/>
    </row>
    <row r="4864" spans="2:27" x14ac:dyDescent="0.4">
      <c r="B4864" s="153">
        <v>41996</v>
      </c>
      <c r="C4864" s="150" t="s">
        <v>994</v>
      </c>
      <c r="D4864" s="150" t="s">
        <v>961</v>
      </c>
      <c r="E4864" s="150">
        <v>2</v>
      </c>
      <c r="F4864" s="150" t="s">
        <v>915</v>
      </c>
      <c r="G4864" s="150">
        <v>3000</v>
      </c>
      <c r="O4864" s="155"/>
      <c r="AA4864" s="3"/>
    </row>
    <row r="4865" spans="2:27" x14ac:dyDescent="0.4">
      <c r="B4865" s="153">
        <v>41592</v>
      </c>
      <c r="C4865" s="150" t="s">
        <v>1023</v>
      </c>
      <c r="D4865" s="150" t="s">
        <v>940</v>
      </c>
      <c r="E4865" s="150">
        <v>1</v>
      </c>
      <c r="F4865" s="150" t="s">
        <v>927</v>
      </c>
      <c r="G4865" s="150">
        <v>1500</v>
      </c>
      <c r="O4865" s="155"/>
      <c r="AA4865" s="3"/>
    </row>
    <row r="4866" spans="2:27" x14ac:dyDescent="0.4">
      <c r="B4866" s="153">
        <v>42002</v>
      </c>
      <c r="C4866" s="150" t="s">
        <v>1012</v>
      </c>
      <c r="D4866" s="150" t="s">
        <v>932</v>
      </c>
      <c r="E4866" s="150">
        <v>2</v>
      </c>
      <c r="F4866" s="150" t="s">
        <v>927</v>
      </c>
      <c r="G4866" s="150">
        <v>4500</v>
      </c>
      <c r="O4866" s="155"/>
      <c r="AA4866" s="3"/>
    </row>
    <row r="4867" spans="2:27" x14ac:dyDescent="0.4">
      <c r="B4867" s="153">
        <v>41631</v>
      </c>
      <c r="C4867" s="150" t="s">
        <v>950</v>
      </c>
      <c r="D4867" s="150" t="s">
        <v>938</v>
      </c>
      <c r="E4867" s="150">
        <v>5</v>
      </c>
      <c r="F4867" s="150" t="s">
        <v>915</v>
      </c>
      <c r="G4867" s="150">
        <v>9500</v>
      </c>
      <c r="O4867" s="155"/>
      <c r="AA4867" s="3"/>
    </row>
    <row r="4868" spans="2:27" x14ac:dyDescent="0.4">
      <c r="B4868" s="153">
        <v>41611</v>
      </c>
      <c r="C4868" s="150" t="s">
        <v>1018</v>
      </c>
      <c r="D4868" s="150" t="s">
        <v>914</v>
      </c>
      <c r="E4868" s="150">
        <v>2</v>
      </c>
      <c r="F4868" s="150" t="s">
        <v>915</v>
      </c>
      <c r="G4868" s="150">
        <v>1500</v>
      </c>
      <c r="O4868" s="155"/>
      <c r="AA4868" s="3"/>
    </row>
    <row r="4869" spans="2:27" x14ac:dyDescent="0.4">
      <c r="B4869" s="153">
        <v>41950</v>
      </c>
      <c r="C4869" s="150" t="s">
        <v>1012</v>
      </c>
      <c r="D4869" s="150" t="s">
        <v>926</v>
      </c>
      <c r="E4869" s="150">
        <v>4</v>
      </c>
      <c r="F4869" s="150" t="s">
        <v>927</v>
      </c>
      <c r="G4869" s="150">
        <v>3500</v>
      </c>
      <c r="O4869" s="155"/>
      <c r="AA4869" s="3"/>
    </row>
    <row r="4870" spans="2:27" x14ac:dyDescent="0.4">
      <c r="B4870" s="153">
        <v>41946</v>
      </c>
      <c r="C4870" s="150" t="s">
        <v>1009</v>
      </c>
      <c r="D4870" s="150" t="s">
        <v>914</v>
      </c>
      <c r="E4870" s="150">
        <v>3</v>
      </c>
      <c r="F4870" s="150" t="s">
        <v>915</v>
      </c>
      <c r="G4870" s="150">
        <v>7000</v>
      </c>
      <c r="O4870" s="155"/>
      <c r="AA4870" s="3"/>
    </row>
    <row r="4871" spans="2:27" x14ac:dyDescent="0.4">
      <c r="B4871" s="153">
        <v>41452</v>
      </c>
      <c r="C4871" s="150" t="s">
        <v>1022</v>
      </c>
      <c r="D4871" s="150" t="s">
        <v>958</v>
      </c>
      <c r="E4871" s="150">
        <v>2</v>
      </c>
      <c r="F4871" s="150" t="s">
        <v>918</v>
      </c>
      <c r="G4871" s="150">
        <v>4500</v>
      </c>
      <c r="O4871" s="155"/>
      <c r="AA4871" s="3"/>
    </row>
    <row r="4872" spans="2:27" x14ac:dyDescent="0.4">
      <c r="B4872" s="153">
        <v>41995</v>
      </c>
      <c r="C4872" s="150" t="s">
        <v>971</v>
      </c>
      <c r="D4872" s="150" t="s">
        <v>945</v>
      </c>
      <c r="E4872" s="150">
        <v>1</v>
      </c>
      <c r="F4872" s="150" t="s">
        <v>915</v>
      </c>
      <c r="G4872" s="150">
        <v>6500</v>
      </c>
      <c r="O4872" s="155"/>
      <c r="AA4872" s="3"/>
    </row>
    <row r="4873" spans="2:27" x14ac:dyDescent="0.4">
      <c r="B4873" s="153">
        <v>41678</v>
      </c>
      <c r="C4873" s="150" t="s">
        <v>962</v>
      </c>
      <c r="D4873" s="150" t="s">
        <v>932</v>
      </c>
      <c r="E4873" s="150">
        <v>1</v>
      </c>
      <c r="F4873" s="150" t="s">
        <v>941</v>
      </c>
      <c r="G4873" s="150">
        <v>8500</v>
      </c>
      <c r="O4873" s="155"/>
      <c r="AA4873" s="3"/>
    </row>
    <row r="4874" spans="2:27" x14ac:dyDescent="0.4">
      <c r="B4874" s="153">
        <v>41976</v>
      </c>
      <c r="C4874" s="150" t="s">
        <v>939</v>
      </c>
      <c r="D4874" s="150" t="s">
        <v>914</v>
      </c>
      <c r="E4874" s="150">
        <v>2</v>
      </c>
      <c r="F4874" s="150" t="s">
        <v>941</v>
      </c>
      <c r="G4874" s="150">
        <v>2000</v>
      </c>
      <c r="O4874" s="155"/>
      <c r="AA4874" s="3"/>
    </row>
    <row r="4875" spans="2:27" x14ac:dyDescent="0.4">
      <c r="B4875" s="153">
        <v>41974</v>
      </c>
      <c r="C4875" s="150" t="s">
        <v>954</v>
      </c>
      <c r="D4875" s="150" t="s">
        <v>920</v>
      </c>
      <c r="E4875" s="150">
        <v>2</v>
      </c>
      <c r="F4875" s="150" t="s">
        <v>918</v>
      </c>
      <c r="G4875" s="150">
        <v>6000</v>
      </c>
      <c r="O4875" s="155"/>
      <c r="AA4875" s="3"/>
    </row>
    <row r="4876" spans="2:27" x14ac:dyDescent="0.4">
      <c r="B4876" s="153">
        <v>41402</v>
      </c>
      <c r="C4876" s="150" t="s">
        <v>942</v>
      </c>
      <c r="D4876" s="150" t="s">
        <v>932</v>
      </c>
      <c r="E4876" s="150">
        <v>2</v>
      </c>
      <c r="F4876" s="150" t="s">
        <v>918</v>
      </c>
      <c r="G4876" s="150">
        <v>6000</v>
      </c>
      <c r="O4876" s="155"/>
      <c r="AA4876" s="3"/>
    </row>
    <row r="4877" spans="2:27" x14ac:dyDescent="0.4">
      <c r="B4877" s="153">
        <v>41584</v>
      </c>
      <c r="C4877" s="150" t="s">
        <v>966</v>
      </c>
      <c r="D4877" s="150" t="s">
        <v>940</v>
      </c>
      <c r="E4877" s="150">
        <v>3</v>
      </c>
      <c r="F4877" s="150" t="s">
        <v>915</v>
      </c>
      <c r="G4877" s="150">
        <v>5000</v>
      </c>
      <c r="O4877" s="155"/>
      <c r="AA4877" s="3"/>
    </row>
    <row r="4878" spans="2:27" x14ac:dyDescent="0.4">
      <c r="B4878" s="153">
        <v>41600</v>
      </c>
      <c r="C4878" s="150" t="s">
        <v>1001</v>
      </c>
      <c r="D4878" s="150" t="s">
        <v>932</v>
      </c>
      <c r="E4878" s="150">
        <v>3</v>
      </c>
      <c r="F4878" s="150" t="s">
        <v>918</v>
      </c>
      <c r="G4878" s="150">
        <v>3500</v>
      </c>
      <c r="O4878" s="155"/>
      <c r="AA4878" s="3"/>
    </row>
    <row r="4879" spans="2:27" x14ac:dyDescent="0.4">
      <c r="B4879" s="153">
        <v>41668</v>
      </c>
      <c r="C4879" s="150" t="s">
        <v>1003</v>
      </c>
      <c r="D4879" s="150" t="s">
        <v>961</v>
      </c>
      <c r="E4879" s="150">
        <v>3</v>
      </c>
      <c r="F4879" s="150" t="s">
        <v>941</v>
      </c>
      <c r="G4879" s="150">
        <v>7500</v>
      </c>
      <c r="O4879" s="155"/>
      <c r="AA4879" s="3"/>
    </row>
    <row r="4880" spans="2:27" x14ac:dyDescent="0.4">
      <c r="B4880" s="153">
        <v>41593</v>
      </c>
      <c r="C4880" s="150" t="s">
        <v>998</v>
      </c>
      <c r="D4880" s="150" t="s">
        <v>938</v>
      </c>
      <c r="E4880" s="150">
        <v>1</v>
      </c>
      <c r="F4880" s="150" t="s">
        <v>915</v>
      </c>
      <c r="G4880" s="150">
        <v>7000</v>
      </c>
      <c r="O4880" s="155"/>
      <c r="AA4880" s="3"/>
    </row>
    <row r="4881" spans="2:27" x14ac:dyDescent="0.4">
      <c r="B4881" s="153">
        <v>41996</v>
      </c>
      <c r="C4881" s="150" t="s">
        <v>1002</v>
      </c>
      <c r="D4881" s="150" t="s">
        <v>961</v>
      </c>
      <c r="E4881" s="150">
        <v>1</v>
      </c>
      <c r="F4881" s="150" t="s">
        <v>941</v>
      </c>
      <c r="G4881" s="150">
        <v>6000</v>
      </c>
      <c r="O4881" s="155"/>
      <c r="AA4881" s="3"/>
    </row>
    <row r="4882" spans="2:27" x14ac:dyDescent="0.4">
      <c r="B4882" s="153">
        <v>41384</v>
      </c>
      <c r="C4882" s="150" t="s">
        <v>992</v>
      </c>
      <c r="D4882" s="150" t="s">
        <v>945</v>
      </c>
      <c r="E4882" s="150">
        <v>2</v>
      </c>
      <c r="F4882" s="150" t="s">
        <v>927</v>
      </c>
      <c r="G4882" s="150">
        <v>7500</v>
      </c>
      <c r="O4882" s="155"/>
      <c r="AA4882" s="3"/>
    </row>
    <row r="4883" spans="2:27" x14ac:dyDescent="0.4">
      <c r="B4883" s="153">
        <v>41625</v>
      </c>
      <c r="C4883" s="150" t="s">
        <v>939</v>
      </c>
      <c r="D4883" s="150" t="s">
        <v>922</v>
      </c>
      <c r="E4883" s="150">
        <v>8</v>
      </c>
      <c r="F4883" s="150" t="s">
        <v>941</v>
      </c>
      <c r="G4883" s="150">
        <v>6500</v>
      </c>
      <c r="O4883" s="155"/>
      <c r="AA4883" s="3"/>
    </row>
    <row r="4884" spans="2:27" x14ac:dyDescent="0.4">
      <c r="B4884" s="153">
        <v>41919</v>
      </c>
      <c r="C4884" s="150" t="s">
        <v>1008</v>
      </c>
      <c r="D4884" s="150" t="s">
        <v>961</v>
      </c>
      <c r="E4884" s="150">
        <v>3</v>
      </c>
      <c r="F4884" s="150" t="s">
        <v>941</v>
      </c>
      <c r="G4884" s="150">
        <v>5500</v>
      </c>
      <c r="O4884" s="155"/>
      <c r="AA4884" s="3"/>
    </row>
    <row r="4885" spans="2:27" x14ac:dyDescent="0.4">
      <c r="B4885" s="153">
        <v>41625</v>
      </c>
      <c r="C4885" s="150" t="s">
        <v>942</v>
      </c>
      <c r="D4885" s="150" t="s">
        <v>961</v>
      </c>
      <c r="E4885" s="150">
        <v>1</v>
      </c>
      <c r="F4885" s="150" t="s">
        <v>918</v>
      </c>
      <c r="G4885" s="150">
        <v>2500</v>
      </c>
      <c r="O4885" s="155"/>
      <c r="AA4885" s="3"/>
    </row>
    <row r="4886" spans="2:27" x14ac:dyDescent="0.4">
      <c r="B4886" s="153">
        <v>41997</v>
      </c>
      <c r="C4886" s="150" t="s">
        <v>1015</v>
      </c>
      <c r="D4886" s="150" t="s">
        <v>914</v>
      </c>
      <c r="E4886" s="150">
        <v>2</v>
      </c>
      <c r="F4886" s="150" t="s">
        <v>915</v>
      </c>
      <c r="G4886" s="150">
        <v>8500</v>
      </c>
      <c r="O4886" s="155"/>
      <c r="AA4886" s="3"/>
    </row>
    <row r="4887" spans="2:27" x14ac:dyDescent="0.4">
      <c r="B4887" s="153">
        <v>41641</v>
      </c>
      <c r="C4887" s="150" t="s">
        <v>1013</v>
      </c>
      <c r="D4887" s="150" t="s">
        <v>917</v>
      </c>
      <c r="E4887" s="150">
        <v>1</v>
      </c>
      <c r="F4887" s="150" t="s">
        <v>915</v>
      </c>
      <c r="G4887" s="150">
        <v>7500</v>
      </c>
      <c r="O4887" s="155"/>
      <c r="AA4887" s="3"/>
    </row>
    <row r="4888" spans="2:27" x14ac:dyDescent="0.4">
      <c r="B4888" s="153">
        <v>42002</v>
      </c>
      <c r="C4888" s="150" t="s">
        <v>951</v>
      </c>
      <c r="D4888" s="150" t="s">
        <v>932</v>
      </c>
      <c r="E4888" s="150">
        <v>2</v>
      </c>
      <c r="F4888" s="150" t="s">
        <v>918</v>
      </c>
      <c r="G4888" s="150">
        <v>4500</v>
      </c>
      <c r="O4888" s="155"/>
      <c r="AA4888" s="3"/>
    </row>
    <row r="4889" spans="2:27" x14ac:dyDescent="0.4">
      <c r="B4889" s="153">
        <v>41561</v>
      </c>
      <c r="C4889" s="150" t="s">
        <v>1023</v>
      </c>
      <c r="D4889" s="150" t="s">
        <v>945</v>
      </c>
      <c r="E4889" s="150">
        <v>1</v>
      </c>
      <c r="F4889" s="150" t="s">
        <v>927</v>
      </c>
      <c r="G4889" s="150">
        <v>4500</v>
      </c>
      <c r="O4889" s="155"/>
      <c r="AA4889" s="3"/>
    </row>
    <row r="4890" spans="2:27" x14ac:dyDescent="0.4">
      <c r="B4890" s="153">
        <v>41671</v>
      </c>
      <c r="C4890" s="150" t="s">
        <v>989</v>
      </c>
      <c r="D4890" s="150" t="s">
        <v>917</v>
      </c>
      <c r="E4890" s="150">
        <v>17</v>
      </c>
      <c r="F4890" s="150" t="s">
        <v>927</v>
      </c>
      <c r="G4890" s="150">
        <v>3000</v>
      </c>
      <c r="O4890" s="155"/>
      <c r="AA4890" s="3"/>
    </row>
    <row r="4891" spans="2:27" x14ac:dyDescent="0.4">
      <c r="B4891" s="153">
        <v>41983</v>
      </c>
      <c r="C4891" s="150" t="s">
        <v>947</v>
      </c>
      <c r="D4891" s="150" t="s">
        <v>938</v>
      </c>
      <c r="E4891" s="150">
        <v>2</v>
      </c>
      <c r="F4891" s="150" t="s">
        <v>915</v>
      </c>
      <c r="G4891" s="150">
        <v>6000</v>
      </c>
      <c r="O4891" s="155"/>
      <c r="AA4891" s="3"/>
    </row>
    <row r="4892" spans="2:27" x14ac:dyDescent="0.4">
      <c r="B4892" s="153">
        <v>41581</v>
      </c>
      <c r="C4892" s="150" t="s">
        <v>980</v>
      </c>
      <c r="D4892" s="150" t="s">
        <v>938</v>
      </c>
      <c r="E4892" s="150">
        <v>2</v>
      </c>
      <c r="F4892" s="150" t="s">
        <v>941</v>
      </c>
      <c r="G4892" s="150">
        <v>7500</v>
      </c>
      <c r="O4892" s="155"/>
      <c r="AA4892" s="3"/>
    </row>
    <row r="4893" spans="2:27" x14ac:dyDescent="0.4">
      <c r="B4893" s="153">
        <v>41619</v>
      </c>
      <c r="C4893" s="150" t="s">
        <v>995</v>
      </c>
      <c r="D4893" s="150" t="s">
        <v>938</v>
      </c>
      <c r="E4893" s="150">
        <v>2</v>
      </c>
      <c r="F4893" s="150" t="s">
        <v>918</v>
      </c>
      <c r="G4893" s="150">
        <v>8000</v>
      </c>
      <c r="O4893" s="155"/>
      <c r="AA4893" s="3"/>
    </row>
    <row r="4894" spans="2:27" x14ac:dyDescent="0.4">
      <c r="B4894" s="153">
        <v>41961</v>
      </c>
      <c r="C4894" s="150" t="s">
        <v>984</v>
      </c>
      <c r="D4894" s="150" t="s">
        <v>920</v>
      </c>
      <c r="E4894" s="150">
        <v>1</v>
      </c>
      <c r="F4894" s="150" t="s">
        <v>927</v>
      </c>
      <c r="G4894" s="150">
        <v>4000</v>
      </c>
      <c r="O4894" s="155"/>
      <c r="AA4894" s="3"/>
    </row>
    <row r="4895" spans="2:27" x14ac:dyDescent="0.4">
      <c r="B4895" s="153">
        <v>41626</v>
      </c>
      <c r="C4895" s="150" t="s">
        <v>947</v>
      </c>
      <c r="D4895" s="150" t="s">
        <v>922</v>
      </c>
      <c r="E4895" s="150">
        <v>3</v>
      </c>
      <c r="F4895" s="150" t="s">
        <v>915</v>
      </c>
      <c r="G4895" s="150">
        <v>1500</v>
      </c>
      <c r="O4895" s="155"/>
      <c r="AA4895" s="3"/>
    </row>
    <row r="4896" spans="2:27" x14ac:dyDescent="0.4">
      <c r="B4896" s="153">
        <v>41961</v>
      </c>
      <c r="C4896" s="150" t="s">
        <v>994</v>
      </c>
      <c r="D4896" s="150" t="s">
        <v>920</v>
      </c>
      <c r="E4896" s="150">
        <v>3</v>
      </c>
      <c r="F4896" s="150" t="s">
        <v>915</v>
      </c>
      <c r="G4896" s="150">
        <v>5000</v>
      </c>
      <c r="O4896" s="155"/>
      <c r="AA4896" s="3"/>
    </row>
    <row r="4897" spans="2:27" x14ac:dyDescent="0.4">
      <c r="B4897" s="153">
        <v>41619</v>
      </c>
      <c r="C4897" s="150" t="s">
        <v>1021</v>
      </c>
      <c r="D4897" s="150" t="s">
        <v>914</v>
      </c>
      <c r="E4897" s="150">
        <v>2</v>
      </c>
      <c r="F4897" s="150" t="s">
        <v>915</v>
      </c>
      <c r="G4897" s="150">
        <v>4500</v>
      </c>
      <c r="O4897" s="155"/>
      <c r="AA4897" s="3"/>
    </row>
    <row r="4898" spans="2:27" x14ac:dyDescent="0.4">
      <c r="B4898" s="153">
        <v>41952</v>
      </c>
      <c r="C4898" s="150" t="s">
        <v>951</v>
      </c>
      <c r="D4898" s="150" t="s">
        <v>945</v>
      </c>
      <c r="E4898" s="150">
        <v>2</v>
      </c>
      <c r="F4898" s="150" t="s">
        <v>918</v>
      </c>
      <c r="G4898" s="150">
        <v>1500</v>
      </c>
      <c r="O4898" s="155"/>
      <c r="AA4898" s="3"/>
    </row>
    <row r="4899" spans="2:27" x14ac:dyDescent="0.4">
      <c r="B4899" s="153">
        <v>42001</v>
      </c>
      <c r="C4899" s="150" t="s">
        <v>989</v>
      </c>
      <c r="D4899" s="150" t="s">
        <v>938</v>
      </c>
      <c r="E4899" s="150">
        <v>2</v>
      </c>
      <c r="F4899" s="150" t="s">
        <v>927</v>
      </c>
      <c r="G4899" s="150">
        <v>3500</v>
      </c>
      <c r="O4899" s="155"/>
      <c r="AA4899" s="3"/>
    </row>
    <row r="4900" spans="2:27" x14ac:dyDescent="0.4">
      <c r="B4900" s="153">
        <v>41322</v>
      </c>
      <c r="C4900" s="150" t="s">
        <v>991</v>
      </c>
      <c r="D4900" s="150" t="s">
        <v>920</v>
      </c>
      <c r="E4900" s="150">
        <v>3</v>
      </c>
      <c r="F4900" s="150" t="s">
        <v>918</v>
      </c>
      <c r="G4900" s="150">
        <v>1500</v>
      </c>
      <c r="O4900" s="155"/>
      <c r="AA4900" s="3"/>
    </row>
    <row r="4901" spans="2:27" x14ac:dyDescent="0.4">
      <c r="B4901" s="153">
        <v>41973</v>
      </c>
      <c r="C4901" s="150" t="s">
        <v>997</v>
      </c>
      <c r="D4901" s="150" t="s">
        <v>917</v>
      </c>
      <c r="E4901" s="150">
        <v>3</v>
      </c>
      <c r="F4901" s="150" t="s">
        <v>918</v>
      </c>
      <c r="G4901" s="150">
        <v>3500</v>
      </c>
      <c r="O4901" s="155"/>
      <c r="AA4901" s="3"/>
    </row>
    <row r="4902" spans="2:27" x14ac:dyDescent="0.4">
      <c r="B4902" s="153">
        <v>41403</v>
      </c>
      <c r="C4902" s="150" t="s">
        <v>1002</v>
      </c>
      <c r="D4902" s="150" t="s">
        <v>945</v>
      </c>
      <c r="E4902" s="150">
        <v>16</v>
      </c>
      <c r="F4902" s="150" t="s">
        <v>941</v>
      </c>
      <c r="G4902" s="150">
        <v>2000</v>
      </c>
      <c r="O4902" s="155"/>
      <c r="AA4902" s="3"/>
    </row>
    <row r="4903" spans="2:27" x14ac:dyDescent="0.4">
      <c r="B4903" s="153">
        <v>41621</v>
      </c>
      <c r="C4903" s="150" t="s">
        <v>1014</v>
      </c>
      <c r="D4903" s="150" t="s">
        <v>940</v>
      </c>
      <c r="E4903" s="150">
        <v>12</v>
      </c>
      <c r="F4903" s="150" t="s">
        <v>915</v>
      </c>
      <c r="G4903" s="150">
        <v>2500</v>
      </c>
      <c r="O4903" s="155"/>
      <c r="AA4903" s="3"/>
    </row>
    <row r="4904" spans="2:27" x14ac:dyDescent="0.4">
      <c r="B4904" s="153">
        <v>41585</v>
      </c>
      <c r="C4904" s="150" t="s">
        <v>975</v>
      </c>
      <c r="D4904" s="150" t="s">
        <v>945</v>
      </c>
      <c r="E4904" s="150">
        <v>2</v>
      </c>
      <c r="F4904" s="150" t="s">
        <v>915</v>
      </c>
      <c r="G4904" s="150">
        <v>3500</v>
      </c>
      <c r="O4904" s="155"/>
      <c r="AA4904" s="3"/>
    </row>
    <row r="4905" spans="2:27" x14ac:dyDescent="0.4">
      <c r="B4905" s="153">
        <v>41996</v>
      </c>
      <c r="C4905" s="150" t="s">
        <v>1016</v>
      </c>
      <c r="D4905" s="150" t="s">
        <v>938</v>
      </c>
      <c r="E4905" s="150">
        <v>3</v>
      </c>
      <c r="F4905" s="150" t="s">
        <v>915</v>
      </c>
      <c r="G4905" s="150">
        <v>3500</v>
      </c>
      <c r="O4905" s="155"/>
      <c r="AA4905" s="3"/>
    </row>
    <row r="4906" spans="2:27" x14ac:dyDescent="0.4">
      <c r="B4906" s="153">
        <v>41588</v>
      </c>
      <c r="C4906" s="150" t="s">
        <v>1000</v>
      </c>
      <c r="D4906" s="150" t="s">
        <v>938</v>
      </c>
      <c r="E4906" s="150">
        <v>2</v>
      </c>
      <c r="F4906" s="150" t="s">
        <v>915</v>
      </c>
      <c r="G4906" s="150">
        <v>7500</v>
      </c>
      <c r="O4906" s="155"/>
      <c r="AA4906" s="3"/>
    </row>
    <row r="4907" spans="2:27" x14ac:dyDescent="0.4">
      <c r="B4907" s="153">
        <v>41953</v>
      </c>
      <c r="C4907" s="150" t="s">
        <v>977</v>
      </c>
      <c r="D4907" s="150" t="s">
        <v>926</v>
      </c>
      <c r="E4907" s="150">
        <v>2</v>
      </c>
      <c r="F4907" s="150" t="s">
        <v>941</v>
      </c>
      <c r="G4907" s="150">
        <v>1500</v>
      </c>
      <c r="O4907" s="155"/>
      <c r="AA4907" s="3"/>
    </row>
    <row r="4908" spans="2:27" x14ac:dyDescent="0.4">
      <c r="B4908" s="153">
        <v>41950</v>
      </c>
      <c r="C4908" s="150" t="s">
        <v>919</v>
      </c>
      <c r="D4908" s="150" t="s">
        <v>932</v>
      </c>
      <c r="E4908" s="150">
        <v>2</v>
      </c>
      <c r="F4908" s="150" t="s">
        <v>915</v>
      </c>
      <c r="G4908" s="150">
        <v>7000</v>
      </c>
      <c r="O4908" s="155"/>
      <c r="AA4908" s="3"/>
    </row>
    <row r="4909" spans="2:27" x14ac:dyDescent="0.4">
      <c r="B4909" s="153">
        <v>41946</v>
      </c>
      <c r="C4909" s="150" t="s">
        <v>1012</v>
      </c>
      <c r="D4909" s="150" t="s">
        <v>922</v>
      </c>
      <c r="E4909" s="150">
        <v>2</v>
      </c>
      <c r="F4909" s="150" t="s">
        <v>927</v>
      </c>
      <c r="G4909" s="150">
        <v>7500</v>
      </c>
      <c r="O4909" s="155"/>
      <c r="AA4909" s="3"/>
    </row>
    <row r="4910" spans="2:27" x14ac:dyDescent="0.4">
      <c r="B4910" s="153">
        <v>41624</v>
      </c>
      <c r="C4910" s="150" t="s">
        <v>966</v>
      </c>
      <c r="D4910" s="150" t="s">
        <v>922</v>
      </c>
      <c r="E4910" s="150">
        <v>2</v>
      </c>
      <c r="F4910" s="150" t="s">
        <v>915</v>
      </c>
      <c r="G4910" s="150">
        <v>6000</v>
      </c>
      <c r="O4910" s="155"/>
      <c r="AA4910" s="3"/>
    </row>
    <row r="4911" spans="2:27" x14ac:dyDescent="0.4">
      <c r="B4911" s="153">
        <v>41579</v>
      </c>
      <c r="C4911" s="150" t="s">
        <v>983</v>
      </c>
      <c r="D4911" s="150" t="s">
        <v>945</v>
      </c>
      <c r="E4911" s="150">
        <v>24</v>
      </c>
      <c r="F4911" s="150" t="s">
        <v>927</v>
      </c>
      <c r="G4911" s="150">
        <v>6500</v>
      </c>
      <c r="O4911" s="155"/>
      <c r="AA4911" s="3"/>
    </row>
    <row r="4912" spans="2:27" x14ac:dyDescent="0.4">
      <c r="B4912" s="153">
        <v>41582</v>
      </c>
      <c r="C4912" s="150" t="s">
        <v>1013</v>
      </c>
      <c r="D4912" s="150" t="s">
        <v>940</v>
      </c>
      <c r="E4912" s="150">
        <v>1</v>
      </c>
      <c r="F4912" s="150" t="s">
        <v>915</v>
      </c>
      <c r="G4912" s="150">
        <v>3000</v>
      </c>
      <c r="O4912" s="155"/>
      <c r="AA4912" s="3"/>
    </row>
    <row r="4913" spans="2:27" x14ac:dyDescent="0.4">
      <c r="B4913" s="153">
        <v>41409</v>
      </c>
      <c r="C4913" s="150" t="s">
        <v>966</v>
      </c>
      <c r="D4913" s="150" t="s">
        <v>961</v>
      </c>
      <c r="E4913" s="150">
        <v>3</v>
      </c>
      <c r="F4913" s="150" t="s">
        <v>915</v>
      </c>
      <c r="G4913" s="150">
        <v>4500</v>
      </c>
      <c r="O4913" s="155"/>
      <c r="AA4913" s="3"/>
    </row>
    <row r="4914" spans="2:27" x14ac:dyDescent="0.4">
      <c r="B4914" s="153">
        <v>41995</v>
      </c>
      <c r="C4914" s="150" t="s">
        <v>952</v>
      </c>
      <c r="D4914" s="150" t="s">
        <v>940</v>
      </c>
      <c r="E4914" s="150">
        <v>3</v>
      </c>
      <c r="F4914" s="150" t="s">
        <v>941</v>
      </c>
      <c r="G4914" s="150">
        <v>7000</v>
      </c>
      <c r="O4914" s="155"/>
      <c r="AA4914" s="3"/>
    </row>
    <row r="4915" spans="2:27" x14ac:dyDescent="0.4">
      <c r="B4915" s="153">
        <v>41610</v>
      </c>
      <c r="C4915" s="150" t="s">
        <v>1020</v>
      </c>
      <c r="D4915" s="150" t="s">
        <v>945</v>
      </c>
      <c r="E4915" s="150">
        <v>2</v>
      </c>
      <c r="F4915" s="150" t="s">
        <v>941</v>
      </c>
      <c r="G4915" s="150">
        <v>8500</v>
      </c>
      <c r="O4915" s="155"/>
      <c r="AA4915" s="3"/>
    </row>
    <row r="4916" spans="2:27" x14ac:dyDescent="0.4">
      <c r="B4916" s="153">
        <v>41625</v>
      </c>
      <c r="C4916" s="150" t="s">
        <v>925</v>
      </c>
      <c r="D4916" s="150" t="s">
        <v>917</v>
      </c>
      <c r="E4916" s="150">
        <v>3</v>
      </c>
      <c r="F4916" s="150" t="s">
        <v>927</v>
      </c>
      <c r="G4916" s="150">
        <v>3500</v>
      </c>
      <c r="O4916" s="155"/>
      <c r="AA4916" s="3"/>
    </row>
    <row r="4917" spans="2:27" x14ac:dyDescent="0.4">
      <c r="B4917" s="153">
        <v>41957</v>
      </c>
      <c r="C4917" s="150" t="s">
        <v>1013</v>
      </c>
      <c r="D4917" s="150" t="s">
        <v>938</v>
      </c>
      <c r="E4917" s="150">
        <v>2</v>
      </c>
      <c r="F4917" s="150" t="s">
        <v>915</v>
      </c>
      <c r="G4917" s="150">
        <v>3500</v>
      </c>
      <c r="O4917" s="155"/>
      <c r="AA4917" s="3"/>
    </row>
    <row r="4918" spans="2:27" x14ac:dyDescent="0.4">
      <c r="B4918" s="153">
        <v>41485</v>
      </c>
      <c r="C4918" s="150" t="s">
        <v>971</v>
      </c>
      <c r="D4918" s="150" t="s">
        <v>922</v>
      </c>
      <c r="E4918" s="150">
        <v>4</v>
      </c>
      <c r="F4918" s="150" t="s">
        <v>915</v>
      </c>
      <c r="G4918" s="150">
        <v>3500</v>
      </c>
      <c r="O4918" s="155"/>
      <c r="AA4918" s="3"/>
    </row>
    <row r="4919" spans="2:27" x14ac:dyDescent="0.4">
      <c r="B4919" s="153">
        <v>41985</v>
      </c>
      <c r="C4919" s="150" t="s">
        <v>936</v>
      </c>
      <c r="D4919" s="150" t="s">
        <v>958</v>
      </c>
      <c r="E4919" s="150">
        <v>3</v>
      </c>
      <c r="F4919" s="150" t="s">
        <v>918</v>
      </c>
      <c r="G4919" s="150">
        <v>1500</v>
      </c>
      <c r="O4919" s="155"/>
      <c r="AA4919" s="3"/>
    </row>
    <row r="4920" spans="2:27" x14ac:dyDescent="0.4">
      <c r="B4920" s="153">
        <v>41918</v>
      </c>
      <c r="C4920" s="150" t="s">
        <v>939</v>
      </c>
      <c r="D4920" s="150" t="s">
        <v>920</v>
      </c>
      <c r="E4920" s="150">
        <v>1</v>
      </c>
      <c r="F4920" s="150" t="s">
        <v>941</v>
      </c>
      <c r="G4920" s="150">
        <v>6500</v>
      </c>
      <c r="O4920" s="155"/>
      <c r="AA4920" s="3"/>
    </row>
    <row r="4921" spans="2:27" x14ac:dyDescent="0.4">
      <c r="B4921" s="153">
        <v>41523</v>
      </c>
      <c r="C4921" s="150" t="s">
        <v>997</v>
      </c>
      <c r="D4921" s="150" t="s">
        <v>920</v>
      </c>
      <c r="E4921" s="150">
        <v>2</v>
      </c>
      <c r="F4921" s="150" t="s">
        <v>918</v>
      </c>
      <c r="G4921" s="150">
        <v>1000</v>
      </c>
      <c r="O4921" s="155"/>
      <c r="AA4921" s="3"/>
    </row>
    <row r="4922" spans="2:27" x14ac:dyDescent="0.4">
      <c r="B4922" s="153">
        <v>41622</v>
      </c>
      <c r="C4922" s="150" t="s">
        <v>986</v>
      </c>
      <c r="D4922" s="150" t="s">
        <v>920</v>
      </c>
      <c r="E4922" s="150">
        <v>2</v>
      </c>
      <c r="F4922" s="150" t="s">
        <v>941</v>
      </c>
      <c r="G4922" s="150">
        <v>2500</v>
      </c>
      <c r="O4922" s="155"/>
      <c r="AA4922" s="3"/>
    </row>
    <row r="4923" spans="2:27" x14ac:dyDescent="0.4">
      <c r="B4923" s="153">
        <v>41634</v>
      </c>
      <c r="C4923" s="150" t="s">
        <v>979</v>
      </c>
      <c r="D4923" s="150" t="s">
        <v>940</v>
      </c>
      <c r="E4923" s="150">
        <v>1</v>
      </c>
      <c r="F4923" s="150" t="s">
        <v>927</v>
      </c>
      <c r="G4923" s="150">
        <v>4500</v>
      </c>
      <c r="O4923" s="155"/>
      <c r="AA4923" s="3"/>
    </row>
    <row r="4924" spans="2:27" x14ac:dyDescent="0.4">
      <c r="B4924" s="153">
        <v>41910</v>
      </c>
      <c r="C4924" s="150" t="s">
        <v>1005</v>
      </c>
      <c r="D4924" s="150" t="s">
        <v>922</v>
      </c>
      <c r="E4924" s="150">
        <v>2</v>
      </c>
      <c r="F4924" s="150" t="s">
        <v>918</v>
      </c>
      <c r="G4924" s="150">
        <v>5000</v>
      </c>
      <c r="O4924" s="155"/>
      <c r="AA4924" s="3"/>
    </row>
    <row r="4925" spans="2:27" x14ac:dyDescent="0.4">
      <c r="B4925" s="153">
        <v>41631</v>
      </c>
      <c r="C4925" s="150" t="s">
        <v>997</v>
      </c>
      <c r="D4925" s="150" t="s">
        <v>917</v>
      </c>
      <c r="E4925" s="150">
        <v>1</v>
      </c>
      <c r="F4925" s="150" t="s">
        <v>918</v>
      </c>
      <c r="G4925" s="150">
        <v>7000</v>
      </c>
      <c r="O4925" s="155"/>
      <c r="AA4925" s="3"/>
    </row>
    <row r="4926" spans="2:27" x14ac:dyDescent="0.4">
      <c r="B4926" s="153">
        <v>41581</v>
      </c>
      <c r="C4926" s="150" t="s">
        <v>936</v>
      </c>
      <c r="D4926" s="150" t="s">
        <v>961</v>
      </c>
      <c r="E4926" s="150">
        <v>3</v>
      </c>
      <c r="F4926" s="150" t="s">
        <v>918</v>
      </c>
      <c r="G4926" s="150">
        <v>8500</v>
      </c>
      <c r="O4926" s="155"/>
      <c r="AA4926" s="3"/>
    </row>
    <row r="4927" spans="2:27" x14ac:dyDescent="0.4">
      <c r="B4927" s="153">
        <v>41625</v>
      </c>
      <c r="C4927" s="150" t="s">
        <v>973</v>
      </c>
      <c r="D4927" s="150" t="s">
        <v>938</v>
      </c>
      <c r="E4927" s="150">
        <v>3</v>
      </c>
      <c r="F4927" s="150" t="s">
        <v>915</v>
      </c>
      <c r="G4927" s="150">
        <v>8500</v>
      </c>
      <c r="O4927" s="155"/>
      <c r="AA4927" s="3"/>
    </row>
    <row r="4928" spans="2:27" x14ac:dyDescent="0.4">
      <c r="B4928" s="153">
        <v>41946</v>
      </c>
      <c r="C4928" s="150" t="s">
        <v>962</v>
      </c>
      <c r="D4928" s="150" t="s">
        <v>940</v>
      </c>
      <c r="E4928" s="150">
        <v>1</v>
      </c>
      <c r="F4928" s="150" t="s">
        <v>941</v>
      </c>
      <c r="G4928" s="150">
        <v>4000</v>
      </c>
      <c r="O4928" s="155"/>
      <c r="AA4928" s="3"/>
    </row>
    <row r="4929" spans="2:27" x14ac:dyDescent="0.4">
      <c r="B4929" s="153">
        <v>41598</v>
      </c>
      <c r="C4929" s="150" t="s">
        <v>989</v>
      </c>
      <c r="D4929" s="150" t="s">
        <v>945</v>
      </c>
      <c r="E4929" s="150">
        <v>3</v>
      </c>
      <c r="F4929" s="150" t="s">
        <v>927</v>
      </c>
      <c r="G4929" s="150">
        <v>8500</v>
      </c>
      <c r="O4929" s="155"/>
      <c r="AA4929" s="3"/>
    </row>
    <row r="4930" spans="2:27" x14ac:dyDescent="0.4">
      <c r="B4930" s="153">
        <v>41610</v>
      </c>
      <c r="C4930" s="150" t="s">
        <v>1000</v>
      </c>
      <c r="D4930" s="150" t="s">
        <v>926</v>
      </c>
      <c r="E4930" s="150">
        <v>4</v>
      </c>
      <c r="F4930" s="150" t="s">
        <v>915</v>
      </c>
      <c r="G4930" s="150">
        <v>4500</v>
      </c>
      <c r="O4930" s="155"/>
      <c r="AA4930" s="3"/>
    </row>
    <row r="4931" spans="2:27" x14ac:dyDescent="0.4">
      <c r="B4931" s="153">
        <v>41310</v>
      </c>
      <c r="C4931" s="150" t="s">
        <v>960</v>
      </c>
      <c r="D4931" s="150" t="s">
        <v>958</v>
      </c>
      <c r="E4931" s="150">
        <v>2</v>
      </c>
      <c r="F4931" s="150" t="s">
        <v>918</v>
      </c>
      <c r="G4931" s="150">
        <v>2000</v>
      </c>
      <c r="O4931" s="155"/>
      <c r="AA4931" s="3"/>
    </row>
    <row r="4932" spans="2:27" x14ac:dyDescent="0.4">
      <c r="B4932" s="153">
        <v>41626</v>
      </c>
      <c r="C4932" s="150" t="s">
        <v>939</v>
      </c>
      <c r="D4932" s="150" t="s">
        <v>926</v>
      </c>
      <c r="E4932" s="150">
        <v>2</v>
      </c>
      <c r="F4932" s="150" t="s">
        <v>941</v>
      </c>
      <c r="G4932" s="150">
        <v>4500</v>
      </c>
      <c r="O4932" s="155"/>
      <c r="AA4932" s="3"/>
    </row>
    <row r="4933" spans="2:27" x14ac:dyDescent="0.4">
      <c r="B4933" s="153">
        <v>41980</v>
      </c>
      <c r="C4933" s="150" t="s">
        <v>995</v>
      </c>
      <c r="D4933" s="150" t="s">
        <v>945</v>
      </c>
      <c r="E4933" s="150">
        <v>15</v>
      </c>
      <c r="F4933" s="150" t="s">
        <v>918</v>
      </c>
      <c r="G4933" s="150">
        <v>9000</v>
      </c>
      <c r="O4933" s="155"/>
      <c r="AA4933" s="3"/>
    </row>
    <row r="4934" spans="2:27" x14ac:dyDescent="0.4">
      <c r="B4934" s="153">
        <v>41953</v>
      </c>
      <c r="C4934" s="150" t="s">
        <v>1016</v>
      </c>
      <c r="D4934" s="150" t="s">
        <v>938</v>
      </c>
      <c r="E4934" s="150">
        <v>3</v>
      </c>
      <c r="F4934" s="150" t="s">
        <v>915</v>
      </c>
      <c r="G4934" s="150">
        <v>4000</v>
      </c>
      <c r="O4934" s="155"/>
      <c r="AA4934" s="3"/>
    </row>
    <row r="4935" spans="2:27" x14ac:dyDescent="0.4">
      <c r="B4935" s="153">
        <v>41951</v>
      </c>
      <c r="C4935" s="150" t="s">
        <v>975</v>
      </c>
      <c r="D4935" s="150" t="s">
        <v>926</v>
      </c>
      <c r="E4935" s="150">
        <v>1</v>
      </c>
      <c r="F4935" s="150" t="s">
        <v>915</v>
      </c>
      <c r="G4935" s="150">
        <v>5000</v>
      </c>
      <c r="O4935" s="155"/>
      <c r="AA4935" s="3"/>
    </row>
    <row r="4936" spans="2:27" x14ac:dyDescent="0.4">
      <c r="B4936" s="153">
        <v>41607</v>
      </c>
      <c r="C4936" s="150" t="s">
        <v>931</v>
      </c>
      <c r="D4936" s="150" t="s">
        <v>920</v>
      </c>
      <c r="E4936" s="150">
        <v>2</v>
      </c>
      <c r="F4936" s="150" t="s">
        <v>918</v>
      </c>
      <c r="G4936" s="150">
        <v>6000</v>
      </c>
      <c r="O4936" s="155"/>
      <c r="AA4936" s="3"/>
    </row>
    <row r="4937" spans="2:27" x14ac:dyDescent="0.4">
      <c r="B4937" s="153">
        <v>41975</v>
      </c>
      <c r="C4937" s="150" t="s">
        <v>1008</v>
      </c>
      <c r="D4937" s="150" t="s">
        <v>938</v>
      </c>
      <c r="E4937" s="150">
        <v>3</v>
      </c>
      <c r="F4937" s="150" t="s">
        <v>941</v>
      </c>
      <c r="G4937" s="150">
        <v>2500</v>
      </c>
      <c r="O4937" s="155"/>
      <c r="AA4937" s="3"/>
    </row>
    <row r="4938" spans="2:27" x14ac:dyDescent="0.4">
      <c r="B4938" s="153">
        <v>41893</v>
      </c>
      <c r="C4938" s="150" t="s">
        <v>939</v>
      </c>
      <c r="D4938" s="150" t="s">
        <v>940</v>
      </c>
      <c r="E4938" s="150">
        <v>3</v>
      </c>
      <c r="F4938" s="150" t="s">
        <v>941</v>
      </c>
      <c r="G4938" s="150">
        <v>3500</v>
      </c>
      <c r="O4938" s="155"/>
      <c r="AA4938" s="3"/>
    </row>
    <row r="4939" spans="2:27" x14ac:dyDescent="0.4">
      <c r="B4939" s="153">
        <v>41945</v>
      </c>
      <c r="C4939" s="150" t="s">
        <v>954</v>
      </c>
      <c r="D4939" s="150" t="s">
        <v>917</v>
      </c>
      <c r="E4939" s="150">
        <v>3</v>
      </c>
      <c r="F4939" s="150" t="s">
        <v>918</v>
      </c>
      <c r="G4939" s="150">
        <v>6500</v>
      </c>
      <c r="O4939" s="155"/>
      <c r="AA4939" s="3"/>
    </row>
    <row r="4940" spans="2:27" x14ac:dyDescent="0.4">
      <c r="B4940" s="153">
        <v>41635</v>
      </c>
      <c r="C4940" s="150" t="s">
        <v>1005</v>
      </c>
      <c r="D4940" s="150" t="s">
        <v>945</v>
      </c>
      <c r="E4940" s="150">
        <v>2</v>
      </c>
      <c r="F4940" s="150" t="s">
        <v>918</v>
      </c>
      <c r="G4940" s="150">
        <v>6500</v>
      </c>
      <c r="O4940" s="155"/>
      <c r="AA4940" s="3"/>
    </row>
    <row r="4941" spans="2:27" x14ac:dyDescent="0.4">
      <c r="B4941" s="153">
        <v>41601</v>
      </c>
      <c r="C4941" s="150" t="s">
        <v>912</v>
      </c>
      <c r="D4941" s="150" t="s">
        <v>940</v>
      </c>
      <c r="E4941" s="150">
        <v>1</v>
      </c>
      <c r="F4941" s="150" t="s">
        <v>915</v>
      </c>
      <c r="G4941" s="150">
        <v>4500</v>
      </c>
      <c r="O4941" s="155"/>
      <c r="AA4941" s="3"/>
    </row>
    <row r="4942" spans="2:27" x14ac:dyDescent="0.4">
      <c r="B4942" s="153">
        <v>41580</v>
      </c>
      <c r="C4942" s="150" t="s">
        <v>949</v>
      </c>
      <c r="D4942" s="150" t="s">
        <v>922</v>
      </c>
      <c r="E4942" s="150">
        <v>3</v>
      </c>
      <c r="F4942" s="150" t="s">
        <v>915</v>
      </c>
      <c r="G4942" s="150">
        <v>9500</v>
      </c>
      <c r="O4942" s="155"/>
      <c r="AA4942" s="3"/>
    </row>
    <row r="4943" spans="2:27" x14ac:dyDescent="0.4">
      <c r="B4943" s="153">
        <v>41625</v>
      </c>
      <c r="C4943" s="150" t="s">
        <v>995</v>
      </c>
      <c r="D4943" s="150" t="s">
        <v>938</v>
      </c>
      <c r="E4943" s="150">
        <v>3</v>
      </c>
      <c r="F4943" s="150" t="s">
        <v>918</v>
      </c>
      <c r="G4943" s="150">
        <v>4500</v>
      </c>
      <c r="O4943" s="155"/>
      <c r="AA4943" s="3"/>
    </row>
    <row r="4944" spans="2:27" x14ac:dyDescent="0.4">
      <c r="B4944" s="153">
        <v>41983</v>
      </c>
      <c r="C4944" s="150" t="s">
        <v>939</v>
      </c>
      <c r="D4944" s="150" t="s">
        <v>922</v>
      </c>
      <c r="E4944" s="150">
        <v>24</v>
      </c>
      <c r="F4944" s="150" t="s">
        <v>941</v>
      </c>
      <c r="G4944" s="150">
        <v>6000</v>
      </c>
      <c r="O4944" s="155"/>
      <c r="AA4944" s="3"/>
    </row>
    <row r="4945" spans="2:27" x14ac:dyDescent="0.4">
      <c r="B4945" s="153">
        <v>41506</v>
      </c>
      <c r="C4945" s="150" t="s">
        <v>986</v>
      </c>
      <c r="D4945" s="150" t="s">
        <v>920</v>
      </c>
      <c r="E4945" s="150">
        <v>3</v>
      </c>
      <c r="F4945" s="150" t="s">
        <v>941</v>
      </c>
      <c r="G4945" s="150">
        <v>6000</v>
      </c>
      <c r="O4945" s="155"/>
      <c r="AA4945" s="3"/>
    </row>
    <row r="4946" spans="2:27" x14ac:dyDescent="0.4">
      <c r="B4946" s="153">
        <v>41816</v>
      </c>
      <c r="C4946" s="150" t="s">
        <v>991</v>
      </c>
      <c r="D4946" s="150" t="s">
        <v>940</v>
      </c>
      <c r="E4946" s="150">
        <v>3</v>
      </c>
      <c r="F4946" s="150" t="s">
        <v>918</v>
      </c>
      <c r="G4946" s="150">
        <v>6500</v>
      </c>
      <c r="O4946" s="155"/>
      <c r="AA4946" s="3"/>
    </row>
    <row r="4947" spans="2:27" x14ac:dyDescent="0.4">
      <c r="B4947" s="153">
        <v>41586</v>
      </c>
      <c r="C4947" s="150" t="s">
        <v>998</v>
      </c>
      <c r="D4947" s="150" t="s">
        <v>926</v>
      </c>
      <c r="E4947" s="150">
        <v>3</v>
      </c>
      <c r="F4947" s="150" t="s">
        <v>915</v>
      </c>
      <c r="G4947" s="150">
        <v>8500</v>
      </c>
      <c r="O4947" s="155"/>
      <c r="AA4947" s="3"/>
    </row>
    <row r="4948" spans="2:27" x14ac:dyDescent="0.4">
      <c r="B4948" s="153">
        <v>41984</v>
      </c>
      <c r="C4948" s="150" t="s">
        <v>939</v>
      </c>
      <c r="D4948" s="150" t="s">
        <v>920</v>
      </c>
      <c r="E4948" s="150">
        <v>3</v>
      </c>
      <c r="F4948" s="150" t="s">
        <v>941</v>
      </c>
      <c r="G4948" s="150">
        <v>2000</v>
      </c>
      <c r="O4948" s="155"/>
      <c r="AA4948" s="3"/>
    </row>
    <row r="4949" spans="2:27" x14ac:dyDescent="0.4">
      <c r="B4949" s="153">
        <v>41594</v>
      </c>
      <c r="C4949" s="150" t="s">
        <v>996</v>
      </c>
      <c r="D4949" s="150" t="s">
        <v>945</v>
      </c>
      <c r="E4949" s="150">
        <v>3</v>
      </c>
      <c r="F4949" s="150" t="s">
        <v>918</v>
      </c>
      <c r="G4949" s="150">
        <v>3500</v>
      </c>
      <c r="O4949" s="155"/>
      <c r="AA4949" s="3"/>
    </row>
    <row r="4950" spans="2:27" x14ac:dyDescent="0.4">
      <c r="B4950" s="153">
        <v>41705</v>
      </c>
      <c r="C4950" s="150" t="s">
        <v>962</v>
      </c>
      <c r="D4950" s="150" t="s">
        <v>917</v>
      </c>
      <c r="E4950" s="150">
        <v>2</v>
      </c>
      <c r="F4950" s="150" t="s">
        <v>941</v>
      </c>
      <c r="G4950" s="150">
        <v>2000</v>
      </c>
      <c r="O4950" s="155"/>
      <c r="AA4950" s="3"/>
    </row>
    <row r="4951" spans="2:27" x14ac:dyDescent="0.4">
      <c r="B4951" s="153">
        <v>41944</v>
      </c>
      <c r="C4951" s="150" t="s">
        <v>983</v>
      </c>
      <c r="D4951" s="150" t="s">
        <v>926</v>
      </c>
      <c r="E4951" s="150">
        <v>3</v>
      </c>
      <c r="F4951" s="150" t="s">
        <v>927</v>
      </c>
      <c r="G4951" s="150">
        <v>4500</v>
      </c>
      <c r="O4951" s="155"/>
      <c r="AA4951" s="3"/>
    </row>
    <row r="4952" spans="2:27" x14ac:dyDescent="0.4">
      <c r="B4952" s="153">
        <v>41614</v>
      </c>
      <c r="C4952" s="150" t="s">
        <v>937</v>
      </c>
      <c r="D4952" s="150" t="s">
        <v>945</v>
      </c>
      <c r="E4952" s="150">
        <v>1</v>
      </c>
      <c r="F4952" s="150" t="s">
        <v>915</v>
      </c>
      <c r="G4952" s="150">
        <v>9500</v>
      </c>
      <c r="O4952" s="155"/>
      <c r="AA4952" s="3"/>
    </row>
    <row r="4953" spans="2:27" x14ac:dyDescent="0.4">
      <c r="B4953" s="153">
        <v>41633</v>
      </c>
      <c r="C4953" s="150" t="s">
        <v>996</v>
      </c>
      <c r="D4953" s="150" t="s">
        <v>922</v>
      </c>
      <c r="E4953" s="150">
        <v>2</v>
      </c>
      <c r="F4953" s="150" t="s">
        <v>918</v>
      </c>
      <c r="G4953" s="150">
        <v>2500</v>
      </c>
      <c r="O4953" s="155"/>
      <c r="AA4953" s="3"/>
    </row>
    <row r="4954" spans="2:27" x14ac:dyDescent="0.4">
      <c r="B4954" s="153">
        <v>41607</v>
      </c>
      <c r="C4954" s="150" t="s">
        <v>959</v>
      </c>
      <c r="D4954" s="150" t="s">
        <v>922</v>
      </c>
      <c r="E4954" s="150">
        <v>2</v>
      </c>
      <c r="F4954" s="150" t="s">
        <v>918</v>
      </c>
      <c r="G4954" s="150">
        <v>9000</v>
      </c>
      <c r="O4954" s="155"/>
      <c r="AA4954" s="3"/>
    </row>
    <row r="4955" spans="2:27" x14ac:dyDescent="0.4">
      <c r="B4955" s="153">
        <v>41951</v>
      </c>
      <c r="C4955" s="150" t="s">
        <v>965</v>
      </c>
      <c r="D4955" s="150" t="s">
        <v>917</v>
      </c>
      <c r="E4955" s="150">
        <v>2</v>
      </c>
      <c r="F4955" s="150" t="s">
        <v>918</v>
      </c>
      <c r="G4955" s="150">
        <v>1500</v>
      </c>
      <c r="O4955" s="155"/>
      <c r="AA4955" s="3"/>
    </row>
    <row r="4956" spans="2:27" x14ac:dyDescent="0.4">
      <c r="B4956" s="153">
        <v>41995</v>
      </c>
      <c r="C4956" s="150" t="s">
        <v>936</v>
      </c>
      <c r="D4956" s="150" t="s">
        <v>917</v>
      </c>
      <c r="E4956" s="150">
        <v>3</v>
      </c>
      <c r="F4956" s="150" t="s">
        <v>918</v>
      </c>
      <c r="G4956" s="150">
        <v>5500</v>
      </c>
      <c r="O4956" s="155"/>
      <c r="AA4956" s="3"/>
    </row>
    <row r="4957" spans="2:27" x14ac:dyDescent="0.4">
      <c r="B4957" s="153">
        <v>41618</v>
      </c>
      <c r="C4957" s="150" t="s">
        <v>973</v>
      </c>
      <c r="D4957" s="150" t="s">
        <v>914</v>
      </c>
      <c r="E4957" s="150">
        <v>3</v>
      </c>
      <c r="F4957" s="150" t="s">
        <v>915</v>
      </c>
      <c r="G4957" s="150">
        <v>8000</v>
      </c>
      <c r="O4957" s="155"/>
      <c r="AA4957" s="3"/>
    </row>
    <row r="4958" spans="2:27" x14ac:dyDescent="0.4">
      <c r="B4958" s="153">
        <v>41991</v>
      </c>
      <c r="C4958" s="150" t="s">
        <v>1023</v>
      </c>
      <c r="D4958" s="150" t="s">
        <v>914</v>
      </c>
      <c r="E4958" s="150">
        <v>2</v>
      </c>
      <c r="F4958" s="150" t="s">
        <v>927</v>
      </c>
      <c r="G4958" s="150">
        <v>4000</v>
      </c>
      <c r="O4958" s="155"/>
      <c r="AA4958" s="3"/>
    </row>
    <row r="4959" spans="2:27" x14ac:dyDescent="0.4">
      <c r="B4959" s="153">
        <v>41613</v>
      </c>
      <c r="C4959" s="150" t="s">
        <v>995</v>
      </c>
      <c r="D4959" s="150" t="s">
        <v>938</v>
      </c>
      <c r="E4959" s="150">
        <v>8</v>
      </c>
      <c r="F4959" s="150" t="s">
        <v>918</v>
      </c>
      <c r="G4959" s="150">
        <v>1500</v>
      </c>
      <c r="O4959" s="155"/>
      <c r="AA4959" s="3"/>
    </row>
    <row r="4960" spans="2:27" x14ac:dyDescent="0.4">
      <c r="B4960" s="153">
        <v>41419</v>
      </c>
      <c r="C4960" s="150" t="s">
        <v>1004</v>
      </c>
      <c r="D4960" s="150" t="s">
        <v>961</v>
      </c>
      <c r="E4960" s="150">
        <v>1</v>
      </c>
      <c r="F4960" s="150" t="s">
        <v>941</v>
      </c>
      <c r="G4960" s="150">
        <v>9500</v>
      </c>
      <c r="O4960" s="155"/>
      <c r="AA4960" s="3"/>
    </row>
    <row r="4961" spans="2:27" x14ac:dyDescent="0.4">
      <c r="B4961" s="153">
        <v>41458</v>
      </c>
      <c r="C4961" s="150" t="s">
        <v>952</v>
      </c>
      <c r="D4961" s="150" t="s">
        <v>922</v>
      </c>
      <c r="E4961" s="150">
        <v>3</v>
      </c>
      <c r="F4961" s="150" t="s">
        <v>941</v>
      </c>
      <c r="G4961" s="150">
        <v>5000</v>
      </c>
      <c r="O4961" s="155"/>
      <c r="AA4961" s="3"/>
    </row>
    <row r="4962" spans="2:27" x14ac:dyDescent="0.4">
      <c r="B4962" s="153">
        <v>41917</v>
      </c>
      <c r="C4962" s="150" t="s">
        <v>995</v>
      </c>
      <c r="D4962" s="150" t="s">
        <v>961</v>
      </c>
      <c r="E4962" s="150">
        <v>1</v>
      </c>
      <c r="F4962" s="150" t="s">
        <v>918</v>
      </c>
      <c r="G4962" s="150">
        <v>8000</v>
      </c>
      <c r="O4962" s="155"/>
      <c r="AA4962" s="3"/>
    </row>
    <row r="4963" spans="2:27" x14ac:dyDescent="0.4">
      <c r="B4963" s="153">
        <v>41608</v>
      </c>
      <c r="C4963" s="150" t="s">
        <v>1018</v>
      </c>
      <c r="D4963" s="150" t="s">
        <v>938</v>
      </c>
      <c r="E4963" s="150">
        <v>2</v>
      </c>
      <c r="F4963" s="150" t="s">
        <v>915</v>
      </c>
      <c r="G4963" s="150">
        <v>8500</v>
      </c>
      <c r="O4963" s="155"/>
      <c r="AA4963" s="3"/>
    </row>
    <row r="4964" spans="2:27" x14ac:dyDescent="0.4">
      <c r="B4964" s="153">
        <v>41583</v>
      </c>
      <c r="C4964" s="150" t="s">
        <v>974</v>
      </c>
      <c r="D4964" s="150" t="s">
        <v>945</v>
      </c>
      <c r="E4964" s="150">
        <v>2</v>
      </c>
      <c r="F4964" s="150" t="s">
        <v>915</v>
      </c>
      <c r="G4964" s="150">
        <v>2500</v>
      </c>
      <c r="O4964" s="155"/>
      <c r="AA4964" s="3"/>
    </row>
    <row r="4965" spans="2:27" x14ac:dyDescent="0.4">
      <c r="B4965" s="153">
        <v>41635</v>
      </c>
      <c r="C4965" s="150" t="s">
        <v>951</v>
      </c>
      <c r="D4965" s="150" t="s">
        <v>940</v>
      </c>
      <c r="E4965" s="150">
        <v>2</v>
      </c>
      <c r="F4965" s="150" t="s">
        <v>918</v>
      </c>
      <c r="G4965" s="150">
        <v>4000</v>
      </c>
      <c r="O4965" s="155"/>
      <c r="AA4965" s="3"/>
    </row>
    <row r="4966" spans="2:27" x14ac:dyDescent="0.4">
      <c r="B4966" s="153">
        <v>41982</v>
      </c>
      <c r="C4966" s="150" t="s">
        <v>951</v>
      </c>
      <c r="D4966" s="150" t="s">
        <v>961</v>
      </c>
      <c r="E4966" s="150">
        <v>3</v>
      </c>
      <c r="F4966" s="150" t="s">
        <v>918</v>
      </c>
      <c r="G4966" s="150">
        <v>8500</v>
      </c>
      <c r="O4966" s="155"/>
      <c r="AA4966" s="3"/>
    </row>
    <row r="4967" spans="2:27" x14ac:dyDescent="0.4">
      <c r="B4967" s="153">
        <v>41480</v>
      </c>
      <c r="C4967" s="150" t="s">
        <v>991</v>
      </c>
      <c r="D4967" s="150" t="s">
        <v>914</v>
      </c>
      <c r="E4967" s="150">
        <v>2</v>
      </c>
      <c r="F4967" s="150" t="s">
        <v>918</v>
      </c>
      <c r="G4967" s="150">
        <v>4500</v>
      </c>
      <c r="O4967" s="155"/>
      <c r="AA4967" s="3"/>
    </row>
    <row r="4968" spans="2:27" x14ac:dyDescent="0.4">
      <c r="B4968" s="153">
        <v>41589</v>
      </c>
      <c r="C4968" s="150" t="s">
        <v>919</v>
      </c>
      <c r="D4968" s="150" t="s">
        <v>961</v>
      </c>
      <c r="E4968" s="150">
        <v>1</v>
      </c>
      <c r="F4968" s="150" t="s">
        <v>915</v>
      </c>
      <c r="G4968" s="150">
        <v>3000</v>
      </c>
      <c r="O4968" s="155"/>
      <c r="AA4968" s="3"/>
    </row>
    <row r="4969" spans="2:27" x14ac:dyDescent="0.4">
      <c r="B4969" s="153">
        <v>41995</v>
      </c>
      <c r="C4969" s="150" t="s">
        <v>1017</v>
      </c>
      <c r="D4969" s="150" t="s">
        <v>922</v>
      </c>
      <c r="E4969" s="150">
        <v>1</v>
      </c>
      <c r="F4969" s="150" t="s">
        <v>927</v>
      </c>
      <c r="G4969" s="150">
        <v>3000</v>
      </c>
      <c r="O4969" s="155"/>
      <c r="AA4969" s="3"/>
    </row>
    <row r="4970" spans="2:27" x14ac:dyDescent="0.4">
      <c r="B4970" s="153">
        <v>41999</v>
      </c>
      <c r="C4970" s="150" t="s">
        <v>1024</v>
      </c>
      <c r="D4970" s="150" t="s">
        <v>945</v>
      </c>
      <c r="E4970" s="150">
        <v>2</v>
      </c>
      <c r="F4970" s="150" t="s">
        <v>941</v>
      </c>
      <c r="G4970" s="150">
        <v>7000</v>
      </c>
      <c r="O4970" s="155"/>
      <c r="AA4970" s="3"/>
    </row>
    <row r="4971" spans="2:27" x14ac:dyDescent="0.4">
      <c r="B4971" s="153">
        <v>41871</v>
      </c>
      <c r="C4971" s="150" t="s">
        <v>957</v>
      </c>
      <c r="D4971" s="150" t="s">
        <v>920</v>
      </c>
      <c r="E4971" s="150">
        <v>2</v>
      </c>
      <c r="F4971" s="150" t="s">
        <v>918</v>
      </c>
      <c r="G4971" s="150">
        <v>3500</v>
      </c>
      <c r="O4971" s="155"/>
      <c r="AA4971" s="3"/>
    </row>
    <row r="4972" spans="2:27" x14ac:dyDescent="0.4">
      <c r="B4972" s="153">
        <v>41993</v>
      </c>
      <c r="C4972" s="150" t="s">
        <v>994</v>
      </c>
      <c r="D4972" s="150" t="s">
        <v>917</v>
      </c>
      <c r="E4972" s="150">
        <v>2</v>
      </c>
      <c r="F4972" s="150" t="s">
        <v>915</v>
      </c>
      <c r="G4972" s="150">
        <v>9500</v>
      </c>
      <c r="O4972" s="155"/>
      <c r="AA4972" s="3"/>
    </row>
    <row r="4973" spans="2:27" x14ac:dyDescent="0.4">
      <c r="B4973" s="153">
        <v>41589</v>
      </c>
      <c r="C4973" s="150" t="s">
        <v>936</v>
      </c>
      <c r="D4973" s="150" t="s">
        <v>920</v>
      </c>
      <c r="E4973" s="150">
        <v>17</v>
      </c>
      <c r="F4973" s="150" t="s">
        <v>918</v>
      </c>
      <c r="G4973" s="150">
        <v>6000</v>
      </c>
      <c r="O4973" s="155"/>
      <c r="AA4973" s="3"/>
    </row>
    <row r="4974" spans="2:27" x14ac:dyDescent="0.4">
      <c r="B4974" s="153">
        <v>41601</v>
      </c>
      <c r="C4974" s="150" t="s">
        <v>1012</v>
      </c>
      <c r="D4974" s="150" t="s">
        <v>922</v>
      </c>
      <c r="E4974" s="150">
        <v>1</v>
      </c>
      <c r="F4974" s="150" t="s">
        <v>927</v>
      </c>
      <c r="G4974" s="150">
        <v>3500</v>
      </c>
      <c r="O4974" s="155"/>
      <c r="AA4974" s="3"/>
    </row>
    <row r="4975" spans="2:27" x14ac:dyDescent="0.4">
      <c r="B4975" s="153">
        <v>41773</v>
      </c>
      <c r="C4975" s="150" t="s">
        <v>960</v>
      </c>
      <c r="D4975" s="150" t="s">
        <v>940</v>
      </c>
      <c r="E4975" s="150">
        <v>1</v>
      </c>
      <c r="F4975" s="150" t="s">
        <v>918</v>
      </c>
      <c r="G4975" s="150">
        <v>4000</v>
      </c>
      <c r="O4975" s="155"/>
      <c r="AA4975" s="3"/>
    </row>
    <row r="4976" spans="2:27" x14ac:dyDescent="0.4">
      <c r="B4976" s="153">
        <v>41585</v>
      </c>
      <c r="C4976" s="150" t="s">
        <v>983</v>
      </c>
      <c r="D4976" s="150" t="s">
        <v>917</v>
      </c>
      <c r="E4976" s="150">
        <v>1</v>
      </c>
      <c r="F4976" s="150" t="s">
        <v>927</v>
      </c>
      <c r="G4976" s="150">
        <v>1000</v>
      </c>
      <c r="O4976" s="155"/>
      <c r="AA4976" s="3"/>
    </row>
    <row r="4977" spans="2:27" x14ac:dyDescent="0.4">
      <c r="B4977" s="153">
        <v>41994</v>
      </c>
      <c r="C4977" s="150" t="s">
        <v>998</v>
      </c>
      <c r="D4977" s="150" t="s">
        <v>920</v>
      </c>
      <c r="E4977" s="150">
        <v>3</v>
      </c>
      <c r="F4977" s="150" t="s">
        <v>915</v>
      </c>
      <c r="G4977" s="150">
        <v>7500</v>
      </c>
      <c r="O4977" s="155"/>
      <c r="AA4977" s="3"/>
    </row>
    <row r="4978" spans="2:27" x14ac:dyDescent="0.4">
      <c r="B4978" s="153">
        <v>41603</v>
      </c>
      <c r="C4978" s="150" t="s">
        <v>962</v>
      </c>
      <c r="D4978" s="150" t="s">
        <v>945</v>
      </c>
      <c r="E4978" s="150">
        <v>3</v>
      </c>
      <c r="F4978" s="150" t="s">
        <v>941</v>
      </c>
      <c r="G4978" s="150">
        <v>7500</v>
      </c>
      <c r="O4978" s="155"/>
      <c r="AA4978" s="3"/>
    </row>
    <row r="4979" spans="2:27" x14ac:dyDescent="0.4">
      <c r="B4979" s="153">
        <v>41634</v>
      </c>
      <c r="C4979" s="150" t="s">
        <v>925</v>
      </c>
      <c r="D4979" s="150" t="s">
        <v>922</v>
      </c>
      <c r="E4979" s="150">
        <v>1</v>
      </c>
      <c r="F4979" s="150" t="s">
        <v>927</v>
      </c>
      <c r="G4979" s="150">
        <v>3000</v>
      </c>
      <c r="O4979" s="155"/>
      <c r="AA4979" s="3"/>
    </row>
    <row r="4980" spans="2:27" x14ac:dyDescent="0.4">
      <c r="B4980" s="153">
        <v>41963</v>
      </c>
      <c r="C4980" s="150" t="s">
        <v>1000</v>
      </c>
      <c r="D4980" s="150" t="s">
        <v>940</v>
      </c>
      <c r="E4980" s="150">
        <v>2</v>
      </c>
      <c r="F4980" s="150" t="s">
        <v>915</v>
      </c>
      <c r="G4980" s="150">
        <v>4000</v>
      </c>
      <c r="O4980" s="155"/>
      <c r="AA4980" s="3"/>
    </row>
    <row r="4981" spans="2:27" x14ac:dyDescent="0.4">
      <c r="B4981" s="153">
        <v>41594</v>
      </c>
      <c r="C4981" s="150" t="s">
        <v>954</v>
      </c>
      <c r="D4981" s="150" t="s">
        <v>926</v>
      </c>
      <c r="E4981" s="150">
        <v>3</v>
      </c>
      <c r="F4981" s="150" t="s">
        <v>918</v>
      </c>
      <c r="G4981" s="150">
        <v>8500</v>
      </c>
      <c r="O4981" s="155"/>
      <c r="AA4981" s="3"/>
    </row>
    <row r="4982" spans="2:27" x14ac:dyDescent="0.4">
      <c r="B4982" s="153">
        <v>41439</v>
      </c>
      <c r="C4982" s="150" t="s">
        <v>960</v>
      </c>
      <c r="D4982" s="150" t="s">
        <v>958</v>
      </c>
      <c r="E4982" s="150">
        <v>3</v>
      </c>
      <c r="F4982" s="150" t="s">
        <v>918</v>
      </c>
      <c r="G4982" s="150">
        <v>7000</v>
      </c>
      <c r="O4982" s="155"/>
      <c r="AA4982" s="3"/>
    </row>
    <row r="4983" spans="2:27" x14ac:dyDescent="0.4">
      <c r="B4983" s="153">
        <v>41675</v>
      </c>
      <c r="C4983" s="150" t="s">
        <v>966</v>
      </c>
      <c r="D4983" s="150" t="s">
        <v>922</v>
      </c>
      <c r="E4983" s="150">
        <v>8</v>
      </c>
      <c r="F4983" s="150" t="s">
        <v>915</v>
      </c>
      <c r="G4983" s="150">
        <v>1500</v>
      </c>
      <c r="O4983" s="155"/>
      <c r="AA4983" s="3"/>
    </row>
    <row r="4984" spans="2:27" x14ac:dyDescent="0.4">
      <c r="B4984" s="153">
        <v>41597</v>
      </c>
      <c r="C4984" s="150" t="s">
        <v>942</v>
      </c>
      <c r="D4984" s="150" t="s">
        <v>940</v>
      </c>
      <c r="E4984" s="150">
        <v>2</v>
      </c>
      <c r="F4984" s="150" t="s">
        <v>918</v>
      </c>
      <c r="G4984" s="150">
        <v>3500</v>
      </c>
      <c r="O4984" s="155"/>
      <c r="AA4984" s="3"/>
    </row>
    <row r="4985" spans="2:27" x14ac:dyDescent="0.4">
      <c r="B4985" s="153">
        <v>41945</v>
      </c>
      <c r="C4985" s="150" t="s">
        <v>1024</v>
      </c>
      <c r="D4985" s="150" t="s">
        <v>926</v>
      </c>
      <c r="E4985" s="150">
        <v>1</v>
      </c>
      <c r="F4985" s="150" t="s">
        <v>941</v>
      </c>
      <c r="G4985" s="150">
        <v>9500</v>
      </c>
      <c r="O4985" s="155"/>
      <c r="AA4985" s="3"/>
    </row>
    <row r="4986" spans="2:27" x14ac:dyDescent="0.4">
      <c r="B4986" s="153">
        <v>41993</v>
      </c>
      <c r="C4986" s="150" t="s">
        <v>919</v>
      </c>
      <c r="D4986" s="150" t="s">
        <v>958</v>
      </c>
      <c r="E4986" s="150">
        <v>2</v>
      </c>
      <c r="F4986" s="150" t="s">
        <v>915</v>
      </c>
      <c r="G4986" s="150">
        <v>5500</v>
      </c>
      <c r="O4986" s="155"/>
      <c r="AA4986" s="3"/>
    </row>
    <row r="4987" spans="2:27" x14ac:dyDescent="0.4">
      <c r="B4987" s="153">
        <v>41978</v>
      </c>
      <c r="C4987" s="150" t="s">
        <v>925</v>
      </c>
      <c r="D4987" s="150" t="s">
        <v>940</v>
      </c>
      <c r="E4987" s="150">
        <v>2</v>
      </c>
      <c r="F4987" s="150" t="s">
        <v>927</v>
      </c>
      <c r="G4987" s="150">
        <v>4500</v>
      </c>
      <c r="O4987" s="155"/>
      <c r="AA4987" s="3"/>
    </row>
    <row r="4988" spans="2:27" x14ac:dyDescent="0.4">
      <c r="B4988" s="153">
        <v>41963</v>
      </c>
      <c r="C4988" s="150" t="s">
        <v>1001</v>
      </c>
      <c r="D4988" s="150" t="s">
        <v>945</v>
      </c>
      <c r="E4988" s="150">
        <v>2</v>
      </c>
      <c r="F4988" s="150" t="s">
        <v>918</v>
      </c>
      <c r="G4988" s="150">
        <v>4000</v>
      </c>
      <c r="O4988" s="155"/>
      <c r="AA4988" s="3"/>
    </row>
    <row r="4989" spans="2:27" x14ac:dyDescent="0.4">
      <c r="B4989" s="153">
        <v>41970</v>
      </c>
      <c r="C4989" s="150" t="s">
        <v>979</v>
      </c>
      <c r="D4989" s="150" t="s">
        <v>961</v>
      </c>
      <c r="E4989" s="150">
        <v>2</v>
      </c>
      <c r="F4989" s="150" t="s">
        <v>927</v>
      </c>
      <c r="G4989" s="150">
        <v>9000</v>
      </c>
      <c r="O4989" s="155"/>
      <c r="AA4989" s="3"/>
    </row>
    <row r="4990" spans="2:27" x14ac:dyDescent="0.4">
      <c r="B4990" s="153">
        <v>41514</v>
      </c>
      <c r="C4990" s="150" t="s">
        <v>965</v>
      </c>
      <c r="D4990" s="150" t="s">
        <v>922</v>
      </c>
      <c r="E4990" s="150">
        <v>3</v>
      </c>
      <c r="F4990" s="150" t="s">
        <v>918</v>
      </c>
      <c r="G4990" s="150">
        <v>4000</v>
      </c>
      <c r="O4990" s="155"/>
      <c r="AA4990" s="3"/>
    </row>
    <row r="4991" spans="2:27" x14ac:dyDescent="0.4">
      <c r="B4991" s="153">
        <v>41945</v>
      </c>
      <c r="C4991" s="150" t="s">
        <v>995</v>
      </c>
      <c r="D4991" s="150" t="s">
        <v>922</v>
      </c>
      <c r="E4991" s="150">
        <v>15</v>
      </c>
      <c r="F4991" s="150" t="s">
        <v>918</v>
      </c>
      <c r="G4991" s="150">
        <v>7500</v>
      </c>
      <c r="O4991" s="155"/>
      <c r="AA4991" s="3"/>
    </row>
    <row r="4992" spans="2:27" x14ac:dyDescent="0.4">
      <c r="B4992" s="153">
        <v>41589</v>
      </c>
      <c r="C4992" s="150" t="s">
        <v>1001</v>
      </c>
      <c r="D4992" s="150" t="s">
        <v>963</v>
      </c>
      <c r="E4992" s="150">
        <v>1</v>
      </c>
      <c r="F4992" s="150" t="s">
        <v>918</v>
      </c>
      <c r="G4992" s="150">
        <v>5000</v>
      </c>
      <c r="O4992" s="155"/>
      <c r="AA4992" s="3"/>
    </row>
    <row r="4993" spans="2:27" x14ac:dyDescent="0.4">
      <c r="B4993" s="153">
        <v>41987</v>
      </c>
      <c r="C4993" s="150" t="s">
        <v>996</v>
      </c>
      <c r="D4993" s="150" t="s">
        <v>922</v>
      </c>
      <c r="E4993" s="150">
        <v>3</v>
      </c>
      <c r="F4993" s="150" t="s">
        <v>918</v>
      </c>
      <c r="G4993" s="150">
        <v>2500</v>
      </c>
      <c r="O4993" s="155"/>
      <c r="AA4993" s="3"/>
    </row>
    <row r="4994" spans="2:27" x14ac:dyDescent="0.4">
      <c r="B4994" s="153">
        <v>41476</v>
      </c>
      <c r="C4994" s="150" t="s">
        <v>943</v>
      </c>
      <c r="D4994" s="150" t="s">
        <v>914</v>
      </c>
      <c r="E4994" s="150">
        <v>2</v>
      </c>
      <c r="F4994" s="150" t="s">
        <v>927</v>
      </c>
      <c r="G4994" s="150">
        <v>5000</v>
      </c>
      <c r="O4994" s="155"/>
      <c r="AA4994" s="3"/>
    </row>
    <row r="4995" spans="2:27" x14ac:dyDescent="0.4">
      <c r="B4995" s="153">
        <v>41627</v>
      </c>
      <c r="C4995" s="150" t="s">
        <v>937</v>
      </c>
      <c r="D4995" s="150" t="s">
        <v>926</v>
      </c>
      <c r="E4995" s="150">
        <v>4</v>
      </c>
      <c r="F4995" s="150" t="s">
        <v>915</v>
      </c>
      <c r="G4995" s="150">
        <v>7500</v>
      </c>
      <c r="O4995" s="155"/>
      <c r="AA4995" s="3"/>
    </row>
    <row r="4996" spans="2:27" x14ac:dyDescent="0.4">
      <c r="B4996" s="153">
        <v>41955</v>
      </c>
      <c r="C4996" s="150" t="s">
        <v>1003</v>
      </c>
      <c r="D4996" s="150" t="s">
        <v>938</v>
      </c>
      <c r="E4996" s="150">
        <v>1</v>
      </c>
      <c r="F4996" s="150" t="s">
        <v>941</v>
      </c>
      <c r="G4996" s="150">
        <v>3500</v>
      </c>
      <c r="O4996" s="155"/>
      <c r="AA4996" s="3"/>
    </row>
    <row r="4997" spans="2:27" x14ac:dyDescent="0.4">
      <c r="B4997" s="153">
        <v>41735</v>
      </c>
      <c r="C4997" s="150" t="s">
        <v>986</v>
      </c>
      <c r="D4997" s="150" t="s">
        <v>938</v>
      </c>
      <c r="E4997" s="150">
        <v>2</v>
      </c>
      <c r="F4997" s="150" t="s">
        <v>941</v>
      </c>
      <c r="G4997" s="150">
        <v>9500</v>
      </c>
      <c r="O4997" s="155"/>
      <c r="AA4997" s="3"/>
    </row>
    <row r="4998" spans="2:27" x14ac:dyDescent="0.4">
      <c r="B4998" s="153">
        <v>41597</v>
      </c>
      <c r="C4998" s="150" t="s">
        <v>1003</v>
      </c>
      <c r="D4998" s="150" t="s">
        <v>938</v>
      </c>
      <c r="E4998" s="150">
        <v>3</v>
      </c>
      <c r="F4998" s="150" t="s">
        <v>941</v>
      </c>
      <c r="G4998" s="150">
        <v>3000</v>
      </c>
      <c r="O4998" s="155"/>
      <c r="AA4998" s="3"/>
    </row>
    <row r="4999" spans="2:27" x14ac:dyDescent="0.4">
      <c r="B4999" s="153">
        <v>41989</v>
      </c>
      <c r="C4999" s="150" t="s">
        <v>1013</v>
      </c>
      <c r="D4999" s="150" t="s">
        <v>917</v>
      </c>
      <c r="E4999" s="150">
        <v>1</v>
      </c>
      <c r="F4999" s="150" t="s">
        <v>915</v>
      </c>
      <c r="G4999" s="150">
        <v>7000</v>
      </c>
      <c r="O4999" s="155"/>
      <c r="AA4999" s="3"/>
    </row>
    <row r="5000" spans="2:27" x14ac:dyDescent="0.4">
      <c r="B5000" s="153">
        <v>41947</v>
      </c>
      <c r="C5000" s="150" t="s">
        <v>951</v>
      </c>
      <c r="D5000" s="150" t="s">
        <v>938</v>
      </c>
      <c r="E5000" s="150">
        <v>2</v>
      </c>
      <c r="F5000" s="150" t="s">
        <v>918</v>
      </c>
      <c r="G5000" s="150">
        <v>3500</v>
      </c>
      <c r="O5000" s="155"/>
      <c r="AA5000" s="3"/>
    </row>
    <row r="5001" spans="2:27" x14ac:dyDescent="0.4">
      <c r="B5001" s="153">
        <v>42003</v>
      </c>
      <c r="C5001" s="150" t="s">
        <v>966</v>
      </c>
      <c r="D5001" s="150" t="s">
        <v>940</v>
      </c>
      <c r="E5001" s="150">
        <v>2</v>
      </c>
      <c r="F5001" s="150" t="s">
        <v>915</v>
      </c>
      <c r="G5001" s="150">
        <v>5500</v>
      </c>
      <c r="O5001" s="155"/>
      <c r="AA5001" s="3"/>
    </row>
    <row r="5002" spans="2:27" x14ac:dyDescent="0.4">
      <c r="B5002" s="153">
        <v>41966</v>
      </c>
      <c r="C5002" s="150" t="s">
        <v>966</v>
      </c>
      <c r="D5002" s="150" t="s">
        <v>922</v>
      </c>
      <c r="E5002" s="150">
        <v>3</v>
      </c>
      <c r="F5002" s="150" t="s">
        <v>915</v>
      </c>
      <c r="G5002" s="150">
        <v>2000</v>
      </c>
      <c r="O5002" s="155"/>
      <c r="AA5002" s="3"/>
    </row>
    <row r="5003" spans="2:27" x14ac:dyDescent="0.4">
      <c r="B5003" s="153">
        <v>41946</v>
      </c>
      <c r="C5003" s="150" t="s">
        <v>954</v>
      </c>
      <c r="D5003" s="150" t="s">
        <v>945</v>
      </c>
      <c r="E5003" s="150">
        <v>6</v>
      </c>
      <c r="F5003" s="150" t="s">
        <v>918</v>
      </c>
      <c r="G5003" s="150">
        <v>1500</v>
      </c>
      <c r="O5003" s="155"/>
      <c r="AA5003" s="3"/>
    </row>
    <row r="5004" spans="2:27" x14ac:dyDescent="0.4">
      <c r="B5004" s="153">
        <v>41612</v>
      </c>
      <c r="C5004" s="150" t="s">
        <v>1020</v>
      </c>
      <c r="D5004" s="150" t="s">
        <v>938</v>
      </c>
      <c r="E5004" s="150">
        <v>1</v>
      </c>
      <c r="F5004" s="150" t="s">
        <v>941</v>
      </c>
      <c r="G5004" s="150">
        <v>5000</v>
      </c>
      <c r="O5004" s="155"/>
      <c r="AA5004" s="3"/>
    </row>
    <row r="5005" spans="2:27" x14ac:dyDescent="0.4">
      <c r="B5005" s="153">
        <v>41974</v>
      </c>
      <c r="C5005" s="150" t="s">
        <v>997</v>
      </c>
      <c r="D5005" s="150" t="s">
        <v>926</v>
      </c>
      <c r="E5005" s="150">
        <v>2</v>
      </c>
      <c r="F5005" s="150" t="s">
        <v>918</v>
      </c>
      <c r="G5005" s="150">
        <v>7500</v>
      </c>
      <c r="O5005" s="155"/>
      <c r="AA5005" s="3"/>
    </row>
    <row r="5006" spans="2:27" x14ac:dyDescent="0.4">
      <c r="B5006" s="153">
        <v>41986</v>
      </c>
      <c r="C5006" s="150" t="s">
        <v>1002</v>
      </c>
      <c r="D5006" s="150" t="s">
        <v>961</v>
      </c>
      <c r="E5006" s="150">
        <v>2</v>
      </c>
      <c r="F5006" s="150" t="s">
        <v>941</v>
      </c>
      <c r="G5006" s="150">
        <v>3000</v>
      </c>
      <c r="O5006" s="155"/>
      <c r="AA5006" s="3"/>
    </row>
    <row r="5007" spans="2:27" x14ac:dyDescent="0.4">
      <c r="B5007" s="153">
        <v>41604</v>
      </c>
      <c r="C5007" s="150" t="s">
        <v>984</v>
      </c>
      <c r="D5007" s="150" t="s">
        <v>963</v>
      </c>
      <c r="E5007" s="150">
        <v>2</v>
      </c>
      <c r="F5007" s="150" t="s">
        <v>927</v>
      </c>
      <c r="G5007" s="150">
        <v>3000</v>
      </c>
      <c r="O5007" s="155"/>
      <c r="AA5007" s="3"/>
    </row>
    <row r="5008" spans="2:27" x14ac:dyDescent="0.4">
      <c r="B5008" s="153">
        <v>41806</v>
      </c>
      <c r="C5008" s="150" t="s">
        <v>1022</v>
      </c>
      <c r="D5008" s="150" t="s">
        <v>922</v>
      </c>
      <c r="E5008" s="150">
        <v>1</v>
      </c>
      <c r="F5008" s="150" t="s">
        <v>918</v>
      </c>
      <c r="G5008" s="150">
        <v>9500</v>
      </c>
      <c r="O5008" s="155"/>
      <c r="AA5008" s="3"/>
    </row>
    <row r="5009" spans="2:27" x14ac:dyDescent="0.4">
      <c r="B5009" s="153">
        <v>41939</v>
      </c>
      <c r="C5009" s="150" t="s">
        <v>1018</v>
      </c>
      <c r="D5009" s="150" t="s">
        <v>917</v>
      </c>
      <c r="E5009" s="150">
        <v>2</v>
      </c>
      <c r="F5009" s="150" t="s">
        <v>915</v>
      </c>
      <c r="G5009" s="150">
        <v>4500</v>
      </c>
      <c r="O5009" s="155"/>
      <c r="AA5009" s="3"/>
    </row>
    <row r="5010" spans="2:27" x14ac:dyDescent="0.4">
      <c r="B5010" s="153">
        <v>41595</v>
      </c>
      <c r="C5010" s="150" t="s">
        <v>966</v>
      </c>
      <c r="D5010" s="150" t="s">
        <v>932</v>
      </c>
      <c r="E5010" s="150">
        <v>4</v>
      </c>
      <c r="F5010" s="150" t="s">
        <v>915</v>
      </c>
      <c r="G5010" s="150">
        <v>2500</v>
      </c>
      <c r="O5010" s="155"/>
      <c r="AA5010" s="3"/>
    </row>
    <row r="5011" spans="2:27" x14ac:dyDescent="0.4">
      <c r="B5011" s="153">
        <v>42000</v>
      </c>
      <c r="C5011" s="150" t="s">
        <v>919</v>
      </c>
      <c r="D5011" s="150" t="s">
        <v>922</v>
      </c>
      <c r="E5011" s="150">
        <v>2</v>
      </c>
      <c r="F5011" s="150" t="s">
        <v>915</v>
      </c>
      <c r="G5011" s="150">
        <v>2000</v>
      </c>
      <c r="O5011" s="155"/>
      <c r="AA5011" s="3"/>
    </row>
    <row r="5012" spans="2:27" x14ac:dyDescent="0.4">
      <c r="B5012" s="153">
        <v>41621</v>
      </c>
      <c r="C5012" s="150" t="s">
        <v>1025</v>
      </c>
      <c r="D5012" s="150" t="s">
        <v>958</v>
      </c>
      <c r="E5012" s="150">
        <v>3</v>
      </c>
      <c r="F5012" s="150" t="s">
        <v>915</v>
      </c>
      <c r="G5012" s="150">
        <v>9500</v>
      </c>
      <c r="O5012" s="155"/>
      <c r="AA5012" s="3"/>
    </row>
    <row r="5013" spans="2:27" x14ac:dyDescent="0.4">
      <c r="B5013" s="153">
        <v>41610</v>
      </c>
      <c r="C5013" s="150" t="s">
        <v>979</v>
      </c>
      <c r="D5013" s="150" t="s">
        <v>963</v>
      </c>
      <c r="E5013" s="150">
        <v>2</v>
      </c>
      <c r="F5013" s="150" t="s">
        <v>927</v>
      </c>
      <c r="G5013" s="150">
        <v>6500</v>
      </c>
      <c r="O5013" s="155"/>
      <c r="AA5013" s="3"/>
    </row>
    <row r="5014" spans="2:27" x14ac:dyDescent="0.4">
      <c r="B5014" s="153">
        <v>41955</v>
      </c>
      <c r="C5014" s="150" t="s">
        <v>983</v>
      </c>
      <c r="D5014" s="150" t="s">
        <v>945</v>
      </c>
      <c r="E5014" s="150">
        <v>1</v>
      </c>
      <c r="F5014" s="150" t="s">
        <v>927</v>
      </c>
      <c r="G5014" s="150">
        <v>9000</v>
      </c>
      <c r="O5014" s="155"/>
      <c r="AA5014" s="3"/>
    </row>
    <row r="5015" spans="2:27" x14ac:dyDescent="0.4">
      <c r="B5015" s="153">
        <v>41824</v>
      </c>
      <c r="C5015" s="150" t="s">
        <v>925</v>
      </c>
      <c r="D5015" s="150" t="s">
        <v>922</v>
      </c>
      <c r="E5015" s="150">
        <v>3</v>
      </c>
      <c r="F5015" s="150" t="s">
        <v>927</v>
      </c>
      <c r="G5015" s="150">
        <v>9500</v>
      </c>
      <c r="O5015" s="155"/>
      <c r="AA5015" s="3"/>
    </row>
    <row r="5016" spans="2:27" x14ac:dyDescent="0.4">
      <c r="B5016" s="153">
        <v>41666</v>
      </c>
      <c r="C5016" s="150" t="s">
        <v>942</v>
      </c>
      <c r="D5016" s="150" t="s">
        <v>938</v>
      </c>
      <c r="E5016" s="150">
        <v>18</v>
      </c>
      <c r="F5016" s="150" t="s">
        <v>918</v>
      </c>
      <c r="G5016" s="150">
        <v>9000</v>
      </c>
      <c r="O5016" s="155"/>
      <c r="AA5016" s="3"/>
    </row>
    <row r="5017" spans="2:27" x14ac:dyDescent="0.4">
      <c r="B5017" s="153">
        <v>41508</v>
      </c>
      <c r="C5017" s="150" t="s">
        <v>1008</v>
      </c>
      <c r="D5017" s="150" t="s">
        <v>922</v>
      </c>
      <c r="E5017" s="150">
        <v>3</v>
      </c>
      <c r="F5017" s="150" t="s">
        <v>941</v>
      </c>
      <c r="G5017" s="150">
        <v>8500</v>
      </c>
      <c r="O5017" s="155"/>
      <c r="AA5017" s="3"/>
    </row>
    <row r="5018" spans="2:27" x14ac:dyDescent="0.4">
      <c r="B5018" s="153">
        <v>41597</v>
      </c>
      <c r="C5018" s="150" t="s">
        <v>998</v>
      </c>
      <c r="D5018" s="150" t="s">
        <v>932</v>
      </c>
      <c r="E5018" s="150">
        <v>1</v>
      </c>
      <c r="F5018" s="150" t="s">
        <v>915</v>
      </c>
      <c r="G5018" s="150">
        <v>9000</v>
      </c>
      <c r="O5018" s="155"/>
      <c r="AA5018" s="3"/>
    </row>
    <row r="5019" spans="2:27" x14ac:dyDescent="0.4">
      <c r="B5019" s="153">
        <v>41991</v>
      </c>
      <c r="C5019" s="150" t="s">
        <v>936</v>
      </c>
      <c r="D5019" s="150" t="s">
        <v>917</v>
      </c>
      <c r="E5019" s="150">
        <v>1</v>
      </c>
      <c r="F5019" s="150" t="s">
        <v>918</v>
      </c>
      <c r="G5019" s="150">
        <v>3000</v>
      </c>
      <c r="O5019" s="155"/>
      <c r="AA5019" s="3"/>
    </row>
    <row r="5020" spans="2:27" x14ac:dyDescent="0.4">
      <c r="B5020" s="153">
        <v>41628</v>
      </c>
      <c r="C5020" s="150" t="s">
        <v>986</v>
      </c>
      <c r="D5020" s="150" t="s">
        <v>938</v>
      </c>
      <c r="E5020" s="150">
        <v>2</v>
      </c>
      <c r="F5020" s="150" t="s">
        <v>941</v>
      </c>
      <c r="G5020" s="150">
        <v>5500</v>
      </c>
      <c r="O5020" s="155"/>
      <c r="AA5020" s="3"/>
    </row>
    <row r="5021" spans="2:27" x14ac:dyDescent="0.4">
      <c r="B5021" s="153">
        <v>41590</v>
      </c>
      <c r="C5021" s="150" t="s">
        <v>1008</v>
      </c>
      <c r="D5021" s="150" t="s">
        <v>920</v>
      </c>
      <c r="E5021" s="150">
        <v>17</v>
      </c>
      <c r="F5021" s="150" t="s">
        <v>941</v>
      </c>
      <c r="G5021" s="150">
        <v>4000</v>
      </c>
      <c r="O5021" s="155"/>
      <c r="AA5021" s="3"/>
    </row>
    <row r="5022" spans="2:27" x14ac:dyDescent="0.4">
      <c r="B5022" s="153">
        <v>41947</v>
      </c>
      <c r="C5022" s="150" t="s">
        <v>956</v>
      </c>
      <c r="D5022" s="150" t="s">
        <v>961</v>
      </c>
      <c r="E5022" s="150">
        <v>2</v>
      </c>
      <c r="F5022" s="150" t="s">
        <v>918</v>
      </c>
      <c r="G5022" s="150">
        <v>3500</v>
      </c>
      <c r="O5022" s="155"/>
      <c r="AA5022" s="3"/>
    </row>
    <row r="5023" spans="2:27" x14ac:dyDescent="0.4">
      <c r="B5023" s="153">
        <v>41832</v>
      </c>
      <c r="C5023" s="150" t="s">
        <v>1026</v>
      </c>
      <c r="D5023" s="150" t="s">
        <v>938</v>
      </c>
      <c r="E5023" s="150">
        <v>2</v>
      </c>
      <c r="F5023" s="150" t="s">
        <v>918</v>
      </c>
      <c r="G5023" s="150">
        <v>2000</v>
      </c>
      <c r="O5023" s="155"/>
      <c r="AA5023" s="3"/>
    </row>
    <row r="5024" spans="2:27" x14ac:dyDescent="0.4">
      <c r="B5024" s="153">
        <v>41977</v>
      </c>
      <c r="C5024" s="150" t="s">
        <v>957</v>
      </c>
      <c r="D5024" s="150" t="s">
        <v>940</v>
      </c>
      <c r="E5024" s="150">
        <v>3</v>
      </c>
      <c r="F5024" s="150" t="s">
        <v>918</v>
      </c>
      <c r="G5024" s="150">
        <v>4000</v>
      </c>
      <c r="O5024" s="155"/>
      <c r="AA5024" s="3"/>
    </row>
    <row r="5025" spans="2:27" x14ac:dyDescent="0.4">
      <c r="B5025" s="153">
        <v>41755</v>
      </c>
      <c r="C5025" s="150" t="s">
        <v>984</v>
      </c>
      <c r="D5025" s="150" t="s">
        <v>945</v>
      </c>
      <c r="E5025" s="150">
        <v>2</v>
      </c>
      <c r="F5025" s="150" t="s">
        <v>927</v>
      </c>
      <c r="G5025" s="150">
        <v>8500</v>
      </c>
      <c r="O5025" s="155"/>
      <c r="AA5025" s="3"/>
    </row>
    <row r="5026" spans="2:27" x14ac:dyDescent="0.4">
      <c r="B5026" s="153">
        <v>41609</v>
      </c>
      <c r="C5026" s="150" t="s">
        <v>1007</v>
      </c>
      <c r="D5026" s="150" t="s">
        <v>961</v>
      </c>
      <c r="E5026" s="150">
        <v>1</v>
      </c>
      <c r="F5026" s="150" t="s">
        <v>915</v>
      </c>
      <c r="G5026" s="150">
        <v>2500</v>
      </c>
      <c r="O5026" s="155"/>
      <c r="AA5026" s="3"/>
    </row>
    <row r="5027" spans="2:27" x14ac:dyDescent="0.4">
      <c r="B5027" s="153">
        <v>41619</v>
      </c>
      <c r="C5027" s="150" t="s">
        <v>949</v>
      </c>
      <c r="D5027" s="150" t="s">
        <v>961</v>
      </c>
      <c r="E5027" s="150">
        <v>3</v>
      </c>
      <c r="F5027" s="150" t="s">
        <v>915</v>
      </c>
      <c r="G5027" s="150">
        <v>4000</v>
      </c>
      <c r="O5027" s="155"/>
      <c r="AA5027" s="3"/>
    </row>
    <row r="5028" spans="2:27" x14ac:dyDescent="0.4">
      <c r="B5028" s="153">
        <v>41867</v>
      </c>
      <c r="C5028" s="150" t="s">
        <v>952</v>
      </c>
      <c r="D5028" s="150" t="s">
        <v>917</v>
      </c>
      <c r="E5028" s="150">
        <v>1</v>
      </c>
      <c r="F5028" s="150" t="s">
        <v>941</v>
      </c>
      <c r="G5028" s="150">
        <v>6500</v>
      </c>
      <c r="O5028" s="155"/>
      <c r="AA5028" s="3"/>
    </row>
    <row r="5029" spans="2:27" x14ac:dyDescent="0.4">
      <c r="B5029" s="153">
        <v>41615</v>
      </c>
      <c r="C5029" s="150" t="s">
        <v>994</v>
      </c>
      <c r="D5029" s="150" t="s">
        <v>922</v>
      </c>
      <c r="E5029" s="150">
        <v>2</v>
      </c>
      <c r="F5029" s="150" t="s">
        <v>915</v>
      </c>
      <c r="G5029" s="150">
        <v>3000</v>
      </c>
      <c r="O5029" s="155"/>
      <c r="AA5029" s="3"/>
    </row>
    <row r="5030" spans="2:27" x14ac:dyDescent="0.4">
      <c r="B5030" s="153">
        <v>41953</v>
      </c>
      <c r="C5030" s="150" t="s">
        <v>989</v>
      </c>
      <c r="D5030" s="150" t="s">
        <v>922</v>
      </c>
      <c r="E5030" s="150">
        <v>3</v>
      </c>
      <c r="F5030" s="150" t="s">
        <v>927</v>
      </c>
      <c r="G5030" s="150">
        <v>2000</v>
      </c>
      <c r="O5030" s="155"/>
      <c r="AA5030" s="3"/>
    </row>
    <row r="5031" spans="2:27" x14ac:dyDescent="0.4">
      <c r="B5031" s="153">
        <v>41995</v>
      </c>
      <c r="C5031" s="150" t="s">
        <v>1007</v>
      </c>
      <c r="D5031" s="150" t="s">
        <v>917</v>
      </c>
      <c r="E5031" s="150">
        <v>1</v>
      </c>
      <c r="F5031" s="150" t="s">
        <v>915</v>
      </c>
      <c r="G5031" s="150">
        <v>4000</v>
      </c>
      <c r="O5031" s="155"/>
      <c r="AA5031" s="3"/>
    </row>
    <row r="5032" spans="2:27" x14ac:dyDescent="0.4">
      <c r="B5032" s="153">
        <v>41637</v>
      </c>
      <c r="C5032" s="150" t="s">
        <v>989</v>
      </c>
      <c r="D5032" s="150" t="s">
        <v>938</v>
      </c>
      <c r="E5032" s="150">
        <v>4</v>
      </c>
      <c r="F5032" s="150" t="s">
        <v>927</v>
      </c>
      <c r="G5032" s="150">
        <v>3500</v>
      </c>
      <c r="O5032" s="155"/>
      <c r="AA5032" s="3"/>
    </row>
    <row r="5033" spans="2:27" x14ac:dyDescent="0.4">
      <c r="B5033" s="153">
        <v>41593</v>
      </c>
      <c r="C5033" s="150" t="s">
        <v>942</v>
      </c>
      <c r="D5033" s="150" t="s">
        <v>945</v>
      </c>
      <c r="E5033" s="150">
        <v>3</v>
      </c>
      <c r="F5033" s="150" t="s">
        <v>918</v>
      </c>
      <c r="G5033" s="150">
        <v>3500</v>
      </c>
      <c r="O5033" s="155"/>
      <c r="AA5033" s="3"/>
    </row>
    <row r="5034" spans="2:27" x14ac:dyDescent="0.4">
      <c r="B5034" s="153">
        <v>41986</v>
      </c>
      <c r="C5034" s="150" t="s">
        <v>1018</v>
      </c>
      <c r="D5034" s="150" t="s">
        <v>926</v>
      </c>
      <c r="E5034" s="150">
        <v>1</v>
      </c>
      <c r="F5034" s="150" t="s">
        <v>915</v>
      </c>
      <c r="G5034" s="150">
        <v>8500</v>
      </c>
      <c r="O5034" s="155"/>
      <c r="AA5034" s="3"/>
    </row>
    <row r="5035" spans="2:27" x14ac:dyDescent="0.4">
      <c r="B5035" s="153">
        <v>41798</v>
      </c>
      <c r="C5035" s="150" t="s">
        <v>1004</v>
      </c>
      <c r="D5035" s="150" t="s">
        <v>917</v>
      </c>
      <c r="E5035" s="150">
        <v>5</v>
      </c>
      <c r="F5035" s="150" t="s">
        <v>941</v>
      </c>
      <c r="G5035" s="150">
        <v>4500</v>
      </c>
      <c r="O5035" s="155"/>
      <c r="AA5035" s="3"/>
    </row>
    <row r="5036" spans="2:27" x14ac:dyDescent="0.4">
      <c r="B5036" s="153">
        <v>42003</v>
      </c>
      <c r="C5036" s="150" t="s">
        <v>992</v>
      </c>
      <c r="D5036" s="150" t="s">
        <v>926</v>
      </c>
      <c r="E5036" s="150">
        <v>2</v>
      </c>
      <c r="F5036" s="150" t="s">
        <v>927</v>
      </c>
      <c r="G5036" s="150">
        <v>3000</v>
      </c>
      <c r="O5036" s="155"/>
      <c r="AA5036" s="3"/>
    </row>
    <row r="5037" spans="2:27" x14ac:dyDescent="0.4">
      <c r="B5037" s="153">
        <v>41580</v>
      </c>
      <c r="C5037" s="150" t="s">
        <v>919</v>
      </c>
      <c r="D5037" s="150" t="s">
        <v>926</v>
      </c>
      <c r="E5037" s="150">
        <v>3</v>
      </c>
      <c r="F5037" s="150" t="s">
        <v>915</v>
      </c>
      <c r="G5037" s="150">
        <v>7000</v>
      </c>
      <c r="O5037" s="155"/>
      <c r="AA5037" s="3"/>
    </row>
    <row r="5038" spans="2:27" x14ac:dyDescent="0.4">
      <c r="B5038" s="153">
        <v>41953</v>
      </c>
      <c r="C5038" s="150" t="s">
        <v>968</v>
      </c>
      <c r="D5038" s="150" t="s">
        <v>922</v>
      </c>
      <c r="E5038" s="150">
        <v>2</v>
      </c>
      <c r="F5038" s="150" t="s">
        <v>918</v>
      </c>
      <c r="G5038" s="150">
        <v>3000</v>
      </c>
      <c r="O5038" s="155"/>
      <c r="AA5038" s="3"/>
    </row>
    <row r="5039" spans="2:27" x14ac:dyDescent="0.4">
      <c r="B5039" s="153">
        <v>41991</v>
      </c>
      <c r="C5039" s="150" t="s">
        <v>998</v>
      </c>
      <c r="D5039" s="150" t="s">
        <v>938</v>
      </c>
      <c r="E5039" s="150">
        <v>2</v>
      </c>
      <c r="F5039" s="150" t="s">
        <v>915</v>
      </c>
      <c r="G5039" s="150">
        <v>7500</v>
      </c>
      <c r="O5039" s="155"/>
      <c r="AA5039" s="3"/>
    </row>
    <row r="5040" spans="2:27" x14ac:dyDescent="0.4">
      <c r="B5040" s="153">
        <v>41947</v>
      </c>
      <c r="C5040" s="150" t="s">
        <v>1021</v>
      </c>
      <c r="D5040" s="150" t="s">
        <v>938</v>
      </c>
      <c r="E5040" s="150">
        <v>1</v>
      </c>
      <c r="F5040" s="150" t="s">
        <v>915</v>
      </c>
      <c r="G5040" s="150">
        <v>5500</v>
      </c>
      <c r="O5040" s="155"/>
      <c r="AA5040" s="3"/>
    </row>
    <row r="5041" spans="2:27" x14ac:dyDescent="0.4">
      <c r="B5041" s="153">
        <v>41619</v>
      </c>
      <c r="C5041" s="150" t="s">
        <v>979</v>
      </c>
      <c r="D5041" s="150" t="s">
        <v>917</v>
      </c>
      <c r="E5041" s="150">
        <v>3</v>
      </c>
      <c r="F5041" s="150" t="s">
        <v>927</v>
      </c>
      <c r="G5041" s="150">
        <v>2000</v>
      </c>
      <c r="O5041" s="155"/>
      <c r="AA5041" s="3"/>
    </row>
    <row r="5042" spans="2:27" x14ac:dyDescent="0.4">
      <c r="B5042" s="153">
        <v>41961</v>
      </c>
      <c r="C5042" s="150" t="s">
        <v>956</v>
      </c>
      <c r="D5042" s="150" t="s">
        <v>914</v>
      </c>
      <c r="E5042" s="150">
        <v>2</v>
      </c>
      <c r="F5042" s="150" t="s">
        <v>918</v>
      </c>
      <c r="G5042" s="150">
        <v>8500</v>
      </c>
      <c r="O5042" s="155"/>
      <c r="AA5042" s="3"/>
    </row>
    <row r="5043" spans="2:27" x14ac:dyDescent="0.4">
      <c r="B5043" s="153">
        <v>41996</v>
      </c>
      <c r="C5043" s="150" t="s">
        <v>1014</v>
      </c>
      <c r="D5043" s="150" t="s">
        <v>945</v>
      </c>
      <c r="E5043" s="150">
        <v>3</v>
      </c>
      <c r="F5043" s="150" t="s">
        <v>915</v>
      </c>
      <c r="G5043" s="150">
        <v>7000</v>
      </c>
      <c r="O5043" s="155"/>
      <c r="AA5043" s="3"/>
    </row>
    <row r="5044" spans="2:27" x14ac:dyDescent="0.4">
      <c r="B5044" s="153">
        <v>41588</v>
      </c>
      <c r="C5044" s="150" t="s">
        <v>996</v>
      </c>
      <c r="D5044" s="150" t="s">
        <v>922</v>
      </c>
      <c r="E5044" s="150">
        <v>1</v>
      </c>
      <c r="F5044" s="150" t="s">
        <v>918</v>
      </c>
      <c r="G5044" s="150">
        <v>7500</v>
      </c>
      <c r="O5044" s="155"/>
      <c r="AA5044" s="3"/>
    </row>
    <row r="5045" spans="2:27" x14ac:dyDescent="0.4">
      <c r="B5045" s="153">
        <v>41844</v>
      </c>
      <c r="C5045" s="150" t="s">
        <v>969</v>
      </c>
      <c r="D5045" s="150" t="s">
        <v>922</v>
      </c>
      <c r="E5045" s="150">
        <v>3</v>
      </c>
      <c r="F5045" s="150" t="s">
        <v>927</v>
      </c>
      <c r="G5045" s="150">
        <v>3500</v>
      </c>
      <c r="O5045" s="155"/>
      <c r="AA5045" s="3"/>
    </row>
    <row r="5046" spans="2:27" x14ac:dyDescent="0.4">
      <c r="B5046" s="153">
        <v>41926</v>
      </c>
      <c r="C5046" s="150" t="s">
        <v>998</v>
      </c>
      <c r="D5046" s="150" t="s">
        <v>926</v>
      </c>
      <c r="E5046" s="150">
        <v>2</v>
      </c>
      <c r="F5046" s="150" t="s">
        <v>915</v>
      </c>
      <c r="G5046" s="150">
        <v>9000</v>
      </c>
      <c r="O5046" s="155"/>
      <c r="AA5046" s="3"/>
    </row>
    <row r="5047" spans="2:27" x14ac:dyDescent="0.4">
      <c r="B5047" s="153">
        <v>41623</v>
      </c>
      <c r="C5047" s="150" t="s">
        <v>997</v>
      </c>
      <c r="D5047" s="150" t="s">
        <v>926</v>
      </c>
      <c r="E5047" s="150">
        <v>2</v>
      </c>
      <c r="F5047" s="150" t="s">
        <v>918</v>
      </c>
      <c r="G5047" s="150">
        <v>3000</v>
      </c>
      <c r="O5047" s="155"/>
      <c r="AA5047" s="3"/>
    </row>
    <row r="5048" spans="2:27" x14ac:dyDescent="0.4">
      <c r="B5048" s="153">
        <v>41302</v>
      </c>
      <c r="C5048" s="150" t="s">
        <v>936</v>
      </c>
      <c r="D5048" s="150" t="s">
        <v>938</v>
      </c>
      <c r="E5048" s="150">
        <v>1</v>
      </c>
      <c r="F5048" s="150" t="s">
        <v>918</v>
      </c>
      <c r="G5048" s="150">
        <v>9500</v>
      </c>
      <c r="O5048" s="155"/>
      <c r="AA5048" s="3"/>
    </row>
    <row r="5049" spans="2:27" x14ac:dyDescent="0.4">
      <c r="B5049" s="153">
        <v>41580</v>
      </c>
      <c r="C5049" s="150" t="s">
        <v>1000</v>
      </c>
      <c r="D5049" s="150" t="s">
        <v>938</v>
      </c>
      <c r="E5049" s="150">
        <v>3</v>
      </c>
      <c r="F5049" s="150" t="s">
        <v>915</v>
      </c>
      <c r="G5049" s="150">
        <v>4000</v>
      </c>
      <c r="O5049" s="155"/>
      <c r="AA5049" s="3"/>
    </row>
    <row r="5050" spans="2:27" x14ac:dyDescent="0.4">
      <c r="B5050" s="153">
        <v>41959</v>
      </c>
      <c r="C5050" s="150" t="s">
        <v>984</v>
      </c>
      <c r="D5050" s="150" t="s">
        <v>938</v>
      </c>
      <c r="E5050" s="150">
        <v>1</v>
      </c>
      <c r="F5050" s="150" t="s">
        <v>927</v>
      </c>
      <c r="G5050" s="150">
        <v>5500</v>
      </c>
      <c r="O5050" s="155"/>
      <c r="AA5050" s="3"/>
    </row>
    <row r="5051" spans="2:27" x14ac:dyDescent="0.4">
      <c r="B5051" s="153">
        <v>41617</v>
      </c>
      <c r="C5051" s="150" t="s">
        <v>925</v>
      </c>
      <c r="D5051" s="150" t="s">
        <v>932</v>
      </c>
      <c r="E5051" s="150">
        <v>1</v>
      </c>
      <c r="F5051" s="150" t="s">
        <v>927</v>
      </c>
      <c r="G5051" s="150">
        <v>9500</v>
      </c>
      <c r="O5051" s="155"/>
      <c r="AA5051" s="3"/>
    </row>
    <row r="5052" spans="2:27" x14ac:dyDescent="0.4">
      <c r="B5052" s="153">
        <v>41610</v>
      </c>
      <c r="C5052" s="150" t="s">
        <v>1014</v>
      </c>
      <c r="D5052" s="150" t="s">
        <v>917</v>
      </c>
      <c r="E5052" s="150">
        <v>1</v>
      </c>
      <c r="F5052" s="150" t="s">
        <v>915</v>
      </c>
      <c r="G5052" s="150">
        <v>4500</v>
      </c>
      <c r="O5052" s="155"/>
      <c r="AA5052" s="3"/>
    </row>
    <row r="5053" spans="2:27" x14ac:dyDescent="0.4">
      <c r="B5053" s="153">
        <v>41603</v>
      </c>
      <c r="C5053" s="150" t="s">
        <v>971</v>
      </c>
      <c r="D5053" s="150" t="s">
        <v>920</v>
      </c>
      <c r="E5053" s="150">
        <v>3</v>
      </c>
      <c r="F5053" s="150" t="s">
        <v>915</v>
      </c>
      <c r="G5053" s="150">
        <v>5500</v>
      </c>
      <c r="O5053" s="155"/>
      <c r="AA5053" s="3"/>
    </row>
    <row r="5054" spans="2:27" x14ac:dyDescent="0.4">
      <c r="B5054" s="153">
        <v>41603</v>
      </c>
      <c r="C5054" s="150" t="s">
        <v>997</v>
      </c>
      <c r="D5054" s="150" t="s">
        <v>940</v>
      </c>
      <c r="E5054" s="150">
        <v>2</v>
      </c>
      <c r="F5054" s="150" t="s">
        <v>918</v>
      </c>
      <c r="G5054" s="150">
        <v>5500</v>
      </c>
      <c r="O5054" s="155"/>
      <c r="AA5054" s="3"/>
    </row>
    <row r="5055" spans="2:27" x14ac:dyDescent="0.4">
      <c r="B5055" s="153">
        <v>41961</v>
      </c>
      <c r="C5055" s="150" t="s">
        <v>1002</v>
      </c>
      <c r="D5055" s="150" t="s">
        <v>922</v>
      </c>
      <c r="E5055" s="150">
        <v>1</v>
      </c>
      <c r="F5055" s="150" t="s">
        <v>941</v>
      </c>
      <c r="G5055" s="150">
        <v>6000</v>
      </c>
      <c r="O5055" s="155"/>
      <c r="AA5055" s="3"/>
    </row>
    <row r="5056" spans="2:27" x14ac:dyDescent="0.4">
      <c r="B5056" s="153">
        <v>41591</v>
      </c>
      <c r="C5056" s="150" t="s">
        <v>971</v>
      </c>
      <c r="D5056" s="150" t="s">
        <v>963</v>
      </c>
      <c r="E5056" s="150">
        <v>4</v>
      </c>
      <c r="F5056" s="150" t="s">
        <v>915</v>
      </c>
      <c r="G5056" s="150">
        <v>9500</v>
      </c>
      <c r="O5056" s="155"/>
      <c r="AA5056" s="3"/>
    </row>
    <row r="5057" spans="2:27" x14ac:dyDescent="0.4">
      <c r="B5057" s="153">
        <v>41602</v>
      </c>
      <c r="C5057" s="150" t="s">
        <v>995</v>
      </c>
      <c r="D5057" s="150" t="s">
        <v>926</v>
      </c>
      <c r="E5057" s="150">
        <v>1</v>
      </c>
      <c r="F5057" s="150" t="s">
        <v>918</v>
      </c>
      <c r="G5057" s="150">
        <v>2000</v>
      </c>
      <c r="O5057" s="155"/>
      <c r="AA5057" s="3"/>
    </row>
    <row r="5058" spans="2:27" x14ac:dyDescent="0.4">
      <c r="B5058" s="153">
        <v>41801</v>
      </c>
      <c r="C5058" s="150" t="s">
        <v>942</v>
      </c>
      <c r="D5058" s="150" t="s">
        <v>920</v>
      </c>
      <c r="E5058" s="150">
        <v>3</v>
      </c>
      <c r="F5058" s="150" t="s">
        <v>918</v>
      </c>
      <c r="G5058" s="150">
        <v>7500</v>
      </c>
      <c r="O5058" s="155"/>
      <c r="AA5058" s="3"/>
    </row>
    <row r="5059" spans="2:27" x14ac:dyDescent="0.4">
      <c r="B5059" s="153">
        <v>41895</v>
      </c>
      <c r="C5059" s="150" t="s">
        <v>1008</v>
      </c>
      <c r="D5059" s="150" t="s">
        <v>958</v>
      </c>
      <c r="E5059" s="150">
        <v>20</v>
      </c>
      <c r="F5059" s="150" t="s">
        <v>941</v>
      </c>
      <c r="G5059" s="150">
        <v>5000</v>
      </c>
      <c r="O5059" s="155"/>
      <c r="AA5059" s="3"/>
    </row>
    <row r="5060" spans="2:27" x14ac:dyDescent="0.4">
      <c r="B5060" s="153">
        <v>41909</v>
      </c>
      <c r="C5060" s="150" t="s">
        <v>979</v>
      </c>
      <c r="D5060" s="150" t="s">
        <v>917</v>
      </c>
      <c r="E5060" s="150">
        <v>1</v>
      </c>
      <c r="F5060" s="150" t="s">
        <v>927</v>
      </c>
      <c r="G5060" s="150">
        <v>4500</v>
      </c>
      <c r="O5060" s="155"/>
      <c r="AA5060" s="3"/>
    </row>
    <row r="5061" spans="2:27" x14ac:dyDescent="0.4">
      <c r="B5061" s="153">
        <v>41600</v>
      </c>
      <c r="C5061" s="150" t="s">
        <v>925</v>
      </c>
      <c r="D5061" s="150" t="s">
        <v>920</v>
      </c>
      <c r="E5061" s="150">
        <v>1</v>
      </c>
      <c r="F5061" s="150" t="s">
        <v>927</v>
      </c>
      <c r="G5061" s="150">
        <v>7000</v>
      </c>
      <c r="O5061" s="155"/>
      <c r="AA5061" s="3"/>
    </row>
    <row r="5062" spans="2:27" x14ac:dyDescent="0.4">
      <c r="B5062" s="153">
        <v>41606</v>
      </c>
      <c r="C5062" s="150" t="s">
        <v>994</v>
      </c>
      <c r="D5062" s="150" t="s">
        <v>961</v>
      </c>
      <c r="E5062" s="150">
        <v>2</v>
      </c>
      <c r="F5062" s="150" t="s">
        <v>915</v>
      </c>
      <c r="G5062" s="150">
        <v>8500</v>
      </c>
      <c r="O5062" s="155"/>
      <c r="AA5062" s="3"/>
    </row>
    <row r="5063" spans="2:27" x14ac:dyDescent="0.4">
      <c r="B5063" s="153">
        <v>42000</v>
      </c>
      <c r="C5063" s="150" t="s">
        <v>939</v>
      </c>
      <c r="D5063" s="150" t="s">
        <v>940</v>
      </c>
      <c r="E5063" s="150">
        <v>17</v>
      </c>
      <c r="F5063" s="150" t="s">
        <v>941</v>
      </c>
      <c r="G5063" s="150">
        <v>3500</v>
      </c>
      <c r="O5063" s="155"/>
      <c r="AA5063" s="3"/>
    </row>
    <row r="5064" spans="2:27" x14ac:dyDescent="0.4">
      <c r="B5064" s="153">
        <v>41597</v>
      </c>
      <c r="C5064" s="150" t="s">
        <v>1021</v>
      </c>
      <c r="D5064" s="150" t="s">
        <v>932</v>
      </c>
      <c r="E5064" s="150">
        <v>13</v>
      </c>
      <c r="F5064" s="150" t="s">
        <v>915</v>
      </c>
      <c r="G5064" s="150">
        <v>7000</v>
      </c>
      <c r="O5064" s="155"/>
      <c r="AA5064" s="3"/>
    </row>
    <row r="5065" spans="2:27" x14ac:dyDescent="0.4">
      <c r="B5065" s="153">
        <v>41960</v>
      </c>
      <c r="C5065" s="150" t="s">
        <v>1018</v>
      </c>
      <c r="D5065" s="150" t="s">
        <v>926</v>
      </c>
      <c r="E5065" s="150">
        <v>2</v>
      </c>
      <c r="F5065" s="150" t="s">
        <v>915</v>
      </c>
      <c r="G5065" s="150">
        <v>9500</v>
      </c>
      <c r="O5065" s="155"/>
      <c r="AA5065" s="3"/>
    </row>
    <row r="5066" spans="2:27" x14ac:dyDescent="0.4">
      <c r="B5066" s="153">
        <v>41374</v>
      </c>
      <c r="C5066" s="150" t="s">
        <v>1021</v>
      </c>
      <c r="D5066" s="150" t="s">
        <v>961</v>
      </c>
      <c r="E5066" s="150">
        <v>3</v>
      </c>
      <c r="F5066" s="150" t="s">
        <v>915</v>
      </c>
      <c r="G5066" s="150">
        <v>4000</v>
      </c>
      <c r="O5066" s="155"/>
      <c r="AA5066" s="3"/>
    </row>
    <row r="5067" spans="2:27" x14ac:dyDescent="0.4">
      <c r="B5067" s="153">
        <v>41594</v>
      </c>
      <c r="C5067" s="150" t="s">
        <v>954</v>
      </c>
      <c r="D5067" s="150" t="s">
        <v>945</v>
      </c>
      <c r="E5067" s="150">
        <v>3</v>
      </c>
      <c r="F5067" s="150" t="s">
        <v>918</v>
      </c>
      <c r="G5067" s="150">
        <v>4000</v>
      </c>
      <c r="O5067" s="155"/>
      <c r="AA5067" s="3"/>
    </row>
    <row r="5068" spans="2:27" x14ac:dyDescent="0.4">
      <c r="B5068" s="153">
        <v>41620</v>
      </c>
      <c r="C5068" s="150" t="s">
        <v>950</v>
      </c>
      <c r="D5068" s="150" t="s">
        <v>917</v>
      </c>
      <c r="E5068" s="150">
        <v>3</v>
      </c>
      <c r="F5068" s="150" t="s">
        <v>915</v>
      </c>
      <c r="G5068" s="150">
        <v>4000</v>
      </c>
      <c r="O5068" s="155"/>
      <c r="AA5068" s="3"/>
    </row>
    <row r="5069" spans="2:27" x14ac:dyDescent="0.4">
      <c r="B5069" s="153">
        <v>41979</v>
      </c>
      <c r="C5069" s="150" t="s">
        <v>969</v>
      </c>
      <c r="D5069" s="150" t="s">
        <v>940</v>
      </c>
      <c r="E5069" s="150">
        <v>2</v>
      </c>
      <c r="F5069" s="150" t="s">
        <v>927</v>
      </c>
      <c r="G5069" s="150">
        <v>9500</v>
      </c>
      <c r="O5069" s="155"/>
      <c r="AA5069" s="3"/>
    </row>
    <row r="5070" spans="2:27" x14ac:dyDescent="0.4">
      <c r="B5070" s="153">
        <v>42002</v>
      </c>
      <c r="C5070" s="150" t="s">
        <v>960</v>
      </c>
      <c r="D5070" s="150" t="s">
        <v>940</v>
      </c>
      <c r="E5070" s="150">
        <v>3</v>
      </c>
      <c r="F5070" s="150" t="s">
        <v>918</v>
      </c>
      <c r="G5070" s="150">
        <v>5500</v>
      </c>
      <c r="O5070" s="155"/>
      <c r="AA5070" s="3"/>
    </row>
    <row r="5071" spans="2:27" x14ac:dyDescent="0.4">
      <c r="B5071" s="153">
        <v>41591</v>
      </c>
      <c r="C5071" s="150" t="s">
        <v>962</v>
      </c>
      <c r="D5071" s="150" t="s">
        <v>917</v>
      </c>
      <c r="E5071" s="150">
        <v>2</v>
      </c>
      <c r="F5071" s="150" t="s">
        <v>941</v>
      </c>
      <c r="G5071" s="150">
        <v>1000</v>
      </c>
      <c r="O5071" s="155"/>
      <c r="AA5071" s="3"/>
    </row>
    <row r="5072" spans="2:27" x14ac:dyDescent="0.4">
      <c r="B5072" s="153">
        <v>41950</v>
      </c>
      <c r="C5072" s="150" t="s">
        <v>942</v>
      </c>
      <c r="D5072" s="150" t="s">
        <v>922</v>
      </c>
      <c r="E5072" s="150">
        <v>3</v>
      </c>
      <c r="F5072" s="150" t="s">
        <v>918</v>
      </c>
      <c r="G5072" s="150">
        <v>4500</v>
      </c>
      <c r="O5072" s="155"/>
      <c r="AA5072" s="3"/>
    </row>
    <row r="5073" spans="2:27" x14ac:dyDescent="0.4">
      <c r="B5073" s="153">
        <v>41954</v>
      </c>
      <c r="C5073" s="150" t="s">
        <v>925</v>
      </c>
      <c r="D5073" s="150" t="s">
        <v>922</v>
      </c>
      <c r="E5073" s="150">
        <v>1</v>
      </c>
      <c r="F5073" s="150" t="s">
        <v>927</v>
      </c>
      <c r="G5073" s="150">
        <v>3500</v>
      </c>
      <c r="O5073" s="155"/>
      <c r="AA5073" s="3"/>
    </row>
    <row r="5074" spans="2:27" x14ac:dyDescent="0.4">
      <c r="B5074" s="153">
        <v>41623</v>
      </c>
      <c r="C5074" s="150" t="s">
        <v>983</v>
      </c>
      <c r="D5074" s="150" t="s">
        <v>922</v>
      </c>
      <c r="E5074" s="150">
        <v>1</v>
      </c>
      <c r="F5074" s="150" t="s">
        <v>927</v>
      </c>
      <c r="G5074" s="150">
        <v>9500</v>
      </c>
      <c r="O5074" s="155"/>
      <c r="AA5074" s="3"/>
    </row>
    <row r="5075" spans="2:27" x14ac:dyDescent="0.4">
      <c r="B5075" s="153">
        <v>41619</v>
      </c>
      <c r="C5075" s="150" t="s">
        <v>1012</v>
      </c>
      <c r="D5075" s="150" t="s">
        <v>920</v>
      </c>
      <c r="E5075" s="150">
        <v>3</v>
      </c>
      <c r="F5075" s="150" t="s">
        <v>927</v>
      </c>
      <c r="G5075" s="150">
        <v>10000</v>
      </c>
      <c r="O5075" s="155"/>
      <c r="AA5075" s="3"/>
    </row>
    <row r="5076" spans="2:27" x14ac:dyDescent="0.4">
      <c r="B5076" s="153">
        <v>41949</v>
      </c>
      <c r="C5076" s="150" t="s">
        <v>983</v>
      </c>
      <c r="D5076" s="150" t="s">
        <v>938</v>
      </c>
      <c r="E5076" s="150">
        <v>1</v>
      </c>
      <c r="F5076" s="150" t="s">
        <v>927</v>
      </c>
      <c r="G5076" s="150">
        <v>8500</v>
      </c>
      <c r="O5076" s="155"/>
      <c r="AA5076" s="3"/>
    </row>
    <row r="5077" spans="2:27" x14ac:dyDescent="0.4">
      <c r="B5077" s="153">
        <v>41477</v>
      </c>
      <c r="C5077" s="150" t="s">
        <v>996</v>
      </c>
      <c r="D5077" s="150" t="s">
        <v>922</v>
      </c>
      <c r="E5077" s="150">
        <v>3</v>
      </c>
      <c r="F5077" s="150" t="s">
        <v>918</v>
      </c>
      <c r="G5077" s="150">
        <v>9500</v>
      </c>
      <c r="O5077" s="155"/>
      <c r="AA5077" s="3"/>
    </row>
    <row r="5078" spans="2:27" x14ac:dyDescent="0.4">
      <c r="B5078" s="153">
        <v>41835</v>
      </c>
      <c r="C5078" s="150" t="s">
        <v>973</v>
      </c>
      <c r="D5078" s="150" t="s">
        <v>945</v>
      </c>
      <c r="E5078" s="150">
        <v>2</v>
      </c>
      <c r="F5078" s="150" t="s">
        <v>915</v>
      </c>
      <c r="G5078" s="150">
        <v>7000</v>
      </c>
      <c r="O5078" s="155"/>
      <c r="AA5078" s="3"/>
    </row>
    <row r="5079" spans="2:27" x14ac:dyDescent="0.4">
      <c r="B5079" s="153">
        <v>41628</v>
      </c>
      <c r="C5079" s="150" t="s">
        <v>1014</v>
      </c>
      <c r="D5079" s="150" t="s">
        <v>922</v>
      </c>
      <c r="E5079" s="150">
        <v>1</v>
      </c>
      <c r="F5079" s="150" t="s">
        <v>915</v>
      </c>
      <c r="G5079" s="150">
        <v>8500</v>
      </c>
      <c r="O5079" s="155"/>
      <c r="AA5079" s="3"/>
    </row>
    <row r="5080" spans="2:27" x14ac:dyDescent="0.4">
      <c r="B5080" s="153">
        <v>41608</v>
      </c>
      <c r="C5080" s="150" t="s">
        <v>983</v>
      </c>
      <c r="D5080" s="150" t="s">
        <v>922</v>
      </c>
      <c r="E5080" s="150">
        <v>2</v>
      </c>
      <c r="F5080" s="150" t="s">
        <v>927</v>
      </c>
      <c r="G5080" s="150">
        <v>4500</v>
      </c>
      <c r="O5080" s="155"/>
      <c r="AA5080" s="3"/>
    </row>
    <row r="5081" spans="2:27" x14ac:dyDescent="0.4">
      <c r="B5081" s="153">
        <v>41957</v>
      </c>
      <c r="C5081" s="150" t="s">
        <v>939</v>
      </c>
      <c r="D5081" s="150" t="s">
        <v>922</v>
      </c>
      <c r="E5081" s="150">
        <v>2</v>
      </c>
      <c r="F5081" s="150" t="s">
        <v>941</v>
      </c>
      <c r="G5081" s="150">
        <v>4000</v>
      </c>
      <c r="O5081" s="155"/>
      <c r="AA5081" s="3"/>
    </row>
    <row r="5082" spans="2:27" x14ac:dyDescent="0.4">
      <c r="B5082" s="153">
        <v>41747</v>
      </c>
      <c r="C5082" s="150" t="s">
        <v>949</v>
      </c>
      <c r="D5082" s="150" t="s">
        <v>922</v>
      </c>
      <c r="E5082" s="150">
        <v>2</v>
      </c>
      <c r="F5082" s="150" t="s">
        <v>915</v>
      </c>
      <c r="G5082" s="150">
        <v>1500</v>
      </c>
      <c r="O5082" s="155"/>
      <c r="AA5082" s="3"/>
    </row>
    <row r="5083" spans="2:27" x14ac:dyDescent="0.4">
      <c r="B5083" s="153">
        <v>41643</v>
      </c>
      <c r="C5083" s="150" t="s">
        <v>997</v>
      </c>
      <c r="D5083" s="150" t="s">
        <v>920</v>
      </c>
      <c r="E5083" s="150">
        <v>2</v>
      </c>
      <c r="F5083" s="150" t="s">
        <v>918</v>
      </c>
      <c r="G5083" s="150">
        <v>9000</v>
      </c>
      <c r="O5083" s="155"/>
      <c r="AA5083" s="3"/>
    </row>
    <row r="5084" spans="2:27" x14ac:dyDescent="0.4">
      <c r="B5084" s="153">
        <v>41581</v>
      </c>
      <c r="C5084" s="150" t="s">
        <v>942</v>
      </c>
      <c r="D5084" s="150" t="s">
        <v>932</v>
      </c>
      <c r="E5084" s="150">
        <v>1</v>
      </c>
      <c r="F5084" s="150" t="s">
        <v>918</v>
      </c>
      <c r="G5084" s="150">
        <v>6000</v>
      </c>
      <c r="O5084" s="155"/>
      <c r="AA5084" s="3"/>
    </row>
    <row r="5085" spans="2:27" x14ac:dyDescent="0.4">
      <c r="B5085" s="153">
        <v>41698</v>
      </c>
      <c r="C5085" s="150" t="s">
        <v>1013</v>
      </c>
      <c r="D5085" s="150" t="s">
        <v>945</v>
      </c>
      <c r="E5085" s="150">
        <v>3</v>
      </c>
      <c r="F5085" s="150" t="s">
        <v>915</v>
      </c>
      <c r="G5085" s="150">
        <v>3500</v>
      </c>
      <c r="O5085" s="155"/>
      <c r="AA5085" s="3"/>
    </row>
    <row r="5086" spans="2:27" x14ac:dyDescent="0.4">
      <c r="B5086" s="153">
        <v>41649</v>
      </c>
      <c r="C5086" s="150" t="s">
        <v>999</v>
      </c>
      <c r="D5086" s="150" t="s">
        <v>917</v>
      </c>
      <c r="E5086" s="150">
        <v>24</v>
      </c>
      <c r="F5086" s="150" t="s">
        <v>918</v>
      </c>
      <c r="G5086" s="150">
        <v>9500</v>
      </c>
      <c r="O5086" s="155"/>
      <c r="AA5086" s="3"/>
    </row>
    <row r="5087" spans="2:27" x14ac:dyDescent="0.4">
      <c r="B5087" s="153">
        <v>41966</v>
      </c>
      <c r="C5087" s="150" t="s">
        <v>1005</v>
      </c>
      <c r="D5087" s="150" t="s">
        <v>940</v>
      </c>
      <c r="E5087" s="150">
        <v>1</v>
      </c>
      <c r="F5087" s="150" t="s">
        <v>918</v>
      </c>
      <c r="G5087" s="150">
        <v>3500</v>
      </c>
      <c r="O5087" s="155"/>
      <c r="AA5087" s="3"/>
    </row>
    <row r="5088" spans="2:27" x14ac:dyDescent="0.4">
      <c r="B5088" s="153">
        <v>41340</v>
      </c>
      <c r="C5088" s="150" t="s">
        <v>936</v>
      </c>
      <c r="D5088" s="150" t="s">
        <v>920</v>
      </c>
      <c r="E5088" s="150">
        <v>2</v>
      </c>
      <c r="F5088" s="150" t="s">
        <v>918</v>
      </c>
      <c r="G5088" s="150">
        <v>7500</v>
      </c>
      <c r="O5088" s="155"/>
      <c r="AA5088" s="3"/>
    </row>
    <row r="5089" spans="2:27" x14ac:dyDescent="0.4">
      <c r="B5089" s="153">
        <v>41984</v>
      </c>
      <c r="C5089" s="150" t="s">
        <v>997</v>
      </c>
      <c r="D5089" s="150" t="s">
        <v>922</v>
      </c>
      <c r="E5089" s="150">
        <v>4</v>
      </c>
      <c r="F5089" s="150" t="s">
        <v>918</v>
      </c>
      <c r="G5089" s="150">
        <v>2500</v>
      </c>
      <c r="O5089" s="155"/>
      <c r="AA5089" s="3"/>
    </row>
    <row r="5090" spans="2:27" x14ac:dyDescent="0.4">
      <c r="B5090" s="153">
        <v>41953</v>
      </c>
      <c r="C5090" s="150" t="s">
        <v>949</v>
      </c>
      <c r="D5090" s="150" t="s">
        <v>940</v>
      </c>
      <c r="E5090" s="150">
        <v>20</v>
      </c>
      <c r="F5090" s="150" t="s">
        <v>915</v>
      </c>
      <c r="G5090" s="150">
        <v>7500</v>
      </c>
      <c r="O5090" s="155"/>
      <c r="AA5090" s="3"/>
    </row>
    <row r="5091" spans="2:27" x14ac:dyDescent="0.4">
      <c r="B5091" s="153">
        <v>41999</v>
      </c>
      <c r="C5091" s="150" t="s">
        <v>919</v>
      </c>
      <c r="D5091" s="150" t="s">
        <v>938</v>
      </c>
      <c r="E5091" s="150">
        <v>3</v>
      </c>
      <c r="F5091" s="150" t="s">
        <v>915</v>
      </c>
      <c r="G5091" s="150">
        <v>2500</v>
      </c>
      <c r="O5091" s="155"/>
      <c r="AA5091" s="3"/>
    </row>
    <row r="5092" spans="2:27" x14ac:dyDescent="0.4">
      <c r="B5092" s="153">
        <v>41952</v>
      </c>
      <c r="C5092" s="150" t="s">
        <v>939</v>
      </c>
      <c r="D5092" s="150" t="s">
        <v>958</v>
      </c>
      <c r="E5092" s="150">
        <v>2</v>
      </c>
      <c r="F5092" s="150" t="s">
        <v>941</v>
      </c>
      <c r="G5092" s="150">
        <v>6500</v>
      </c>
      <c r="O5092" s="155"/>
      <c r="AA5092" s="3"/>
    </row>
    <row r="5093" spans="2:27" x14ac:dyDescent="0.4">
      <c r="B5093" s="153">
        <v>41966</v>
      </c>
      <c r="C5093" s="150" t="s">
        <v>950</v>
      </c>
      <c r="D5093" s="150" t="s">
        <v>945</v>
      </c>
      <c r="E5093" s="150">
        <v>3</v>
      </c>
      <c r="F5093" s="150" t="s">
        <v>915</v>
      </c>
      <c r="G5093" s="150">
        <v>2000</v>
      </c>
      <c r="O5093" s="155"/>
      <c r="AA5093" s="3"/>
    </row>
    <row r="5094" spans="2:27" x14ac:dyDescent="0.4">
      <c r="B5094" s="153">
        <v>42004</v>
      </c>
      <c r="C5094" s="150" t="s">
        <v>973</v>
      </c>
      <c r="D5094" s="150" t="s">
        <v>945</v>
      </c>
      <c r="E5094" s="150">
        <v>3</v>
      </c>
      <c r="F5094" s="150" t="s">
        <v>915</v>
      </c>
      <c r="G5094" s="150">
        <v>4000</v>
      </c>
      <c r="O5094" s="155"/>
      <c r="AA5094" s="3"/>
    </row>
    <row r="5095" spans="2:27" x14ac:dyDescent="0.4">
      <c r="B5095" s="153">
        <v>41615</v>
      </c>
      <c r="C5095" s="150" t="s">
        <v>939</v>
      </c>
      <c r="D5095" s="150" t="s">
        <v>945</v>
      </c>
      <c r="E5095" s="150">
        <v>22</v>
      </c>
      <c r="F5095" s="150" t="s">
        <v>941</v>
      </c>
      <c r="G5095" s="150">
        <v>6000</v>
      </c>
      <c r="O5095" s="155"/>
      <c r="AA5095" s="3"/>
    </row>
    <row r="5096" spans="2:27" x14ac:dyDescent="0.4">
      <c r="B5096" s="153">
        <v>41653</v>
      </c>
      <c r="C5096" s="150" t="s">
        <v>1007</v>
      </c>
      <c r="D5096" s="150" t="s">
        <v>938</v>
      </c>
      <c r="E5096" s="150">
        <v>12</v>
      </c>
      <c r="F5096" s="150" t="s">
        <v>915</v>
      </c>
      <c r="G5096" s="150">
        <v>5000</v>
      </c>
      <c r="O5096" s="155"/>
      <c r="AA5096" s="3"/>
    </row>
    <row r="5097" spans="2:27" x14ac:dyDescent="0.4">
      <c r="B5097" s="153">
        <v>41626</v>
      </c>
      <c r="C5097" s="150" t="s">
        <v>1018</v>
      </c>
      <c r="D5097" s="150" t="s">
        <v>938</v>
      </c>
      <c r="E5097" s="150">
        <v>3</v>
      </c>
      <c r="F5097" s="150" t="s">
        <v>915</v>
      </c>
      <c r="G5097" s="150">
        <v>10000</v>
      </c>
      <c r="O5097" s="155"/>
      <c r="AA5097" s="3"/>
    </row>
    <row r="5098" spans="2:27" x14ac:dyDescent="0.4">
      <c r="B5098" s="153">
        <v>41625</v>
      </c>
      <c r="C5098" s="150" t="s">
        <v>960</v>
      </c>
      <c r="D5098" s="150" t="s">
        <v>917</v>
      </c>
      <c r="E5098" s="150">
        <v>3</v>
      </c>
      <c r="F5098" s="150" t="s">
        <v>918</v>
      </c>
      <c r="G5098" s="150">
        <v>2500</v>
      </c>
      <c r="O5098" s="155"/>
      <c r="AA5098" s="3"/>
    </row>
    <row r="5099" spans="2:27" x14ac:dyDescent="0.4">
      <c r="B5099" s="153">
        <v>41959</v>
      </c>
      <c r="C5099" s="150" t="s">
        <v>950</v>
      </c>
      <c r="D5099" s="150" t="s">
        <v>940</v>
      </c>
      <c r="E5099" s="150">
        <v>1</v>
      </c>
      <c r="F5099" s="150" t="s">
        <v>915</v>
      </c>
      <c r="G5099" s="150">
        <v>9500</v>
      </c>
      <c r="O5099" s="155"/>
      <c r="AA5099" s="3"/>
    </row>
    <row r="5100" spans="2:27" x14ac:dyDescent="0.4">
      <c r="B5100" s="153">
        <v>41740</v>
      </c>
      <c r="C5100" s="150" t="s">
        <v>937</v>
      </c>
      <c r="D5100" s="150" t="s">
        <v>922</v>
      </c>
      <c r="E5100" s="150">
        <v>2</v>
      </c>
      <c r="F5100" s="150" t="s">
        <v>915</v>
      </c>
      <c r="G5100" s="150">
        <v>5500</v>
      </c>
      <c r="O5100" s="155"/>
      <c r="AA5100" s="3"/>
    </row>
    <row r="5101" spans="2:27" x14ac:dyDescent="0.4">
      <c r="B5101" s="153">
        <v>41944</v>
      </c>
      <c r="C5101" s="150" t="s">
        <v>956</v>
      </c>
      <c r="D5101" s="150" t="s">
        <v>917</v>
      </c>
      <c r="E5101" s="150">
        <v>5</v>
      </c>
      <c r="F5101" s="150" t="s">
        <v>918</v>
      </c>
      <c r="G5101" s="150">
        <v>7500</v>
      </c>
      <c r="O5101" s="155"/>
      <c r="AA5101" s="3"/>
    </row>
    <row r="5102" spans="2:27" x14ac:dyDescent="0.4">
      <c r="B5102" s="153">
        <v>41361</v>
      </c>
      <c r="C5102" s="150" t="s">
        <v>962</v>
      </c>
      <c r="D5102" s="150" t="s">
        <v>917</v>
      </c>
      <c r="E5102" s="150">
        <v>1</v>
      </c>
      <c r="F5102" s="150" t="s">
        <v>941</v>
      </c>
      <c r="G5102" s="150">
        <v>5000</v>
      </c>
      <c r="O5102" s="155"/>
      <c r="AA5102" s="3"/>
    </row>
    <row r="5103" spans="2:27" x14ac:dyDescent="0.4">
      <c r="B5103" s="153">
        <v>41823</v>
      </c>
      <c r="C5103" s="150" t="s">
        <v>1008</v>
      </c>
      <c r="D5103" s="150" t="s">
        <v>917</v>
      </c>
      <c r="E5103" s="150">
        <v>4</v>
      </c>
      <c r="F5103" s="150" t="s">
        <v>941</v>
      </c>
      <c r="G5103" s="150">
        <v>1000</v>
      </c>
      <c r="O5103" s="155"/>
      <c r="AA5103" s="3"/>
    </row>
    <row r="5104" spans="2:27" x14ac:dyDescent="0.4">
      <c r="B5104" s="153">
        <v>41946</v>
      </c>
      <c r="C5104" s="150" t="s">
        <v>998</v>
      </c>
      <c r="D5104" s="150" t="s">
        <v>917</v>
      </c>
      <c r="E5104" s="150">
        <v>3</v>
      </c>
      <c r="F5104" s="150" t="s">
        <v>915</v>
      </c>
      <c r="G5104" s="150">
        <v>7500</v>
      </c>
      <c r="O5104" s="155"/>
      <c r="AA5104" s="3"/>
    </row>
    <row r="5105" spans="2:27" x14ac:dyDescent="0.4">
      <c r="B5105" s="153">
        <v>41571</v>
      </c>
      <c r="C5105" s="150" t="s">
        <v>989</v>
      </c>
      <c r="D5105" s="150" t="s">
        <v>940</v>
      </c>
      <c r="E5105" s="150">
        <v>3</v>
      </c>
      <c r="F5105" s="150" t="s">
        <v>927</v>
      </c>
      <c r="G5105" s="150">
        <v>1000</v>
      </c>
      <c r="O5105" s="155"/>
      <c r="AA5105" s="3"/>
    </row>
    <row r="5106" spans="2:27" x14ac:dyDescent="0.4">
      <c r="B5106" s="153">
        <v>41585</v>
      </c>
      <c r="C5106" s="150" t="s">
        <v>1017</v>
      </c>
      <c r="D5106" s="150" t="s">
        <v>922</v>
      </c>
      <c r="E5106" s="150">
        <v>1</v>
      </c>
      <c r="F5106" s="150" t="s">
        <v>927</v>
      </c>
      <c r="G5106" s="150">
        <v>9500</v>
      </c>
      <c r="O5106" s="155"/>
      <c r="AA5106" s="3"/>
    </row>
    <row r="5107" spans="2:27" x14ac:dyDescent="0.4">
      <c r="B5107" s="153">
        <v>41948</v>
      </c>
      <c r="C5107" s="150" t="s">
        <v>952</v>
      </c>
      <c r="D5107" s="150" t="s">
        <v>940</v>
      </c>
      <c r="E5107" s="150">
        <v>3</v>
      </c>
      <c r="F5107" s="150" t="s">
        <v>941</v>
      </c>
      <c r="G5107" s="150">
        <v>7500</v>
      </c>
      <c r="O5107" s="155"/>
      <c r="AA5107" s="3"/>
    </row>
    <row r="5108" spans="2:27" x14ac:dyDescent="0.4">
      <c r="B5108" s="153">
        <v>41971</v>
      </c>
      <c r="C5108" s="150" t="s">
        <v>966</v>
      </c>
      <c r="D5108" s="150" t="s">
        <v>945</v>
      </c>
      <c r="E5108" s="150">
        <v>3</v>
      </c>
      <c r="F5108" s="150" t="s">
        <v>915</v>
      </c>
      <c r="G5108" s="150">
        <v>3500</v>
      </c>
      <c r="O5108" s="155"/>
      <c r="AA5108" s="3"/>
    </row>
    <row r="5109" spans="2:27" x14ac:dyDescent="0.4">
      <c r="B5109" s="153">
        <v>42000</v>
      </c>
      <c r="C5109" s="150" t="s">
        <v>950</v>
      </c>
      <c r="D5109" s="150" t="s">
        <v>926</v>
      </c>
      <c r="E5109" s="150">
        <v>2</v>
      </c>
      <c r="F5109" s="150" t="s">
        <v>915</v>
      </c>
      <c r="G5109" s="150">
        <v>5000</v>
      </c>
      <c r="O5109" s="155"/>
      <c r="AA5109" s="3"/>
    </row>
    <row r="5110" spans="2:27" x14ac:dyDescent="0.4">
      <c r="B5110" s="153">
        <v>41990</v>
      </c>
      <c r="C5110" s="150" t="s">
        <v>936</v>
      </c>
      <c r="D5110" s="150" t="s">
        <v>917</v>
      </c>
      <c r="E5110" s="150">
        <v>25</v>
      </c>
      <c r="F5110" s="150" t="s">
        <v>918</v>
      </c>
      <c r="G5110" s="150">
        <v>9500</v>
      </c>
      <c r="O5110" s="155"/>
      <c r="AA5110" s="3"/>
    </row>
    <row r="5111" spans="2:27" x14ac:dyDescent="0.4">
      <c r="B5111" s="153">
        <v>41956</v>
      </c>
      <c r="C5111" s="150" t="s">
        <v>968</v>
      </c>
      <c r="D5111" s="150" t="s">
        <v>932</v>
      </c>
      <c r="E5111" s="150">
        <v>2</v>
      </c>
      <c r="F5111" s="150" t="s">
        <v>918</v>
      </c>
      <c r="G5111" s="150">
        <v>8000</v>
      </c>
      <c r="O5111" s="155"/>
      <c r="AA5111" s="3"/>
    </row>
    <row r="5112" spans="2:27" x14ac:dyDescent="0.4">
      <c r="B5112" s="153">
        <v>41611</v>
      </c>
      <c r="C5112" s="150" t="s">
        <v>1007</v>
      </c>
      <c r="D5112" s="150" t="s">
        <v>920</v>
      </c>
      <c r="E5112" s="150">
        <v>3</v>
      </c>
      <c r="F5112" s="150" t="s">
        <v>915</v>
      </c>
      <c r="G5112" s="150">
        <v>3500</v>
      </c>
      <c r="O5112" s="155"/>
      <c r="AA5112" s="3"/>
    </row>
    <row r="5113" spans="2:27" x14ac:dyDescent="0.4">
      <c r="B5113" s="153">
        <v>41735</v>
      </c>
      <c r="C5113" s="150" t="s">
        <v>974</v>
      </c>
      <c r="D5113" s="150" t="s">
        <v>922</v>
      </c>
      <c r="E5113" s="150">
        <v>3</v>
      </c>
      <c r="F5113" s="150" t="s">
        <v>915</v>
      </c>
      <c r="G5113" s="150">
        <v>9000</v>
      </c>
      <c r="O5113" s="155"/>
      <c r="AA5113" s="3"/>
    </row>
    <row r="5114" spans="2:27" x14ac:dyDescent="0.4">
      <c r="B5114" s="153">
        <v>41515</v>
      </c>
      <c r="C5114" s="150" t="s">
        <v>998</v>
      </c>
      <c r="D5114" s="150" t="s">
        <v>917</v>
      </c>
      <c r="E5114" s="150">
        <v>3</v>
      </c>
      <c r="F5114" s="150" t="s">
        <v>915</v>
      </c>
      <c r="G5114" s="150">
        <v>3500</v>
      </c>
      <c r="O5114" s="155"/>
      <c r="AA5114" s="3"/>
    </row>
    <row r="5115" spans="2:27" x14ac:dyDescent="0.4">
      <c r="B5115" s="153">
        <v>41604</v>
      </c>
      <c r="C5115" s="150" t="s">
        <v>962</v>
      </c>
      <c r="D5115" s="150" t="s">
        <v>920</v>
      </c>
      <c r="E5115" s="150">
        <v>3</v>
      </c>
      <c r="F5115" s="150" t="s">
        <v>941</v>
      </c>
      <c r="G5115" s="150">
        <v>2500</v>
      </c>
      <c r="O5115" s="155"/>
      <c r="AA5115" s="3"/>
    </row>
    <row r="5116" spans="2:27" x14ac:dyDescent="0.4">
      <c r="B5116" s="153">
        <v>41604</v>
      </c>
      <c r="C5116" s="150" t="s">
        <v>947</v>
      </c>
      <c r="D5116" s="150" t="s">
        <v>945</v>
      </c>
      <c r="E5116" s="150">
        <v>2</v>
      </c>
      <c r="F5116" s="150" t="s">
        <v>915</v>
      </c>
      <c r="G5116" s="150">
        <v>4000</v>
      </c>
      <c r="O5116" s="155"/>
      <c r="AA5116" s="3"/>
    </row>
    <row r="5117" spans="2:27" x14ac:dyDescent="0.4">
      <c r="B5117" s="153">
        <v>41400</v>
      </c>
      <c r="C5117" s="150" t="s">
        <v>955</v>
      </c>
      <c r="D5117" s="150" t="s">
        <v>945</v>
      </c>
      <c r="E5117" s="150">
        <v>3</v>
      </c>
      <c r="F5117" s="150" t="s">
        <v>918</v>
      </c>
      <c r="G5117" s="150">
        <v>2000</v>
      </c>
      <c r="O5117" s="155"/>
      <c r="AA5117" s="3"/>
    </row>
    <row r="5118" spans="2:27" x14ac:dyDescent="0.4">
      <c r="B5118" s="153">
        <v>41637</v>
      </c>
      <c r="C5118" s="150" t="s">
        <v>1021</v>
      </c>
      <c r="D5118" s="150" t="s">
        <v>938</v>
      </c>
      <c r="E5118" s="150">
        <v>3</v>
      </c>
      <c r="F5118" s="150" t="s">
        <v>915</v>
      </c>
      <c r="G5118" s="150">
        <v>10000</v>
      </c>
      <c r="O5118" s="155"/>
      <c r="AA5118" s="3"/>
    </row>
    <row r="5119" spans="2:27" x14ac:dyDescent="0.4">
      <c r="B5119" s="153">
        <v>41984</v>
      </c>
      <c r="C5119" s="150" t="s">
        <v>1000</v>
      </c>
      <c r="D5119" s="150" t="s">
        <v>922</v>
      </c>
      <c r="E5119" s="150">
        <v>1</v>
      </c>
      <c r="F5119" s="150" t="s">
        <v>915</v>
      </c>
      <c r="G5119" s="150">
        <v>8500</v>
      </c>
      <c r="O5119" s="155"/>
      <c r="AA5119" s="3"/>
    </row>
    <row r="5120" spans="2:27" x14ac:dyDescent="0.4">
      <c r="B5120" s="153">
        <v>41979</v>
      </c>
      <c r="C5120" s="150" t="s">
        <v>984</v>
      </c>
      <c r="D5120" s="150" t="s">
        <v>920</v>
      </c>
      <c r="E5120" s="150">
        <v>1</v>
      </c>
      <c r="F5120" s="150" t="s">
        <v>927</v>
      </c>
      <c r="G5120" s="150">
        <v>9000</v>
      </c>
      <c r="O5120" s="155"/>
      <c r="AA5120" s="3"/>
    </row>
    <row r="5121" spans="2:27" x14ac:dyDescent="0.4">
      <c r="B5121" s="153">
        <v>41582</v>
      </c>
      <c r="C5121" s="150" t="s">
        <v>965</v>
      </c>
      <c r="D5121" s="150" t="s">
        <v>922</v>
      </c>
      <c r="E5121" s="150">
        <v>1</v>
      </c>
      <c r="F5121" s="150" t="s">
        <v>918</v>
      </c>
      <c r="G5121" s="150">
        <v>4000</v>
      </c>
      <c r="O5121" s="155"/>
      <c r="AA5121" s="3"/>
    </row>
    <row r="5122" spans="2:27" x14ac:dyDescent="0.4">
      <c r="B5122" s="153">
        <v>41796</v>
      </c>
      <c r="C5122" s="150" t="s">
        <v>975</v>
      </c>
      <c r="D5122" s="150" t="s">
        <v>940</v>
      </c>
      <c r="E5122" s="150">
        <v>2</v>
      </c>
      <c r="F5122" s="150" t="s">
        <v>915</v>
      </c>
      <c r="G5122" s="150">
        <v>10000</v>
      </c>
      <c r="O5122" s="155"/>
      <c r="AA5122" s="3"/>
    </row>
    <row r="5123" spans="2:27" x14ac:dyDescent="0.4">
      <c r="B5123" s="153">
        <v>41612</v>
      </c>
      <c r="C5123" s="150" t="s">
        <v>995</v>
      </c>
      <c r="D5123" s="150" t="s">
        <v>917</v>
      </c>
      <c r="E5123" s="150">
        <v>2</v>
      </c>
      <c r="F5123" s="150" t="s">
        <v>918</v>
      </c>
      <c r="G5123" s="150">
        <v>1500</v>
      </c>
      <c r="O5123" s="155"/>
      <c r="AA5123" s="3"/>
    </row>
    <row r="5124" spans="2:27" x14ac:dyDescent="0.4">
      <c r="B5124" s="153">
        <v>41601</v>
      </c>
      <c r="C5124" s="150" t="s">
        <v>1022</v>
      </c>
      <c r="D5124" s="150" t="s">
        <v>938</v>
      </c>
      <c r="E5124" s="150">
        <v>2</v>
      </c>
      <c r="F5124" s="150" t="s">
        <v>918</v>
      </c>
      <c r="G5124" s="150">
        <v>8000</v>
      </c>
      <c r="O5124" s="155"/>
      <c r="AA5124" s="3"/>
    </row>
    <row r="5125" spans="2:27" x14ac:dyDescent="0.4">
      <c r="B5125" s="153">
        <v>41975</v>
      </c>
      <c r="C5125" s="150" t="s">
        <v>1008</v>
      </c>
      <c r="D5125" s="150" t="s">
        <v>917</v>
      </c>
      <c r="E5125" s="150">
        <v>1</v>
      </c>
      <c r="F5125" s="150" t="s">
        <v>941</v>
      </c>
      <c r="G5125" s="150">
        <v>6500</v>
      </c>
      <c r="O5125" s="155"/>
      <c r="AA5125" s="3"/>
    </row>
    <row r="5126" spans="2:27" x14ac:dyDescent="0.4">
      <c r="B5126" s="153">
        <v>41622</v>
      </c>
      <c r="C5126" s="150" t="s">
        <v>955</v>
      </c>
      <c r="D5126" s="150" t="s">
        <v>920</v>
      </c>
      <c r="E5126" s="150">
        <v>1</v>
      </c>
      <c r="F5126" s="150" t="s">
        <v>918</v>
      </c>
      <c r="G5126" s="150">
        <v>4000</v>
      </c>
      <c r="O5126" s="155"/>
      <c r="AA5126" s="3"/>
    </row>
    <row r="5127" spans="2:27" x14ac:dyDescent="0.4">
      <c r="B5127" s="153">
        <v>41952</v>
      </c>
      <c r="C5127" s="150" t="s">
        <v>951</v>
      </c>
      <c r="D5127" s="150" t="s">
        <v>920</v>
      </c>
      <c r="E5127" s="150">
        <v>11</v>
      </c>
      <c r="F5127" s="150" t="s">
        <v>918</v>
      </c>
      <c r="G5127" s="150">
        <v>2000</v>
      </c>
      <c r="O5127" s="155"/>
      <c r="AA5127" s="3"/>
    </row>
    <row r="5128" spans="2:27" x14ac:dyDescent="0.4">
      <c r="B5128" s="153">
        <v>41984</v>
      </c>
      <c r="C5128" s="150" t="s">
        <v>951</v>
      </c>
      <c r="D5128" s="150" t="s">
        <v>940</v>
      </c>
      <c r="E5128" s="150">
        <v>2</v>
      </c>
      <c r="F5128" s="150" t="s">
        <v>918</v>
      </c>
      <c r="G5128" s="150">
        <v>5500</v>
      </c>
      <c r="O5128" s="155"/>
      <c r="AA5128" s="3"/>
    </row>
    <row r="5129" spans="2:27" x14ac:dyDescent="0.4">
      <c r="B5129" s="153">
        <v>41622</v>
      </c>
      <c r="C5129" s="150" t="s">
        <v>974</v>
      </c>
      <c r="D5129" s="150" t="s">
        <v>945</v>
      </c>
      <c r="E5129" s="150">
        <v>3</v>
      </c>
      <c r="F5129" s="150" t="s">
        <v>915</v>
      </c>
      <c r="G5129" s="150">
        <v>8000</v>
      </c>
      <c r="O5129" s="155"/>
      <c r="AA5129" s="3"/>
    </row>
    <row r="5130" spans="2:27" x14ac:dyDescent="0.4">
      <c r="B5130" s="153">
        <v>41419</v>
      </c>
      <c r="C5130" s="150" t="s">
        <v>997</v>
      </c>
      <c r="D5130" s="150" t="s">
        <v>922</v>
      </c>
      <c r="E5130" s="150">
        <v>2</v>
      </c>
      <c r="F5130" s="150" t="s">
        <v>918</v>
      </c>
      <c r="G5130" s="150">
        <v>1500</v>
      </c>
      <c r="O5130" s="155"/>
      <c r="AA5130" s="3"/>
    </row>
    <row r="5131" spans="2:27" x14ac:dyDescent="0.4">
      <c r="B5131" s="153">
        <v>41993</v>
      </c>
      <c r="C5131" s="150" t="s">
        <v>980</v>
      </c>
      <c r="D5131" s="150" t="s">
        <v>945</v>
      </c>
      <c r="E5131" s="150">
        <v>2</v>
      </c>
      <c r="F5131" s="150" t="s">
        <v>941</v>
      </c>
      <c r="G5131" s="150">
        <v>2000</v>
      </c>
      <c r="O5131" s="155"/>
      <c r="AA5131" s="3"/>
    </row>
    <row r="5132" spans="2:27" x14ac:dyDescent="0.4">
      <c r="B5132" s="153">
        <v>41397</v>
      </c>
      <c r="C5132" s="150" t="s">
        <v>979</v>
      </c>
      <c r="D5132" s="150" t="s">
        <v>945</v>
      </c>
      <c r="E5132" s="150">
        <v>1</v>
      </c>
      <c r="F5132" s="150" t="s">
        <v>927</v>
      </c>
      <c r="G5132" s="150">
        <v>3500</v>
      </c>
      <c r="O5132" s="155"/>
      <c r="AA5132" s="3"/>
    </row>
    <row r="5133" spans="2:27" x14ac:dyDescent="0.4">
      <c r="B5133" s="153">
        <v>41530</v>
      </c>
      <c r="C5133" s="150" t="s">
        <v>992</v>
      </c>
      <c r="D5133" s="150" t="s">
        <v>917</v>
      </c>
      <c r="E5133" s="150">
        <v>14</v>
      </c>
      <c r="F5133" s="150" t="s">
        <v>927</v>
      </c>
      <c r="G5133" s="150">
        <v>5000</v>
      </c>
      <c r="O5133" s="155"/>
      <c r="AA5133" s="3"/>
    </row>
    <row r="5134" spans="2:27" x14ac:dyDescent="0.4">
      <c r="B5134" s="153">
        <v>41627</v>
      </c>
      <c r="C5134" s="150" t="s">
        <v>998</v>
      </c>
      <c r="D5134" s="150" t="s">
        <v>945</v>
      </c>
      <c r="E5134" s="150">
        <v>2</v>
      </c>
      <c r="F5134" s="150" t="s">
        <v>915</v>
      </c>
      <c r="G5134" s="150">
        <v>5000</v>
      </c>
      <c r="O5134" s="155"/>
      <c r="AA5134" s="3"/>
    </row>
    <row r="5135" spans="2:27" x14ac:dyDescent="0.4">
      <c r="B5135" s="153">
        <v>41945</v>
      </c>
      <c r="C5135" s="150" t="s">
        <v>951</v>
      </c>
      <c r="D5135" s="150" t="s">
        <v>914</v>
      </c>
      <c r="E5135" s="150">
        <v>3</v>
      </c>
      <c r="F5135" s="150" t="s">
        <v>918</v>
      </c>
      <c r="G5135" s="150">
        <v>8500</v>
      </c>
      <c r="O5135" s="155"/>
      <c r="AA5135" s="3"/>
    </row>
    <row r="5136" spans="2:27" x14ac:dyDescent="0.4">
      <c r="B5136" s="153">
        <v>41764</v>
      </c>
      <c r="C5136" s="150" t="s">
        <v>951</v>
      </c>
      <c r="D5136" s="150" t="s">
        <v>922</v>
      </c>
      <c r="E5136" s="150">
        <v>3</v>
      </c>
      <c r="F5136" s="150" t="s">
        <v>918</v>
      </c>
      <c r="G5136" s="150">
        <v>1500</v>
      </c>
      <c r="O5136" s="155"/>
      <c r="AA5136" s="3"/>
    </row>
    <row r="5137" spans="2:27" x14ac:dyDescent="0.4">
      <c r="B5137" s="153">
        <v>41988</v>
      </c>
      <c r="C5137" s="150" t="s">
        <v>954</v>
      </c>
      <c r="D5137" s="150" t="s">
        <v>945</v>
      </c>
      <c r="E5137" s="150">
        <v>1</v>
      </c>
      <c r="F5137" s="150" t="s">
        <v>918</v>
      </c>
      <c r="G5137" s="150">
        <v>9500</v>
      </c>
      <c r="O5137" s="155"/>
      <c r="AA5137" s="3"/>
    </row>
    <row r="5138" spans="2:27" x14ac:dyDescent="0.4">
      <c r="B5138" s="153">
        <v>41597</v>
      </c>
      <c r="C5138" s="150" t="s">
        <v>1017</v>
      </c>
      <c r="D5138" s="150" t="s">
        <v>917</v>
      </c>
      <c r="E5138" s="150">
        <v>3</v>
      </c>
      <c r="F5138" s="150" t="s">
        <v>927</v>
      </c>
      <c r="G5138" s="150">
        <v>6000</v>
      </c>
      <c r="O5138" s="155"/>
      <c r="AA5138" s="3"/>
    </row>
    <row r="5139" spans="2:27" x14ac:dyDescent="0.4">
      <c r="B5139" s="153">
        <v>41958</v>
      </c>
      <c r="C5139" s="150" t="s">
        <v>1020</v>
      </c>
      <c r="D5139" s="150" t="s">
        <v>945</v>
      </c>
      <c r="E5139" s="150">
        <v>1</v>
      </c>
      <c r="F5139" s="150" t="s">
        <v>941</v>
      </c>
      <c r="G5139" s="150">
        <v>6500</v>
      </c>
      <c r="O5139" s="155"/>
      <c r="AA5139" s="3"/>
    </row>
    <row r="5140" spans="2:27" x14ac:dyDescent="0.4">
      <c r="B5140" s="153">
        <v>41617</v>
      </c>
      <c r="C5140" s="150" t="s">
        <v>998</v>
      </c>
      <c r="D5140" s="150" t="s">
        <v>938</v>
      </c>
      <c r="E5140" s="150">
        <v>1</v>
      </c>
      <c r="F5140" s="150" t="s">
        <v>915</v>
      </c>
      <c r="G5140" s="150">
        <v>6000</v>
      </c>
      <c r="O5140" s="155"/>
      <c r="AA5140" s="3"/>
    </row>
    <row r="5141" spans="2:27" x14ac:dyDescent="0.4">
      <c r="B5141" s="153">
        <v>41950</v>
      </c>
      <c r="C5141" s="150" t="s">
        <v>952</v>
      </c>
      <c r="D5141" s="150" t="s">
        <v>914</v>
      </c>
      <c r="E5141" s="150">
        <v>1</v>
      </c>
      <c r="F5141" s="150" t="s">
        <v>941</v>
      </c>
      <c r="G5141" s="150">
        <v>7000</v>
      </c>
      <c r="O5141" s="155"/>
      <c r="AA5141" s="3"/>
    </row>
    <row r="5142" spans="2:27" x14ac:dyDescent="0.4">
      <c r="B5142" s="153">
        <v>41994</v>
      </c>
      <c r="C5142" s="150" t="s">
        <v>951</v>
      </c>
      <c r="D5142" s="150" t="s">
        <v>938</v>
      </c>
      <c r="E5142" s="150">
        <v>1</v>
      </c>
      <c r="F5142" s="150" t="s">
        <v>918</v>
      </c>
      <c r="G5142" s="150">
        <v>9500</v>
      </c>
      <c r="O5142" s="155"/>
      <c r="AA5142" s="3"/>
    </row>
    <row r="5143" spans="2:27" x14ac:dyDescent="0.4">
      <c r="B5143" s="153">
        <v>41703</v>
      </c>
      <c r="C5143" s="150" t="s">
        <v>952</v>
      </c>
      <c r="D5143" s="150" t="s">
        <v>938</v>
      </c>
      <c r="E5143" s="150">
        <v>1</v>
      </c>
      <c r="F5143" s="150" t="s">
        <v>941</v>
      </c>
      <c r="G5143" s="150">
        <v>2500</v>
      </c>
      <c r="O5143" s="155"/>
      <c r="AA5143" s="3"/>
    </row>
    <row r="5144" spans="2:27" x14ac:dyDescent="0.4">
      <c r="B5144" s="153">
        <v>41979</v>
      </c>
      <c r="C5144" s="150" t="s">
        <v>1002</v>
      </c>
      <c r="D5144" s="150" t="s">
        <v>917</v>
      </c>
      <c r="E5144" s="150">
        <v>2</v>
      </c>
      <c r="F5144" s="150" t="s">
        <v>941</v>
      </c>
      <c r="G5144" s="150">
        <v>6500</v>
      </c>
      <c r="O5144" s="155"/>
      <c r="AA5144" s="3"/>
    </row>
    <row r="5145" spans="2:27" x14ac:dyDescent="0.4">
      <c r="B5145" s="153">
        <v>41600</v>
      </c>
      <c r="C5145" s="150" t="s">
        <v>994</v>
      </c>
      <c r="D5145" s="150" t="s">
        <v>945</v>
      </c>
      <c r="E5145" s="150">
        <v>2</v>
      </c>
      <c r="F5145" s="150" t="s">
        <v>915</v>
      </c>
      <c r="G5145" s="150">
        <v>7000</v>
      </c>
      <c r="O5145" s="155"/>
      <c r="AA5145" s="3"/>
    </row>
    <row r="5146" spans="2:27" x14ac:dyDescent="0.4">
      <c r="B5146" s="153">
        <v>41622</v>
      </c>
      <c r="C5146" s="150" t="s">
        <v>997</v>
      </c>
      <c r="D5146" s="150" t="s">
        <v>958</v>
      </c>
      <c r="E5146" s="150">
        <v>1</v>
      </c>
      <c r="F5146" s="150" t="s">
        <v>918</v>
      </c>
      <c r="G5146" s="150">
        <v>3500</v>
      </c>
      <c r="O5146" s="155"/>
      <c r="AA5146" s="3"/>
    </row>
    <row r="5147" spans="2:27" x14ac:dyDescent="0.4">
      <c r="B5147" s="153">
        <v>41993</v>
      </c>
      <c r="C5147" s="150" t="s">
        <v>968</v>
      </c>
      <c r="D5147" s="150" t="s">
        <v>938</v>
      </c>
      <c r="E5147" s="150">
        <v>3</v>
      </c>
      <c r="F5147" s="150" t="s">
        <v>918</v>
      </c>
      <c r="G5147" s="150">
        <v>5000</v>
      </c>
      <c r="O5147" s="155"/>
      <c r="AA5147" s="3"/>
    </row>
    <row r="5148" spans="2:27" x14ac:dyDescent="0.4">
      <c r="B5148" s="153">
        <v>41660</v>
      </c>
      <c r="C5148" s="150" t="s">
        <v>971</v>
      </c>
      <c r="D5148" s="150" t="s">
        <v>922</v>
      </c>
      <c r="E5148" s="150">
        <v>1</v>
      </c>
      <c r="F5148" s="150" t="s">
        <v>915</v>
      </c>
      <c r="G5148" s="150">
        <v>9500</v>
      </c>
      <c r="O5148" s="155"/>
      <c r="AA5148" s="3"/>
    </row>
    <row r="5149" spans="2:27" x14ac:dyDescent="0.4">
      <c r="B5149" s="153">
        <v>41604</v>
      </c>
      <c r="C5149" s="150" t="s">
        <v>937</v>
      </c>
      <c r="D5149" s="150" t="s">
        <v>938</v>
      </c>
      <c r="E5149" s="150">
        <v>2</v>
      </c>
      <c r="F5149" s="150" t="s">
        <v>915</v>
      </c>
      <c r="G5149" s="150">
        <v>9500</v>
      </c>
      <c r="O5149" s="155"/>
      <c r="AA5149" s="3"/>
    </row>
    <row r="5150" spans="2:27" x14ac:dyDescent="0.4">
      <c r="B5150" s="153">
        <v>41290</v>
      </c>
      <c r="C5150" s="150" t="s">
        <v>954</v>
      </c>
      <c r="D5150" s="150" t="s">
        <v>932</v>
      </c>
      <c r="E5150" s="150">
        <v>2</v>
      </c>
      <c r="F5150" s="150" t="s">
        <v>918</v>
      </c>
      <c r="G5150" s="150">
        <v>3000</v>
      </c>
      <c r="O5150" s="155"/>
      <c r="AA5150" s="3"/>
    </row>
    <row r="5151" spans="2:27" x14ac:dyDescent="0.4">
      <c r="B5151" s="153">
        <v>41584</v>
      </c>
      <c r="C5151" s="150" t="s">
        <v>975</v>
      </c>
      <c r="D5151" s="150" t="s">
        <v>917</v>
      </c>
      <c r="E5151" s="150">
        <v>2</v>
      </c>
      <c r="F5151" s="150" t="s">
        <v>915</v>
      </c>
      <c r="G5151" s="150">
        <v>8000</v>
      </c>
      <c r="O5151" s="155"/>
      <c r="AA5151" s="3"/>
    </row>
    <row r="5152" spans="2:27" x14ac:dyDescent="0.4">
      <c r="B5152" s="153">
        <v>41861</v>
      </c>
      <c r="C5152" s="150" t="s">
        <v>989</v>
      </c>
      <c r="D5152" s="150" t="s">
        <v>917</v>
      </c>
      <c r="E5152" s="150">
        <v>2</v>
      </c>
      <c r="F5152" s="150" t="s">
        <v>927</v>
      </c>
      <c r="G5152" s="150">
        <v>6000</v>
      </c>
      <c r="O5152" s="155"/>
      <c r="AA5152" s="3"/>
    </row>
    <row r="5153" spans="2:27" x14ac:dyDescent="0.4">
      <c r="B5153" s="153">
        <v>41632</v>
      </c>
      <c r="C5153" s="150" t="s">
        <v>951</v>
      </c>
      <c r="D5153" s="150" t="s">
        <v>917</v>
      </c>
      <c r="E5153" s="150">
        <v>2</v>
      </c>
      <c r="F5153" s="150" t="s">
        <v>918</v>
      </c>
      <c r="G5153" s="150">
        <v>2500</v>
      </c>
      <c r="O5153" s="155"/>
      <c r="AA5153" s="3"/>
    </row>
    <row r="5154" spans="2:27" x14ac:dyDescent="0.4">
      <c r="B5154" s="153">
        <v>41892</v>
      </c>
      <c r="C5154" s="150" t="s">
        <v>1024</v>
      </c>
      <c r="D5154" s="150" t="s">
        <v>945</v>
      </c>
      <c r="E5154" s="150">
        <v>2</v>
      </c>
      <c r="F5154" s="150" t="s">
        <v>941</v>
      </c>
      <c r="G5154" s="150">
        <v>1500</v>
      </c>
      <c r="O5154" s="155"/>
      <c r="AA5154" s="3"/>
    </row>
    <row r="5155" spans="2:27" x14ac:dyDescent="0.4">
      <c r="B5155" s="153">
        <v>41455</v>
      </c>
      <c r="C5155" s="150" t="s">
        <v>997</v>
      </c>
      <c r="D5155" s="150" t="s">
        <v>945</v>
      </c>
      <c r="E5155" s="150">
        <v>14</v>
      </c>
      <c r="F5155" s="150" t="s">
        <v>918</v>
      </c>
      <c r="G5155" s="150">
        <v>5500</v>
      </c>
      <c r="O5155" s="155"/>
      <c r="AA5155" s="3"/>
    </row>
    <row r="5156" spans="2:27" x14ac:dyDescent="0.4">
      <c r="B5156" s="153">
        <v>41973</v>
      </c>
      <c r="C5156" s="150" t="s">
        <v>1025</v>
      </c>
      <c r="D5156" s="150" t="s">
        <v>932</v>
      </c>
      <c r="E5156" s="150">
        <v>3</v>
      </c>
      <c r="F5156" s="150" t="s">
        <v>915</v>
      </c>
      <c r="G5156" s="150">
        <v>6500</v>
      </c>
      <c r="O5156" s="155"/>
      <c r="AA5156" s="3"/>
    </row>
    <row r="5157" spans="2:27" x14ac:dyDescent="0.4">
      <c r="B5157" s="153">
        <v>41611</v>
      </c>
      <c r="C5157" s="150" t="s">
        <v>979</v>
      </c>
      <c r="D5157" s="150" t="s">
        <v>926</v>
      </c>
      <c r="E5157" s="150">
        <v>2</v>
      </c>
      <c r="F5157" s="150" t="s">
        <v>927</v>
      </c>
      <c r="G5157" s="150">
        <v>4500</v>
      </c>
      <c r="O5157" s="155"/>
      <c r="AA5157" s="3"/>
    </row>
    <row r="5158" spans="2:27" x14ac:dyDescent="0.4">
      <c r="B5158" s="153">
        <v>41621</v>
      </c>
      <c r="C5158" s="150" t="s">
        <v>936</v>
      </c>
      <c r="D5158" s="150" t="s">
        <v>917</v>
      </c>
      <c r="E5158" s="150">
        <v>2</v>
      </c>
      <c r="F5158" s="150" t="s">
        <v>918</v>
      </c>
      <c r="G5158" s="150">
        <v>5000</v>
      </c>
      <c r="O5158" s="155"/>
      <c r="AA5158" s="3"/>
    </row>
    <row r="5159" spans="2:27" x14ac:dyDescent="0.4">
      <c r="B5159" s="153">
        <v>41605</v>
      </c>
      <c r="C5159" s="150" t="s">
        <v>947</v>
      </c>
      <c r="D5159" s="150" t="s">
        <v>958</v>
      </c>
      <c r="E5159" s="150">
        <v>2</v>
      </c>
      <c r="F5159" s="150" t="s">
        <v>915</v>
      </c>
      <c r="G5159" s="150">
        <v>7000</v>
      </c>
      <c r="O5159" s="155"/>
      <c r="AA5159" s="3"/>
    </row>
    <row r="5160" spans="2:27" x14ac:dyDescent="0.4">
      <c r="B5160" s="153">
        <v>41967</v>
      </c>
      <c r="C5160" s="150" t="s">
        <v>1003</v>
      </c>
      <c r="D5160" s="150" t="s">
        <v>963</v>
      </c>
      <c r="E5160" s="150">
        <v>1</v>
      </c>
      <c r="F5160" s="150" t="s">
        <v>941</v>
      </c>
      <c r="G5160" s="150">
        <v>4000</v>
      </c>
      <c r="O5160" s="155"/>
      <c r="AA5160" s="3"/>
    </row>
    <row r="5161" spans="2:27" x14ac:dyDescent="0.4">
      <c r="B5161" s="153">
        <v>41538</v>
      </c>
      <c r="C5161" s="150" t="s">
        <v>1014</v>
      </c>
      <c r="D5161" s="150" t="s">
        <v>926</v>
      </c>
      <c r="E5161" s="150">
        <v>3</v>
      </c>
      <c r="F5161" s="150" t="s">
        <v>915</v>
      </c>
      <c r="G5161" s="150">
        <v>1500</v>
      </c>
      <c r="O5161" s="155"/>
      <c r="AA5161" s="3"/>
    </row>
    <row r="5162" spans="2:27" x14ac:dyDescent="0.4">
      <c r="B5162" s="153">
        <v>41979</v>
      </c>
      <c r="C5162" s="150" t="s">
        <v>944</v>
      </c>
      <c r="D5162" s="150" t="s">
        <v>958</v>
      </c>
      <c r="E5162" s="150">
        <v>1</v>
      </c>
      <c r="F5162" s="150" t="s">
        <v>918</v>
      </c>
      <c r="G5162" s="150">
        <v>8000</v>
      </c>
      <c r="O5162" s="155"/>
      <c r="AA5162" s="3"/>
    </row>
    <row r="5163" spans="2:27" x14ac:dyDescent="0.4">
      <c r="B5163" s="153">
        <v>41998</v>
      </c>
      <c r="C5163" s="150" t="s">
        <v>953</v>
      </c>
      <c r="D5163" s="150" t="s">
        <v>922</v>
      </c>
      <c r="E5163" s="150">
        <v>2</v>
      </c>
      <c r="F5163" s="150" t="s">
        <v>927</v>
      </c>
      <c r="G5163" s="150">
        <v>8500</v>
      </c>
      <c r="O5163" s="155"/>
      <c r="AA5163" s="3"/>
    </row>
    <row r="5164" spans="2:27" x14ac:dyDescent="0.4">
      <c r="B5164" s="153">
        <v>41989</v>
      </c>
      <c r="C5164" s="150" t="s">
        <v>1007</v>
      </c>
      <c r="D5164" s="150" t="s">
        <v>926</v>
      </c>
      <c r="E5164" s="150">
        <v>3</v>
      </c>
      <c r="F5164" s="150" t="s">
        <v>915</v>
      </c>
      <c r="G5164" s="150">
        <v>8000</v>
      </c>
      <c r="O5164" s="155"/>
      <c r="AA5164" s="3"/>
    </row>
    <row r="5165" spans="2:27" x14ac:dyDescent="0.4">
      <c r="B5165" s="153">
        <v>41989</v>
      </c>
      <c r="C5165" s="150" t="s">
        <v>951</v>
      </c>
      <c r="D5165" s="150" t="s">
        <v>945</v>
      </c>
      <c r="E5165" s="150">
        <v>3</v>
      </c>
      <c r="F5165" s="150" t="s">
        <v>918</v>
      </c>
      <c r="G5165" s="150">
        <v>3000</v>
      </c>
      <c r="O5165" s="155"/>
      <c r="AA5165" s="3"/>
    </row>
    <row r="5166" spans="2:27" x14ac:dyDescent="0.4">
      <c r="B5166" s="153">
        <v>41829</v>
      </c>
      <c r="C5166" s="150" t="s">
        <v>1022</v>
      </c>
      <c r="D5166" s="150" t="s">
        <v>917</v>
      </c>
      <c r="E5166" s="150">
        <v>2</v>
      </c>
      <c r="F5166" s="150" t="s">
        <v>918</v>
      </c>
      <c r="G5166" s="150">
        <v>1500</v>
      </c>
      <c r="O5166" s="155"/>
      <c r="AA5166" s="3"/>
    </row>
    <row r="5167" spans="2:27" x14ac:dyDescent="0.4">
      <c r="B5167" s="153">
        <v>41582</v>
      </c>
      <c r="C5167" s="150" t="s">
        <v>966</v>
      </c>
      <c r="D5167" s="150" t="s">
        <v>945</v>
      </c>
      <c r="E5167" s="150">
        <v>2</v>
      </c>
      <c r="F5167" s="150" t="s">
        <v>915</v>
      </c>
      <c r="G5167" s="150">
        <v>5000</v>
      </c>
      <c r="O5167" s="155"/>
      <c r="AA5167" s="3"/>
    </row>
    <row r="5168" spans="2:27" x14ac:dyDescent="0.4">
      <c r="B5168" s="153">
        <v>41584</v>
      </c>
      <c r="C5168" s="150" t="s">
        <v>984</v>
      </c>
      <c r="D5168" s="150" t="s">
        <v>917</v>
      </c>
      <c r="E5168" s="150">
        <v>1</v>
      </c>
      <c r="F5168" s="150" t="s">
        <v>927</v>
      </c>
      <c r="G5168" s="150">
        <v>5000</v>
      </c>
      <c r="O5168" s="155"/>
      <c r="AA5168" s="3"/>
    </row>
    <row r="5169" spans="2:27" x14ac:dyDescent="0.4">
      <c r="B5169" s="153">
        <v>41987</v>
      </c>
      <c r="C5169" s="150" t="s">
        <v>1000</v>
      </c>
      <c r="D5169" s="150" t="s">
        <v>945</v>
      </c>
      <c r="E5169" s="150">
        <v>2</v>
      </c>
      <c r="F5169" s="150" t="s">
        <v>915</v>
      </c>
      <c r="G5169" s="150">
        <v>2000</v>
      </c>
      <c r="O5169" s="155"/>
      <c r="AA5169" s="3"/>
    </row>
    <row r="5170" spans="2:27" x14ac:dyDescent="0.4">
      <c r="B5170" s="153">
        <v>41956</v>
      </c>
      <c r="C5170" s="150" t="s">
        <v>992</v>
      </c>
      <c r="D5170" s="150" t="s">
        <v>961</v>
      </c>
      <c r="E5170" s="150">
        <v>2</v>
      </c>
      <c r="F5170" s="150" t="s">
        <v>927</v>
      </c>
      <c r="G5170" s="150">
        <v>7500</v>
      </c>
      <c r="O5170" s="155"/>
      <c r="AA5170" s="3"/>
    </row>
    <row r="5171" spans="2:27" x14ac:dyDescent="0.4">
      <c r="B5171" s="153">
        <v>41590</v>
      </c>
      <c r="C5171" s="150" t="s">
        <v>942</v>
      </c>
      <c r="D5171" s="150" t="s">
        <v>940</v>
      </c>
      <c r="E5171" s="150">
        <v>3</v>
      </c>
      <c r="F5171" s="150" t="s">
        <v>918</v>
      </c>
      <c r="G5171" s="150">
        <v>10000</v>
      </c>
      <c r="O5171" s="155"/>
      <c r="AA5171" s="3"/>
    </row>
    <row r="5172" spans="2:27" x14ac:dyDescent="0.4">
      <c r="B5172" s="153">
        <v>41992</v>
      </c>
      <c r="C5172" s="150" t="s">
        <v>1002</v>
      </c>
      <c r="D5172" s="150" t="s">
        <v>940</v>
      </c>
      <c r="E5172" s="150">
        <v>3</v>
      </c>
      <c r="F5172" s="150" t="s">
        <v>941</v>
      </c>
      <c r="G5172" s="150">
        <v>2000</v>
      </c>
      <c r="O5172" s="155"/>
      <c r="AA5172" s="3"/>
    </row>
    <row r="5173" spans="2:27" x14ac:dyDescent="0.4">
      <c r="B5173" s="153">
        <v>41991</v>
      </c>
      <c r="C5173" s="150" t="s">
        <v>966</v>
      </c>
      <c r="D5173" s="150" t="s">
        <v>920</v>
      </c>
      <c r="E5173" s="150">
        <v>2</v>
      </c>
      <c r="F5173" s="150" t="s">
        <v>915</v>
      </c>
      <c r="G5173" s="150">
        <v>4000</v>
      </c>
      <c r="O5173" s="155"/>
      <c r="AA5173" s="3"/>
    </row>
    <row r="5174" spans="2:27" x14ac:dyDescent="0.4">
      <c r="B5174" s="153">
        <v>41588</v>
      </c>
      <c r="C5174" s="150" t="s">
        <v>177</v>
      </c>
      <c r="D5174" s="150" t="s">
        <v>914</v>
      </c>
      <c r="E5174" s="150">
        <v>3</v>
      </c>
      <c r="F5174" s="150" t="s">
        <v>918</v>
      </c>
      <c r="G5174" s="150">
        <v>8000</v>
      </c>
      <c r="O5174" s="155"/>
      <c r="AA5174" s="3"/>
    </row>
    <row r="5175" spans="2:27" x14ac:dyDescent="0.4">
      <c r="B5175" s="153">
        <v>41948</v>
      </c>
      <c r="C5175" s="150" t="s">
        <v>979</v>
      </c>
      <c r="D5175" s="150" t="s">
        <v>922</v>
      </c>
      <c r="E5175" s="150">
        <v>2</v>
      </c>
      <c r="F5175" s="150" t="s">
        <v>927</v>
      </c>
      <c r="G5175" s="150">
        <v>2000</v>
      </c>
      <c r="O5175" s="155"/>
      <c r="AA5175" s="3"/>
    </row>
    <row r="5176" spans="2:27" x14ac:dyDescent="0.4">
      <c r="B5176" s="153">
        <v>41988</v>
      </c>
      <c r="C5176" s="150" t="s">
        <v>1005</v>
      </c>
      <c r="D5176" s="150" t="s">
        <v>961</v>
      </c>
      <c r="E5176" s="150">
        <v>2</v>
      </c>
      <c r="F5176" s="150" t="s">
        <v>918</v>
      </c>
      <c r="G5176" s="150">
        <v>5000</v>
      </c>
      <c r="O5176" s="155"/>
      <c r="AA5176" s="3"/>
    </row>
    <row r="5177" spans="2:27" x14ac:dyDescent="0.4">
      <c r="B5177" s="153">
        <v>41964</v>
      </c>
      <c r="C5177" s="150" t="s">
        <v>954</v>
      </c>
      <c r="D5177" s="150" t="s">
        <v>922</v>
      </c>
      <c r="E5177" s="150">
        <v>2</v>
      </c>
      <c r="F5177" s="150" t="s">
        <v>918</v>
      </c>
      <c r="G5177" s="150">
        <v>9500</v>
      </c>
      <c r="O5177" s="155"/>
      <c r="AA5177" s="3"/>
    </row>
    <row r="5178" spans="2:27" x14ac:dyDescent="0.4">
      <c r="B5178" s="153">
        <v>41608</v>
      </c>
      <c r="C5178" s="150" t="s">
        <v>965</v>
      </c>
      <c r="D5178" s="150" t="s">
        <v>917</v>
      </c>
      <c r="E5178" s="150">
        <v>3</v>
      </c>
      <c r="F5178" s="150" t="s">
        <v>918</v>
      </c>
      <c r="G5178" s="150">
        <v>6500</v>
      </c>
      <c r="O5178" s="155"/>
      <c r="AA5178" s="3"/>
    </row>
    <row r="5179" spans="2:27" x14ac:dyDescent="0.4">
      <c r="B5179" s="153">
        <v>41616</v>
      </c>
      <c r="C5179" s="150" t="s">
        <v>995</v>
      </c>
      <c r="D5179" s="150" t="s">
        <v>938</v>
      </c>
      <c r="E5179" s="150">
        <v>2</v>
      </c>
      <c r="F5179" s="150" t="s">
        <v>918</v>
      </c>
      <c r="G5179" s="150">
        <v>3500</v>
      </c>
      <c r="O5179" s="155"/>
      <c r="AA5179" s="3"/>
    </row>
    <row r="5180" spans="2:27" x14ac:dyDescent="0.4">
      <c r="B5180" s="153">
        <v>41585</v>
      </c>
      <c r="C5180" s="150" t="s">
        <v>942</v>
      </c>
      <c r="D5180" s="150" t="s">
        <v>926</v>
      </c>
      <c r="E5180" s="150">
        <v>3</v>
      </c>
      <c r="F5180" s="150" t="s">
        <v>918</v>
      </c>
      <c r="G5180" s="150">
        <v>4500</v>
      </c>
      <c r="O5180" s="155"/>
      <c r="AA5180" s="3"/>
    </row>
    <row r="5181" spans="2:27" x14ac:dyDescent="0.4">
      <c r="B5181" s="153">
        <v>41703</v>
      </c>
      <c r="C5181" s="150" t="s">
        <v>925</v>
      </c>
      <c r="D5181" s="150" t="s">
        <v>932</v>
      </c>
      <c r="E5181" s="150">
        <v>2</v>
      </c>
      <c r="F5181" s="150" t="s">
        <v>927</v>
      </c>
      <c r="G5181" s="150">
        <v>6000</v>
      </c>
      <c r="O5181" s="155"/>
      <c r="AA5181" s="3"/>
    </row>
    <row r="5182" spans="2:27" x14ac:dyDescent="0.4">
      <c r="B5182" s="153">
        <v>42004</v>
      </c>
      <c r="C5182" s="150" t="s">
        <v>977</v>
      </c>
      <c r="D5182" s="150" t="s">
        <v>938</v>
      </c>
      <c r="E5182" s="150">
        <v>1</v>
      </c>
      <c r="F5182" s="150" t="s">
        <v>941</v>
      </c>
      <c r="G5182" s="150">
        <v>4500</v>
      </c>
      <c r="O5182" s="155"/>
      <c r="AA5182" s="3"/>
    </row>
    <row r="5183" spans="2:27" x14ac:dyDescent="0.4">
      <c r="B5183" s="153">
        <v>41749</v>
      </c>
      <c r="C5183" s="150" t="s">
        <v>999</v>
      </c>
      <c r="D5183" s="150" t="s">
        <v>963</v>
      </c>
      <c r="E5183" s="150">
        <v>3</v>
      </c>
      <c r="F5183" s="150" t="s">
        <v>918</v>
      </c>
      <c r="G5183" s="150">
        <v>1000</v>
      </c>
      <c r="O5183" s="155"/>
      <c r="AA5183" s="3"/>
    </row>
    <row r="5184" spans="2:27" x14ac:dyDescent="0.4">
      <c r="B5184" s="153">
        <v>41624</v>
      </c>
      <c r="C5184" s="150" t="s">
        <v>971</v>
      </c>
      <c r="D5184" s="150" t="s">
        <v>938</v>
      </c>
      <c r="E5184" s="150">
        <v>3</v>
      </c>
      <c r="F5184" s="150" t="s">
        <v>915</v>
      </c>
      <c r="G5184" s="150">
        <v>6000</v>
      </c>
      <c r="O5184" s="155"/>
      <c r="AA5184" s="3"/>
    </row>
    <row r="5185" spans="2:27" x14ac:dyDescent="0.4">
      <c r="B5185" s="153">
        <v>41961</v>
      </c>
      <c r="C5185" s="150" t="s">
        <v>962</v>
      </c>
      <c r="D5185" s="150" t="s">
        <v>945</v>
      </c>
      <c r="E5185" s="150">
        <v>2</v>
      </c>
      <c r="F5185" s="150" t="s">
        <v>941</v>
      </c>
      <c r="G5185" s="150">
        <v>6000</v>
      </c>
      <c r="O5185" s="155"/>
      <c r="AA5185" s="3"/>
    </row>
    <row r="5186" spans="2:27" x14ac:dyDescent="0.4">
      <c r="B5186" s="153">
        <v>41626</v>
      </c>
      <c r="C5186" s="150" t="s">
        <v>1024</v>
      </c>
      <c r="D5186" s="150" t="s">
        <v>922</v>
      </c>
      <c r="E5186" s="150">
        <v>3</v>
      </c>
      <c r="F5186" s="150" t="s">
        <v>941</v>
      </c>
      <c r="G5186" s="150">
        <v>8500</v>
      </c>
      <c r="O5186" s="155"/>
      <c r="AA5186" s="3"/>
    </row>
    <row r="5187" spans="2:27" x14ac:dyDescent="0.4">
      <c r="B5187" s="153">
        <v>41456</v>
      </c>
      <c r="C5187" s="150" t="s">
        <v>1008</v>
      </c>
      <c r="D5187" s="150" t="s">
        <v>940</v>
      </c>
      <c r="E5187" s="150">
        <v>2</v>
      </c>
      <c r="F5187" s="150" t="s">
        <v>941</v>
      </c>
      <c r="G5187" s="150">
        <v>7500</v>
      </c>
      <c r="O5187" s="155"/>
      <c r="AA5187" s="3"/>
    </row>
    <row r="5188" spans="2:27" x14ac:dyDescent="0.4">
      <c r="B5188" s="153">
        <v>41305</v>
      </c>
      <c r="C5188" s="150" t="s">
        <v>979</v>
      </c>
      <c r="D5188" s="150" t="s">
        <v>945</v>
      </c>
      <c r="E5188" s="150">
        <v>1</v>
      </c>
      <c r="F5188" s="150" t="s">
        <v>927</v>
      </c>
      <c r="G5188" s="150">
        <v>4500</v>
      </c>
      <c r="O5188" s="155"/>
      <c r="AA5188" s="3"/>
    </row>
    <row r="5189" spans="2:27" x14ac:dyDescent="0.4">
      <c r="B5189" s="153">
        <v>41575</v>
      </c>
      <c r="C5189" s="150" t="s">
        <v>973</v>
      </c>
      <c r="D5189" s="150" t="s">
        <v>938</v>
      </c>
      <c r="E5189" s="150">
        <v>1</v>
      </c>
      <c r="F5189" s="150" t="s">
        <v>915</v>
      </c>
      <c r="G5189" s="150">
        <v>9000</v>
      </c>
      <c r="O5189" s="155"/>
      <c r="AA5189" s="3"/>
    </row>
    <row r="5190" spans="2:27" x14ac:dyDescent="0.4">
      <c r="B5190" s="153">
        <v>41560</v>
      </c>
      <c r="C5190" s="150" t="s">
        <v>1013</v>
      </c>
      <c r="D5190" s="150" t="s">
        <v>961</v>
      </c>
      <c r="E5190" s="150">
        <v>3</v>
      </c>
      <c r="F5190" s="150" t="s">
        <v>915</v>
      </c>
      <c r="G5190" s="150">
        <v>4500</v>
      </c>
      <c r="O5190" s="155"/>
      <c r="AA5190" s="3"/>
    </row>
    <row r="5191" spans="2:27" x14ac:dyDescent="0.4">
      <c r="B5191" s="153">
        <v>41970</v>
      </c>
      <c r="C5191" s="150" t="s">
        <v>953</v>
      </c>
      <c r="D5191" s="150" t="s">
        <v>940</v>
      </c>
      <c r="E5191" s="150">
        <v>1</v>
      </c>
      <c r="F5191" s="150" t="s">
        <v>927</v>
      </c>
      <c r="G5191" s="150">
        <v>8500</v>
      </c>
      <c r="O5191" s="155"/>
      <c r="AA5191" s="3"/>
    </row>
    <row r="5192" spans="2:27" x14ac:dyDescent="0.4">
      <c r="B5192" s="153">
        <v>41438</v>
      </c>
      <c r="C5192" s="150" t="s">
        <v>956</v>
      </c>
      <c r="D5192" s="150" t="s">
        <v>920</v>
      </c>
      <c r="E5192" s="150">
        <v>1</v>
      </c>
      <c r="F5192" s="150" t="s">
        <v>918</v>
      </c>
      <c r="G5192" s="150">
        <v>4500</v>
      </c>
      <c r="O5192" s="155"/>
      <c r="AA5192" s="3"/>
    </row>
    <row r="5193" spans="2:27" x14ac:dyDescent="0.4">
      <c r="B5193" s="153">
        <v>41968</v>
      </c>
      <c r="C5193" s="150" t="s">
        <v>1023</v>
      </c>
      <c r="D5193" s="150" t="s">
        <v>917</v>
      </c>
      <c r="E5193" s="150">
        <v>6</v>
      </c>
      <c r="F5193" s="150" t="s">
        <v>927</v>
      </c>
      <c r="G5193" s="150">
        <v>2500</v>
      </c>
      <c r="O5193" s="155"/>
      <c r="AA5193" s="3"/>
    </row>
    <row r="5194" spans="2:27" x14ac:dyDescent="0.4">
      <c r="B5194" s="153">
        <v>41611</v>
      </c>
      <c r="C5194" s="150" t="s">
        <v>983</v>
      </c>
      <c r="D5194" s="150" t="s">
        <v>922</v>
      </c>
      <c r="E5194" s="150">
        <v>2</v>
      </c>
      <c r="F5194" s="150" t="s">
        <v>927</v>
      </c>
      <c r="G5194" s="150">
        <v>8000</v>
      </c>
      <c r="O5194" s="155"/>
      <c r="AA5194" s="3"/>
    </row>
    <row r="5195" spans="2:27" x14ac:dyDescent="0.4">
      <c r="B5195" s="153">
        <v>41975</v>
      </c>
      <c r="C5195" s="150" t="s">
        <v>980</v>
      </c>
      <c r="D5195" s="150" t="s">
        <v>922</v>
      </c>
      <c r="E5195" s="150">
        <v>25</v>
      </c>
      <c r="F5195" s="150" t="s">
        <v>941</v>
      </c>
      <c r="G5195" s="150">
        <v>4000</v>
      </c>
      <c r="O5195" s="155"/>
      <c r="AA5195" s="3"/>
    </row>
    <row r="5196" spans="2:27" x14ac:dyDescent="0.4">
      <c r="B5196" s="153">
        <v>41377</v>
      </c>
      <c r="C5196" s="150" t="s">
        <v>919</v>
      </c>
      <c r="D5196" s="150" t="s">
        <v>917</v>
      </c>
      <c r="E5196" s="150">
        <v>3</v>
      </c>
      <c r="F5196" s="150" t="s">
        <v>915</v>
      </c>
      <c r="G5196" s="150">
        <v>8000</v>
      </c>
      <c r="O5196" s="155"/>
      <c r="AA5196" s="3"/>
    </row>
    <row r="5197" spans="2:27" x14ac:dyDescent="0.4">
      <c r="B5197" s="153">
        <v>41972</v>
      </c>
      <c r="C5197" s="150" t="s">
        <v>981</v>
      </c>
      <c r="D5197" s="150" t="s">
        <v>922</v>
      </c>
      <c r="E5197" s="150">
        <v>2</v>
      </c>
      <c r="F5197" s="150" t="s">
        <v>918</v>
      </c>
      <c r="G5197" s="150">
        <v>9500</v>
      </c>
      <c r="O5197" s="155"/>
      <c r="AA5197" s="3"/>
    </row>
    <row r="5198" spans="2:27" x14ac:dyDescent="0.4">
      <c r="B5198" s="153">
        <v>41564</v>
      </c>
      <c r="C5198" s="150" t="s">
        <v>983</v>
      </c>
      <c r="D5198" s="150" t="s">
        <v>961</v>
      </c>
      <c r="E5198" s="150">
        <v>3</v>
      </c>
      <c r="F5198" s="150" t="s">
        <v>927</v>
      </c>
      <c r="G5198" s="150">
        <v>2000</v>
      </c>
      <c r="O5198" s="155"/>
      <c r="AA5198" s="3"/>
    </row>
    <row r="5199" spans="2:27" x14ac:dyDescent="0.4">
      <c r="B5199" s="153">
        <v>41947</v>
      </c>
      <c r="C5199" s="150" t="s">
        <v>1024</v>
      </c>
      <c r="D5199" s="150" t="s">
        <v>945</v>
      </c>
      <c r="E5199" s="150">
        <v>2</v>
      </c>
      <c r="F5199" s="150" t="s">
        <v>941</v>
      </c>
      <c r="G5199" s="150">
        <v>9000</v>
      </c>
      <c r="O5199" s="155"/>
      <c r="AA5199" s="3"/>
    </row>
    <row r="5200" spans="2:27" x14ac:dyDescent="0.4">
      <c r="B5200" s="153">
        <v>41593</v>
      </c>
      <c r="C5200" s="150" t="s">
        <v>1001</v>
      </c>
      <c r="D5200" s="150" t="s">
        <v>922</v>
      </c>
      <c r="E5200" s="150">
        <v>3</v>
      </c>
      <c r="F5200" s="150" t="s">
        <v>918</v>
      </c>
      <c r="G5200" s="150">
        <v>8000</v>
      </c>
      <c r="O5200" s="155"/>
      <c r="AA5200" s="3"/>
    </row>
    <row r="5201" spans="2:27" x14ac:dyDescent="0.4">
      <c r="B5201" s="153">
        <v>41782</v>
      </c>
      <c r="C5201" s="150" t="s">
        <v>942</v>
      </c>
      <c r="D5201" s="150" t="s">
        <v>917</v>
      </c>
      <c r="E5201" s="150">
        <v>1</v>
      </c>
      <c r="F5201" s="150" t="s">
        <v>918</v>
      </c>
      <c r="G5201" s="150">
        <v>7500</v>
      </c>
      <c r="O5201" s="155"/>
      <c r="AA5201" s="3"/>
    </row>
    <row r="5202" spans="2:27" x14ac:dyDescent="0.4">
      <c r="B5202" s="153">
        <v>41674</v>
      </c>
      <c r="C5202" s="150" t="s">
        <v>951</v>
      </c>
      <c r="D5202" s="150" t="s">
        <v>922</v>
      </c>
      <c r="E5202" s="150">
        <v>1</v>
      </c>
      <c r="F5202" s="150" t="s">
        <v>918</v>
      </c>
      <c r="G5202" s="150">
        <v>6000</v>
      </c>
      <c r="O5202" s="155"/>
      <c r="AA5202" s="3"/>
    </row>
    <row r="5203" spans="2:27" x14ac:dyDescent="0.4">
      <c r="B5203" s="153">
        <v>41608</v>
      </c>
      <c r="C5203" s="150" t="s">
        <v>986</v>
      </c>
      <c r="D5203" s="150" t="s">
        <v>932</v>
      </c>
      <c r="E5203" s="150">
        <v>1</v>
      </c>
      <c r="F5203" s="150" t="s">
        <v>941</v>
      </c>
      <c r="G5203" s="150">
        <v>6000</v>
      </c>
      <c r="O5203" s="155"/>
      <c r="AA5203" s="3"/>
    </row>
    <row r="5204" spans="2:27" x14ac:dyDescent="0.4">
      <c r="B5204" s="153">
        <v>41469</v>
      </c>
      <c r="C5204" s="150" t="s">
        <v>1016</v>
      </c>
      <c r="D5204" s="150" t="s">
        <v>932</v>
      </c>
      <c r="E5204" s="150">
        <v>3</v>
      </c>
      <c r="F5204" s="150" t="s">
        <v>915</v>
      </c>
      <c r="G5204" s="150">
        <v>3500</v>
      </c>
      <c r="O5204" s="155"/>
      <c r="AA5204" s="3"/>
    </row>
    <row r="5205" spans="2:27" x14ac:dyDescent="0.4">
      <c r="B5205" s="153">
        <v>41977</v>
      </c>
      <c r="C5205" s="150" t="s">
        <v>977</v>
      </c>
      <c r="D5205" s="150" t="s">
        <v>958</v>
      </c>
      <c r="E5205" s="150">
        <v>2</v>
      </c>
      <c r="F5205" s="150" t="s">
        <v>941</v>
      </c>
      <c r="G5205" s="150">
        <v>1500</v>
      </c>
      <c r="O5205" s="155"/>
      <c r="AA5205" s="3"/>
    </row>
    <row r="5206" spans="2:27" x14ac:dyDescent="0.4">
      <c r="B5206" s="153">
        <v>41849</v>
      </c>
      <c r="C5206" s="150" t="s">
        <v>950</v>
      </c>
      <c r="D5206" s="150" t="s">
        <v>917</v>
      </c>
      <c r="E5206" s="150">
        <v>2</v>
      </c>
      <c r="F5206" s="150" t="s">
        <v>915</v>
      </c>
      <c r="G5206" s="150">
        <v>3000</v>
      </c>
      <c r="O5206" s="155"/>
      <c r="AA5206" s="3"/>
    </row>
    <row r="5207" spans="2:27" x14ac:dyDescent="0.4">
      <c r="B5207" s="153">
        <v>41376</v>
      </c>
      <c r="C5207" s="150" t="s">
        <v>1004</v>
      </c>
      <c r="D5207" s="150" t="s">
        <v>922</v>
      </c>
      <c r="E5207" s="150">
        <v>1</v>
      </c>
      <c r="F5207" s="150" t="s">
        <v>941</v>
      </c>
      <c r="G5207" s="150">
        <v>6500</v>
      </c>
      <c r="O5207" s="155"/>
      <c r="AA5207" s="3"/>
    </row>
    <row r="5208" spans="2:27" x14ac:dyDescent="0.4">
      <c r="B5208" s="153">
        <v>41637</v>
      </c>
      <c r="C5208" s="150" t="s">
        <v>939</v>
      </c>
      <c r="D5208" s="150" t="s">
        <v>932</v>
      </c>
      <c r="E5208" s="150">
        <v>2</v>
      </c>
      <c r="F5208" s="150" t="s">
        <v>941</v>
      </c>
      <c r="G5208" s="150">
        <v>5000</v>
      </c>
      <c r="O5208" s="155"/>
      <c r="AA5208" s="3"/>
    </row>
    <row r="5209" spans="2:27" x14ac:dyDescent="0.4">
      <c r="B5209" s="153">
        <v>41616</v>
      </c>
      <c r="C5209" s="150" t="s">
        <v>984</v>
      </c>
      <c r="D5209" s="150" t="s">
        <v>945</v>
      </c>
      <c r="E5209" s="150">
        <v>2</v>
      </c>
      <c r="F5209" s="150" t="s">
        <v>927</v>
      </c>
      <c r="G5209" s="150">
        <v>7000</v>
      </c>
      <c r="O5209" s="155"/>
      <c r="AA5209" s="3"/>
    </row>
    <row r="5210" spans="2:27" x14ac:dyDescent="0.4">
      <c r="B5210" s="153">
        <v>42004</v>
      </c>
      <c r="C5210" s="150" t="s">
        <v>995</v>
      </c>
      <c r="D5210" s="150" t="s">
        <v>963</v>
      </c>
      <c r="E5210" s="150">
        <v>1</v>
      </c>
      <c r="F5210" s="150" t="s">
        <v>918</v>
      </c>
      <c r="G5210" s="150">
        <v>3500</v>
      </c>
      <c r="O5210" s="155"/>
      <c r="AA5210" s="3"/>
    </row>
    <row r="5211" spans="2:27" x14ac:dyDescent="0.4">
      <c r="B5211" s="153">
        <v>41401</v>
      </c>
      <c r="C5211" s="150" t="s">
        <v>962</v>
      </c>
      <c r="D5211" s="150" t="s">
        <v>922</v>
      </c>
      <c r="E5211" s="150">
        <v>21</v>
      </c>
      <c r="F5211" s="150" t="s">
        <v>941</v>
      </c>
      <c r="G5211" s="150">
        <v>1500</v>
      </c>
      <c r="O5211" s="155"/>
      <c r="AA5211" s="3"/>
    </row>
    <row r="5212" spans="2:27" x14ac:dyDescent="0.4">
      <c r="B5212" s="153">
        <v>41988</v>
      </c>
      <c r="C5212" s="150" t="s">
        <v>977</v>
      </c>
      <c r="D5212" s="150" t="s">
        <v>945</v>
      </c>
      <c r="E5212" s="150">
        <v>3</v>
      </c>
      <c r="F5212" s="150" t="s">
        <v>941</v>
      </c>
      <c r="G5212" s="150">
        <v>4500</v>
      </c>
      <c r="O5212" s="155"/>
      <c r="AA5212" s="3"/>
    </row>
    <row r="5213" spans="2:27" x14ac:dyDescent="0.4">
      <c r="B5213" s="153">
        <v>41914</v>
      </c>
      <c r="C5213" s="150" t="s">
        <v>1007</v>
      </c>
      <c r="D5213" s="150" t="s">
        <v>938</v>
      </c>
      <c r="E5213" s="150">
        <v>1</v>
      </c>
      <c r="F5213" s="150" t="s">
        <v>915</v>
      </c>
      <c r="G5213" s="150">
        <v>4500</v>
      </c>
      <c r="O5213" s="155"/>
      <c r="AA5213" s="3"/>
    </row>
    <row r="5214" spans="2:27" x14ac:dyDescent="0.4">
      <c r="B5214" s="153">
        <v>41599</v>
      </c>
      <c r="C5214" s="150" t="s">
        <v>998</v>
      </c>
      <c r="D5214" s="150" t="s">
        <v>945</v>
      </c>
      <c r="E5214" s="150">
        <v>3</v>
      </c>
      <c r="F5214" s="150" t="s">
        <v>915</v>
      </c>
      <c r="G5214" s="150">
        <v>9500</v>
      </c>
      <c r="O5214" s="155"/>
      <c r="AA5214" s="3"/>
    </row>
    <row r="5215" spans="2:27" x14ac:dyDescent="0.4">
      <c r="B5215" s="153">
        <v>41632</v>
      </c>
      <c r="C5215" s="150" t="s">
        <v>939</v>
      </c>
      <c r="D5215" s="150" t="s">
        <v>940</v>
      </c>
      <c r="E5215" s="150">
        <v>3</v>
      </c>
      <c r="F5215" s="150" t="s">
        <v>941</v>
      </c>
      <c r="G5215" s="150">
        <v>5500</v>
      </c>
      <c r="O5215" s="155"/>
      <c r="AA5215" s="3"/>
    </row>
    <row r="5216" spans="2:27" x14ac:dyDescent="0.4">
      <c r="B5216" s="153">
        <v>41533</v>
      </c>
      <c r="C5216" s="150" t="s">
        <v>969</v>
      </c>
      <c r="D5216" s="150" t="s">
        <v>926</v>
      </c>
      <c r="E5216" s="150">
        <v>2</v>
      </c>
      <c r="F5216" s="150" t="s">
        <v>927</v>
      </c>
      <c r="G5216" s="150">
        <v>2000</v>
      </c>
      <c r="O5216" s="155"/>
      <c r="AA5216" s="3"/>
    </row>
    <row r="5217" spans="2:27" x14ac:dyDescent="0.4">
      <c r="B5217" s="153">
        <v>41633</v>
      </c>
      <c r="C5217" s="150" t="s">
        <v>957</v>
      </c>
      <c r="D5217" s="150" t="s">
        <v>963</v>
      </c>
      <c r="E5217" s="150">
        <v>2</v>
      </c>
      <c r="F5217" s="150" t="s">
        <v>918</v>
      </c>
      <c r="G5217" s="150">
        <v>9500</v>
      </c>
      <c r="O5217" s="155"/>
      <c r="AA5217" s="3"/>
    </row>
    <row r="5218" spans="2:27" x14ac:dyDescent="0.4">
      <c r="B5218" s="153">
        <v>41595</v>
      </c>
      <c r="C5218" s="150" t="s">
        <v>983</v>
      </c>
      <c r="D5218" s="150" t="s">
        <v>932</v>
      </c>
      <c r="E5218" s="150">
        <v>4</v>
      </c>
      <c r="F5218" s="150" t="s">
        <v>927</v>
      </c>
      <c r="G5218" s="150">
        <v>9500</v>
      </c>
      <c r="O5218" s="155"/>
      <c r="AA5218" s="3"/>
    </row>
    <row r="5219" spans="2:27" x14ac:dyDescent="0.4">
      <c r="B5219" s="153">
        <v>41625</v>
      </c>
      <c r="C5219" s="150" t="s">
        <v>965</v>
      </c>
      <c r="D5219" s="150" t="s">
        <v>922</v>
      </c>
      <c r="E5219" s="150">
        <v>3</v>
      </c>
      <c r="F5219" s="150" t="s">
        <v>918</v>
      </c>
      <c r="G5219" s="150">
        <v>5000</v>
      </c>
      <c r="O5219" s="155"/>
      <c r="AA5219" s="3"/>
    </row>
    <row r="5220" spans="2:27" x14ac:dyDescent="0.4">
      <c r="B5220" s="153">
        <v>41630</v>
      </c>
      <c r="C5220" s="150" t="s">
        <v>979</v>
      </c>
      <c r="D5220" s="150" t="s">
        <v>940</v>
      </c>
      <c r="E5220" s="150">
        <v>4</v>
      </c>
      <c r="F5220" s="150" t="s">
        <v>927</v>
      </c>
      <c r="G5220" s="150">
        <v>5000</v>
      </c>
      <c r="O5220" s="155"/>
      <c r="AA5220" s="3"/>
    </row>
    <row r="5221" spans="2:27" x14ac:dyDescent="0.4">
      <c r="B5221" s="153">
        <v>41595</v>
      </c>
      <c r="C5221" s="150" t="s">
        <v>1014</v>
      </c>
      <c r="D5221" s="150" t="s">
        <v>961</v>
      </c>
      <c r="E5221" s="150">
        <v>3</v>
      </c>
      <c r="F5221" s="150" t="s">
        <v>915</v>
      </c>
      <c r="G5221" s="150">
        <v>4500</v>
      </c>
      <c r="O5221" s="155"/>
      <c r="AA5221" s="3"/>
    </row>
    <row r="5222" spans="2:27" x14ac:dyDescent="0.4">
      <c r="B5222" s="153">
        <v>41600</v>
      </c>
      <c r="C5222" s="150" t="s">
        <v>974</v>
      </c>
      <c r="D5222" s="150" t="s">
        <v>917</v>
      </c>
      <c r="E5222" s="150">
        <v>2</v>
      </c>
      <c r="F5222" s="150" t="s">
        <v>915</v>
      </c>
      <c r="G5222" s="150">
        <v>4000</v>
      </c>
      <c r="O5222" s="155"/>
      <c r="AA5222" s="3"/>
    </row>
    <row r="5223" spans="2:27" x14ac:dyDescent="0.4">
      <c r="B5223" s="153">
        <v>41436</v>
      </c>
      <c r="C5223" s="150" t="s">
        <v>1000</v>
      </c>
      <c r="D5223" s="150" t="s">
        <v>917</v>
      </c>
      <c r="E5223" s="150">
        <v>1</v>
      </c>
      <c r="F5223" s="150" t="s">
        <v>915</v>
      </c>
      <c r="G5223" s="150">
        <v>5000</v>
      </c>
      <c r="O5223" s="155"/>
      <c r="AA5223" s="3"/>
    </row>
    <row r="5224" spans="2:27" x14ac:dyDescent="0.4">
      <c r="B5224" s="153">
        <v>41627</v>
      </c>
      <c r="C5224" s="150" t="s">
        <v>947</v>
      </c>
      <c r="D5224" s="150" t="s">
        <v>958</v>
      </c>
      <c r="E5224" s="150">
        <v>18</v>
      </c>
      <c r="F5224" s="150" t="s">
        <v>915</v>
      </c>
      <c r="G5224" s="150">
        <v>1000</v>
      </c>
      <c r="O5224" s="155"/>
      <c r="AA5224" s="3"/>
    </row>
    <row r="5225" spans="2:27" x14ac:dyDescent="0.4">
      <c r="B5225" s="153">
        <v>41661</v>
      </c>
      <c r="C5225" s="150" t="s">
        <v>1024</v>
      </c>
      <c r="D5225" s="150" t="s">
        <v>932</v>
      </c>
      <c r="E5225" s="150">
        <v>1</v>
      </c>
      <c r="F5225" s="150" t="s">
        <v>941</v>
      </c>
      <c r="G5225" s="150">
        <v>1000</v>
      </c>
      <c r="O5225" s="155"/>
      <c r="AA5225" s="3"/>
    </row>
    <row r="5226" spans="2:27" x14ac:dyDescent="0.4">
      <c r="B5226" s="153">
        <v>41812</v>
      </c>
      <c r="C5226" s="150" t="s">
        <v>977</v>
      </c>
      <c r="D5226" s="150" t="s">
        <v>958</v>
      </c>
      <c r="E5226" s="150">
        <v>3</v>
      </c>
      <c r="F5226" s="150" t="s">
        <v>941</v>
      </c>
      <c r="G5226" s="150">
        <v>8000</v>
      </c>
      <c r="O5226" s="155"/>
      <c r="AA5226" s="3"/>
    </row>
    <row r="5227" spans="2:27" x14ac:dyDescent="0.4">
      <c r="B5227" s="153">
        <v>41604</v>
      </c>
      <c r="C5227" s="150" t="s">
        <v>1012</v>
      </c>
      <c r="D5227" s="150" t="s">
        <v>920</v>
      </c>
      <c r="E5227" s="150">
        <v>2</v>
      </c>
      <c r="F5227" s="150" t="s">
        <v>927</v>
      </c>
      <c r="G5227" s="150">
        <v>6000</v>
      </c>
      <c r="O5227" s="155"/>
      <c r="AA5227" s="3"/>
    </row>
    <row r="5228" spans="2:27" x14ac:dyDescent="0.4">
      <c r="B5228" s="153">
        <v>41945</v>
      </c>
      <c r="C5228" s="150" t="s">
        <v>1000</v>
      </c>
      <c r="D5228" s="150" t="s">
        <v>940</v>
      </c>
      <c r="E5228" s="150">
        <v>2</v>
      </c>
      <c r="F5228" s="150" t="s">
        <v>915</v>
      </c>
      <c r="G5228" s="150">
        <v>5000</v>
      </c>
      <c r="O5228" s="155"/>
      <c r="AA5228" s="3"/>
    </row>
    <row r="5229" spans="2:27" x14ac:dyDescent="0.4">
      <c r="B5229" s="153">
        <v>41602</v>
      </c>
      <c r="C5229" s="150" t="s">
        <v>949</v>
      </c>
      <c r="D5229" s="150" t="s">
        <v>922</v>
      </c>
      <c r="E5229" s="150">
        <v>1</v>
      </c>
      <c r="F5229" s="150" t="s">
        <v>915</v>
      </c>
      <c r="G5229" s="150">
        <v>4000</v>
      </c>
      <c r="O5229" s="155"/>
      <c r="AA5229" s="3"/>
    </row>
    <row r="5230" spans="2:27" x14ac:dyDescent="0.4">
      <c r="B5230" s="153">
        <v>41951</v>
      </c>
      <c r="C5230" s="150" t="s">
        <v>1000</v>
      </c>
      <c r="D5230" s="150" t="s">
        <v>920</v>
      </c>
      <c r="E5230" s="150">
        <v>2</v>
      </c>
      <c r="F5230" s="150" t="s">
        <v>915</v>
      </c>
      <c r="G5230" s="150">
        <v>7500</v>
      </c>
      <c r="O5230" s="155"/>
      <c r="AA5230" s="3"/>
    </row>
    <row r="5231" spans="2:27" x14ac:dyDescent="0.4">
      <c r="B5231" s="153">
        <v>41616</v>
      </c>
      <c r="C5231" s="150" t="s">
        <v>939</v>
      </c>
      <c r="D5231" s="150" t="s">
        <v>945</v>
      </c>
      <c r="E5231" s="150">
        <v>22</v>
      </c>
      <c r="F5231" s="150" t="s">
        <v>941</v>
      </c>
      <c r="G5231" s="150">
        <v>4000</v>
      </c>
      <c r="O5231" s="155"/>
      <c r="AA5231" s="3"/>
    </row>
    <row r="5232" spans="2:27" x14ac:dyDescent="0.4">
      <c r="B5232" s="153">
        <v>41615</v>
      </c>
      <c r="C5232" s="150" t="s">
        <v>942</v>
      </c>
      <c r="D5232" s="150" t="s">
        <v>940</v>
      </c>
      <c r="E5232" s="150">
        <v>2</v>
      </c>
      <c r="F5232" s="150" t="s">
        <v>918</v>
      </c>
      <c r="G5232" s="150">
        <v>3000</v>
      </c>
      <c r="O5232" s="155"/>
      <c r="AA5232" s="3"/>
    </row>
    <row r="5233" spans="2:27" x14ac:dyDescent="0.4">
      <c r="B5233" s="153">
        <v>41609</v>
      </c>
      <c r="C5233" s="150" t="s">
        <v>1024</v>
      </c>
      <c r="D5233" s="150" t="s">
        <v>917</v>
      </c>
      <c r="E5233" s="150">
        <v>2</v>
      </c>
      <c r="F5233" s="150" t="s">
        <v>941</v>
      </c>
      <c r="G5233" s="150">
        <v>1500</v>
      </c>
      <c r="O5233" s="155"/>
      <c r="AA5233" s="3"/>
    </row>
    <row r="5234" spans="2:27" x14ac:dyDescent="0.4">
      <c r="B5234" s="153">
        <v>41604</v>
      </c>
      <c r="C5234" s="150" t="s">
        <v>1015</v>
      </c>
      <c r="D5234" s="150" t="s">
        <v>922</v>
      </c>
      <c r="E5234" s="150">
        <v>1</v>
      </c>
      <c r="F5234" s="150" t="s">
        <v>915</v>
      </c>
      <c r="G5234" s="150">
        <v>6000</v>
      </c>
      <c r="O5234" s="155"/>
      <c r="AA5234" s="3"/>
    </row>
    <row r="5235" spans="2:27" x14ac:dyDescent="0.4">
      <c r="B5235" s="153">
        <v>41958</v>
      </c>
      <c r="C5235" s="150" t="s">
        <v>997</v>
      </c>
      <c r="D5235" s="150" t="s">
        <v>940</v>
      </c>
      <c r="E5235" s="150">
        <v>2</v>
      </c>
      <c r="F5235" s="150" t="s">
        <v>918</v>
      </c>
      <c r="G5235" s="150">
        <v>3500</v>
      </c>
      <c r="O5235" s="155"/>
      <c r="AA5235" s="3"/>
    </row>
    <row r="5236" spans="2:27" x14ac:dyDescent="0.4">
      <c r="B5236" s="153">
        <v>42000</v>
      </c>
      <c r="C5236" s="150" t="s">
        <v>1015</v>
      </c>
      <c r="D5236" s="150" t="s">
        <v>938</v>
      </c>
      <c r="E5236" s="150">
        <v>1</v>
      </c>
      <c r="F5236" s="150" t="s">
        <v>915</v>
      </c>
      <c r="G5236" s="150">
        <v>1500</v>
      </c>
      <c r="O5236" s="155"/>
      <c r="AA5236" s="3"/>
    </row>
    <row r="5237" spans="2:27" x14ac:dyDescent="0.4">
      <c r="B5237" s="153">
        <v>41989</v>
      </c>
      <c r="C5237" s="150" t="s">
        <v>956</v>
      </c>
      <c r="D5237" s="150" t="s">
        <v>917</v>
      </c>
      <c r="E5237" s="150">
        <v>1</v>
      </c>
      <c r="F5237" s="150" t="s">
        <v>918</v>
      </c>
      <c r="G5237" s="150">
        <v>9500</v>
      </c>
      <c r="O5237" s="155"/>
      <c r="AA5237" s="3"/>
    </row>
    <row r="5238" spans="2:27" x14ac:dyDescent="0.4">
      <c r="B5238" s="153">
        <v>41932</v>
      </c>
      <c r="C5238" s="150" t="s">
        <v>1001</v>
      </c>
      <c r="D5238" s="150" t="s">
        <v>926</v>
      </c>
      <c r="E5238" s="150">
        <v>1</v>
      </c>
      <c r="F5238" s="150" t="s">
        <v>918</v>
      </c>
      <c r="G5238" s="150">
        <v>6500</v>
      </c>
      <c r="O5238" s="155"/>
      <c r="AA5238" s="3"/>
    </row>
    <row r="5239" spans="2:27" x14ac:dyDescent="0.4">
      <c r="B5239" s="153">
        <v>41325</v>
      </c>
      <c r="C5239" s="150" t="s">
        <v>939</v>
      </c>
      <c r="D5239" s="150" t="s">
        <v>940</v>
      </c>
      <c r="E5239" s="150">
        <v>3</v>
      </c>
      <c r="F5239" s="150" t="s">
        <v>941</v>
      </c>
      <c r="G5239" s="150">
        <v>4000</v>
      </c>
      <c r="O5239" s="155"/>
      <c r="AA5239" s="3"/>
    </row>
    <row r="5240" spans="2:27" x14ac:dyDescent="0.4">
      <c r="B5240" s="153">
        <v>41980</v>
      </c>
      <c r="C5240" s="150" t="s">
        <v>973</v>
      </c>
      <c r="D5240" s="150" t="s">
        <v>940</v>
      </c>
      <c r="E5240" s="150">
        <v>1</v>
      </c>
      <c r="F5240" s="150" t="s">
        <v>915</v>
      </c>
      <c r="G5240" s="150">
        <v>1500</v>
      </c>
      <c r="O5240" s="155"/>
      <c r="AA5240" s="3"/>
    </row>
    <row r="5241" spans="2:27" x14ac:dyDescent="0.4">
      <c r="B5241" s="153">
        <v>41601</v>
      </c>
      <c r="C5241" s="150" t="s">
        <v>925</v>
      </c>
      <c r="D5241" s="150" t="s">
        <v>940</v>
      </c>
      <c r="E5241" s="150">
        <v>2</v>
      </c>
      <c r="F5241" s="150" t="s">
        <v>927</v>
      </c>
      <c r="G5241" s="150">
        <v>6000</v>
      </c>
      <c r="O5241" s="155"/>
      <c r="AA5241" s="3"/>
    </row>
    <row r="5242" spans="2:27" x14ac:dyDescent="0.4">
      <c r="B5242" s="153">
        <v>41436</v>
      </c>
      <c r="C5242" s="150" t="s">
        <v>1003</v>
      </c>
      <c r="D5242" s="150" t="s">
        <v>945</v>
      </c>
      <c r="E5242" s="150">
        <v>3</v>
      </c>
      <c r="F5242" s="150" t="s">
        <v>941</v>
      </c>
      <c r="G5242" s="150">
        <v>9000</v>
      </c>
      <c r="O5242" s="155"/>
      <c r="AA5242" s="3"/>
    </row>
    <row r="5243" spans="2:27" x14ac:dyDescent="0.4">
      <c r="B5243" s="153">
        <v>41586</v>
      </c>
      <c r="C5243" s="150" t="s">
        <v>1022</v>
      </c>
      <c r="D5243" s="150" t="s">
        <v>932</v>
      </c>
      <c r="E5243" s="150">
        <v>1</v>
      </c>
      <c r="F5243" s="150" t="s">
        <v>918</v>
      </c>
      <c r="G5243" s="150">
        <v>2500</v>
      </c>
      <c r="O5243" s="155"/>
      <c r="AA5243" s="3"/>
    </row>
    <row r="5244" spans="2:27" x14ac:dyDescent="0.4">
      <c r="B5244" s="153">
        <v>41586</v>
      </c>
      <c r="C5244" s="150" t="s">
        <v>1013</v>
      </c>
      <c r="D5244" s="150" t="s">
        <v>926</v>
      </c>
      <c r="E5244" s="150">
        <v>3</v>
      </c>
      <c r="F5244" s="150" t="s">
        <v>915</v>
      </c>
      <c r="G5244" s="150">
        <v>2500</v>
      </c>
      <c r="O5244" s="155"/>
      <c r="AA5244" s="3"/>
    </row>
    <row r="5245" spans="2:27" x14ac:dyDescent="0.4">
      <c r="B5245" s="153">
        <v>41623</v>
      </c>
      <c r="C5245" s="150" t="s">
        <v>955</v>
      </c>
      <c r="D5245" s="150" t="s">
        <v>945</v>
      </c>
      <c r="E5245" s="150">
        <v>3</v>
      </c>
      <c r="F5245" s="150" t="s">
        <v>918</v>
      </c>
      <c r="G5245" s="150">
        <v>1000</v>
      </c>
      <c r="O5245" s="155"/>
      <c r="AA5245" s="3"/>
    </row>
    <row r="5246" spans="2:27" x14ac:dyDescent="0.4">
      <c r="B5246" s="153">
        <v>42002</v>
      </c>
      <c r="C5246" s="150" t="s">
        <v>965</v>
      </c>
      <c r="D5246" s="150" t="s">
        <v>945</v>
      </c>
      <c r="E5246" s="150">
        <v>1</v>
      </c>
      <c r="F5246" s="150" t="s">
        <v>918</v>
      </c>
      <c r="G5246" s="150">
        <v>6500</v>
      </c>
      <c r="O5246" s="155"/>
      <c r="AA5246" s="3"/>
    </row>
    <row r="5247" spans="2:27" x14ac:dyDescent="0.4">
      <c r="B5247" s="153">
        <v>41594</v>
      </c>
      <c r="C5247" s="150" t="s">
        <v>954</v>
      </c>
      <c r="D5247" s="150" t="s">
        <v>938</v>
      </c>
      <c r="E5247" s="150">
        <v>2</v>
      </c>
      <c r="F5247" s="150" t="s">
        <v>918</v>
      </c>
      <c r="G5247" s="150">
        <v>8000</v>
      </c>
      <c r="O5247" s="155"/>
      <c r="AA5247" s="3"/>
    </row>
    <row r="5248" spans="2:27" x14ac:dyDescent="0.4">
      <c r="B5248" s="153">
        <v>41982</v>
      </c>
      <c r="C5248" s="150" t="s">
        <v>1005</v>
      </c>
      <c r="D5248" s="150" t="s">
        <v>940</v>
      </c>
      <c r="E5248" s="150">
        <v>1</v>
      </c>
      <c r="F5248" s="150" t="s">
        <v>918</v>
      </c>
      <c r="G5248" s="150">
        <v>3500</v>
      </c>
      <c r="O5248" s="155"/>
      <c r="AA5248" s="3"/>
    </row>
    <row r="5249" spans="2:27" x14ac:dyDescent="0.4">
      <c r="B5249" s="153">
        <v>41929</v>
      </c>
      <c r="C5249" s="150" t="s">
        <v>1005</v>
      </c>
      <c r="D5249" s="150" t="s">
        <v>926</v>
      </c>
      <c r="E5249" s="150">
        <v>25</v>
      </c>
      <c r="F5249" s="150" t="s">
        <v>918</v>
      </c>
      <c r="G5249" s="150">
        <v>4000</v>
      </c>
      <c r="O5249" s="155"/>
      <c r="AA5249" s="3"/>
    </row>
    <row r="5250" spans="2:27" x14ac:dyDescent="0.4">
      <c r="B5250" s="153">
        <v>41593</v>
      </c>
      <c r="C5250" s="150" t="s">
        <v>984</v>
      </c>
      <c r="D5250" s="150" t="s">
        <v>917</v>
      </c>
      <c r="E5250" s="150">
        <v>1</v>
      </c>
      <c r="F5250" s="150" t="s">
        <v>927</v>
      </c>
      <c r="G5250" s="150">
        <v>9500</v>
      </c>
      <c r="O5250" s="155"/>
      <c r="AA5250" s="3"/>
    </row>
    <row r="5251" spans="2:27" x14ac:dyDescent="0.4">
      <c r="B5251" s="153">
        <v>41986</v>
      </c>
      <c r="C5251" s="150" t="s">
        <v>971</v>
      </c>
      <c r="D5251" s="150" t="s">
        <v>917</v>
      </c>
      <c r="E5251" s="150">
        <v>3</v>
      </c>
      <c r="F5251" s="150" t="s">
        <v>915</v>
      </c>
      <c r="G5251" s="150">
        <v>6000</v>
      </c>
      <c r="O5251" s="155"/>
      <c r="AA5251" s="3"/>
    </row>
    <row r="5252" spans="2:27" x14ac:dyDescent="0.4">
      <c r="B5252" s="153">
        <v>41436</v>
      </c>
      <c r="C5252" s="150" t="s">
        <v>1014</v>
      </c>
      <c r="D5252" s="150" t="s">
        <v>940</v>
      </c>
      <c r="E5252" s="150">
        <v>3</v>
      </c>
      <c r="F5252" s="150" t="s">
        <v>915</v>
      </c>
      <c r="G5252" s="150">
        <v>8500</v>
      </c>
      <c r="O5252" s="155"/>
      <c r="AA5252" s="3"/>
    </row>
    <row r="5253" spans="2:27" x14ac:dyDescent="0.4">
      <c r="B5253" s="153">
        <v>41621</v>
      </c>
      <c r="C5253" s="150" t="s">
        <v>1007</v>
      </c>
      <c r="D5253" s="150" t="s">
        <v>922</v>
      </c>
      <c r="E5253" s="150">
        <v>18</v>
      </c>
      <c r="F5253" s="150" t="s">
        <v>915</v>
      </c>
      <c r="G5253" s="150">
        <v>1500</v>
      </c>
      <c r="O5253" s="155"/>
      <c r="AA5253" s="3"/>
    </row>
    <row r="5254" spans="2:27" x14ac:dyDescent="0.4">
      <c r="B5254" s="153">
        <v>42001</v>
      </c>
      <c r="C5254" s="150" t="s">
        <v>939</v>
      </c>
      <c r="D5254" s="150" t="s">
        <v>940</v>
      </c>
      <c r="E5254" s="150">
        <v>1</v>
      </c>
      <c r="F5254" s="150" t="s">
        <v>941</v>
      </c>
      <c r="G5254" s="150">
        <v>3500</v>
      </c>
      <c r="O5254" s="155"/>
      <c r="AA5254" s="3"/>
    </row>
    <row r="5255" spans="2:27" x14ac:dyDescent="0.4">
      <c r="B5255" s="153">
        <v>41611</v>
      </c>
      <c r="C5255" s="150" t="s">
        <v>177</v>
      </c>
      <c r="D5255" s="150" t="s">
        <v>920</v>
      </c>
      <c r="E5255" s="150">
        <v>1</v>
      </c>
      <c r="F5255" s="150" t="s">
        <v>918</v>
      </c>
      <c r="G5255" s="150">
        <v>2000</v>
      </c>
      <c r="O5255" s="155"/>
      <c r="AA5255" s="3"/>
    </row>
    <row r="5256" spans="2:27" x14ac:dyDescent="0.4">
      <c r="B5256" s="153">
        <v>41316</v>
      </c>
      <c r="C5256" s="150" t="s">
        <v>1024</v>
      </c>
      <c r="D5256" s="150" t="s">
        <v>917</v>
      </c>
      <c r="E5256" s="150">
        <v>4</v>
      </c>
      <c r="F5256" s="150" t="s">
        <v>941</v>
      </c>
      <c r="G5256" s="150">
        <v>8500</v>
      </c>
      <c r="O5256" s="155"/>
      <c r="AA5256" s="3"/>
    </row>
    <row r="5257" spans="2:27" x14ac:dyDescent="0.4">
      <c r="B5257" s="153">
        <v>41962</v>
      </c>
      <c r="C5257" s="150" t="s">
        <v>942</v>
      </c>
      <c r="D5257" s="150" t="s">
        <v>938</v>
      </c>
      <c r="E5257" s="150">
        <v>3</v>
      </c>
      <c r="F5257" s="150" t="s">
        <v>918</v>
      </c>
      <c r="G5257" s="150">
        <v>9000</v>
      </c>
      <c r="O5257" s="155"/>
      <c r="AA5257" s="3"/>
    </row>
    <row r="5258" spans="2:27" x14ac:dyDescent="0.4">
      <c r="B5258" s="153">
        <v>41622</v>
      </c>
      <c r="C5258" s="150" t="s">
        <v>919</v>
      </c>
      <c r="D5258" s="150" t="s">
        <v>917</v>
      </c>
      <c r="E5258" s="150">
        <v>2</v>
      </c>
      <c r="F5258" s="150" t="s">
        <v>915</v>
      </c>
      <c r="G5258" s="150">
        <v>5500</v>
      </c>
      <c r="O5258" s="155"/>
      <c r="AA5258" s="3"/>
    </row>
    <row r="5259" spans="2:27" x14ac:dyDescent="0.4">
      <c r="B5259" s="153">
        <v>41595</v>
      </c>
      <c r="C5259" s="150" t="s">
        <v>931</v>
      </c>
      <c r="D5259" s="150" t="s">
        <v>926</v>
      </c>
      <c r="E5259" s="150">
        <v>4</v>
      </c>
      <c r="F5259" s="150" t="s">
        <v>918</v>
      </c>
      <c r="G5259" s="150">
        <v>9000</v>
      </c>
      <c r="O5259" s="155"/>
      <c r="AA5259" s="3"/>
    </row>
    <row r="5260" spans="2:27" x14ac:dyDescent="0.4">
      <c r="B5260" s="153">
        <v>41768</v>
      </c>
      <c r="C5260" s="150" t="s">
        <v>1003</v>
      </c>
      <c r="D5260" s="150" t="s">
        <v>920</v>
      </c>
      <c r="E5260" s="150">
        <v>3</v>
      </c>
      <c r="F5260" s="150" t="s">
        <v>941</v>
      </c>
      <c r="G5260" s="150">
        <v>9500</v>
      </c>
      <c r="O5260" s="155"/>
      <c r="AA5260" s="3"/>
    </row>
    <row r="5261" spans="2:27" x14ac:dyDescent="0.4">
      <c r="B5261" s="153">
        <v>41616</v>
      </c>
      <c r="C5261" s="150" t="s">
        <v>952</v>
      </c>
      <c r="D5261" s="150" t="s">
        <v>922</v>
      </c>
      <c r="E5261" s="150">
        <v>1</v>
      </c>
      <c r="F5261" s="150" t="s">
        <v>941</v>
      </c>
      <c r="G5261" s="150">
        <v>9500</v>
      </c>
      <c r="O5261" s="155"/>
      <c r="AA5261" s="3"/>
    </row>
    <row r="5262" spans="2:27" x14ac:dyDescent="0.4">
      <c r="B5262" s="153">
        <v>41948</v>
      </c>
      <c r="C5262" s="150" t="s">
        <v>1024</v>
      </c>
      <c r="D5262" s="150" t="s">
        <v>938</v>
      </c>
      <c r="E5262" s="150">
        <v>3</v>
      </c>
      <c r="F5262" s="150" t="s">
        <v>941</v>
      </c>
      <c r="G5262" s="150">
        <v>6000</v>
      </c>
      <c r="O5262" s="155"/>
      <c r="AA5262" s="3"/>
    </row>
    <row r="5263" spans="2:27" x14ac:dyDescent="0.4">
      <c r="B5263" s="153">
        <v>41612</v>
      </c>
      <c r="C5263" s="150" t="s">
        <v>984</v>
      </c>
      <c r="D5263" s="150" t="s">
        <v>945</v>
      </c>
      <c r="E5263" s="150">
        <v>1</v>
      </c>
      <c r="F5263" s="150" t="s">
        <v>927</v>
      </c>
      <c r="G5263" s="150">
        <v>6000</v>
      </c>
      <c r="O5263" s="155"/>
      <c r="AA5263" s="3"/>
    </row>
    <row r="5264" spans="2:27" x14ac:dyDescent="0.4">
      <c r="B5264" s="153">
        <v>41837</v>
      </c>
      <c r="C5264" s="150" t="s">
        <v>939</v>
      </c>
      <c r="D5264" s="150" t="s">
        <v>938</v>
      </c>
      <c r="E5264" s="150">
        <v>2</v>
      </c>
      <c r="F5264" s="150" t="s">
        <v>941</v>
      </c>
      <c r="G5264" s="150">
        <v>8500</v>
      </c>
      <c r="O5264" s="155"/>
      <c r="AA5264" s="3"/>
    </row>
    <row r="5265" spans="2:27" x14ac:dyDescent="0.4">
      <c r="B5265" s="153">
        <v>41983</v>
      </c>
      <c r="C5265" s="150" t="s">
        <v>954</v>
      </c>
      <c r="D5265" s="150" t="s">
        <v>926</v>
      </c>
      <c r="E5265" s="150">
        <v>2</v>
      </c>
      <c r="F5265" s="150" t="s">
        <v>918</v>
      </c>
      <c r="G5265" s="150">
        <v>2500</v>
      </c>
      <c r="O5265" s="155"/>
      <c r="AA5265" s="3"/>
    </row>
    <row r="5266" spans="2:27" x14ac:dyDescent="0.4">
      <c r="B5266" s="153">
        <v>41955</v>
      </c>
      <c r="C5266" s="150" t="s">
        <v>1022</v>
      </c>
      <c r="D5266" s="150" t="s">
        <v>922</v>
      </c>
      <c r="E5266" s="150">
        <v>4</v>
      </c>
      <c r="F5266" s="150" t="s">
        <v>918</v>
      </c>
      <c r="G5266" s="150">
        <v>4000</v>
      </c>
      <c r="O5266" s="155"/>
      <c r="AA5266" s="3"/>
    </row>
    <row r="5267" spans="2:27" x14ac:dyDescent="0.4">
      <c r="B5267" s="153">
        <v>41949</v>
      </c>
      <c r="C5267" s="150" t="s">
        <v>964</v>
      </c>
      <c r="D5267" s="150" t="s">
        <v>961</v>
      </c>
      <c r="E5267" s="150">
        <v>1</v>
      </c>
      <c r="F5267" s="150" t="s">
        <v>918</v>
      </c>
      <c r="G5267" s="150">
        <v>5000</v>
      </c>
      <c r="O5267" s="155"/>
      <c r="AA5267" s="3"/>
    </row>
    <row r="5268" spans="2:27" x14ac:dyDescent="0.4">
      <c r="B5268" s="153">
        <v>41612</v>
      </c>
      <c r="C5268" s="150" t="s">
        <v>1016</v>
      </c>
      <c r="D5268" s="150" t="s">
        <v>920</v>
      </c>
      <c r="E5268" s="150">
        <v>2</v>
      </c>
      <c r="F5268" s="150" t="s">
        <v>915</v>
      </c>
      <c r="G5268" s="150">
        <v>5500</v>
      </c>
      <c r="O5268" s="155"/>
      <c r="AA5268" s="3"/>
    </row>
    <row r="5269" spans="2:27" x14ac:dyDescent="0.4">
      <c r="B5269" s="153">
        <v>41604</v>
      </c>
      <c r="C5269" s="150" t="s">
        <v>919</v>
      </c>
      <c r="D5269" s="150" t="s">
        <v>917</v>
      </c>
      <c r="E5269" s="150">
        <v>1</v>
      </c>
      <c r="F5269" s="150" t="s">
        <v>915</v>
      </c>
      <c r="G5269" s="150">
        <v>7000</v>
      </c>
      <c r="O5269" s="155"/>
      <c r="AA5269" s="3"/>
    </row>
    <row r="5270" spans="2:27" x14ac:dyDescent="0.4">
      <c r="B5270" s="153">
        <v>41663</v>
      </c>
      <c r="C5270" s="150" t="s">
        <v>996</v>
      </c>
      <c r="D5270" s="150" t="s">
        <v>961</v>
      </c>
      <c r="E5270" s="150">
        <v>2</v>
      </c>
      <c r="F5270" s="150" t="s">
        <v>918</v>
      </c>
      <c r="G5270" s="150">
        <v>7500</v>
      </c>
      <c r="O5270" s="155"/>
      <c r="AA5270" s="3"/>
    </row>
    <row r="5271" spans="2:27" x14ac:dyDescent="0.4">
      <c r="B5271" s="153">
        <v>41638</v>
      </c>
      <c r="C5271" s="150" t="s">
        <v>981</v>
      </c>
      <c r="D5271" s="150" t="s">
        <v>922</v>
      </c>
      <c r="E5271" s="150">
        <v>1</v>
      </c>
      <c r="F5271" s="150" t="s">
        <v>918</v>
      </c>
      <c r="G5271" s="150">
        <v>4000</v>
      </c>
      <c r="O5271" s="155"/>
      <c r="AA5271" s="3"/>
    </row>
    <row r="5272" spans="2:27" x14ac:dyDescent="0.4">
      <c r="B5272" s="153">
        <v>41326</v>
      </c>
      <c r="C5272" s="150" t="s">
        <v>1024</v>
      </c>
      <c r="D5272" s="150" t="s">
        <v>920</v>
      </c>
      <c r="E5272" s="150">
        <v>3</v>
      </c>
      <c r="F5272" s="150" t="s">
        <v>941</v>
      </c>
      <c r="G5272" s="150">
        <v>4500</v>
      </c>
      <c r="O5272" s="155"/>
      <c r="AA5272" s="3"/>
    </row>
    <row r="5273" spans="2:27" x14ac:dyDescent="0.4">
      <c r="B5273" s="153">
        <v>41859</v>
      </c>
      <c r="C5273" s="150" t="s">
        <v>969</v>
      </c>
      <c r="D5273" s="150" t="s">
        <v>945</v>
      </c>
      <c r="E5273" s="150">
        <v>2</v>
      </c>
      <c r="F5273" s="150" t="s">
        <v>927</v>
      </c>
      <c r="G5273" s="150">
        <v>7500</v>
      </c>
      <c r="O5273" s="155"/>
      <c r="AA5273" s="3"/>
    </row>
    <row r="5274" spans="2:27" x14ac:dyDescent="0.4">
      <c r="B5274" s="153">
        <v>41606</v>
      </c>
      <c r="C5274" s="150" t="s">
        <v>984</v>
      </c>
      <c r="D5274" s="150" t="s">
        <v>940</v>
      </c>
      <c r="E5274" s="150">
        <v>2</v>
      </c>
      <c r="F5274" s="150" t="s">
        <v>927</v>
      </c>
      <c r="G5274" s="150">
        <v>7500</v>
      </c>
      <c r="O5274" s="155"/>
      <c r="AA5274" s="3"/>
    </row>
    <row r="5275" spans="2:27" x14ac:dyDescent="0.4">
      <c r="B5275" s="153">
        <v>41626</v>
      </c>
      <c r="C5275" s="150" t="s">
        <v>974</v>
      </c>
      <c r="D5275" s="150" t="s">
        <v>940</v>
      </c>
      <c r="E5275" s="150">
        <v>2</v>
      </c>
      <c r="F5275" s="150" t="s">
        <v>915</v>
      </c>
      <c r="G5275" s="150">
        <v>10000</v>
      </c>
      <c r="O5275" s="155"/>
      <c r="AA5275" s="3"/>
    </row>
    <row r="5276" spans="2:27" x14ac:dyDescent="0.4">
      <c r="B5276" s="153">
        <v>41897</v>
      </c>
      <c r="C5276" s="150" t="s">
        <v>1012</v>
      </c>
      <c r="D5276" s="150" t="s">
        <v>917</v>
      </c>
      <c r="E5276" s="150">
        <v>1</v>
      </c>
      <c r="F5276" s="150" t="s">
        <v>927</v>
      </c>
      <c r="G5276" s="150">
        <v>9500</v>
      </c>
      <c r="O5276" s="155"/>
      <c r="AA5276" s="3"/>
    </row>
    <row r="5277" spans="2:27" x14ac:dyDescent="0.4">
      <c r="B5277" s="153">
        <v>41467</v>
      </c>
      <c r="C5277" s="150" t="s">
        <v>925</v>
      </c>
      <c r="D5277" s="150" t="s">
        <v>932</v>
      </c>
      <c r="E5277" s="150">
        <v>3</v>
      </c>
      <c r="F5277" s="150" t="s">
        <v>927</v>
      </c>
      <c r="G5277" s="150">
        <v>5000</v>
      </c>
      <c r="O5277" s="155"/>
      <c r="AA5277" s="3"/>
    </row>
    <row r="5278" spans="2:27" x14ac:dyDescent="0.4">
      <c r="B5278" s="153">
        <v>41592</v>
      </c>
      <c r="C5278" s="150" t="s">
        <v>919</v>
      </c>
      <c r="D5278" s="150" t="s">
        <v>932</v>
      </c>
      <c r="E5278" s="150">
        <v>3</v>
      </c>
      <c r="F5278" s="150" t="s">
        <v>915</v>
      </c>
      <c r="G5278" s="150">
        <v>9000</v>
      </c>
      <c r="O5278" s="155"/>
      <c r="AA5278" s="3"/>
    </row>
    <row r="5279" spans="2:27" x14ac:dyDescent="0.4">
      <c r="B5279" s="153">
        <v>41988</v>
      </c>
      <c r="C5279" s="150" t="s">
        <v>919</v>
      </c>
      <c r="D5279" s="150" t="s">
        <v>917</v>
      </c>
      <c r="E5279" s="150">
        <v>3</v>
      </c>
      <c r="F5279" s="150" t="s">
        <v>915</v>
      </c>
      <c r="G5279" s="150">
        <v>2000</v>
      </c>
      <c r="O5279" s="155"/>
      <c r="AA5279" s="3"/>
    </row>
    <row r="5280" spans="2:27" x14ac:dyDescent="0.4">
      <c r="B5280" s="153">
        <v>41589</v>
      </c>
      <c r="C5280" s="150" t="s">
        <v>991</v>
      </c>
      <c r="D5280" s="150" t="s">
        <v>917</v>
      </c>
      <c r="E5280" s="150">
        <v>2</v>
      </c>
      <c r="F5280" s="150" t="s">
        <v>918</v>
      </c>
      <c r="G5280" s="150">
        <v>7500</v>
      </c>
      <c r="O5280" s="155"/>
      <c r="AA5280" s="3"/>
    </row>
    <row r="5281" spans="2:27" x14ac:dyDescent="0.4">
      <c r="B5281" s="153">
        <v>41632</v>
      </c>
      <c r="C5281" s="150" t="s">
        <v>991</v>
      </c>
      <c r="D5281" s="150" t="s">
        <v>938</v>
      </c>
      <c r="E5281" s="150">
        <v>1</v>
      </c>
      <c r="F5281" s="150" t="s">
        <v>918</v>
      </c>
      <c r="G5281" s="150">
        <v>3000</v>
      </c>
      <c r="O5281" s="155"/>
      <c r="AA5281" s="3"/>
    </row>
    <row r="5282" spans="2:27" x14ac:dyDescent="0.4">
      <c r="B5282" s="153">
        <v>41580</v>
      </c>
      <c r="C5282" s="150" t="s">
        <v>969</v>
      </c>
      <c r="D5282" s="150" t="s">
        <v>926</v>
      </c>
      <c r="E5282" s="150">
        <v>1</v>
      </c>
      <c r="F5282" s="150" t="s">
        <v>927</v>
      </c>
      <c r="G5282" s="150">
        <v>8500</v>
      </c>
      <c r="O5282" s="155"/>
      <c r="AA5282" s="3"/>
    </row>
    <row r="5283" spans="2:27" x14ac:dyDescent="0.4">
      <c r="B5283" s="153">
        <v>42003</v>
      </c>
      <c r="C5283" s="150" t="s">
        <v>1017</v>
      </c>
      <c r="D5283" s="150" t="s">
        <v>938</v>
      </c>
      <c r="E5283" s="150">
        <v>3</v>
      </c>
      <c r="F5283" s="150" t="s">
        <v>927</v>
      </c>
      <c r="G5283" s="150">
        <v>2000</v>
      </c>
      <c r="O5283" s="155"/>
      <c r="AA5283" s="3"/>
    </row>
    <row r="5284" spans="2:27" x14ac:dyDescent="0.4">
      <c r="B5284" s="153">
        <v>41620</v>
      </c>
      <c r="C5284" s="150" t="s">
        <v>979</v>
      </c>
      <c r="D5284" s="150" t="s">
        <v>920</v>
      </c>
      <c r="E5284" s="150">
        <v>3</v>
      </c>
      <c r="F5284" s="150" t="s">
        <v>927</v>
      </c>
      <c r="G5284" s="150">
        <v>8000</v>
      </c>
      <c r="O5284" s="155"/>
      <c r="AA5284" s="3"/>
    </row>
    <row r="5285" spans="2:27" x14ac:dyDescent="0.4">
      <c r="B5285" s="153">
        <v>41318</v>
      </c>
      <c r="C5285" s="150" t="s">
        <v>1007</v>
      </c>
      <c r="D5285" s="150" t="s">
        <v>917</v>
      </c>
      <c r="E5285" s="150">
        <v>3</v>
      </c>
      <c r="F5285" s="150" t="s">
        <v>915</v>
      </c>
      <c r="G5285" s="150">
        <v>7000</v>
      </c>
      <c r="O5285" s="155"/>
      <c r="AA5285" s="3"/>
    </row>
    <row r="5286" spans="2:27" x14ac:dyDescent="0.4">
      <c r="B5286" s="153">
        <v>41993</v>
      </c>
      <c r="C5286" s="150" t="s">
        <v>959</v>
      </c>
      <c r="D5286" s="150" t="s">
        <v>917</v>
      </c>
      <c r="E5286" s="150">
        <v>3</v>
      </c>
      <c r="F5286" s="150" t="s">
        <v>918</v>
      </c>
      <c r="G5286" s="150">
        <v>5500</v>
      </c>
      <c r="O5286" s="155"/>
      <c r="AA5286" s="3"/>
    </row>
    <row r="5287" spans="2:27" x14ac:dyDescent="0.4">
      <c r="B5287" s="153">
        <v>41424</v>
      </c>
      <c r="C5287" s="150" t="s">
        <v>931</v>
      </c>
      <c r="D5287" s="150" t="s">
        <v>922</v>
      </c>
      <c r="E5287" s="150">
        <v>1</v>
      </c>
      <c r="F5287" s="150" t="s">
        <v>918</v>
      </c>
      <c r="G5287" s="150">
        <v>9000</v>
      </c>
      <c r="O5287" s="155"/>
      <c r="AA5287" s="3"/>
    </row>
    <row r="5288" spans="2:27" x14ac:dyDescent="0.4">
      <c r="B5288" s="153">
        <v>41883</v>
      </c>
      <c r="C5288" s="150" t="s">
        <v>960</v>
      </c>
      <c r="D5288" s="150" t="s">
        <v>926</v>
      </c>
      <c r="E5288" s="150">
        <v>3</v>
      </c>
      <c r="F5288" s="150" t="s">
        <v>918</v>
      </c>
      <c r="G5288" s="150">
        <v>4500</v>
      </c>
      <c r="O5288" s="155"/>
      <c r="AA5288" s="3"/>
    </row>
    <row r="5289" spans="2:27" x14ac:dyDescent="0.4">
      <c r="B5289" s="153">
        <v>41517</v>
      </c>
      <c r="C5289" s="150" t="s">
        <v>969</v>
      </c>
      <c r="D5289" s="150" t="s">
        <v>926</v>
      </c>
      <c r="E5289" s="150">
        <v>3</v>
      </c>
      <c r="F5289" s="150" t="s">
        <v>927</v>
      </c>
      <c r="G5289" s="150">
        <v>2000</v>
      </c>
      <c r="O5289" s="155"/>
      <c r="AA5289" s="3"/>
    </row>
    <row r="5290" spans="2:27" x14ac:dyDescent="0.4">
      <c r="B5290" s="153">
        <v>41876</v>
      </c>
      <c r="C5290" s="150" t="s">
        <v>1016</v>
      </c>
      <c r="D5290" s="150" t="s">
        <v>917</v>
      </c>
      <c r="E5290" s="150">
        <v>2</v>
      </c>
      <c r="F5290" s="150" t="s">
        <v>915</v>
      </c>
      <c r="G5290" s="150">
        <v>5000</v>
      </c>
      <c r="O5290" s="155"/>
      <c r="AA5290" s="3"/>
    </row>
    <row r="5291" spans="2:27" x14ac:dyDescent="0.4">
      <c r="B5291" s="153">
        <v>41614</v>
      </c>
      <c r="C5291" s="150" t="s">
        <v>942</v>
      </c>
      <c r="D5291" s="150" t="s">
        <v>938</v>
      </c>
      <c r="E5291" s="150">
        <v>17</v>
      </c>
      <c r="F5291" s="150" t="s">
        <v>918</v>
      </c>
      <c r="G5291" s="150">
        <v>5000</v>
      </c>
      <c r="O5291" s="155"/>
      <c r="AA5291" s="3"/>
    </row>
    <row r="5292" spans="2:27" x14ac:dyDescent="0.4">
      <c r="B5292" s="153">
        <v>42003</v>
      </c>
      <c r="C5292" s="150" t="s">
        <v>951</v>
      </c>
      <c r="D5292" s="150" t="s">
        <v>917</v>
      </c>
      <c r="E5292" s="150">
        <v>3</v>
      </c>
      <c r="F5292" s="150" t="s">
        <v>918</v>
      </c>
      <c r="G5292" s="150">
        <v>6500</v>
      </c>
      <c r="O5292" s="155"/>
      <c r="AA5292" s="3"/>
    </row>
    <row r="5293" spans="2:27" x14ac:dyDescent="0.4">
      <c r="B5293" s="153">
        <v>41618</v>
      </c>
      <c r="C5293" s="150" t="s">
        <v>1007</v>
      </c>
      <c r="D5293" s="150" t="s">
        <v>938</v>
      </c>
      <c r="E5293" s="150">
        <v>1</v>
      </c>
      <c r="F5293" s="150" t="s">
        <v>915</v>
      </c>
      <c r="G5293" s="150">
        <v>4000</v>
      </c>
      <c r="O5293" s="155"/>
      <c r="AA5293" s="3"/>
    </row>
    <row r="5294" spans="2:27" x14ac:dyDescent="0.4">
      <c r="B5294" s="153">
        <v>41617</v>
      </c>
      <c r="C5294" s="150" t="s">
        <v>952</v>
      </c>
      <c r="D5294" s="150" t="s">
        <v>917</v>
      </c>
      <c r="E5294" s="150">
        <v>3</v>
      </c>
      <c r="F5294" s="150" t="s">
        <v>941</v>
      </c>
      <c r="G5294" s="150">
        <v>2000</v>
      </c>
      <c r="O5294" s="155"/>
      <c r="AA5294" s="3"/>
    </row>
    <row r="5295" spans="2:27" x14ac:dyDescent="0.4">
      <c r="B5295" s="153">
        <v>41490</v>
      </c>
      <c r="C5295" s="150" t="s">
        <v>1023</v>
      </c>
      <c r="D5295" s="150" t="s">
        <v>922</v>
      </c>
      <c r="E5295" s="150">
        <v>3</v>
      </c>
      <c r="F5295" s="150" t="s">
        <v>927</v>
      </c>
      <c r="G5295" s="150">
        <v>4000</v>
      </c>
      <c r="O5295" s="155"/>
      <c r="AA5295" s="3"/>
    </row>
    <row r="5296" spans="2:27" x14ac:dyDescent="0.4">
      <c r="B5296" s="153">
        <v>41897</v>
      </c>
      <c r="C5296" s="150" t="s">
        <v>942</v>
      </c>
      <c r="D5296" s="150" t="s">
        <v>940</v>
      </c>
      <c r="E5296" s="150">
        <v>2</v>
      </c>
      <c r="F5296" s="150" t="s">
        <v>918</v>
      </c>
      <c r="G5296" s="150">
        <v>9500</v>
      </c>
      <c r="O5296" s="155"/>
      <c r="AA5296" s="3"/>
    </row>
    <row r="5297" spans="2:27" x14ac:dyDescent="0.4">
      <c r="B5297" s="153">
        <v>41986</v>
      </c>
      <c r="C5297" s="150" t="s">
        <v>939</v>
      </c>
      <c r="D5297" s="150" t="s">
        <v>938</v>
      </c>
      <c r="E5297" s="150">
        <v>3</v>
      </c>
      <c r="F5297" s="150" t="s">
        <v>941</v>
      </c>
      <c r="G5297" s="150">
        <v>9000</v>
      </c>
      <c r="O5297" s="155"/>
      <c r="AA5297" s="3"/>
    </row>
    <row r="5298" spans="2:27" x14ac:dyDescent="0.4">
      <c r="B5298" s="153">
        <v>41316</v>
      </c>
      <c r="C5298" s="150" t="s">
        <v>957</v>
      </c>
      <c r="D5298" s="150" t="s">
        <v>926</v>
      </c>
      <c r="E5298" s="150">
        <v>18</v>
      </c>
      <c r="F5298" s="150" t="s">
        <v>918</v>
      </c>
      <c r="G5298" s="150">
        <v>1000</v>
      </c>
      <c r="O5298" s="155"/>
      <c r="AA5298" s="3"/>
    </row>
    <row r="5299" spans="2:27" x14ac:dyDescent="0.4">
      <c r="B5299" s="153">
        <v>41999</v>
      </c>
      <c r="C5299" s="150" t="s">
        <v>931</v>
      </c>
      <c r="D5299" s="150" t="s">
        <v>932</v>
      </c>
      <c r="E5299" s="150">
        <v>18</v>
      </c>
      <c r="F5299" s="150" t="s">
        <v>918</v>
      </c>
      <c r="G5299" s="150">
        <v>4500</v>
      </c>
      <c r="O5299" s="155"/>
      <c r="AA5299" s="3"/>
    </row>
    <row r="5300" spans="2:27" x14ac:dyDescent="0.4">
      <c r="B5300" s="153">
        <v>41807</v>
      </c>
      <c r="C5300" s="150" t="s">
        <v>1008</v>
      </c>
      <c r="D5300" s="150" t="s">
        <v>938</v>
      </c>
      <c r="E5300" s="150">
        <v>2</v>
      </c>
      <c r="F5300" s="150" t="s">
        <v>941</v>
      </c>
      <c r="G5300" s="150">
        <v>4500</v>
      </c>
      <c r="O5300" s="155"/>
      <c r="AA5300" s="3"/>
    </row>
    <row r="5301" spans="2:27" x14ac:dyDescent="0.4">
      <c r="B5301" s="153">
        <v>41625</v>
      </c>
      <c r="C5301" s="150" t="s">
        <v>1001</v>
      </c>
      <c r="D5301" s="150" t="s">
        <v>940</v>
      </c>
      <c r="E5301" s="150">
        <v>3</v>
      </c>
      <c r="F5301" s="150" t="s">
        <v>918</v>
      </c>
      <c r="G5301" s="150">
        <v>6000</v>
      </c>
      <c r="O5301" s="155"/>
      <c r="AA5301" s="3"/>
    </row>
    <row r="5302" spans="2:27" x14ac:dyDescent="0.4">
      <c r="B5302" s="153">
        <v>41631</v>
      </c>
      <c r="C5302" s="150" t="s">
        <v>1014</v>
      </c>
      <c r="D5302" s="150" t="s">
        <v>938</v>
      </c>
      <c r="E5302" s="150">
        <v>2</v>
      </c>
      <c r="F5302" s="150" t="s">
        <v>915</v>
      </c>
      <c r="G5302" s="150">
        <v>1500</v>
      </c>
      <c r="O5302" s="155"/>
      <c r="AA5302" s="3"/>
    </row>
    <row r="5303" spans="2:27" x14ac:dyDescent="0.4">
      <c r="B5303" s="153">
        <v>41634</v>
      </c>
      <c r="C5303" s="150" t="s">
        <v>995</v>
      </c>
      <c r="D5303" s="150" t="s">
        <v>938</v>
      </c>
      <c r="E5303" s="150">
        <v>4</v>
      </c>
      <c r="F5303" s="150" t="s">
        <v>918</v>
      </c>
      <c r="G5303" s="150">
        <v>7000</v>
      </c>
      <c r="O5303" s="155"/>
      <c r="AA5303" s="3"/>
    </row>
    <row r="5304" spans="2:27" x14ac:dyDescent="0.4">
      <c r="B5304" s="153">
        <v>41970</v>
      </c>
      <c r="C5304" s="150" t="s">
        <v>966</v>
      </c>
      <c r="D5304" s="150" t="s">
        <v>917</v>
      </c>
      <c r="E5304" s="150">
        <v>3</v>
      </c>
      <c r="F5304" s="150" t="s">
        <v>915</v>
      </c>
      <c r="G5304" s="150">
        <v>6000</v>
      </c>
      <c r="O5304" s="155"/>
      <c r="AA5304" s="3"/>
    </row>
    <row r="5305" spans="2:27" x14ac:dyDescent="0.4">
      <c r="B5305" s="153">
        <v>41864</v>
      </c>
      <c r="C5305" s="150" t="s">
        <v>975</v>
      </c>
      <c r="D5305" s="150" t="s">
        <v>926</v>
      </c>
      <c r="E5305" s="150">
        <v>15</v>
      </c>
      <c r="F5305" s="150" t="s">
        <v>915</v>
      </c>
      <c r="G5305" s="150">
        <v>2000</v>
      </c>
      <c r="O5305" s="155"/>
      <c r="AA5305" s="3"/>
    </row>
    <row r="5306" spans="2:27" x14ac:dyDescent="0.4">
      <c r="B5306" s="153">
        <v>41589</v>
      </c>
      <c r="C5306" s="150" t="s">
        <v>1024</v>
      </c>
      <c r="D5306" s="150" t="s">
        <v>961</v>
      </c>
      <c r="E5306" s="150">
        <v>3</v>
      </c>
      <c r="F5306" s="150" t="s">
        <v>941</v>
      </c>
      <c r="G5306" s="150">
        <v>6000</v>
      </c>
      <c r="O5306" s="155"/>
      <c r="AA5306" s="3"/>
    </row>
    <row r="5307" spans="2:27" x14ac:dyDescent="0.4">
      <c r="B5307" s="153">
        <v>41894</v>
      </c>
      <c r="C5307" s="150" t="s">
        <v>998</v>
      </c>
      <c r="D5307" s="150" t="s">
        <v>932</v>
      </c>
      <c r="E5307" s="150">
        <v>3</v>
      </c>
      <c r="F5307" s="150" t="s">
        <v>915</v>
      </c>
      <c r="G5307" s="150">
        <v>9500</v>
      </c>
      <c r="O5307" s="155"/>
      <c r="AA5307" s="3"/>
    </row>
    <row r="5308" spans="2:27" x14ac:dyDescent="0.4">
      <c r="B5308" s="153">
        <v>41616</v>
      </c>
      <c r="C5308" s="150" t="s">
        <v>1002</v>
      </c>
      <c r="D5308" s="150" t="s">
        <v>926</v>
      </c>
      <c r="E5308" s="150">
        <v>18</v>
      </c>
      <c r="F5308" s="150" t="s">
        <v>941</v>
      </c>
      <c r="G5308" s="150">
        <v>4000</v>
      </c>
      <c r="O5308" s="155"/>
      <c r="AA5308" s="3"/>
    </row>
    <row r="5309" spans="2:27" x14ac:dyDescent="0.4">
      <c r="B5309" s="153">
        <v>41974</v>
      </c>
      <c r="C5309" s="150" t="s">
        <v>177</v>
      </c>
      <c r="D5309" s="150" t="s">
        <v>958</v>
      </c>
      <c r="E5309" s="150">
        <v>4</v>
      </c>
      <c r="F5309" s="150" t="s">
        <v>918</v>
      </c>
      <c r="G5309" s="150">
        <v>7000</v>
      </c>
      <c r="O5309" s="155"/>
      <c r="AA5309" s="3"/>
    </row>
    <row r="5310" spans="2:27" x14ac:dyDescent="0.4">
      <c r="B5310" s="153">
        <v>41957</v>
      </c>
      <c r="C5310" s="150" t="s">
        <v>979</v>
      </c>
      <c r="D5310" s="150" t="s">
        <v>945</v>
      </c>
      <c r="E5310" s="150">
        <v>20</v>
      </c>
      <c r="F5310" s="150" t="s">
        <v>927</v>
      </c>
      <c r="G5310" s="150">
        <v>6000</v>
      </c>
      <c r="O5310" s="155"/>
      <c r="AA5310" s="3"/>
    </row>
    <row r="5311" spans="2:27" x14ac:dyDescent="0.4">
      <c r="B5311" s="153">
        <v>41595</v>
      </c>
      <c r="C5311" s="150" t="s">
        <v>995</v>
      </c>
      <c r="D5311" s="150" t="s">
        <v>914</v>
      </c>
      <c r="E5311" s="150">
        <v>2</v>
      </c>
      <c r="F5311" s="150" t="s">
        <v>918</v>
      </c>
      <c r="G5311" s="150">
        <v>6500</v>
      </c>
      <c r="O5311" s="155"/>
      <c r="AA5311" s="3"/>
    </row>
    <row r="5312" spans="2:27" x14ac:dyDescent="0.4">
      <c r="B5312" s="153">
        <v>41981</v>
      </c>
      <c r="C5312" s="150" t="s">
        <v>944</v>
      </c>
      <c r="D5312" s="150" t="s">
        <v>914</v>
      </c>
      <c r="E5312" s="150">
        <v>2</v>
      </c>
      <c r="F5312" s="150" t="s">
        <v>918</v>
      </c>
      <c r="G5312" s="150">
        <v>5500</v>
      </c>
      <c r="O5312" s="155"/>
      <c r="AA5312" s="3"/>
    </row>
    <row r="5313" spans="2:27" x14ac:dyDescent="0.4">
      <c r="B5313" s="153">
        <v>41625</v>
      </c>
      <c r="C5313" s="150" t="s">
        <v>998</v>
      </c>
      <c r="D5313" s="150" t="s">
        <v>938</v>
      </c>
      <c r="E5313" s="150">
        <v>12</v>
      </c>
      <c r="F5313" s="150" t="s">
        <v>915</v>
      </c>
      <c r="G5313" s="150">
        <v>6500</v>
      </c>
      <c r="O5313" s="155"/>
      <c r="AA5313" s="3"/>
    </row>
    <row r="5314" spans="2:27" x14ac:dyDescent="0.4">
      <c r="B5314" s="153">
        <v>41606</v>
      </c>
      <c r="C5314" s="150" t="s">
        <v>1000</v>
      </c>
      <c r="D5314" s="150" t="s">
        <v>920</v>
      </c>
      <c r="E5314" s="150">
        <v>2</v>
      </c>
      <c r="F5314" s="150" t="s">
        <v>915</v>
      </c>
      <c r="G5314" s="150">
        <v>9500</v>
      </c>
      <c r="O5314" s="155"/>
      <c r="AA5314" s="3"/>
    </row>
    <row r="5315" spans="2:27" x14ac:dyDescent="0.4">
      <c r="B5315" s="153">
        <v>41997</v>
      </c>
      <c r="C5315" s="150" t="s">
        <v>966</v>
      </c>
      <c r="D5315" s="150" t="s">
        <v>958</v>
      </c>
      <c r="E5315" s="150">
        <v>1</v>
      </c>
      <c r="F5315" s="150" t="s">
        <v>915</v>
      </c>
      <c r="G5315" s="150">
        <v>5000</v>
      </c>
      <c r="O5315" s="155"/>
      <c r="AA5315" s="3"/>
    </row>
    <row r="5316" spans="2:27" x14ac:dyDescent="0.4">
      <c r="B5316" s="153">
        <v>41552</v>
      </c>
      <c r="C5316" s="150" t="s">
        <v>986</v>
      </c>
      <c r="D5316" s="150" t="s">
        <v>922</v>
      </c>
      <c r="E5316" s="150">
        <v>1</v>
      </c>
      <c r="F5316" s="150" t="s">
        <v>941</v>
      </c>
      <c r="G5316" s="150">
        <v>6500</v>
      </c>
      <c r="O5316" s="155"/>
      <c r="AA5316" s="3"/>
    </row>
    <row r="5317" spans="2:27" x14ac:dyDescent="0.4">
      <c r="B5317" s="153">
        <v>41598</v>
      </c>
      <c r="C5317" s="150" t="s">
        <v>974</v>
      </c>
      <c r="D5317" s="150" t="s">
        <v>932</v>
      </c>
      <c r="E5317" s="150">
        <v>1</v>
      </c>
      <c r="F5317" s="150" t="s">
        <v>915</v>
      </c>
      <c r="G5317" s="150">
        <v>5000</v>
      </c>
      <c r="O5317" s="155"/>
      <c r="AA5317" s="3"/>
    </row>
    <row r="5318" spans="2:27" x14ac:dyDescent="0.4">
      <c r="B5318" s="153">
        <v>41492</v>
      </c>
      <c r="C5318" s="150" t="s">
        <v>995</v>
      </c>
      <c r="D5318" s="150" t="s">
        <v>917</v>
      </c>
      <c r="E5318" s="150">
        <v>1</v>
      </c>
      <c r="F5318" s="150" t="s">
        <v>918</v>
      </c>
      <c r="G5318" s="150">
        <v>3000</v>
      </c>
      <c r="O5318" s="155"/>
      <c r="AA5318" s="3"/>
    </row>
    <row r="5319" spans="2:27" x14ac:dyDescent="0.4">
      <c r="B5319" s="153">
        <v>41869</v>
      </c>
      <c r="C5319" s="150" t="s">
        <v>992</v>
      </c>
      <c r="D5319" s="150" t="s">
        <v>922</v>
      </c>
      <c r="E5319" s="150">
        <v>2</v>
      </c>
      <c r="F5319" s="150" t="s">
        <v>927</v>
      </c>
      <c r="G5319" s="150">
        <v>2000</v>
      </c>
      <c r="O5319" s="155"/>
      <c r="AA5319" s="3"/>
    </row>
    <row r="5320" spans="2:27" x14ac:dyDescent="0.4">
      <c r="B5320" s="153">
        <v>41950</v>
      </c>
      <c r="C5320" s="150" t="s">
        <v>962</v>
      </c>
      <c r="D5320" s="150" t="s">
        <v>938</v>
      </c>
      <c r="E5320" s="150">
        <v>23</v>
      </c>
      <c r="F5320" s="150" t="s">
        <v>941</v>
      </c>
      <c r="G5320" s="150">
        <v>6500</v>
      </c>
      <c r="O5320" s="155"/>
      <c r="AA5320" s="3"/>
    </row>
    <row r="5321" spans="2:27" x14ac:dyDescent="0.4">
      <c r="B5321" s="153">
        <v>41981</v>
      </c>
      <c r="C5321" s="150" t="s">
        <v>997</v>
      </c>
      <c r="D5321" s="150" t="s">
        <v>917</v>
      </c>
      <c r="E5321" s="150">
        <v>2</v>
      </c>
      <c r="F5321" s="150" t="s">
        <v>918</v>
      </c>
      <c r="G5321" s="150">
        <v>5500</v>
      </c>
      <c r="O5321" s="155"/>
      <c r="AA5321" s="3"/>
    </row>
    <row r="5322" spans="2:27" x14ac:dyDescent="0.4">
      <c r="B5322" s="153">
        <v>41947</v>
      </c>
      <c r="C5322" s="150" t="s">
        <v>925</v>
      </c>
      <c r="D5322" s="150" t="s">
        <v>945</v>
      </c>
      <c r="E5322" s="150">
        <v>2</v>
      </c>
      <c r="F5322" s="150" t="s">
        <v>927</v>
      </c>
      <c r="G5322" s="150">
        <v>2500</v>
      </c>
      <c r="O5322" s="155"/>
      <c r="AA5322" s="3"/>
    </row>
    <row r="5323" spans="2:27" x14ac:dyDescent="0.4">
      <c r="B5323" s="153">
        <v>41605</v>
      </c>
      <c r="C5323" s="150" t="s">
        <v>1004</v>
      </c>
      <c r="D5323" s="150" t="s">
        <v>920</v>
      </c>
      <c r="E5323" s="150">
        <v>2</v>
      </c>
      <c r="F5323" s="150" t="s">
        <v>941</v>
      </c>
      <c r="G5323" s="150">
        <v>9500</v>
      </c>
      <c r="O5323" s="155"/>
      <c r="AA5323" s="3"/>
    </row>
    <row r="5324" spans="2:27" x14ac:dyDescent="0.4">
      <c r="B5324" s="153">
        <v>41583</v>
      </c>
      <c r="C5324" s="150" t="s">
        <v>1003</v>
      </c>
      <c r="D5324" s="150" t="s">
        <v>961</v>
      </c>
      <c r="E5324" s="150">
        <v>1</v>
      </c>
      <c r="F5324" s="150" t="s">
        <v>941</v>
      </c>
      <c r="G5324" s="150">
        <v>4500</v>
      </c>
      <c r="O5324" s="155"/>
      <c r="AA5324" s="3"/>
    </row>
    <row r="5325" spans="2:27" x14ac:dyDescent="0.4">
      <c r="B5325" s="153">
        <v>41613</v>
      </c>
      <c r="C5325" s="150" t="s">
        <v>1012</v>
      </c>
      <c r="D5325" s="150" t="s">
        <v>940</v>
      </c>
      <c r="E5325" s="150">
        <v>2</v>
      </c>
      <c r="F5325" s="150" t="s">
        <v>927</v>
      </c>
      <c r="G5325" s="150">
        <v>7500</v>
      </c>
      <c r="O5325" s="155"/>
      <c r="AA5325" s="3"/>
    </row>
    <row r="5326" spans="2:27" x14ac:dyDescent="0.4">
      <c r="B5326" s="153">
        <v>41984</v>
      </c>
      <c r="C5326" s="150" t="s">
        <v>983</v>
      </c>
      <c r="D5326" s="150" t="s">
        <v>938</v>
      </c>
      <c r="E5326" s="150">
        <v>3</v>
      </c>
      <c r="F5326" s="150" t="s">
        <v>927</v>
      </c>
      <c r="G5326" s="150">
        <v>3000</v>
      </c>
      <c r="O5326" s="155"/>
      <c r="AA5326" s="3"/>
    </row>
    <row r="5327" spans="2:27" x14ac:dyDescent="0.4">
      <c r="B5327" s="153">
        <v>41977</v>
      </c>
      <c r="C5327" s="150" t="s">
        <v>966</v>
      </c>
      <c r="D5327" s="150" t="s">
        <v>926</v>
      </c>
      <c r="E5327" s="150">
        <v>2</v>
      </c>
      <c r="F5327" s="150" t="s">
        <v>915</v>
      </c>
      <c r="G5327" s="150">
        <v>7000</v>
      </c>
      <c r="O5327" s="155"/>
      <c r="AA5327" s="3"/>
    </row>
    <row r="5328" spans="2:27" x14ac:dyDescent="0.4">
      <c r="B5328" s="153">
        <v>41582</v>
      </c>
      <c r="C5328" s="150" t="s">
        <v>925</v>
      </c>
      <c r="D5328" s="150" t="s">
        <v>940</v>
      </c>
      <c r="E5328" s="150">
        <v>3</v>
      </c>
      <c r="F5328" s="150" t="s">
        <v>927</v>
      </c>
      <c r="G5328" s="150">
        <v>7500</v>
      </c>
      <c r="O5328" s="155"/>
      <c r="AA5328" s="3"/>
    </row>
    <row r="5329" spans="2:27" x14ac:dyDescent="0.4">
      <c r="B5329" s="153">
        <v>41960</v>
      </c>
      <c r="C5329" s="150" t="s">
        <v>1013</v>
      </c>
      <c r="D5329" s="150" t="s">
        <v>932</v>
      </c>
      <c r="E5329" s="150">
        <v>3</v>
      </c>
      <c r="F5329" s="150" t="s">
        <v>915</v>
      </c>
      <c r="G5329" s="150">
        <v>1500</v>
      </c>
      <c r="O5329" s="155"/>
      <c r="AA5329" s="3"/>
    </row>
    <row r="5330" spans="2:27" x14ac:dyDescent="0.4">
      <c r="B5330" s="153">
        <v>41301</v>
      </c>
      <c r="C5330" s="150" t="s">
        <v>962</v>
      </c>
      <c r="D5330" s="150" t="s">
        <v>945</v>
      </c>
      <c r="E5330" s="150">
        <v>2</v>
      </c>
      <c r="F5330" s="150" t="s">
        <v>941</v>
      </c>
      <c r="G5330" s="150">
        <v>6500</v>
      </c>
      <c r="O5330" s="155"/>
      <c r="AA5330" s="3"/>
    </row>
    <row r="5331" spans="2:27" x14ac:dyDescent="0.4">
      <c r="B5331" s="153">
        <v>41584</v>
      </c>
      <c r="C5331" s="150" t="s">
        <v>1008</v>
      </c>
      <c r="D5331" s="150" t="s">
        <v>922</v>
      </c>
      <c r="E5331" s="150">
        <v>3</v>
      </c>
      <c r="F5331" s="150" t="s">
        <v>941</v>
      </c>
      <c r="G5331" s="150">
        <v>9500</v>
      </c>
      <c r="O5331" s="155"/>
      <c r="AA5331" s="3"/>
    </row>
    <row r="5332" spans="2:27" x14ac:dyDescent="0.4">
      <c r="B5332" s="153">
        <v>41621</v>
      </c>
      <c r="C5332" s="150" t="s">
        <v>1005</v>
      </c>
      <c r="D5332" s="150" t="s">
        <v>917</v>
      </c>
      <c r="E5332" s="150">
        <v>1</v>
      </c>
      <c r="F5332" s="150" t="s">
        <v>918</v>
      </c>
      <c r="G5332" s="150">
        <v>1500</v>
      </c>
      <c r="O5332" s="155"/>
      <c r="AA5332" s="3"/>
    </row>
    <row r="5333" spans="2:27" x14ac:dyDescent="0.4">
      <c r="B5333" s="153">
        <v>41700</v>
      </c>
      <c r="C5333" s="150" t="s">
        <v>1003</v>
      </c>
      <c r="D5333" s="150" t="s">
        <v>938</v>
      </c>
      <c r="E5333" s="150">
        <v>1</v>
      </c>
      <c r="F5333" s="150" t="s">
        <v>941</v>
      </c>
      <c r="G5333" s="150">
        <v>8000</v>
      </c>
      <c r="O5333" s="155"/>
      <c r="AA5333" s="3"/>
    </row>
    <row r="5334" spans="2:27" x14ac:dyDescent="0.4">
      <c r="B5334" s="153">
        <v>41967</v>
      </c>
      <c r="C5334" s="150" t="s">
        <v>1016</v>
      </c>
      <c r="D5334" s="150" t="s">
        <v>945</v>
      </c>
      <c r="E5334" s="150">
        <v>2</v>
      </c>
      <c r="F5334" s="150" t="s">
        <v>915</v>
      </c>
      <c r="G5334" s="150">
        <v>5500</v>
      </c>
      <c r="O5334" s="155"/>
      <c r="AA5334" s="3"/>
    </row>
    <row r="5335" spans="2:27" x14ac:dyDescent="0.4">
      <c r="B5335" s="153">
        <v>41584</v>
      </c>
      <c r="C5335" s="150" t="s">
        <v>1024</v>
      </c>
      <c r="D5335" s="150" t="s">
        <v>940</v>
      </c>
      <c r="E5335" s="150">
        <v>3</v>
      </c>
      <c r="F5335" s="150" t="s">
        <v>941</v>
      </c>
      <c r="G5335" s="150">
        <v>4000</v>
      </c>
      <c r="O5335" s="155"/>
      <c r="AA5335" s="3"/>
    </row>
    <row r="5336" spans="2:27" x14ac:dyDescent="0.4">
      <c r="B5336" s="153">
        <v>41610</v>
      </c>
      <c r="C5336" s="150" t="s">
        <v>975</v>
      </c>
      <c r="D5336" s="150" t="s">
        <v>917</v>
      </c>
      <c r="E5336" s="150">
        <v>3</v>
      </c>
      <c r="F5336" s="150" t="s">
        <v>915</v>
      </c>
      <c r="G5336" s="150">
        <v>6000</v>
      </c>
      <c r="O5336" s="155"/>
      <c r="AA5336" s="3"/>
    </row>
    <row r="5337" spans="2:27" x14ac:dyDescent="0.4">
      <c r="B5337" s="153">
        <v>41635</v>
      </c>
      <c r="C5337" s="150" t="s">
        <v>973</v>
      </c>
      <c r="D5337" s="150" t="s">
        <v>926</v>
      </c>
      <c r="E5337" s="150">
        <v>2</v>
      </c>
      <c r="F5337" s="150" t="s">
        <v>915</v>
      </c>
      <c r="G5337" s="150">
        <v>4000</v>
      </c>
      <c r="O5337" s="155"/>
      <c r="AA5337" s="3"/>
    </row>
    <row r="5338" spans="2:27" x14ac:dyDescent="0.4">
      <c r="B5338" s="153">
        <v>41298</v>
      </c>
      <c r="C5338" s="150" t="s">
        <v>960</v>
      </c>
      <c r="D5338" s="150" t="s">
        <v>926</v>
      </c>
      <c r="E5338" s="150">
        <v>2</v>
      </c>
      <c r="F5338" s="150" t="s">
        <v>918</v>
      </c>
      <c r="G5338" s="150">
        <v>4000</v>
      </c>
      <c r="O5338" s="155"/>
      <c r="AA5338" s="3"/>
    </row>
    <row r="5339" spans="2:27" x14ac:dyDescent="0.4">
      <c r="B5339" s="153">
        <v>41952</v>
      </c>
      <c r="C5339" s="150" t="s">
        <v>177</v>
      </c>
      <c r="D5339" s="150" t="s">
        <v>917</v>
      </c>
      <c r="E5339" s="150">
        <v>3</v>
      </c>
      <c r="F5339" s="150" t="s">
        <v>918</v>
      </c>
      <c r="G5339" s="150">
        <v>5500</v>
      </c>
      <c r="O5339" s="155"/>
      <c r="AA5339" s="3"/>
    </row>
    <row r="5340" spans="2:27" x14ac:dyDescent="0.4">
      <c r="B5340" s="153">
        <v>41944</v>
      </c>
      <c r="C5340" s="150" t="s">
        <v>969</v>
      </c>
      <c r="D5340" s="150" t="s">
        <v>938</v>
      </c>
      <c r="E5340" s="150">
        <v>2</v>
      </c>
      <c r="F5340" s="150" t="s">
        <v>927</v>
      </c>
      <c r="G5340" s="150">
        <v>7000</v>
      </c>
      <c r="O5340" s="155"/>
      <c r="AA5340" s="3"/>
    </row>
    <row r="5341" spans="2:27" x14ac:dyDescent="0.4">
      <c r="B5341" s="153">
        <v>41288</v>
      </c>
      <c r="C5341" s="150" t="s">
        <v>995</v>
      </c>
      <c r="D5341" s="150" t="s">
        <v>945</v>
      </c>
      <c r="E5341" s="150">
        <v>15</v>
      </c>
      <c r="F5341" s="150" t="s">
        <v>918</v>
      </c>
      <c r="G5341" s="150">
        <v>6000</v>
      </c>
      <c r="O5341" s="155"/>
      <c r="AA5341" s="3"/>
    </row>
    <row r="5342" spans="2:27" x14ac:dyDescent="0.4">
      <c r="B5342" s="153">
        <v>41898</v>
      </c>
      <c r="C5342" s="150" t="s">
        <v>960</v>
      </c>
      <c r="D5342" s="150" t="s">
        <v>940</v>
      </c>
      <c r="E5342" s="150">
        <v>3</v>
      </c>
      <c r="F5342" s="150" t="s">
        <v>918</v>
      </c>
      <c r="G5342" s="150">
        <v>4500</v>
      </c>
      <c r="O5342" s="155"/>
      <c r="AA5342" s="3"/>
    </row>
    <row r="5343" spans="2:27" x14ac:dyDescent="0.4">
      <c r="B5343" s="153">
        <v>41634</v>
      </c>
      <c r="C5343" s="150" t="s">
        <v>980</v>
      </c>
      <c r="D5343" s="150" t="s">
        <v>963</v>
      </c>
      <c r="E5343" s="150">
        <v>2</v>
      </c>
      <c r="F5343" s="150" t="s">
        <v>941</v>
      </c>
      <c r="G5343" s="150">
        <v>4000</v>
      </c>
      <c r="O5343" s="155"/>
      <c r="AA5343" s="3"/>
    </row>
    <row r="5344" spans="2:27" x14ac:dyDescent="0.4">
      <c r="B5344" s="153">
        <v>41979</v>
      </c>
      <c r="C5344" s="150" t="s">
        <v>979</v>
      </c>
      <c r="D5344" s="150" t="s">
        <v>938</v>
      </c>
      <c r="E5344" s="150">
        <v>3</v>
      </c>
      <c r="F5344" s="150" t="s">
        <v>927</v>
      </c>
      <c r="G5344" s="150">
        <v>9000</v>
      </c>
      <c r="O5344" s="155"/>
      <c r="AA5344" s="3"/>
    </row>
    <row r="5345" spans="2:27" x14ac:dyDescent="0.4">
      <c r="B5345" s="153">
        <v>41996</v>
      </c>
      <c r="C5345" s="150" t="s">
        <v>1012</v>
      </c>
      <c r="D5345" s="150" t="s">
        <v>938</v>
      </c>
      <c r="E5345" s="150">
        <v>2</v>
      </c>
      <c r="F5345" s="150" t="s">
        <v>927</v>
      </c>
      <c r="G5345" s="150">
        <v>8500</v>
      </c>
      <c r="O5345" s="155"/>
      <c r="AA5345" s="3"/>
    </row>
    <row r="5346" spans="2:27" x14ac:dyDescent="0.4">
      <c r="B5346" s="153">
        <v>41408</v>
      </c>
      <c r="C5346" s="150" t="s">
        <v>957</v>
      </c>
      <c r="D5346" s="150" t="s">
        <v>938</v>
      </c>
      <c r="E5346" s="150">
        <v>1</v>
      </c>
      <c r="F5346" s="150" t="s">
        <v>918</v>
      </c>
      <c r="G5346" s="150">
        <v>9000</v>
      </c>
      <c r="O5346" s="155"/>
      <c r="AA5346" s="3"/>
    </row>
    <row r="5347" spans="2:27" x14ac:dyDescent="0.4">
      <c r="B5347" s="153">
        <v>41404</v>
      </c>
      <c r="C5347" s="150" t="s">
        <v>980</v>
      </c>
      <c r="D5347" s="150" t="s">
        <v>940</v>
      </c>
      <c r="E5347" s="150">
        <v>3</v>
      </c>
      <c r="F5347" s="150" t="s">
        <v>941</v>
      </c>
      <c r="G5347" s="150">
        <v>3000</v>
      </c>
      <c r="O5347" s="155"/>
      <c r="AA5347" s="3"/>
    </row>
    <row r="5348" spans="2:27" x14ac:dyDescent="0.4">
      <c r="B5348" s="153">
        <v>41993</v>
      </c>
      <c r="C5348" s="150" t="s">
        <v>1012</v>
      </c>
      <c r="D5348" s="150" t="s">
        <v>922</v>
      </c>
      <c r="E5348" s="150">
        <v>3</v>
      </c>
      <c r="F5348" s="150" t="s">
        <v>927</v>
      </c>
      <c r="G5348" s="150">
        <v>7000</v>
      </c>
      <c r="O5348" s="155"/>
      <c r="AA5348" s="3"/>
    </row>
    <row r="5349" spans="2:27" x14ac:dyDescent="0.4">
      <c r="B5349" s="153">
        <v>41412</v>
      </c>
      <c r="C5349" s="150" t="s">
        <v>1007</v>
      </c>
      <c r="D5349" s="150" t="s">
        <v>926</v>
      </c>
      <c r="E5349" s="150">
        <v>1</v>
      </c>
      <c r="F5349" s="150" t="s">
        <v>915</v>
      </c>
      <c r="G5349" s="150">
        <v>4500</v>
      </c>
      <c r="O5349" s="155"/>
      <c r="AA5349" s="3"/>
    </row>
    <row r="5350" spans="2:27" x14ac:dyDescent="0.4">
      <c r="B5350" s="153">
        <v>41588</v>
      </c>
      <c r="C5350" s="150" t="s">
        <v>1005</v>
      </c>
      <c r="D5350" s="150" t="s">
        <v>938</v>
      </c>
      <c r="E5350" s="150">
        <v>2</v>
      </c>
      <c r="F5350" s="150" t="s">
        <v>918</v>
      </c>
      <c r="G5350" s="150">
        <v>4500</v>
      </c>
      <c r="O5350" s="155"/>
      <c r="AA5350" s="3"/>
    </row>
    <row r="5351" spans="2:27" x14ac:dyDescent="0.4">
      <c r="B5351" s="153">
        <v>41983</v>
      </c>
      <c r="C5351" s="150" t="s">
        <v>1012</v>
      </c>
      <c r="D5351" s="150" t="s">
        <v>917</v>
      </c>
      <c r="E5351" s="150">
        <v>1</v>
      </c>
      <c r="F5351" s="150" t="s">
        <v>927</v>
      </c>
      <c r="G5351" s="150">
        <v>4000</v>
      </c>
      <c r="O5351" s="155"/>
      <c r="AA5351" s="3"/>
    </row>
    <row r="5352" spans="2:27" x14ac:dyDescent="0.4">
      <c r="B5352" s="153">
        <v>41950</v>
      </c>
      <c r="C5352" s="150" t="s">
        <v>1002</v>
      </c>
      <c r="D5352" s="150" t="s">
        <v>938</v>
      </c>
      <c r="E5352" s="150">
        <v>2</v>
      </c>
      <c r="F5352" s="150" t="s">
        <v>941</v>
      </c>
      <c r="G5352" s="150">
        <v>5000</v>
      </c>
      <c r="O5352" s="155"/>
      <c r="AA5352" s="3"/>
    </row>
    <row r="5353" spans="2:27" x14ac:dyDescent="0.4">
      <c r="B5353" s="153">
        <v>41692</v>
      </c>
      <c r="C5353" s="150" t="s">
        <v>954</v>
      </c>
      <c r="D5353" s="150" t="s">
        <v>938</v>
      </c>
      <c r="E5353" s="150">
        <v>2</v>
      </c>
      <c r="F5353" s="150" t="s">
        <v>918</v>
      </c>
      <c r="G5353" s="150">
        <v>7000</v>
      </c>
      <c r="O5353" s="155"/>
      <c r="AA5353" s="3"/>
    </row>
    <row r="5354" spans="2:27" x14ac:dyDescent="0.4">
      <c r="B5354" s="153">
        <v>41987</v>
      </c>
      <c r="C5354" s="150" t="s">
        <v>969</v>
      </c>
      <c r="D5354" s="150" t="s">
        <v>938</v>
      </c>
      <c r="E5354" s="150">
        <v>1</v>
      </c>
      <c r="F5354" s="150" t="s">
        <v>927</v>
      </c>
      <c r="G5354" s="150">
        <v>6000</v>
      </c>
      <c r="O5354" s="155"/>
      <c r="AA5354" s="3"/>
    </row>
    <row r="5355" spans="2:27" x14ac:dyDescent="0.4">
      <c r="B5355" s="153">
        <v>41974</v>
      </c>
      <c r="C5355" s="150" t="s">
        <v>983</v>
      </c>
      <c r="D5355" s="150" t="s">
        <v>945</v>
      </c>
      <c r="E5355" s="150">
        <v>1</v>
      </c>
      <c r="F5355" s="150" t="s">
        <v>927</v>
      </c>
      <c r="G5355" s="150">
        <v>1500</v>
      </c>
      <c r="O5355" s="155"/>
      <c r="AA5355" s="3"/>
    </row>
    <row r="5356" spans="2:27" x14ac:dyDescent="0.4">
      <c r="B5356" s="153">
        <v>41967</v>
      </c>
      <c r="C5356" s="150" t="s">
        <v>956</v>
      </c>
      <c r="D5356" s="150" t="s">
        <v>938</v>
      </c>
      <c r="E5356" s="150">
        <v>2</v>
      </c>
      <c r="F5356" s="150" t="s">
        <v>918</v>
      </c>
      <c r="G5356" s="150">
        <v>7500</v>
      </c>
      <c r="O5356" s="155"/>
      <c r="AA5356" s="3"/>
    </row>
    <row r="5357" spans="2:27" x14ac:dyDescent="0.4">
      <c r="B5357" s="153">
        <v>41877</v>
      </c>
      <c r="C5357" s="150" t="s">
        <v>1018</v>
      </c>
      <c r="D5357" s="150" t="s">
        <v>917</v>
      </c>
      <c r="E5357" s="150">
        <v>2</v>
      </c>
      <c r="F5357" s="150" t="s">
        <v>915</v>
      </c>
      <c r="G5357" s="150">
        <v>5000</v>
      </c>
      <c r="O5357" s="155"/>
      <c r="AA5357" s="3"/>
    </row>
    <row r="5358" spans="2:27" x14ac:dyDescent="0.4">
      <c r="B5358" s="153">
        <v>41678</v>
      </c>
      <c r="C5358" s="150" t="s">
        <v>1017</v>
      </c>
      <c r="D5358" s="150" t="s">
        <v>945</v>
      </c>
      <c r="E5358" s="150">
        <v>3</v>
      </c>
      <c r="F5358" s="150" t="s">
        <v>927</v>
      </c>
      <c r="G5358" s="150">
        <v>7000</v>
      </c>
      <c r="O5358" s="155"/>
      <c r="AA5358" s="3"/>
    </row>
    <row r="5359" spans="2:27" x14ac:dyDescent="0.4">
      <c r="B5359" s="153">
        <v>41994</v>
      </c>
      <c r="C5359" s="150" t="s">
        <v>968</v>
      </c>
      <c r="D5359" s="150" t="s">
        <v>914</v>
      </c>
      <c r="E5359" s="150">
        <v>2</v>
      </c>
      <c r="F5359" s="150" t="s">
        <v>918</v>
      </c>
      <c r="G5359" s="150">
        <v>2000</v>
      </c>
      <c r="O5359" s="155"/>
      <c r="AA5359" s="3"/>
    </row>
    <row r="5360" spans="2:27" x14ac:dyDescent="0.4">
      <c r="B5360" s="153">
        <v>41727</v>
      </c>
      <c r="C5360" s="150" t="s">
        <v>995</v>
      </c>
      <c r="D5360" s="150" t="s">
        <v>961</v>
      </c>
      <c r="E5360" s="150">
        <v>3</v>
      </c>
      <c r="F5360" s="150" t="s">
        <v>918</v>
      </c>
      <c r="G5360" s="150">
        <v>3500</v>
      </c>
      <c r="O5360" s="155"/>
      <c r="AA5360" s="3"/>
    </row>
    <row r="5361" spans="2:27" x14ac:dyDescent="0.4">
      <c r="B5361" s="153">
        <v>41601</v>
      </c>
      <c r="C5361" s="150" t="s">
        <v>966</v>
      </c>
      <c r="D5361" s="150" t="s">
        <v>922</v>
      </c>
      <c r="E5361" s="150">
        <v>1</v>
      </c>
      <c r="F5361" s="150" t="s">
        <v>915</v>
      </c>
      <c r="G5361" s="150">
        <v>2500</v>
      </c>
      <c r="O5361" s="155"/>
      <c r="AA5361" s="3"/>
    </row>
    <row r="5362" spans="2:27" x14ac:dyDescent="0.4">
      <c r="B5362" s="153">
        <v>41602</v>
      </c>
      <c r="C5362" s="150" t="s">
        <v>1023</v>
      </c>
      <c r="D5362" s="150" t="s">
        <v>920</v>
      </c>
      <c r="E5362" s="150">
        <v>3</v>
      </c>
      <c r="F5362" s="150" t="s">
        <v>927</v>
      </c>
      <c r="G5362" s="150">
        <v>3000</v>
      </c>
      <c r="O5362" s="155"/>
      <c r="AA5362" s="3"/>
    </row>
    <row r="5363" spans="2:27" x14ac:dyDescent="0.4">
      <c r="B5363" s="153">
        <v>41997</v>
      </c>
      <c r="C5363" s="150" t="s">
        <v>954</v>
      </c>
      <c r="D5363" s="150" t="s">
        <v>922</v>
      </c>
      <c r="E5363" s="150">
        <v>2</v>
      </c>
      <c r="F5363" s="150" t="s">
        <v>918</v>
      </c>
      <c r="G5363" s="150">
        <v>5500</v>
      </c>
      <c r="O5363" s="155"/>
      <c r="AA5363" s="3"/>
    </row>
    <row r="5364" spans="2:27" x14ac:dyDescent="0.4">
      <c r="B5364" s="153">
        <v>41748</v>
      </c>
      <c r="C5364" s="150" t="s">
        <v>979</v>
      </c>
      <c r="D5364" s="150" t="s">
        <v>938</v>
      </c>
      <c r="E5364" s="150">
        <v>2</v>
      </c>
      <c r="F5364" s="150" t="s">
        <v>927</v>
      </c>
      <c r="G5364" s="150">
        <v>6500</v>
      </c>
      <c r="O5364" s="155"/>
      <c r="AA5364" s="3"/>
    </row>
    <row r="5365" spans="2:27" x14ac:dyDescent="0.4">
      <c r="B5365" s="153">
        <v>41590</v>
      </c>
      <c r="C5365" s="150" t="s">
        <v>1022</v>
      </c>
      <c r="D5365" s="150" t="s">
        <v>914</v>
      </c>
      <c r="E5365" s="150">
        <v>2</v>
      </c>
      <c r="F5365" s="150" t="s">
        <v>918</v>
      </c>
      <c r="G5365" s="150">
        <v>6500</v>
      </c>
      <c r="O5365" s="155"/>
      <c r="AA5365" s="3"/>
    </row>
    <row r="5366" spans="2:27" x14ac:dyDescent="0.4">
      <c r="B5366" s="153">
        <v>41604</v>
      </c>
      <c r="C5366" s="150" t="s">
        <v>919</v>
      </c>
      <c r="D5366" s="150" t="s">
        <v>914</v>
      </c>
      <c r="E5366" s="150">
        <v>2</v>
      </c>
      <c r="F5366" s="150" t="s">
        <v>915</v>
      </c>
      <c r="G5366" s="150">
        <v>4500</v>
      </c>
      <c r="O5366" s="155"/>
      <c r="AA5366" s="3"/>
    </row>
    <row r="5367" spans="2:27" x14ac:dyDescent="0.4">
      <c r="B5367" s="153">
        <v>41948</v>
      </c>
      <c r="C5367" s="150" t="s">
        <v>1007</v>
      </c>
      <c r="D5367" s="150" t="s">
        <v>917</v>
      </c>
      <c r="E5367" s="150">
        <v>2</v>
      </c>
      <c r="F5367" s="150" t="s">
        <v>915</v>
      </c>
      <c r="G5367" s="150">
        <v>5500</v>
      </c>
      <c r="O5367" s="155"/>
      <c r="AA5367" s="3"/>
    </row>
    <row r="5368" spans="2:27" x14ac:dyDescent="0.4">
      <c r="B5368" s="153">
        <v>41433</v>
      </c>
      <c r="C5368" s="150" t="s">
        <v>997</v>
      </c>
      <c r="D5368" s="150" t="s">
        <v>922</v>
      </c>
      <c r="E5368" s="150">
        <v>20</v>
      </c>
      <c r="F5368" s="150" t="s">
        <v>918</v>
      </c>
      <c r="G5368" s="150">
        <v>7500</v>
      </c>
      <c r="O5368" s="155"/>
      <c r="AA5368" s="3"/>
    </row>
    <row r="5369" spans="2:27" x14ac:dyDescent="0.4">
      <c r="B5369" s="153">
        <v>41737</v>
      </c>
      <c r="C5369" s="150" t="s">
        <v>943</v>
      </c>
      <c r="D5369" s="150" t="s">
        <v>914</v>
      </c>
      <c r="E5369" s="150">
        <v>3</v>
      </c>
      <c r="F5369" s="150" t="s">
        <v>927</v>
      </c>
      <c r="G5369" s="150">
        <v>1500</v>
      </c>
      <c r="O5369" s="155"/>
      <c r="AA5369" s="3"/>
    </row>
    <row r="5370" spans="2:27" x14ac:dyDescent="0.4">
      <c r="B5370" s="153">
        <v>41951</v>
      </c>
      <c r="C5370" s="150" t="s">
        <v>1018</v>
      </c>
      <c r="D5370" s="150" t="s">
        <v>932</v>
      </c>
      <c r="E5370" s="150">
        <v>3</v>
      </c>
      <c r="F5370" s="150" t="s">
        <v>915</v>
      </c>
      <c r="G5370" s="150">
        <v>3500</v>
      </c>
      <c r="O5370" s="155"/>
      <c r="AA5370" s="3"/>
    </row>
    <row r="5371" spans="2:27" x14ac:dyDescent="0.4">
      <c r="B5371" s="153">
        <v>41959</v>
      </c>
      <c r="C5371" s="150" t="s">
        <v>1012</v>
      </c>
      <c r="D5371" s="150" t="s">
        <v>917</v>
      </c>
      <c r="E5371" s="150">
        <v>2</v>
      </c>
      <c r="F5371" s="150" t="s">
        <v>927</v>
      </c>
      <c r="G5371" s="150">
        <v>2000</v>
      </c>
      <c r="O5371" s="155"/>
      <c r="AA5371" s="3"/>
    </row>
    <row r="5372" spans="2:27" x14ac:dyDescent="0.4">
      <c r="B5372" s="153">
        <v>41623</v>
      </c>
      <c r="C5372" s="150" t="s">
        <v>968</v>
      </c>
      <c r="D5372" s="150" t="s">
        <v>932</v>
      </c>
      <c r="E5372" s="150">
        <v>3</v>
      </c>
      <c r="F5372" s="150" t="s">
        <v>918</v>
      </c>
      <c r="G5372" s="150">
        <v>3000</v>
      </c>
      <c r="O5372" s="155"/>
      <c r="AA5372" s="3"/>
    </row>
    <row r="5373" spans="2:27" x14ac:dyDescent="0.4">
      <c r="B5373" s="153">
        <v>41366</v>
      </c>
      <c r="C5373" s="150" t="s">
        <v>957</v>
      </c>
      <c r="D5373" s="150" t="s">
        <v>932</v>
      </c>
      <c r="E5373" s="150">
        <v>3</v>
      </c>
      <c r="F5373" s="150" t="s">
        <v>918</v>
      </c>
      <c r="G5373" s="150">
        <v>3500</v>
      </c>
      <c r="O5373" s="155"/>
      <c r="AA5373" s="3"/>
    </row>
    <row r="5374" spans="2:27" x14ac:dyDescent="0.4">
      <c r="B5374" s="153">
        <v>41987</v>
      </c>
      <c r="C5374" s="150" t="s">
        <v>912</v>
      </c>
      <c r="D5374" s="150" t="s">
        <v>922</v>
      </c>
      <c r="E5374" s="150">
        <v>3</v>
      </c>
      <c r="F5374" s="150" t="s">
        <v>915</v>
      </c>
      <c r="G5374" s="150">
        <v>8000</v>
      </c>
      <c r="O5374" s="155"/>
      <c r="AA5374" s="3"/>
    </row>
    <row r="5375" spans="2:27" x14ac:dyDescent="0.4">
      <c r="B5375" s="153">
        <v>41377</v>
      </c>
      <c r="C5375" s="150" t="s">
        <v>1021</v>
      </c>
      <c r="D5375" s="150" t="s">
        <v>938</v>
      </c>
      <c r="E5375" s="150">
        <v>2</v>
      </c>
      <c r="F5375" s="150" t="s">
        <v>915</v>
      </c>
      <c r="G5375" s="150">
        <v>3500</v>
      </c>
      <c r="O5375" s="155"/>
      <c r="AA5375" s="3"/>
    </row>
    <row r="5376" spans="2:27" x14ac:dyDescent="0.4">
      <c r="B5376" s="153">
        <v>41971</v>
      </c>
      <c r="C5376" s="150" t="s">
        <v>1020</v>
      </c>
      <c r="D5376" s="150" t="s">
        <v>926</v>
      </c>
      <c r="E5376" s="150">
        <v>3</v>
      </c>
      <c r="F5376" s="150" t="s">
        <v>941</v>
      </c>
      <c r="G5376" s="150">
        <v>2500</v>
      </c>
      <c r="O5376" s="155"/>
      <c r="AA5376" s="3"/>
    </row>
    <row r="5377" spans="2:27" x14ac:dyDescent="0.4">
      <c r="B5377" s="153">
        <v>41609</v>
      </c>
      <c r="C5377" s="150" t="s">
        <v>953</v>
      </c>
      <c r="D5377" s="150" t="s">
        <v>961</v>
      </c>
      <c r="E5377" s="150">
        <v>2</v>
      </c>
      <c r="F5377" s="150" t="s">
        <v>927</v>
      </c>
      <c r="G5377" s="150">
        <v>1500</v>
      </c>
      <c r="O5377" s="155"/>
      <c r="AA5377" s="3"/>
    </row>
    <row r="5378" spans="2:27" x14ac:dyDescent="0.4">
      <c r="B5378" s="153">
        <v>41474</v>
      </c>
      <c r="C5378" s="150" t="s">
        <v>1003</v>
      </c>
      <c r="D5378" s="150" t="s">
        <v>963</v>
      </c>
      <c r="E5378" s="150">
        <v>1</v>
      </c>
      <c r="F5378" s="150" t="s">
        <v>941</v>
      </c>
      <c r="G5378" s="150">
        <v>1500</v>
      </c>
      <c r="O5378" s="155"/>
      <c r="AA5378" s="3"/>
    </row>
    <row r="5379" spans="2:27" x14ac:dyDescent="0.4">
      <c r="B5379" s="153">
        <v>41591</v>
      </c>
      <c r="C5379" s="150" t="s">
        <v>939</v>
      </c>
      <c r="D5379" s="150" t="s">
        <v>945</v>
      </c>
      <c r="E5379" s="150">
        <v>2</v>
      </c>
      <c r="F5379" s="150" t="s">
        <v>941</v>
      </c>
      <c r="G5379" s="150">
        <v>4500</v>
      </c>
      <c r="O5379" s="155"/>
      <c r="AA5379" s="3"/>
    </row>
    <row r="5380" spans="2:27" x14ac:dyDescent="0.4">
      <c r="B5380" s="153">
        <v>41873</v>
      </c>
      <c r="C5380" s="150" t="s">
        <v>951</v>
      </c>
      <c r="D5380" s="150" t="s">
        <v>922</v>
      </c>
      <c r="E5380" s="150">
        <v>2</v>
      </c>
      <c r="F5380" s="150" t="s">
        <v>918</v>
      </c>
      <c r="G5380" s="150">
        <v>5500</v>
      </c>
      <c r="O5380" s="155"/>
      <c r="AA5380" s="3"/>
    </row>
    <row r="5381" spans="2:27" x14ac:dyDescent="0.4">
      <c r="B5381" s="153">
        <v>41755</v>
      </c>
      <c r="C5381" s="150" t="s">
        <v>968</v>
      </c>
      <c r="D5381" s="150" t="s">
        <v>917</v>
      </c>
      <c r="E5381" s="150">
        <v>2</v>
      </c>
      <c r="F5381" s="150" t="s">
        <v>918</v>
      </c>
      <c r="G5381" s="150">
        <v>2500</v>
      </c>
      <c r="O5381" s="155"/>
      <c r="AA5381" s="3"/>
    </row>
    <row r="5382" spans="2:27" x14ac:dyDescent="0.4">
      <c r="B5382" s="153">
        <v>41598</v>
      </c>
      <c r="C5382" s="150" t="s">
        <v>912</v>
      </c>
      <c r="D5382" s="150" t="s">
        <v>945</v>
      </c>
      <c r="E5382" s="150">
        <v>2</v>
      </c>
      <c r="F5382" s="150" t="s">
        <v>915</v>
      </c>
      <c r="G5382" s="150">
        <v>4500</v>
      </c>
      <c r="O5382" s="155"/>
      <c r="AA5382" s="3"/>
    </row>
    <row r="5383" spans="2:27" x14ac:dyDescent="0.4">
      <c r="B5383" s="153">
        <v>41986</v>
      </c>
      <c r="C5383" s="150" t="s">
        <v>983</v>
      </c>
      <c r="D5383" s="150" t="s">
        <v>940</v>
      </c>
      <c r="E5383" s="150">
        <v>3</v>
      </c>
      <c r="F5383" s="150" t="s">
        <v>927</v>
      </c>
      <c r="G5383" s="150">
        <v>6000</v>
      </c>
      <c r="O5383" s="155"/>
      <c r="AA5383" s="3"/>
    </row>
    <row r="5384" spans="2:27" x14ac:dyDescent="0.4">
      <c r="B5384" s="153">
        <v>41624</v>
      </c>
      <c r="C5384" s="150" t="s">
        <v>998</v>
      </c>
      <c r="D5384" s="150" t="s">
        <v>963</v>
      </c>
      <c r="E5384" s="150">
        <v>2</v>
      </c>
      <c r="F5384" s="150" t="s">
        <v>915</v>
      </c>
      <c r="G5384" s="150">
        <v>4500</v>
      </c>
      <c r="O5384" s="155"/>
      <c r="AA5384" s="3"/>
    </row>
    <row r="5385" spans="2:27" x14ac:dyDescent="0.4">
      <c r="B5385" s="153">
        <v>41552</v>
      </c>
      <c r="C5385" s="150" t="s">
        <v>1013</v>
      </c>
      <c r="D5385" s="150" t="s">
        <v>917</v>
      </c>
      <c r="E5385" s="150">
        <v>2</v>
      </c>
      <c r="F5385" s="150" t="s">
        <v>915</v>
      </c>
      <c r="G5385" s="150">
        <v>3000</v>
      </c>
      <c r="O5385" s="155"/>
      <c r="AA5385" s="3"/>
    </row>
    <row r="5386" spans="2:27" x14ac:dyDescent="0.4">
      <c r="B5386" s="153">
        <v>41865</v>
      </c>
      <c r="C5386" s="150" t="s">
        <v>986</v>
      </c>
      <c r="D5386" s="150" t="s">
        <v>963</v>
      </c>
      <c r="E5386" s="150">
        <v>2</v>
      </c>
      <c r="F5386" s="150" t="s">
        <v>941</v>
      </c>
      <c r="G5386" s="150">
        <v>9500</v>
      </c>
      <c r="O5386" s="155"/>
      <c r="AA5386" s="3"/>
    </row>
    <row r="5387" spans="2:27" x14ac:dyDescent="0.4">
      <c r="B5387" s="153">
        <v>41999</v>
      </c>
      <c r="C5387" s="150" t="s">
        <v>942</v>
      </c>
      <c r="D5387" s="150" t="s">
        <v>945</v>
      </c>
      <c r="E5387" s="150">
        <v>2</v>
      </c>
      <c r="F5387" s="150" t="s">
        <v>918</v>
      </c>
      <c r="G5387" s="150">
        <v>3000</v>
      </c>
      <c r="O5387" s="155"/>
      <c r="AA5387" s="3"/>
    </row>
    <row r="5388" spans="2:27" x14ac:dyDescent="0.4">
      <c r="B5388" s="153">
        <v>41968</v>
      </c>
      <c r="C5388" s="150" t="s">
        <v>971</v>
      </c>
      <c r="D5388" s="150" t="s">
        <v>917</v>
      </c>
      <c r="E5388" s="150">
        <v>1</v>
      </c>
      <c r="F5388" s="150" t="s">
        <v>915</v>
      </c>
      <c r="G5388" s="150">
        <v>10000</v>
      </c>
      <c r="O5388" s="155"/>
      <c r="AA5388" s="3"/>
    </row>
    <row r="5389" spans="2:27" x14ac:dyDescent="0.4">
      <c r="B5389" s="153">
        <v>41647</v>
      </c>
      <c r="C5389" s="150" t="s">
        <v>936</v>
      </c>
      <c r="D5389" s="150" t="s">
        <v>945</v>
      </c>
      <c r="E5389" s="150">
        <v>18</v>
      </c>
      <c r="F5389" s="150" t="s">
        <v>918</v>
      </c>
      <c r="G5389" s="150">
        <v>3000</v>
      </c>
      <c r="O5389" s="155"/>
      <c r="AA5389" s="3"/>
    </row>
    <row r="5390" spans="2:27" x14ac:dyDescent="0.4">
      <c r="B5390" s="153">
        <v>41619</v>
      </c>
      <c r="C5390" s="150" t="s">
        <v>1008</v>
      </c>
      <c r="D5390" s="150" t="s">
        <v>938</v>
      </c>
      <c r="E5390" s="150">
        <v>13</v>
      </c>
      <c r="F5390" s="150" t="s">
        <v>941</v>
      </c>
      <c r="G5390" s="150">
        <v>5500</v>
      </c>
      <c r="O5390" s="155"/>
      <c r="AA5390" s="3"/>
    </row>
    <row r="5391" spans="2:27" x14ac:dyDescent="0.4">
      <c r="B5391" s="153">
        <v>41695</v>
      </c>
      <c r="C5391" s="150" t="s">
        <v>983</v>
      </c>
      <c r="D5391" s="150" t="s">
        <v>945</v>
      </c>
      <c r="E5391" s="150">
        <v>3</v>
      </c>
      <c r="F5391" s="150" t="s">
        <v>927</v>
      </c>
      <c r="G5391" s="150">
        <v>9000</v>
      </c>
      <c r="O5391" s="155"/>
      <c r="AA5391" s="3"/>
    </row>
    <row r="5392" spans="2:27" x14ac:dyDescent="0.4">
      <c r="B5392" s="153">
        <v>41322</v>
      </c>
      <c r="C5392" s="150" t="s">
        <v>1007</v>
      </c>
      <c r="D5392" s="150" t="s">
        <v>917</v>
      </c>
      <c r="E5392" s="150">
        <v>3</v>
      </c>
      <c r="F5392" s="150" t="s">
        <v>915</v>
      </c>
      <c r="G5392" s="150">
        <v>9000</v>
      </c>
      <c r="O5392" s="155"/>
      <c r="AA5392" s="3"/>
    </row>
    <row r="5393" spans="2:27" x14ac:dyDescent="0.4">
      <c r="B5393" s="153">
        <v>41961</v>
      </c>
      <c r="C5393" s="150" t="s">
        <v>957</v>
      </c>
      <c r="D5393" s="150" t="s">
        <v>961</v>
      </c>
      <c r="E5393" s="150">
        <v>2</v>
      </c>
      <c r="F5393" s="150" t="s">
        <v>918</v>
      </c>
      <c r="G5393" s="150">
        <v>9000</v>
      </c>
      <c r="O5393" s="155"/>
      <c r="AA5393" s="3"/>
    </row>
    <row r="5394" spans="2:27" x14ac:dyDescent="0.4">
      <c r="B5394" s="153">
        <v>41598</v>
      </c>
      <c r="C5394" s="150" t="s">
        <v>965</v>
      </c>
      <c r="D5394" s="150" t="s">
        <v>926</v>
      </c>
      <c r="E5394" s="150">
        <v>3</v>
      </c>
      <c r="F5394" s="150" t="s">
        <v>918</v>
      </c>
      <c r="G5394" s="150">
        <v>2500</v>
      </c>
      <c r="O5394" s="155"/>
      <c r="AA5394" s="3"/>
    </row>
    <row r="5395" spans="2:27" x14ac:dyDescent="0.4">
      <c r="B5395" s="153">
        <v>41946</v>
      </c>
      <c r="C5395" s="150" t="s">
        <v>995</v>
      </c>
      <c r="D5395" s="150" t="s">
        <v>926</v>
      </c>
      <c r="E5395" s="150">
        <v>1</v>
      </c>
      <c r="F5395" s="150" t="s">
        <v>918</v>
      </c>
      <c r="G5395" s="150">
        <v>9500</v>
      </c>
      <c r="O5395" s="155"/>
      <c r="AA5395" s="3"/>
    </row>
    <row r="5396" spans="2:27" x14ac:dyDescent="0.4">
      <c r="B5396" s="153">
        <v>41946</v>
      </c>
      <c r="C5396" s="150" t="s">
        <v>980</v>
      </c>
      <c r="D5396" s="150" t="s">
        <v>938</v>
      </c>
      <c r="E5396" s="150">
        <v>1</v>
      </c>
      <c r="F5396" s="150" t="s">
        <v>941</v>
      </c>
      <c r="G5396" s="150">
        <v>3500</v>
      </c>
      <c r="O5396" s="155"/>
      <c r="AA5396" s="3"/>
    </row>
    <row r="5397" spans="2:27" x14ac:dyDescent="0.4">
      <c r="B5397" s="153">
        <v>41976</v>
      </c>
      <c r="C5397" s="150" t="s">
        <v>936</v>
      </c>
      <c r="D5397" s="150" t="s">
        <v>938</v>
      </c>
      <c r="E5397" s="150">
        <v>25</v>
      </c>
      <c r="F5397" s="150" t="s">
        <v>918</v>
      </c>
      <c r="G5397" s="150">
        <v>4000</v>
      </c>
      <c r="O5397" s="155"/>
      <c r="AA5397" s="3"/>
    </row>
    <row r="5398" spans="2:27" x14ac:dyDescent="0.4">
      <c r="B5398" s="153">
        <v>41592</v>
      </c>
      <c r="C5398" s="150" t="s">
        <v>992</v>
      </c>
      <c r="D5398" s="150" t="s">
        <v>938</v>
      </c>
      <c r="E5398" s="150">
        <v>1</v>
      </c>
      <c r="F5398" s="150" t="s">
        <v>927</v>
      </c>
      <c r="G5398" s="150">
        <v>9500</v>
      </c>
      <c r="O5398" s="155"/>
      <c r="AA5398" s="3"/>
    </row>
    <row r="5399" spans="2:27" x14ac:dyDescent="0.4">
      <c r="B5399" s="153">
        <v>41637</v>
      </c>
      <c r="C5399" s="150" t="s">
        <v>962</v>
      </c>
      <c r="D5399" s="150" t="s">
        <v>945</v>
      </c>
      <c r="E5399" s="150">
        <v>1</v>
      </c>
      <c r="F5399" s="150" t="s">
        <v>941</v>
      </c>
      <c r="G5399" s="150">
        <v>9500</v>
      </c>
      <c r="O5399" s="155"/>
      <c r="AA5399" s="3"/>
    </row>
    <row r="5400" spans="2:27" x14ac:dyDescent="0.4">
      <c r="B5400" s="153">
        <v>41962</v>
      </c>
      <c r="C5400" s="150" t="s">
        <v>925</v>
      </c>
      <c r="D5400" s="150" t="s">
        <v>917</v>
      </c>
      <c r="E5400" s="150">
        <v>1</v>
      </c>
      <c r="F5400" s="150" t="s">
        <v>927</v>
      </c>
      <c r="G5400" s="150">
        <v>1000</v>
      </c>
      <c r="O5400" s="155"/>
      <c r="AA5400" s="3"/>
    </row>
    <row r="5401" spans="2:27" x14ac:dyDescent="0.4">
      <c r="B5401" s="153">
        <v>41843</v>
      </c>
      <c r="C5401" s="150" t="s">
        <v>973</v>
      </c>
      <c r="D5401" s="150" t="s">
        <v>920</v>
      </c>
      <c r="E5401" s="150">
        <v>2</v>
      </c>
      <c r="F5401" s="150" t="s">
        <v>915</v>
      </c>
      <c r="G5401" s="150">
        <v>8500</v>
      </c>
      <c r="O5401" s="155"/>
      <c r="AA5401" s="3"/>
    </row>
    <row r="5402" spans="2:27" x14ac:dyDescent="0.4">
      <c r="B5402" s="153">
        <v>41603</v>
      </c>
      <c r="C5402" s="150" t="s">
        <v>936</v>
      </c>
      <c r="D5402" s="150" t="s">
        <v>922</v>
      </c>
      <c r="E5402" s="150">
        <v>3</v>
      </c>
      <c r="F5402" s="150" t="s">
        <v>918</v>
      </c>
      <c r="G5402" s="150">
        <v>10000</v>
      </c>
      <c r="O5402" s="155"/>
      <c r="AA5402" s="3"/>
    </row>
    <row r="5403" spans="2:27" x14ac:dyDescent="0.4">
      <c r="B5403" s="153">
        <v>41373</v>
      </c>
      <c r="C5403" s="150" t="s">
        <v>931</v>
      </c>
      <c r="D5403" s="150" t="s">
        <v>945</v>
      </c>
      <c r="E5403" s="150">
        <v>1</v>
      </c>
      <c r="F5403" s="150" t="s">
        <v>918</v>
      </c>
      <c r="G5403" s="150">
        <v>4000</v>
      </c>
      <c r="O5403" s="155"/>
      <c r="AA5403" s="3"/>
    </row>
    <row r="5404" spans="2:27" x14ac:dyDescent="0.4">
      <c r="B5404" s="153">
        <v>41897</v>
      </c>
      <c r="C5404" s="150" t="s">
        <v>1018</v>
      </c>
      <c r="D5404" s="150" t="s">
        <v>926</v>
      </c>
      <c r="E5404" s="150">
        <v>2</v>
      </c>
      <c r="F5404" s="150" t="s">
        <v>915</v>
      </c>
      <c r="G5404" s="150">
        <v>5000</v>
      </c>
      <c r="O5404" s="155"/>
      <c r="AA5404" s="3"/>
    </row>
    <row r="5405" spans="2:27" x14ac:dyDescent="0.4">
      <c r="B5405" s="153">
        <v>41629</v>
      </c>
      <c r="C5405" s="150" t="s">
        <v>962</v>
      </c>
      <c r="D5405" s="150" t="s">
        <v>922</v>
      </c>
      <c r="E5405" s="150">
        <v>1</v>
      </c>
      <c r="F5405" s="150" t="s">
        <v>941</v>
      </c>
      <c r="G5405" s="150">
        <v>8500</v>
      </c>
      <c r="O5405" s="155"/>
      <c r="AA5405" s="3"/>
    </row>
    <row r="5406" spans="2:27" x14ac:dyDescent="0.4">
      <c r="B5406" s="153">
        <v>41974</v>
      </c>
      <c r="C5406" s="150" t="s">
        <v>944</v>
      </c>
      <c r="D5406" s="150" t="s">
        <v>940</v>
      </c>
      <c r="E5406" s="150">
        <v>1</v>
      </c>
      <c r="F5406" s="150" t="s">
        <v>918</v>
      </c>
      <c r="G5406" s="150">
        <v>7000</v>
      </c>
      <c r="O5406" s="155"/>
      <c r="AA5406" s="3"/>
    </row>
    <row r="5407" spans="2:27" x14ac:dyDescent="0.4">
      <c r="B5407" s="153">
        <v>41589</v>
      </c>
      <c r="C5407" s="150" t="s">
        <v>1001</v>
      </c>
      <c r="D5407" s="150" t="s">
        <v>922</v>
      </c>
      <c r="E5407" s="150">
        <v>2</v>
      </c>
      <c r="F5407" s="150" t="s">
        <v>918</v>
      </c>
      <c r="G5407" s="150">
        <v>7000</v>
      </c>
      <c r="O5407" s="155"/>
      <c r="AA5407" s="3"/>
    </row>
    <row r="5408" spans="2:27" x14ac:dyDescent="0.4">
      <c r="B5408" s="153">
        <v>41688</v>
      </c>
      <c r="C5408" s="150" t="s">
        <v>177</v>
      </c>
      <c r="D5408" s="150" t="s">
        <v>920</v>
      </c>
      <c r="E5408" s="150">
        <v>3</v>
      </c>
      <c r="F5408" s="150" t="s">
        <v>918</v>
      </c>
      <c r="G5408" s="150">
        <v>5500</v>
      </c>
      <c r="O5408" s="155"/>
      <c r="AA5408" s="3"/>
    </row>
    <row r="5409" spans="2:27" x14ac:dyDescent="0.4">
      <c r="B5409" s="153">
        <v>41965</v>
      </c>
      <c r="C5409" s="150" t="s">
        <v>957</v>
      </c>
      <c r="D5409" s="150" t="s">
        <v>938</v>
      </c>
      <c r="E5409" s="150">
        <v>2</v>
      </c>
      <c r="F5409" s="150" t="s">
        <v>918</v>
      </c>
      <c r="G5409" s="150">
        <v>4000</v>
      </c>
      <c r="O5409" s="155"/>
      <c r="AA5409" s="3"/>
    </row>
    <row r="5410" spans="2:27" x14ac:dyDescent="0.4">
      <c r="B5410" s="153">
        <v>41959</v>
      </c>
      <c r="C5410" s="150" t="s">
        <v>944</v>
      </c>
      <c r="D5410" s="150" t="s">
        <v>926</v>
      </c>
      <c r="E5410" s="150">
        <v>2</v>
      </c>
      <c r="F5410" s="150" t="s">
        <v>918</v>
      </c>
      <c r="G5410" s="150">
        <v>3000</v>
      </c>
      <c r="O5410" s="155"/>
      <c r="AA5410" s="3"/>
    </row>
    <row r="5411" spans="2:27" x14ac:dyDescent="0.4">
      <c r="B5411" s="153">
        <v>41620</v>
      </c>
      <c r="C5411" s="150" t="s">
        <v>954</v>
      </c>
      <c r="D5411" s="150" t="s">
        <v>940</v>
      </c>
      <c r="E5411" s="150">
        <v>2</v>
      </c>
      <c r="F5411" s="150" t="s">
        <v>918</v>
      </c>
      <c r="G5411" s="150">
        <v>8000</v>
      </c>
      <c r="O5411" s="155"/>
      <c r="AA5411" s="3"/>
    </row>
    <row r="5412" spans="2:27" x14ac:dyDescent="0.4">
      <c r="B5412" s="153">
        <v>41888</v>
      </c>
      <c r="C5412" s="150" t="s">
        <v>939</v>
      </c>
      <c r="D5412" s="150" t="s">
        <v>922</v>
      </c>
      <c r="E5412" s="150">
        <v>3</v>
      </c>
      <c r="F5412" s="150" t="s">
        <v>941</v>
      </c>
      <c r="G5412" s="150">
        <v>7500</v>
      </c>
      <c r="O5412" s="155"/>
      <c r="AA5412" s="3"/>
    </row>
    <row r="5413" spans="2:27" x14ac:dyDescent="0.4">
      <c r="B5413" s="153">
        <v>41957</v>
      </c>
      <c r="C5413" s="150" t="s">
        <v>925</v>
      </c>
      <c r="D5413" s="150" t="s">
        <v>961</v>
      </c>
      <c r="E5413" s="150">
        <v>1</v>
      </c>
      <c r="F5413" s="150" t="s">
        <v>927</v>
      </c>
      <c r="G5413" s="150">
        <v>9500</v>
      </c>
      <c r="O5413" s="155"/>
      <c r="AA5413" s="3"/>
    </row>
    <row r="5414" spans="2:27" x14ac:dyDescent="0.4">
      <c r="B5414" s="153">
        <v>41832</v>
      </c>
      <c r="C5414" s="150" t="s">
        <v>919</v>
      </c>
      <c r="D5414" s="150" t="s">
        <v>922</v>
      </c>
      <c r="E5414" s="150">
        <v>3</v>
      </c>
      <c r="F5414" s="150" t="s">
        <v>915</v>
      </c>
      <c r="G5414" s="150">
        <v>10000</v>
      </c>
      <c r="O5414" s="155"/>
      <c r="AA5414" s="3"/>
    </row>
    <row r="5415" spans="2:27" x14ac:dyDescent="0.4">
      <c r="B5415" s="153">
        <v>41579</v>
      </c>
      <c r="C5415" s="150" t="s">
        <v>960</v>
      </c>
      <c r="D5415" s="150" t="s">
        <v>917</v>
      </c>
      <c r="E5415" s="150">
        <v>3</v>
      </c>
      <c r="F5415" s="150" t="s">
        <v>918</v>
      </c>
      <c r="G5415" s="150">
        <v>2000</v>
      </c>
      <c r="O5415" s="155"/>
      <c r="AA5415" s="3"/>
    </row>
    <row r="5416" spans="2:27" x14ac:dyDescent="0.4">
      <c r="B5416" s="153">
        <v>41332</v>
      </c>
      <c r="C5416" s="150" t="s">
        <v>925</v>
      </c>
      <c r="D5416" s="150" t="s">
        <v>945</v>
      </c>
      <c r="E5416" s="150">
        <v>2</v>
      </c>
      <c r="F5416" s="150" t="s">
        <v>927</v>
      </c>
      <c r="G5416" s="150">
        <v>4000</v>
      </c>
      <c r="O5416" s="155"/>
      <c r="AA5416" s="3"/>
    </row>
    <row r="5417" spans="2:27" x14ac:dyDescent="0.4">
      <c r="B5417" s="153">
        <v>41821</v>
      </c>
      <c r="C5417" s="150" t="s">
        <v>951</v>
      </c>
      <c r="D5417" s="150" t="s">
        <v>922</v>
      </c>
      <c r="E5417" s="150">
        <v>2</v>
      </c>
      <c r="F5417" s="150" t="s">
        <v>918</v>
      </c>
      <c r="G5417" s="150">
        <v>9500</v>
      </c>
      <c r="O5417" s="155"/>
      <c r="AA5417" s="3"/>
    </row>
    <row r="5418" spans="2:27" x14ac:dyDescent="0.4">
      <c r="B5418" s="153">
        <v>41425</v>
      </c>
      <c r="C5418" s="150" t="s">
        <v>936</v>
      </c>
      <c r="D5418" s="150" t="s">
        <v>932</v>
      </c>
      <c r="E5418" s="150">
        <v>13</v>
      </c>
      <c r="F5418" s="150" t="s">
        <v>918</v>
      </c>
      <c r="G5418" s="150">
        <v>2500</v>
      </c>
      <c r="O5418" s="155"/>
      <c r="AA5418" s="3"/>
    </row>
    <row r="5419" spans="2:27" x14ac:dyDescent="0.4">
      <c r="B5419" s="153">
        <v>41592</v>
      </c>
      <c r="C5419" s="150" t="s">
        <v>996</v>
      </c>
      <c r="D5419" s="150" t="s">
        <v>922</v>
      </c>
      <c r="E5419" s="150">
        <v>2</v>
      </c>
      <c r="F5419" s="150" t="s">
        <v>918</v>
      </c>
      <c r="G5419" s="150">
        <v>1500</v>
      </c>
      <c r="O5419" s="155"/>
      <c r="AA5419" s="3"/>
    </row>
    <row r="5420" spans="2:27" x14ac:dyDescent="0.4">
      <c r="B5420" s="153">
        <v>41997</v>
      </c>
      <c r="C5420" s="150" t="s">
        <v>997</v>
      </c>
      <c r="D5420" s="150" t="s">
        <v>932</v>
      </c>
      <c r="E5420" s="150">
        <v>1</v>
      </c>
      <c r="F5420" s="150" t="s">
        <v>918</v>
      </c>
      <c r="G5420" s="150">
        <v>5500</v>
      </c>
      <c r="O5420" s="155"/>
      <c r="AA5420" s="3"/>
    </row>
    <row r="5421" spans="2:27" x14ac:dyDescent="0.4">
      <c r="B5421" s="153">
        <v>41579</v>
      </c>
      <c r="C5421" s="150" t="s">
        <v>942</v>
      </c>
      <c r="D5421" s="150" t="s">
        <v>961</v>
      </c>
      <c r="E5421" s="150">
        <v>2</v>
      </c>
      <c r="F5421" s="150" t="s">
        <v>918</v>
      </c>
      <c r="G5421" s="150">
        <v>4500</v>
      </c>
      <c r="O5421" s="155"/>
      <c r="AA5421" s="3"/>
    </row>
    <row r="5422" spans="2:27" x14ac:dyDescent="0.4">
      <c r="B5422" s="153">
        <v>41944</v>
      </c>
      <c r="C5422" s="150" t="s">
        <v>966</v>
      </c>
      <c r="D5422" s="150" t="s">
        <v>917</v>
      </c>
      <c r="E5422" s="150">
        <v>2</v>
      </c>
      <c r="F5422" s="150" t="s">
        <v>915</v>
      </c>
      <c r="G5422" s="150">
        <v>10000</v>
      </c>
      <c r="O5422" s="155"/>
      <c r="AA5422" s="3"/>
    </row>
    <row r="5423" spans="2:27" x14ac:dyDescent="0.4">
      <c r="B5423" s="153">
        <v>41589</v>
      </c>
      <c r="C5423" s="150" t="s">
        <v>951</v>
      </c>
      <c r="D5423" s="150" t="s">
        <v>938</v>
      </c>
      <c r="E5423" s="150">
        <v>2</v>
      </c>
      <c r="F5423" s="150" t="s">
        <v>918</v>
      </c>
      <c r="G5423" s="150">
        <v>6000</v>
      </c>
      <c r="O5423" s="155"/>
      <c r="AA5423" s="3"/>
    </row>
    <row r="5424" spans="2:27" x14ac:dyDescent="0.4">
      <c r="B5424" s="153">
        <v>41289</v>
      </c>
      <c r="C5424" s="150" t="s">
        <v>1005</v>
      </c>
      <c r="D5424" s="150" t="s">
        <v>940</v>
      </c>
      <c r="E5424" s="150">
        <v>3</v>
      </c>
      <c r="F5424" s="150" t="s">
        <v>918</v>
      </c>
      <c r="G5424" s="150">
        <v>9000</v>
      </c>
      <c r="O5424" s="155"/>
      <c r="AA5424" s="3"/>
    </row>
    <row r="5425" spans="2:27" x14ac:dyDescent="0.4">
      <c r="B5425" s="153">
        <v>41946</v>
      </c>
      <c r="C5425" s="150" t="s">
        <v>980</v>
      </c>
      <c r="D5425" s="150" t="s">
        <v>926</v>
      </c>
      <c r="E5425" s="150">
        <v>4</v>
      </c>
      <c r="F5425" s="150" t="s">
        <v>941</v>
      </c>
      <c r="G5425" s="150">
        <v>2000</v>
      </c>
      <c r="O5425" s="155"/>
      <c r="AA5425" s="3"/>
    </row>
    <row r="5426" spans="2:27" x14ac:dyDescent="0.4">
      <c r="B5426" s="153">
        <v>41306</v>
      </c>
      <c r="C5426" s="150" t="s">
        <v>966</v>
      </c>
      <c r="D5426" s="150" t="s">
        <v>963</v>
      </c>
      <c r="E5426" s="150">
        <v>3</v>
      </c>
      <c r="F5426" s="150" t="s">
        <v>915</v>
      </c>
      <c r="G5426" s="150">
        <v>10000</v>
      </c>
      <c r="O5426" s="155"/>
      <c r="AA5426" s="3"/>
    </row>
    <row r="5427" spans="2:27" x14ac:dyDescent="0.4">
      <c r="B5427" s="153">
        <v>41994</v>
      </c>
      <c r="C5427" s="150" t="s">
        <v>960</v>
      </c>
      <c r="D5427" s="150" t="s">
        <v>922</v>
      </c>
      <c r="E5427" s="150">
        <v>4</v>
      </c>
      <c r="F5427" s="150" t="s">
        <v>918</v>
      </c>
      <c r="G5427" s="150">
        <v>4000</v>
      </c>
      <c r="O5427" s="155"/>
      <c r="AA5427" s="3"/>
    </row>
    <row r="5428" spans="2:27" x14ac:dyDescent="0.4">
      <c r="B5428" s="153">
        <v>41404</v>
      </c>
      <c r="C5428" s="150" t="s">
        <v>950</v>
      </c>
      <c r="D5428" s="150" t="s">
        <v>945</v>
      </c>
      <c r="E5428" s="150">
        <v>4</v>
      </c>
      <c r="F5428" s="150" t="s">
        <v>915</v>
      </c>
      <c r="G5428" s="150">
        <v>9000</v>
      </c>
      <c r="O5428" s="155"/>
      <c r="AA5428" s="3"/>
    </row>
    <row r="5429" spans="2:27" x14ac:dyDescent="0.4">
      <c r="B5429" s="153">
        <v>41622</v>
      </c>
      <c r="C5429" s="150" t="s">
        <v>991</v>
      </c>
      <c r="D5429" s="150" t="s">
        <v>917</v>
      </c>
      <c r="E5429" s="150">
        <v>1</v>
      </c>
      <c r="F5429" s="150" t="s">
        <v>918</v>
      </c>
      <c r="G5429" s="150">
        <v>2500</v>
      </c>
      <c r="O5429" s="155"/>
      <c r="AA5429" s="3"/>
    </row>
    <row r="5430" spans="2:27" x14ac:dyDescent="0.4">
      <c r="B5430" s="153">
        <v>41976</v>
      </c>
      <c r="C5430" s="150" t="s">
        <v>1018</v>
      </c>
      <c r="D5430" s="150" t="s">
        <v>945</v>
      </c>
      <c r="E5430" s="150">
        <v>18</v>
      </c>
      <c r="F5430" s="150" t="s">
        <v>915</v>
      </c>
      <c r="G5430" s="150">
        <v>1500</v>
      </c>
      <c r="O5430" s="155"/>
      <c r="AA5430" s="3"/>
    </row>
    <row r="5431" spans="2:27" x14ac:dyDescent="0.4">
      <c r="B5431" s="153">
        <v>41878</v>
      </c>
      <c r="C5431" s="150" t="s">
        <v>962</v>
      </c>
      <c r="D5431" s="150" t="s">
        <v>917</v>
      </c>
      <c r="E5431" s="150">
        <v>3</v>
      </c>
      <c r="F5431" s="150" t="s">
        <v>941</v>
      </c>
      <c r="G5431" s="150">
        <v>9000</v>
      </c>
      <c r="O5431" s="155"/>
      <c r="AA5431" s="3"/>
    </row>
    <row r="5432" spans="2:27" x14ac:dyDescent="0.4">
      <c r="B5432" s="153">
        <v>41574</v>
      </c>
      <c r="C5432" s="150" t="s">
        <v>944</v>
      </c>
      <c r="D5432" s="150" t="s">
        <v>945</v>
      </c>
      <c r="E5432" s="150">
        <v>1</v>
      </c>
      <c r="F5432" s="150" t="s">
        <v>918</v>
      </c>
      <c r="G5432" s="150">
        <v>6500</v>
      </c>
      <c r="O5432" s="155"/>
      <c r="AA5432" s="3"/>
    </row>
    <row r="5433" spans="2:27" x14ac:dyDescent="0.4">
      <c r="B5433" s="153">
        <v>41953</v>
      </c>
      <c r="C5433" s="150" t="s">
        <v>959</v>
      </c>
      <c r="D5433" s="150" t="s">
        <v>922</v>
      </c>
      <c r="E5433" s="150">
        <v>2</v>
      </c>
      <c r="F5433" s="150" t="s">
        <v>918</v>
      </c>
      <c r="G5433" s="150">
        <v>3500</v>
      </c>
      <c r="O5433" s="155"/>
      <c r="AA5433" s="3"/>
    </row>
    <row r="5434" spans="2:27" x14ac:dyDescent="0.4">
      <c r="B5434" s="153">
        <v>41299</v>
      </c>
      <c r="C5434" s="150" t="s">
        <v>936</v>
      </c>
      <c r="D5434" s="150" t="s">
        <v>938</v>
      </c>
      <c r="E5434" s="150">
        <v>3</v>
      </c>
      <c r="F5434" s="150" t="s">
        <v>918</v>
      </c>
      <c r="G5434" s="150">
        <v>9000</v>
      </c>
      <c r="O5434" s="155"/>
      <c r="AA5434" s="3"/>
    </row>
    <row r="5435" spans="2:27" x14ac:dyDescent="0.4">
      <c r="B5435" s="153">
        <v>41617</v>
      </c>
      <c r="C5435" s="150" t="s">
        <v>1002</v>
      </c>
      <c r="D5435" s="150" t="s">
        <v>920</v>
      </c>
      <c r="E5435" s="150">
        <v>2</v>
      </c>
      <c r="F5435" s="150" t="s">
        <v>941</v>
      </c>
      <c r="G5435" s="150">
        <v>2500</v>
      </c>
      <c r="O5435" s="155"/>
      <c r="AA5435" s="3"/>
    </row>
    <row r="5436" spans="2:27" x14ac:dyDescent="0.4">
      <c r="B5436" s="153">
        <v>41779</v>
      </c>
      <c r="C5436" s="150" t="s">
        <v>983</v>
      </c>
      <c r="D5436" s="150" t="s">
        <v>917</v>
      </c>
      <c r="E5436" s="150">
        <v>2</v>
      </c>
      <c r="F5436" s="150" t="s">
        <v>927</v>
      </c>
      <c r="G5436" s="150">
        <v>6000</v>
      </c>
      <c r="O5436" s="155"/>
      <c r="AA5436" s="3"/>
    </row>
    <row r="5437" spans="2:27" x14ac:dyDescent="0.4">
      <c r="B5437" s="153">
        <v>41628</v>
      </c>
      <c r="C5437" s="150" t="s">
        <v>983</v>
      </c>
      <c r="D5437" s="150" t="s">
        <v>917</v>
      </c>
      <c r="E5437" s="150">
        <v>4</v>
      </c>
      <c r="F5437" s="150" t="s">
        <v>927</v>
      </c>
      <c r="G5437" s="150">
        <v>2000</v>
      </c>
      <c r="O5437" s="155"/>
      <c r="AA5437" s="3"/>
    </row>
    <row r="5438" spans="2:27" x14ac:dyDescent="0.4">
      <c r="B5438" s="153">
        <v>41581</v>
      </c>
      <c r="C5438" s="150" t="s">
        <v>991</v>
      </c>
      <c r="D5438" s="150" t="s">
        <v>961</v>
      </c>
      <c r="E5438" s="150">
        <v>3</v>
      </c>
      <c r="F5438" s="150" t="s">
        <v>918</v>
      </c>
      <c r="G5438" s="150">
        <v>1000</v>
      </c>
      <c r="O5438" s="155"/>
      <c r="AA5438" s="3"/>
    </row>
    <row r="5439" spans="2:27" x14ac:dyDescent="0.4">
      <c r="B5439" s="153">
        <v>41591</v>
      </c>
      <c r="C5439" s="150" t="s">
        <v>1014</v>
      </c>
      <c r="D5439" s="150" t="s">
        <v>940</v>
      </c>
      <c r="E5439" s="150">
        <v>17</v>
      </c>
      <c r="F5439" s="150" t="s">
        <v>915</v>
      </c>
      <c r="G5439" s="150">
        <v>5500</v>
      </c>
      <c r="O5439" s="155"/>
      <c r="AA5439" s="3"/>
    </row>
    <row r="5440" spans="2:27" x14ac:dyDescent="0.4">
      <c r="B5440" s="153">
        <v>42000</v>
      </c>
      <c r="C5440" s="150" t="s">
        <v>994</v>
      </c>
      <c r="D5440" s="150" t="s">
        <v>920</v>
      </c>
      <c r="E5440" s="150">
        <v>2</v>
      </c>
      <c r="F5440" s="150" t="s">
        <v>915</v>
      </c>
      <c r="G5440" s="150">
        <v>6500</v>
      </c>
      <c r="O5440" s="155"/>
      <c r="AA5440" s="3"/>
    </row>
    <row r="5441" spans="2:27" x14ac:dyDescent="0.4">
      <c r="B5441" s="153">
        <v>41615</v>
      </c>
      <c r="C5441" s="150" t="s">
        <v>1007</v>
      </c>
      <c r="D5441" s="150" t="s">
        <v>963</v>
      </c>
      <c r="E5441" s="150">
        <v>2</v>
      </c>
      <c r="F5441" s="150" t="s">
        <v>915</v>
      </c>
      <c r="G5441" s="150">
        <v>7000</v>
      </c>
      <c r="O5441" s="155"/>
      <c r="AA5441" s="3"/>
    </row>
    <row r="5442" spans="2:27" x14ac:dyDescent="0.4">
      <c r="B5442" s="153">
        <v>41969</v>
      </c>
      <c r="C5442" s="150" t="s">
        <v>959</v>
      </c>
      <c r="D5442" s="150" t="s">
        <v>922</v>
      </c>
      <c r="E5442" s="150">
        <v>2</v>
      </c>
      <c r="F5442" s="150" t="s">
        <v>918</v>
      </c>
      <c r="G5442" s="150">
        <v>8000</v>
      </c>
      <c r="O5442" s="155"/>
      <c r="AA5442" s="3"/>
    </row>
    <row r="5443" spans="2:27" x14ac:dyDescent="0.4">
      <c r="B5443" s="153">
        <v>41614</v>
      </c>
      <c r="C5443" s="150" t="s">
        <v>960</v>
      </c>
      <c r="D5443" s="150" t="s">
        <v>945</v>
      </c>
      <c r="E5443" s="150">
        <v>2</v>
      </c>
      <c r="F5443" s="150" t="s">
        <v>918</v>
      </c>
      <c r="G5443" s="150">
        <v>9000</v>
      </c>
      <c r="O5443" s="155"/>
      <c r="AA5443" s="3"/>
    </row>
    <row r="5444" spans="2:27" x14ac:dyDescent="0.4">
      <c r="B5444" s="153">
        <v>41583</v>
      </c>
      <c r="C5444" s="150" t="s">
        <v>964</v>
      </c>
      <c r="D5444" s="150" t="s">
        <v>938</v>
      </c>
      <c r="E5444" s="150">
        <v>1</v>
      </c>
      <c r="F5444" s="150" t="s">
        <v>918</v>
      </c>
      <c r="G5444" s="150">
        <v>8500</v>
      </c>
      <c r="O5444" s="155"/>
      <c r="AA5444" s="3"/>
    </row>
    <row r="5445" spans="2:27" x14ac:dyDescent="0.4">
      <c r="B5445" s="153">
        <v>41971</v>
      </c>
      <c r="C5445" s="150" t="s">
        <v>966</v>
      </c>
      <c r="D5445" s="150" t="s">
        <v>917</v>
      </c>
      <c r="E5445" s="150">
        <v>1</v>
      </c>
      <c r="F5445" s="150" t="s">
        <v>915</v>
      </c>
      <c r="G5445" s="150">
        <v>2000</v>
      </c>
      <c r="O5445" s="155"/>
      <c r="AA5445" s="3"/>
    </row>
    <row r="5446" spans="2:27" x14ac:dyDescent="0.4">
      <c r="B5446" s="153">
        <v>41638</v>
      </c>
      <c r="C5446" s="150" t="s">
        <v>1013</v>
      </c>
      <c r="D5446" s="150" t="s">
        <v>922</v>
      </c>
      <c r="E5446" s="150">
        <v>1</v>
      </c>
      <c r="F5446" s="150" t="s">
        <v>915</v>
      </c>
      <c r="G5446" s="150">
        <v>7000</v>
      </c>
      <c r="O5446" s="155"/>
      <c r="AA5446" s="3"/>
    </row>
    <row r="5447" spans="2:27" x14ac:dyDescent="0.4">
      <c r="B5447" s="153">
        <v>41951</v>
      </c>
      <c r="C5447" s="150" t="s">
        <v>1022</v>
      </c>
      <c r="D5447" s="150" t="s">
        <v>961</v>
      </c>
      <c r="E5447" s="150">
        <v>2</v>
      </c>
      <c r="F5447" s="150" t="s">
        <v>918</v>
      </c>
      <c r="G5447" s="150">
        <v>7500</v>
      </c>
      <c r="O5447" s="155"/>
      <c r="AA5447" s="3"/>
    </row>
    <row r="5448" spans="2:27" x14ac:dyDescent="0.4">
      <c r="B5448" s="153">
        <v>42000</v>
      </c>
      <c r="C5448" s="150" t="s">
        <v>998</v>
      </c>
      <c r="D5448" s="150" t="s">
        <v>958</v>
      </c>
      <c r="E5448" s="150">
        <v>24</v>
      </c>
      <c r="F5448" s="150" t="s">
        <v>915</v>
      </c>
      <c r="G5448" s="150">
        <v>5500</v>
      </c>
      <c r="O5448" s="155"/>
      <c r="AA5448" s="3"/>
    </row>
    <row r="5449" spans="2:27" x14ac:dyDescent="0.4">
      <c r="B5449" s="153">
        <v>41615</v>
      </c>
      <c r="C5449" s="150" t="s">
        <v>962</v>
      </c>
      <c r="D5449" s="150" t="s">
        <v>922</v>
      </c>
      <c r="E5449" s="150">
        <v>2</v>
      </c>
      <c r="F5449" s="150" t="s">
        <v>941</v>
      </c>
      <c r="G5449" s="150">
        <v>9000</v>
      </c>
      <c r="O5449" s="155"/>
      <c r="AA5449" s="3"/>
    </row>
    <row r="5450" spans="2:27" x14ac:dyDescent="0.4">
      <c r="B5450" s="153">
        <v>41632</v>
      </c>
      <c r="C5450" s="150" t="s">
        <v>1003</v>
      </c>
      <c r="D5450" s="150" t="s">
        <v>945</v>
      </c>
      <c r="E5450" s="150">
        <v>3</v>
      </c>
      <c r="F5450" s="150" t="s">
        <v>941</v>
      </c>
      <c r="G5450" s="150">
        <v>9500</v>
      </c>
      <c r="O5450" s="155"/>
      <c r="AA5450" s="3"/>
    </row>
    <row r="5451" spans="2:27" x14ac:dyDescent="0.4">
      <c r="B5451" s="153">
        <v>41604</v>
      </c>
      <c r="C5451" s="150" t="s">
        <v>939</v>
      </c>
      <c r="D5451" s="150" t="s">
        <v>963</v>
      </c>
      <c r="E5451" s="150">
        <v>12</v>
      </c>
      <c r="F5451" s="150" t="s">
        <v>941</v>
      </c>
      <c r="G5451" s="150">
        <v>8000</v>
      </c>
      <c r="O5451" s="155"/>
      <c r="AA5451" s="3"/>
    </row>
    <row r="5452" spans="2:27" x14ac:dyDescent="0.4">
      <c r="B5452" s="153">
        <v>41974</v>
      </c>
      <c r="C5452" s="150" t="s">
        <v>1002</v>
      </c>
      <c r="D5452" s="150" t="s">
        <v>945</v>
      </c>
      <c r="E5452" s="150">
        <v>1</v>
      </c>
      <c r="F5452" s="150" t="s">
        <v>941</v>
      </c>
      <c r="G5452" s="150">
        <v>3500</v>
      </c>
      <c r="O5452" s="155"/>
      <c r="AA5452" s="3"/>
    </row>
    <row r="5453" spans="2:27" x14ac:dyDescent="0.4">
      <c r="B5453" s="153">
        <v>41422</v>
      </c>
      <c r="C5453" s="150" t="s">
        <v>995</v>
      </c>
      <c r="D5453" s="150" t="s">
        <v>940</v>
      </c>
      <c r="E5453" s="150">
        <v>2</v>
      </c>
      <c r="F5453" s="150" t="s">
        <v>918</v>
      </c>
      <c r="G5453" s="150">
        <v>1000</v>
      </c>
      <c r="O5453" s="155"/>
      <c r="AA5453" s="3"/>
    </row>
    <row r="5454" spans="2:27" x14ac:dyDescent="0.4">
      <c r="B5454" s="153">
        <v>41416</v>
      </c>
      <c r="C5454" s="150" t="s">
        <v>1005</v>
      </c>
      <c r="D5454" s="150" t="s">
        <v>945</v>
      </c>
      <c r="E5454" s="150">
        <v>2</v>
      </c>
      <c r="F5454" s="150" t="s">
        <v>918</v>
      </c>
      <c r="G5454" s="150">
        <v>7500</v>
      </c>
      <c r="O5454" s="155"/>
      <c r="AA5454" s="3"/>
    </row>
    <row r="5455" spans="2:27" x14ac:dyDescent="0.4">
      <c r="B5455" s="153">
        <v>41968</v>
      </c>
      <c r="C5455" s="150" t="s">
        <v>931</v>
      </c>
      <c r="D5455" s="150" t="s">
        <v>914</v>
      </c>
      <c r="E5455" s="150">
        <v>2</v>
      </c>
      <c r="F5455" s="150" t="s">
        <v>918</v>
      </c>
      <c r="G5455" s="150">
        <v>3000</v>
      </c>
      <c r="O5455" s="155"/>
      <c r="AA5455" s="3"/>
    </row>
    <row r="5456" spans="2:27" x14ac:dyDescent="0.4">
      <c r="B5456" s="153">
        <v>41620</v>
      </c>
      <c r="C5456" s="150" t="s">
        <v>950</v>
      </c>
      <c r="D5456" s="150" t="s">
        <v>926</v>
      </c>
      <c r="E5456" s="150">
        <v>3</v>
      </c>
      <c r="F5456" s="150" t="s">
        <v>915</v>
      </c>
      <c r="G5456" s="150">
        <v>7500</v>
      </c>
      <c r="O5456" s="155"/>
      <c r="AA5456" s="3"/>
    </row>
    <row r="5457" spans="2:27" x14ac:dyDescent="0.4">
      <c r="B5457" s="153">
        <v>41947</v>
      </c>
      <c r="C5457" s="150" t="s">
        <v>994</v>
      </c>
      <c r="D5457" s="150" t="s">
        <v>922</v>
      </c>
      <c r="E5457" s="150">
        <v>3</v>
      </c>
      <c r="F5457" s="150" t="s">
        <v>915</v>
      </c>
      <c r="G5457" s="150">
        <v>8000</v>
      </c>
      <c r="O5457" s="155"/>
      <c r="AA5457" s="3"/>
    </row>
    <row r="5458" spans="2:27" x14ac:dyDescent="0.4">
      <c r="B5458" s="153">
        <v>41342</v>
      </c>
      <c r="C5458" s="150" t="s">
        <v>1002</v>
      </c>
      <c r="D5458" s="150" t="s">
        <v>940</v>
      </c>
      <c r="E5458" s="150">
        <v>3</v>
      </c>
      <c r="F5458" s="150" t="s">
        <v>941</v>
      </c>
      <c r="G5458" s="150">
        <v>5500</v>
      </c>
      <c r="O5458" s="155"/>
      <c r="AA5458" s="3"/>
    </row>
    <row r="5459" spans="2:27" x14ac:dyDescent="0.4">
      <c r="B5459" s="153">
        <v>41733</v>
      </c>
      <c r="C5459" s="150" t="s">
        <v>986</v>
      </c>
      <c r="D5459" s="150" t="s">
        <v>914</v>
      </c>
      <c r="E5459" s="150">
        <v>2</v>
      </c>
      <c r="F5459" s="150" t="s">
        <v>941</v>
      </c>
      <c r="G5459" s="150">
        <v>8500</v>
      </c>
      <c r="O5459" s="155"/>
      <c r="AA5459" s="3"/>
    </row>
    <row r="5460" spans="2:27" x14ac:dyDescent="0.4">
      <c r="B5460" s="153">
        <v>41579</v>
      </c>
      <c r="C5460" s="150" t="s">
        <v>1004</v>
      </c>
      <c r="D5460" s="150" t="s">
        <v>922</v>
      </c>
      <c r="E5460" s="150">
        <v>2</v>
      </c>
      <c r="F5460" s="150" t="s">
        <v>941</v>
      </c>
      <c r="G5460" s="150">
        <v>6500</v>
      </c>
      <c r="O5460" s="155"/>
      <c r="AA5460" s="3"/>
    </row>
    <row r="5461" spans="2:27" x14ac:dyDescent="0.4">
      <c r="B5461" s="153">
        <v>41812</v>
      </c>
      <c r="C5461" s="150" t="s">
        <v>984</v>
      </c>
      <c r="D5461" s="150" t="s">
        <v>932</v>
      </c>
      <c r="E5461" s="150">
        <v>3</v>
      </c>
      <c r="F5461" s="150" t="s">
        <v>927</v>
      </c>
      <c r="G5461" s="150">
        <v>6000</v>
      </c>
      <c r="O5461" s="155"/>
      <c r="AA5461" s="3"/>
    </row>
    <row r="5462" spans="2:27" x14ac:dyDescent="0.4">
      <c r="B5462" s="153">
        <v>41588</v>
      </c>
      <c r="C5462" s="150" t="s">
        <v>979</v>
      </c>
      <c r="D5462" s="150" t="s">
        <v>917</v>
      </c>
      <c r="E5462" s="150">
        <v>3</v>
      </c>
      <c r="F5462" s="150" t="s">
        <v>927</v>
      </c>
      <c r="G5462" s="150">
        <v>9500</v>
      </c>
      <c r="O5462" s="155"/>
      <c r="AA5462" s="3"/>
    </row>
    <row r="5463" spans="2:27" x14ac:dyDescent="0.4">
      <c r="B5463" s="153">
        <v>41596</v>
      </c>
      <c r="C5463" s="150" t="s">
        <v>1005</v>
      </c>
      <c r="D5463" s="150" t="s">
        <v>917</v>
      </c>
      <c r="E5463" s="150">
        <v>1</v>
      </c>
      <c r="F5463" s="150" t="s">
        <v>918</v>
      </c>
      <c r="G5463" s="150">
        <v>3500</v>
      </c>
      <c r="O5463" s="155"/>
      <c r="AA5463" s="3"/>
    </row>
    <row r="5464" spans="2:27" x14ac:dyDescent="0.4">
      <c r="B5464" s="153">
        <v>41975</v>
      </c>
      <c r="C5464" s="150" t="s">
        <v>925</v>
      </c>
      <c r="D5464" s="150" t="s">
        <v>940</v>
      </c>
      <c r="E5464" s="150">
        <v>2</v>
      </c>
      <c r="F5464" s="150" t="s">
        <v>927</v>
      </c>
      <c r="G5464" s="150">
        <v>5500</v>
      </c>
      <c r="O5464" s="155"/>
      <c r="AA5464" s="3"/>
    </row>
    <row r="5465" spans="2:27" x14ac:dyDescent="0.4">
      <c r="B5465" s="153">
        <v>41590</v>
      </c>
      <c r="C5465" s="150" t="s">
        <v>950</v>
      </c>
      <c r="D5465" s="150" t="s">
        <v>920</v>
      </c>
      <c r="E5465" s="150">
        <v>3</v>
      </c>
      <c r="F5465" s="150" t="s">
        <v>915</v>
      </c>
      <c r="G5465" s="150">
        <v>4500</v>
      </c>
      <c r="O5465" s="155"/>
      <c r="AA5465" s="3"/>
    </row>
    <row r="5466" spans="2:27" x14ac:dyDescent="0.4">
      <c r="B5466" s="153">
        <v>41592</v>
      </c>
      <c r="C5466" s="150" t="s">
        <v>1008</v>
      </c>
      <c r="D5466" s="150" t="s">
        <v>940</v>
      </c>
      <c r="E5466" s="150">
        <v>3</v>
      </c>
      <c r="F5466" s="150" t="s">
        <v>941</v>
      </c>
      <c r="G5466" s="150">
        <v>9500</v>
      </c>
      <c r="O5466" s="155"/>
      <c r="AA5466" s="3"/>
    </row>
    <row r="5467" spans="2:27" x14ac:dyDescent="0.4">
      <c r="B5467" s="153">
        <v>41400</v>
      </c>
      <c r="C5467" s="150" t="s">
        <v>995</v>
      </c>
      <c r="D5467" s="150" t="s">
        <v>945</v>
      </c>
      <c r="E5467" s="150">
        <v>1</v>
      </c>
      <c r="F5467" s="150" t="s">
        <v>918</v>
      </c>
      <c r="G5467" s="150">
        <v>3000</v>
      </c>
      <c r="O5467" s="155"/>
      <c r="AA5467" s="3"/>
    </row>
    <row r="5468" spans="2:27" x14ac:dyDescent="0.4">
      <c r="B5468" s="153">
        <v>41584</v>
      </c>
      <c r="C5468" s="150" t="s">
        <v>1013</v>
      </c>
      <c r="D5468" s="150" t="s">
        <v>945</v>
      </c>
      <c r="E5468" s="150">
        <v>3</v>
      </c>
      <c r="F5468" s="150" t="s">
        <v>915</v>
      </c>
      <c r="G5468" s="150">
        <v>5000</v>
      </c>
      <c r="O5468" s="155"/>
      <c r="AA5468" s="3"/>
    </row>
    <row r="5469" spans="2:27" x14ac:dyDescent="0.4">
      <c r="B5469" s="153">
        <v>41581</v>
      </c>
      <c r="C5469" s="150" t="s">
        <v>1000</v>
      </c>
      <c r="D5469" s="150" t="s">
        <v>961</v>
      </c>
      <c r="E5469" s="150">
        <v>2</v>
      </c>
      <c r="F5469" s="150" t="s">
        <v>915</v>
      </c>
      <c r="G5469" s="150">
        <v>4500</v>
      </c>
      <c r="O5469" s="155"/>
      <c r="AA5469" s="3"/>
    </row>
    <row r="5470" spans="2:27" x14ac:dyDescent="0.4">
      <c r="B5470" s="153">
        <v>41955</v>
      </c>
      <c r="C5470" s="150" t="s">
        <v>995</v>
      </c>
      <c r="D5470" s="150" t="s">
        <v>963</v>
      </c>
      <c r="E5470" s="150">
        <v>3</v>
      </c>
      <c r="F5470" s="150" t="s">
        <v>918</v>
      </c>
      <c r="G5470" s="150">
        <v>6500</v>
      </c>
      <c r="O5470" s="155"/>
      <c r="AA5470" s="3"/>
    </row>
    <row r="5471" spans="2:27" x14ac:dyDescent="0.4">
      <c r="B5471" s="153">
        <v>41975</v>
      </c>
      <c r="C5471" s="150" t="s">
        <v>939</v>
      </c>
      <c r="D5471" s="150" t="s">
        <v>961</v>
      </c>
      <c r="E5471" s="150">
        <v>3</v>
      </c>
      <c r="F5471" s="150" t="s">
        <v>941</v>
      </c>
      <c r="G5471" s="150">
        <v>7500</v>
      </c>
      <c r="O5471" s="155"/>
      <c r="AA5471" s="3"/>
    </row>
    <row r="5472" spans="2:27" x14ac:dyDescent="0.4">
      <c r="B5472" s="153">
        <v>41992</v>
      </c>
      <c r="C5472" s="150" t="s">
        <v>998</v>
      </c>
      <c r="D5472" s="150" t="s">
        <v>938</v>
      </c>
      <c r="E5472" s="150">
        <v>2</v>
      </c>
      <c r="F5472" s="150" t="s">
        <v>915</v>
      </c>
      <c r="G5472" s="150">
        <v>1500</v>
      </c>
      <c r="O5472" s="155"/>
      <c r="AA5472" s="3"/>
    </row>
    <row r="5473" spans="2:27" x14ac:dyDescent="0.4">
      <c r="B5473" s="153">
        <v>41594</v>
      </c>
      <c r="C5473" s="150" t="s">
        <v>1020</v>
      </c>
      <c r="D5473" s="150" t="s">
        <v>922</v>
      </c>
      <c r="E5473" s="150">
        <v>1</v>
      </c>
      <c r="F5473" s="150" t="s">
        <v>941</v>
      </c>
      <c r="G5473" s="150">
        <v>3500</v>
      </c>
      <c r="O5473" s="155"/>
      <c r="AA5473" s="3"/>
    </row>
    <row r="5474" spans="2:27" x14ac:dyDescent="0.4">
      <c r="B5474" s="153">
        <v>41585</v>
      </c>
      <c r="C5474" s="150" t="s">
        <v>955</v>
      </c>
      <c r="D5474" s="150" t="s">
        <v>940</v>
      </c>
      <c r="E5474" s="150">
        <v>1</v>
      </c>
      <c r="F5474" s="150" t="s">
        <v>918</v>
      </c>
      <c r="G5474" s="150">
        <v>3500</v>
      </c>
      <c r="O5474" s="155"/>
      <c r="AA5474" s="3"/>
    </row>
    <row r="5475" spans="2:27" x14ac:dyDescent="0.4">
      <c r="B5475" s="153">
        <v>41501</v>
      </c>
      <c r="C5475" s="150" t="s">
        <v>939</v>
      </c>
      <c r="D5475" s="150" t="s">
        <v>938</v>
      </c>
      <c r="E5475" s="150">
        <v>3</v>
      </c>
      <c r="F5475" s="150" t="s">
        <v>941</v>
      </c>
      <c r="G5475" s="150">
        <v>9500</v>
      </c>
      <c r="O5475" s="155"/>
      <c r="AA5475" s="3"/>
    </row>
    <row r="5476" spans="2:27" x14ac:dyDescent="0.4">
      <c r="B5476" s="153">
        <v>41723</v>
      </c>
      <c r="C5476" s="150" t="s">
        <v>1004</v>
      </c>
      <c r="D5476" s="150" t="s">
        <v>961</v>
      </c>
      <c r="E5476" s="150">
        <v>2</v>
      </c>
      <c r="F5476" s="150" t="s">
        <v>941</v>
      </c>
      <c r="G5476" s="150">
        <v>8000</v>
      </c>
      <c r="O5476" s="155"/>
      <c r="AA5476" s="3"/>
    </row>
    <row r="5477" spans="2:27" x14ac:dyDescent="0.4">
      <c r="B5477" s="153">
        <v>41982</v>
      </c>
      <c r="C5477" s="150" t="s">
        <v>1017</v>
      </c>
      <c r="D5477" s="150" t="s">
        <v>917</v>
      </c>
      <c r="E5477" s="150">
        <v>3</v>
      </c>
      <c r="F5477" s="150" t="s">
        <v>927</v>
      </c>
      <c r="G5477" s="150">
        <v>6000</v>
      </c>
      <c r="O5477" s="155"/>
      <c r="AA5477" s="3"/>
    </row>
    <row r="5478" spans="2:27" x14ac:dyDescent="0.4">
      <c r="B5478" s="153">
        <v>41291</v>
      </c>
      <c r="C5478" s="150" t="s">
        <v>1023</v>
      </c>
      <c r="D5478" s="150" t="s">
        <v>958</v>
      </c>
      <c r="E5478" s="150">
        <v>1</v>
      </c>
      <c r="F5478" s="150" t="s">
        <v>927</v>
      </c>
      <c r="G5478" s="150">
        <v>6000</v>
      </c>
      <c r="O5478" s="155"/>
      <c r="AA5478" s="3"/>
    </row>
    <row r="5479" spans="2:27" x14ac:dyDescent="0.4">
      <c r="B5479" s="153">
        <v>41958</v>
      </c>
      <c r="C5479" s="150" t="s">
        <v>968</v>
      </c>
      <c r="D5479" s="150" t="s">
        <v>940</v>
      </c>
      <c r="E5479" s="150">
        <v>2</v>
      </c>
      <c r="F5479" s="150" t="s">
        <v>918</v>
      </c>
      <c r="G5479" s="150">
        <v>6000</v>
      </c>
      <c r="O5479" s="155"/>
      <c r="AA5479" s="3"/>
    </row>
    <row r="5480" spans="2:27" x14ac:dyDescent="0.4">
      <c r="B5480" s="153">
        <v>41363</v>
      </c>
      <c r="C5480" s="150" t="s">
        <v>936</v>
      </c>
      <c r="D5480" s="150" t="s">
        <v>945</v>
      </c>
      <c r="E5480" s="150">
        <v>3</v>
      </c>
      <c r="F5480" s="150" t="s">
        <v>918</v>
      </c>
      <c r="G5480" s="150">
        <v>1500</v>
      </c>
      <c r="O5480" s="155"/>
      <c r="AA5480" s="3"/>
    </row>
    <row r="5481" spans="2:27" x14ac:dyDescent="0.4">
      <c r="B5481" s="153">
        <v>41583</v>
      </c>
      <c r="C5481" s="150" t="s">
        <v>965</v>
      </c>
      <c r="D5481" s="150" t="s">
        <v>926</v>
      </c>
      <c r="E5481" s="150">
        <v>3</v>
      </c>
      <c r="F5481" s="150" t="s">
        <v>918</v>
      </c>
      <c r="G5481" s="150">
        <v>4500</v>
      </c>
      <c r="O5481" s="155"/>
      <c r="AA5481" s="3"/>
    </row>
    <row r="5482" spans="2:27" x14ac:dyDescent="0.4">
      <c r="B5482" s="153">
        <v>41987</v>
      </c>
      <c r="C5482" s="150" t="s">
        <v>1007</v>
      </c>
      <c r="D5482" s="150" t="s">
        <v>920</v>
      </c>
      <c r="E5482" s="150">
        <v>3</v>
      </c>
      <c r="F5482" s="150" t="s">
        <v>915</v>
      </c>
      <c r="G5482" s="150">
        <v>2000</v>
      </c>
      <c r="O5482" s="155"/>
      <c r="AA5482" s="3"/>
    </row>
    <row r="5483" spans="2:27" x14ac:dyDescent="0.4">
      <c r="B5483" s="153">
        <v>42000</v>
      </c>
      <c r="C5483" s="150" t="s">
        <v>936</v>
      </c>
      <c r="D5483" s="150" t="s">
        <v>922</v>
      </c>
      <c r="E5483" s="150">
        <v>1</v>
      </c>
      <c r="F5483" s="150" t="s">
        <v>918</v>
      </c>
      <c r="G5483" s="150">
        <v>6500</v>
      </c>
      <c r="O5483" s="155"/>
      <c r="AA5483" s="3"/>
    </row>
    <row r="5484" spans="2:27" x14ac:dyDescent="0.4">
      <c r="B5484" s="153">
        <v>42000</v>
      </c>
      <c r="C5484" s="150" t="s">
        <v>936</v>
      </c>
      <c r="D5484" s="150" t="s">
        <v>922</v>
      </c>
      <c r="E5484" s="150">
        <v>3</v>
      </c>
      <c r="F5484" s="150" t="s">
        <v>918</v>
      </c>
      <c r="G5484" s="150">
        <v>6000</v>
      </c>
      <c r="O5484" s="155"/>
      <c r="AA5484" s="3"/>
    </row>
    <row r="5485" spans="2:27" x14ac:dyDescent="0.4">
      <c r="B5485" s="153">
        <v>41622</v>
      </c>
      <c r="C5485" s="150" t="s">
        <v>944</v>
      </c>
      <c r="D5485" s="150" t="s">
        <v>961</v>
      </c>
      <c r="E5485" s="150">
        <v>3</v>
      </c>
      <c r="F5485" s="150" t="s">
        <v>918</v>
      </c>
      <c r="G5485" s="150">
        <v>2500</v>
      </c>
      <c r="O5485" s="155"/>
      <c r="AA5485" s="3"/>
    </row>
    <row r="5486" spans="2:27" x14ac:dyDescent="0.4">
      <c r="B5486" s="153">
        <v>41583</v>
      </c>
      <c r="C5486" s="150" t="s">
        <v>951</v>
      </c>
      <c r="D5486" s="150" t="s">
        <v>938</v>
      </c>
      <c r="E5486" s="150">
        <v>1</v>
      </c>
      <c r="F5486" s="150" t="s">
        <v>918</v>
      </c>
      <c r="G5486" s="150">
        <v>3500</v>
      </c>
      <c r="O5486" s="155"/>
      <c r="AA5486" s="3"/>
    </row>
    <row r="5487" spans="2:27" x14ac:dyDescent="0.4">
      <c r="B5487" s="153">
        <v>41607</v>
      </c>
      <c r="C5487" s="150" t="s">
        <v>952</v>
      </c>
      <c r="D5487" s="150" t="s">
        <v>945</v>
      </c>
      <c r="E5487" s="150">
        <v>2</v>
      </c>
      <c r="F5487" s="150" t="s">
        <v>941</v>
      </c>
      <c r="G5487" s="150">
        <v>4000</v>
      </c>
      <c r="O5487" s="155"/>
      <c r="AA5487" s="3"/>
    </row>
    <row r="5488" spans="2:27" x14ac:dyDescent="0.4">
      <c r="B5488" s="153">
        <v>41966</v>
      </c>
      <c r="C5488" s="150" t="s">
        <v>962</v>
      </c>
      <c r="D5488" s="150" t="s">
        <v>917</v>
      </c>
      <c r="E5488" s="150">
        <v>2</v>
      </c>
      <c r="F5488" s="150" t="s">
        <v>941</v>
      </c>
      <c r="G5488" s="150">
        <v>6500</v>
      </c>
      <c r="O5488" s="155"/>
      <c r="AA5488" s="3"/>
    </row>
    <row r="5489" spans="2:27" x14ac:dyDescent="0.4">
      <c r="B5489" s="153">
        <v>41279</v>
      </c>
      <c r="C5489" s="150" t="s">
        <v>1003</v>
      </c>
      <c r="D5489" s="150" t="s">
        <v>914</v>
      </c>
      <c r="E5489" s="150">
        <v>2</v>
      </c>
      <c r="F5489" s="150" t="s">
        <v>941</v>
      </c>
      <c r="G5489" s="150">
        <v>2500</v>
      </c>
      <c r="O5489" s="155"/>
      <c r="AA5489" s="3"/>
    </row>
    <row r="5490" spans="2:27" x14ac:dyDescent="0.4">
      <c r="B5490" s="153">
        <v>41585</v>
      </c>
      <c r="C5490" s="150" t="s">
        <v>991</v>
      </c>
      <c r="D5490" s="150" t="s">
        <v>922</v>
      </c>
      <c r="E5490" s="150">
        <v>3</v>
      </c>
      <c r="F5490" s="150" t="s">
        <v>918</v>
      </c>
      <c r="G5490" s="150">
        <v>4500</v>
      </c>
      <c r="O5490" s="155"/>
      <c r="AA5490" s="3"/>
    </row>
    <row r="5491" spans="2:27" x14ac:dyDescent="0.4">
      <c r="B5491" s="153">
        <v>41969</v>
      </c>
      <c r="C5491" s="150" t="s">
        <v>974</v>
      </c>
      <c r="D5491" s="150" t="s">
        <v>922</v>
      </c>
      <c r="E5491" s="150">
        <v>2</v>
      </c>
      <c r="F5491" s="150" t="s">
        <v>915</v>
      </c>
      <c r="G5491" s="150">
        <v>2500</v>
      </c>
      <c r="O5491" s="155"/>
      <c r="AA5491" s="3"/>
    </row>
    <row r="5492" spans="2:27" x14ac:dyDescent="0.4">
      <c r="B5492" s="153">
        <v>41580</v>
      </c>
      <c r="C5492" s="150" t="s">
        <v>960</v>
      </c>
      <c r="D5492" s="150" t="s">
        <v>940</v>
      </c>
      <c r="E5492" s="150">
        <v>2</v>
      </c>
      <c r="F5492" s="150" t="s">
        <v>918</v>
      </c>
      <c r="G5492" s="150">
        <v>4500</v>
      </c>
      <c r="O5492" s="155"/>
      <c r="AA5492" s="3"/>
    </row>
    <row r="5493" spans="2:27" x14ac:dyDescent="0.4">
      <c r="B5493" s="153">
        <v>41633</v>
      </c>
      <c r="C5493" s="150" t="s">
        <v>1015</v>
      </c>
      <c r="D5493" s="150" t="s">
        <v>914</v>
      </c>
      <c r="E5493" s="150">
        <v>3</v>
      </c>
      <c r="F5493" s="150" t="s">
        <v>915</v>
      </c>
      <c r="G5493" s="150">
        <v>4500</v>
      </c>
      <c r="O5493" s="155"/>
      <c r="AA5493" s="3"/>
    </row>
    <row r="5494" spans="2:27" x14ac:dyDescent="0.4">
      <c r="B5494" s="153">
        <v>41952</v>
      </c>
      <c r="C5494" s="150" t="s">
        <v>974</v>
      </c>
      <c r="D5494" s="150" t="s">
        <v>920</v>
      </c>
      <c r="E5494" s="150">
        <v>1</v>
      </c>
      <c r="F5494" s="150" t="s">
        <v>915</v>
      </c>
      <c r="G5494" s="150">
        <v>6000</v>
      </c>
      <c r="O5494" s="155"/>
      <c r="AA5494" s="3"/>
    </row>
    <row r="5495" spans="2:27" x14ac:dyDescent="0.4">
      <c r="B5495" s="153">
        <v>41602</v>
      </c>
      <c r="C5495" s="150" t="s">
        <v>919</v>
      </c>
      <c r="D5495" s="150" t="s">
        <v>922</v>
      </c>
      <c r="E5495" s="150">
        <v>2</v>
      </c>
      <c r="F5495" s="150" t="s">
        <v>915</v>
      </c>
      <c r="G5495" s="150">
        <v>10000</v>
      </c>
      <c r="O5495" s="155"/>
      <c r="AA5495" s="3"/>
    </row>
    <row r="5496" spans="2:27" x14ac:dyDescent="0.4">
      <c r="B5496" s="153">
        <v>41955</v>
      </c>
      <c r="C5496" s="150" t="s">
        <v>995</v>
      </c>
      <c r="D5496" s="150" t="s">
        <v>917</v>
      </c>
      <c r="E5496" s="150">
        <v>1</v>
      </c>
      <c r="F5496" s="150" t="s">
        <v>918</v>
      </c>
      <c r="G5496" s="150">
        <v>7500</v>
      </c>
      <c r="O5496" s="155"/>
      <c r="AA5496" s="3"/>
    </row>
    <row r="5497" spans="2:27" x14ac:dyDescent="0.4">
      <c r="B5497" s="153">
        <v>41987</v>
      </c>
      <c r="C5497" s="150" t="s">
        <v>986</v>
      </c>
      <c r="D5497" s="150" t="s">
        <v>917</v>
      </c>
      <c r="E5497" s="150">
        <v>1</v>
      </c>
      <c r="F5497" s="150" t="s">
        <v>941</v>
      </c>
      <c r="G5497" s="150">
        <v>7000</v>
      </c>
      <c r="O5497" s="155"/>
      <c r="AA5497" s="3"/>
    </row>
    <row r="5498" spans="2:27" x14ac:dyDescent="0.4">
      <c r="B5498" s="153">
        <v>41951</v>
      </c>
      <c r="C5498" s="150" t="s">
        <v>998</v>
      </c>
      <c r="D5498" s="150" t="s">
        <v>963</v>
      </c>
      <c r="E5498" s="150">
        <v>2</v>
      </c>
      <c r="F5498" s="150" t="s">
        <v>915</v>
      </c>
      <c r="G5498" s="150">
        <v>2500</v>
      </c>
      <c r="O5498" s="155"/>
      <c r="AA5498" s="3"/>
    </row>
    <row r="5499" spans="2:27" x14ac:dyDescent="0.4">
      <c r="B5499" s="153">
        <v>41575</v>
      </c>
      <c r="C5499" s="150" t="s">
        <v>1023</v>
      </c>
      <c r="D5499" s="150" t="s">
        <v>922</v>
      </c>
      <c r="E5499" s="150">
        <v>1</v>
      </c>
      <c r="F5499" s="150" t="s">
        <v>927</v>
      </c>
      <c r="G5499" s="150">
        <v>8000</v>
      </c>
      <c r="O5499" s="155"/>
      <c r="AA5499" s="3"/>
    </row>
    <row r="5500" spans="2:27" x14ac:dyDescent="0.4">
      <c r="B5500" s="153">
        <v>41621</v>
      </c>
      <c r="C5500" s="150" t="s">
        <v>942</v>
      </c>
      <c r="D5500" s="150" t="s">
        <v>926</v>
      </c>
      <c r="E5500" s="150">
        <v>3</v>
      </c>
      <c r="F5500" s="150" t="s">
        <v>918</v>
      </c>
      <c r="G5500" s="150">
        <v>7000</v>
      </c>
      <c r="O5500" s="155"/>
      <c r="AA5500" s="3"/>
    </row>
    <row r="5501" spans="2:27" x14ac:dyDescent="0.4">
      <c r="B5501" s="153">
        <v>41621</v>
      </c>
      <c r="C5501" s="150" t="s">
        <v>1025</v>
      </c>
      <c r="D5501" s="150" t="s">
        <v>945</v>
      </c>
      <c r="E5501" s="150">
        <v>3</v>
      </c>
      <c r="F5501" s="150" t="s">
        <v>915</v>
      </c>
      <c r="G5501" s="150">
        <v>8500</v>
      </c>
      <c r="O5501" s="155"/>
      <c r="AA5501" s="3"/>
    </row>
    <row r="5502" spans="2:27" x14ac:dyDescent="0.4">
      <c r="B5502" s="153">
        <v>41628</v>
      </c>
      <c r="C5502" s="150" t="s">
        <v>954</v>
      </c>
      <c r="D5502" s="150" t="s">
        <v>961</v>
      </c>
      <c r="E5502" s="150">
        <v>3</v>
      </c>
      <c r="F5502" s="150" t="s">
        <v>918</v>
      </c>
      <c r="G5502" s="150">
        <v>7000</v>
      </c>
      <c r="O5502" s="155"/>
      <c r="AA5502" s="3"/>
    </row>
    <row r="5503" spans="2:27" x14ac:dyDescent="0.4">
      <c r="B5503" s="153">
        <v>41946</v>
      </c>
      <c r="C5503" s="150" t="s">
        <v>981</v>
      </c>
      <c r="D5503" s="150" t="s">
        <v>917</v>
      </c>
      <c r="E5503" s="150">
        <v>1</v>
      </c>
      <c r="F5503" s="150" t="s">
        <v>918</v>
      </c>
      <c r="G5503" s="150">
        <v>4500</v>
      </c>
      <c r="O5503" s="155"/>
      <c r="AA5503" s="3"/>
    </row>
    <row r="5504" spans="2:27" x14ac:dyDescent="0.4">
      <c r="B5504" s="153">
        <v>41835</v>
      </c>
      <c r="C5504" s="150" t="s">
        <v>974</v>
      </c>
      <c r="D5504" s="150" t="s">
        <v>917</v>
      </c>
      <c r="E5504" s="150">
        <v>10</v>
      </c>
      <c r="F5504" s="150" t="s">
        <v>915</v>
      </c>
      <c r="G5504" s="150">
        <v>5500</v>
      </c>
      <c r="O5504" s="155"/>
      <c r="AA5504" s="3"/>
    </row>
    <row r="5505" spans="2:27" x14ac:dyDescent="0.4">
      <c r="B5505" s="153">
        <v>41989</v>
      </c>
      <c r="C5505" s="150" t="s">
        <v>942</v>
      </c>
      <c r="D5505" s="150" t="s">
        <v>940</v>
      </c>
      <c r="E5505" s="150">
        <v>3</v>
      </c>
      <c r="F5505" s="150" t="s">
        <v>918</v>
      </c>
      <c r="G5505" s="150">
        <v>6500</v>
      </c>
      <c r="O5505" s="155"/>
      <c r="AA5505" s="3"/>
    </row>
    <row r="5506" spans="2:27" x14ac:dyDescent="0.4">
      <c r="B5506" s="153">
        <v>41970</v>
      </c>
      <c r="C5506" s="150" t="s">
        <v>997</v>
      </c>
      <c r="D5506" s="150" t="s">
        <v>938</v>
      </c>
      <c r="E5506" s="150">
        <v>1</v>
      </c>
      <c r="F5506" s="150" t="s">
        <v>918</v>
      </c>
      <c r="G5506" s="150">
        <v>3000</v>
      </c>
      <c r="O5506" s="155"/>
      <c r="AA5506" s="3"/>
    </row>
    <row r="5507" spans="2:27" x14ac:dyDescent="0.4">
      <c r="B5507" s="153">
        <v>41404</v>
      </c>
      <c r="C5507" s="150" t="s">
        <v>973</v>
      </c>
      <c r="D5507" s="150" t="s">
        <v>922</v>
      </c>
      <c r="E5507" s="150">
        <v>3</v>
      </c>
      <c r="F5507" s="150" t="s">
        <v>915</v>
      </c>
      <c r="G5507" s="150">
        <v>1500</v>
      </c>
      <c r="O5507" s="155"/>
      <c r="AA5507" s="3"/>
    </row>
    <row r="5508" spans="2:27" x14ac:dyDescent="0.4">
      <c r="B5508" s="153">
        <v>41591</v>
      </c>
      <c r="C5508" s="150" t="s">
        <v>1018</v>
      </c>
      <c r="D5508" s="150" t="s">
        <v>938</v>
      </c>
      <c r="E5508" s="150">
        <v>2</v>
      </c>
      <c r="F5508" s="150" t="s">
        <v>915</v>
      </c>
      <c r="G5508" s="150">
        <v>5500</v>
      </c>
      <c r="O5508" s="155"/>
      <c r="AA5508" s="3"/>
    </row>
    <row r="5509" spans="2:27" x14ac:dyDescent="0.4">
      <c r="B5509" s="153">
        <v>41596</v>
      </c>
      <c r="C5509" s="150" t="s">
        <v>969</v>
      </c>
      <c r="D5509" s="150" t="s">
        <v>914</v>
      </c>
      <c r="E5509" s="150">
        <v>2</v>
      </c>
      <c r="F5509" s="150" t="s">
        <v>927</v>
      </c>
      <c r="G5509" s="150">
        <v>6000</v>
      </c>
      <c r="O5509" s="155"/>
      <c r="AA5509" s="3"/>
    </row>
    <row r="5510" spans="2:27" x14ac:dyDescent="0.4">
      <c r="B5510" s="153">
        <v>41535</v>
      </c>
      <c r="C5510" s="150" t="s">
        <v>942</v>
      </c>
      <c r="D5510" s="150" t="s">
        <v>917</v>
      </c>
      <c r="E5510" s="150">
        <v>2</v>
      </c>
      <c r="F5510" s="150" t="s">
        <v>918</v>
      </c>
      <c r="G5510" s="150">
        <v>2000</v>
      </c>
      <c r="O5510" s="155"/>
      <c r="AA5510" s="3"/>
    </row>
    <row r="5511" spans="2:27" x14ac:dyDescent="0.4">
      <c r="B5511" s="153">
        <v>41576</v>
      </c>
      <c r="C5511" s="150" t="s">
        <v>984</v>
      </c>
      <c r="D5511" s="150" t="s">
        <v>945</v>
      </c>
      <c r="E5511" s="150">
        <v>2</v>
      </c>
      <c r="F5511" s="150" t="s">
        <v>927</v>
      </c>
      <c r="G5511" s="150">
        <v>7000</v>
      </c>
      <c r="O5511" s="155"/>
      <c r="AA5511" s="3"/>
    </row>
    <row r="5512" spans="2:27" x14ac:dyDescent="0.4">
      <c r="B5512" s="153">
        <v>41334</v>
      </c>
      <c r="C5512" s="150" t="s">
        <v>997</v>
      </c>
      <c r="D5512" s="150" t="s">
        <v>926</v>
      </c>
      <c r="E5512" s="150">
        <v>1</v>
      </c>
      <c r="F5512" s="150" t="s">
        <v>918</v>
      </c>
      <c r="G5512" s="150">
        <v>2500</v>
      </c>
      <c r="O5512" s="155"/>
      <c r="AA5512" s="3"/>
    </row>
    <row r="5513" spans="2:27" x14ac:dyDescent="0.4">
      <c r="B5513" s="153">
        <v>41599</v>
      </c>
      <c r="C5513" s="150" t="s">
        <v>960</v>
      </c>
      <c r="D5513" s="150" t="s">
        <v>945</v>
      </c>
      <c r="E5513" s="150">
        <v>3</v>
      </c>
      <c r="F5513" s="150" t="s">
        <v>918</v>
      </c>
      <c r="G5513" s="150">
        <v>4500</v>
      </c>
      <c r="O5513" s="155"/>
      <c r="AA5513" s="3"/>
    </row>
    <row r="5514" spans="2:27" x14ac:dyDescent="0.4">
      <c r="B5514" s="153">
        <v>41619</v>
      </c>
      <c r="C5514" s="150" t="s">
        <v>974</v>
      </c>
      <c r="D5514" s="150" t="s">
        <v>938</v>
      </c>
      <c r="E5514" s="150">
        <v>2</v>
      </c>
      <c r="F5514" s="150" t="s">
        <v>915</v>
      </c>
      <c r="G5514" s="150">
        <v>7000</v>
      </c>
      <c r="O5514" s="155"/>
      <c r="AA5514" s="3"/>
    </row>
    <row r="5515" spans="2:27" x14ac:dyDescent="0.4">
      <c r="B5515" s="153">
        <v>41615</v>
      </c>
      <c r="C5515" s="150" t="s">
        <v>960</v>
      </c>
      <c r="D5515" s="150" t="s">
        <v>917</v>
      </c>
      <c r="E5515" s="150">
        <v>2</v>
      </c>
      <c r="F5515" s="150" t="s">
        <v>918</v>
      </c>
      <c r="G5515" s="150">
        <v>9000</v>
      </c>
      <c r="O5515" s="155"/>
      <c r="AA5515" s="3"/>
    </row>
    <row r="5516" spans="2:27" x14ac:dyDescent="0.4">
      <c r="B5516" s="153">
        <v>41985</v>
      </c>
      <c r="C5516" s="150" t="s">
        <v>983</v>
      </c>
      <c r="D5516" s="150" t="s">
        <v>961</v>
      </c>
      <c r="E5516" s="150">
        <v>2</v>
      </c>
      <c r="F5516" s="150" t="s">
        <v>927</v>
      </c>
      <c r="G5516" s="150">
        <v>1500</v>
      </c>
      <c r="O5516" s="155"/>
      <c r="AA5516" s="3"/>
    </row>
    <row r="5517" spans="2:27" x14ac:dyDescent="0.4">
      <c r="B5517" s="153">
        <v>41945</v>
      </c>
      <c r="C5517" s="150" t="s">
        <v>951</v>
      </c>
      <c r="D5517" s="150" t="s">
        <v>922</v>
      </c>
      <c r="E5517" s="150">
        <v>2</v>
      </c>
      <c r="F5517" s="150" t="s">
        <v>918</v>
      </c>
      <c r="G5517" s="150">
        <v>1000</v>
      </c>
      <c r="O5517" s="155"/>
      <c r="AA5517" s="3"/>
    </row>
    <row r="5518" spans="2:27" x14ac:dyDescent="0.4">
      <c r="B5518" s="153">
        <v>41599</v>
      </c>
      <c r="C5518" s="150" t="s">
        <v>1024</v>
      </c>
      <c r="D5518" s="150" t="s">
        <v>938</v>
      </c>
      <c r="E5518" s="150">
        <v>1</v>
      </c>
      <c r="F5518" s="150" t="s">
        <v>941</v>
      </c>
      <c r="G5518" s="150">
        <v>8500</v>
      </c>
      <c r="O5518" s="155"/>
      <c r="AA5518" s="3"/>
    </row>
    <row r="5519" spans="2:27" x14ac:dyDescent="0.4">
      <c r="B5519" s="153">
        <v>41627</v>
      </c>
      <c r="C5519" s="150" t="s">
        <v>981</v>
      </c>
      <c r="D5519" s="150" t="s">
        <v>963</v>
      </c>
      <c r="E5519" s="150">
        <v>16</v>
      </c>
      <c r="F5519" s="150" t="s">
        <v>918</v>
      </c>
      <c r="G5519" s="150">
        <v>8500</v>
      </c>
      <c r="O5519" s="155"/>
      <c r="AA5519" s="3"/>
    </row>
    <row r="5520" spans="2:27" x14ac:dyDescent="0.4">
      <c r="B5520" s="153">
        <v>41963</v>
      </c>
      <c r="C5520" s="150" t="s">
        <v>986</v>
      </c>
      <c r="D5520" s="150" t="s">
        <v>940</v>
      </c>
      <c r="E5520" s="150">
        <v>2</v>
      </c>
      <c r="F5520" s="150" t="s">
        <v>941</v>
      </c>
      <c r="G5520" s="150">
        <v>5500</v>
      </c>
      <c r="O5520" s="155"/>
      <c r="AA5520" s="3"/>
    </row>
    <row r="5521" spans="2:27" x14ac:dyDescent="0.4">
      <c r="B5521" s="153">
        <v>41673</v>
      </c>
      <c r="C5521" s="150" t="s">
        <v>968</v>
      </c>
      <c r="D5521" s="150" t="s">
        <v>958</v>
      </c>
      <c r="E5521" s="150">
        <v>3</v>
      </c>
      <c r="F5521" s="150" t="s">
        <v>918</v>
      </c>
      <c r="G5521" s="150">
        <v>4500</v>
      </c>
      <c r="O5521" s="155"/>
      <c r="AA5521" s="3"/>
    </row>
    <row r="5522" spans="2:27" x14ac:dyDescent="0.4">
      <c r="B5522" s="153">
        <v>41915</v>
      </c>
      <c r="C5522" s="150" t="s">
        <v>966</v>
      </c>
      <c r="D5522" s="150" t="s">
        <v>917</v>
      </c>
      <c r="E5522" s="150">
        <v>2</v>
      </c>
      <c r="F5522" s="150" t="s">
        <v>915</v>
      </c>
      <c r="G5522" s="150">
        <v>6000</v>
      </c>
      <c r="O5522" s="155"/>
      <c r="AA5522" s="3"/>
    </row>
    <row r="5523" spans="2:27" x14ac:dyDescent="0.4">
      <c r="B5523" s="153">
        <v>41997</v>
      </c>
      <c r="C5523" s="150" t="s">
        <v>1005</v>
      </c>
      <c r="D5523" s="150" t="s">
        <v>914</v>
      </c>
      <c r="E5523" s="150">
        <v>3</v>
      </c>
      <c r="F5523" s="150" t="s">
        <v>918</v>
      </c>
      <c r="G5523" s="150">
        <v>2500</v>
      </c>
      <c r="O5523" s="155"/>
      <c r="AA5523" s="3"/>
    </row>
    <row r="5524" spans="2:27" x14ac:dyDescent="0.4">
      <c r="B5524" s="153">
        <v>41543</v>
      </c>
      <c r="C5524" s="150" t="s">
        <v>971</v>
      </c>
      <c r="D5524" s="150" t="s">
        <v>945</v>
      </c>
      <c r="E5524" s="150">
        <v>1</v>
      </c>
      <c r="F5524" s="150" t="s">
        <v>915</v>
      </c>
      <c r="G5524" s="150">
        <v>4500</v>
      </c>
      <c r="O5524" s="155"/>
      <c r="AA5524" s="3"/>
    </row>
    <row r="5525" spans="2:27" x14ac:dyDescent="0.4">
      <c r="B5525" s="153">
        <v>41627</v>
      </c>
      <c r="C5525" s="150" t="s">
        <v>919</v>
      </c>
      <c r="D5525" s="150" t="s">
        <v>938</v>
      </c>
      <c r="E5525" s="150">
        <v>3</v>
      </c>
      <c r="F5525" s="150" t="s">
        <v>915</v>
      </c>
      <c r="G5525" s="150">
        <v>3500</v>
      </c>
      <c r="O5525" s="155"/>
      <c r="AA5525" s="3"/>
    </row>
    <row r="5526" spans="2:27" x14ac:dyDescent="0.4">
      <c r="B5526" s="153">
        <v>41882</v>
      </c>
      <c r="C5526" s="150" t="s">
        <v>1021</v>
      </c>
      <c r="D5526" s="150" t="s">
        <v>945</v>
      </c>
      <c r="E5526" s="150">
        <v>2</v>
      </c>
      <c r="F5526" s="150" t="s">
        <v>915</v>
      </c>
      <c r="G5526" s="150">
        <v>5000</v>
      </c>
      <c r="O5526" s="155"/>
      <c r="AA5526" s="3"/>
    </row>
    <row r="5527" spans="2:27" x14ac:dyDescent="0.4">
      <c r="B5527" s="153">
        <v>41947</v>
      </c>
      <c r="C5527" s="150" t="s">
        <v>1016</v>
      </c>
      <c r="D5527" s="150" t="s">
        <v>961</v>
      </c>
      <c r="E5527" s="150">
        <v>1</v>
      </c>
      <c r="F5527" s="150" t="s">
        <v>915</v>
      </c>
      <c r="G5527" s="150">
        <v>7500</v>
      </c>
      <c r="O5527" s="155"/>
      <c r="AA5527" s="3"/>
    </row>
    <row r="5528" spans="2:27" x14ac:dyDescent="0.4">
      <c r="B5528" s="153">
        <v>41583</v>
      </c>
      <c r="C5528" s="150" t="s">
        <v>952</v>
      </c>
      <c r="D5528" s="150" t="s">
        <v>940</v>
      </c>
      <c r="E5528" s="150">
        <v>2</v>
      </c>
      <c r="F5528" s="150" t="s">
        <v>941</v>
      </c>
      <c r="G5528" s="150">
        <v>6000</v>
      </c>
      <c r="O5528" s="155"/>
      <c r="AA5528" s="3"/>
    </row>
    <row r="5529" spans="2:27" x14ac:dyDescent="0.4">
      <c r="B5529" s="153">
        <v>41947</v>
      </c>
      <c r="C5529" s="150" t="s">
        <v>1020</v>
      </c>
      <c r="D5529" s="150" t="s">
        <v>938</v>
      </c>
      <c r="E5529" s="150">
        <v>2</v>
      </c>
      <c r="F5529" s="150" t="s">
        <v>941</v>
      </c>
      <c r="G5529" s="150">
        <v>9500</v>
      </c>
      <c r="O5529" s="155"/>
      <c r="AA5529" s="3"/>
    </row>
    <row r="5530" spans="2:27" x14ac:dyDescent="0.4">
      <c r="B5530" s="153">
        <v>41518</v>
      </c>
      <c r="C5530" s="150" t="s">
        <v>962</v>
      </c>
      <c r="D5530" s="150" t="s">
        <v>940</v>
      </c>
      <c r="E5530" s="150">
        <v>2</v>
      </c>
      <c r="F5530" s="150" t="s">
        <v>941</v>
      </c>
      <c r="G5530" s="150">
        <v>4000</v>
      </c>
      <c r="O5530" s="155"/>
      <c r="AA5530" s="3"/>
    </row>
    <row r="5531" spans="2:27" x14ac:dyDescent="0.4">
      <c r="B5531" s="153">
        <v>41993</v>
      </c>
      <c r="C5531" s="150" t="s">
        <v>912</v>
      </c>
      <c r="D5531" s="150" t="s">
        <v>920</v>
      </c>
      <c r="E5531" s="150">
        <v>19</v>
      </c>
      <c r="F5531" s="150" t="s">
        <v>915</v>
      </c>
      <c r="G5531" s="150">
        <v>3000</v>
      </c>
      <c r="O5531" s="155"/>
      <c r="AA5531" s="3"/>
    </row>
    <row r="5532" spans="2:27" x14ac:dyDescent="0.4">
      <c r="B5532" s="153">
        <v>41323</v>
      </c>
      <c r="C5532" s="150" t="s">
        <v>942</v>
      </c>
      <c r="D5532" s="150" t="s">
        <v>958</v>
      </c>
      <c r="E5532" s="150">
        <v>4</v>
      </c>
      <c r="F5532" s="150" t="s">
        <v>918</v>
      </c>
      <c r="G5532" s="150">
        <v>6000</v>
      </c>
      <c r="O5532" s="155"/>
      <c r="AA5532" s="3"/>
    </row>
    <row r="5533" spans="2:27" x14ac:dyDescent="0.4">
      <c r="B5533" s="153">
        <v>41632</v>
      </c>
      <c r="C5533" s="150" t="s">
        <v>936</v>
      </c>
      <c r="D5533" s="150" t="s">
        <v>938</v>
      </c>
      <c r="E5533" s="150">
        <v>2</v>
      </c>
      <c r="F5533" s="150" t="s">
        <v>918</v>
      </c>
      <c r="G5533" s="150">
        <v>3500</v>
      </c>
      <c r="O5533" s="155"/>
      <c r="AA5533" s="3"/>
    </row>
    <row r="5534" spans="2:27" x14ac:dyDescent="0.4">
      <c r="B5534" s="153">
        <v>41979</v>
      </c>
      <c r="C5534" s="150" t="s">
        <v>936</v>
      </c>
      <c r="D5534" s="150" t="s">
        <v>922</v>
      </c>
      <c r="E5534" s="150">
        <v>2</v>
      </c>
      <c r="F5534" s="150" t="s">
        <v>918</v>
      </c>
      <c r="G5534" s="150">
        <v>6000</v>
      </c>
      <c r="O5534" s="155"/>
      <c r="AA5534" s="3"/>
    </row>
    <row r="5535" spans="2:27" x14ac:dyDescent="0.4">
      <c r="B5535" s="153">
        <v>41590</v>
      </c>
      <c r="C5535" s="150" t="s">
        <v>912</v>
      </c>
      <c r="D5535" s="150" t="s">
        <v>922</v>
      </c>
      <c r="E5535" s="150">
        <v>3</v>
      </c>
      <c r="F5535" s="150" t="s">
        <v>915</v>
      </c>
      <c r="G5535" s="150">
        <v>6000</v>
      </c>
      <c r="O5535" s="155"/>
      <c r="AA5535" s="3"/>
    </row>
    <row r="5536" spans="2:27" x14ac:dyDescent="0.4">
      <c r="B5536" s="153">
        <v>41573</v>
      </c>
      <c r="C5536" s="150" t="s">
        <v>1016</v>
      </c>
      <c r="D5536" s="150" t="s">
        <v>938</v>
      </c>
      <c r="E5536" s="150">
        <v>1</v>
      </c>
      <c r="F5536" s="150" t="s">
        <v>915</v>
      </c>
      <c r="G5536" s="150">
        <v>1500</v>
      </c>
      <c r="O5536" s="155"/>
      <c r="AA5536" s="3"/>
    </row>
    <row r="5537" spans="2:27" x14ac:dyDescent="0.4">
      <c r="B5537" s="153">
        <v>41605</v>
      </c>
      <c r="C5537" s="150" t="s">
        <v>939</v>
      </c>
      <c r="D5537" s="150" t="s">
        <v>922</v>
      </c>
      <c r="E5537" s="150">
        <v>1</v>
      </c>
      <c r="F5537" s="150" t="s">
        <v>941</v>
      </c>
      <c r="G5537" s="150">
        <v>7000</v>
      </c>
      <c r="O5537" s="155"/>
      <c r="AA5537" s="3"/>
    </row>
    <row r="5538" spans="2:27" x14ac:dyDescent="0.4">
      <c r="B5538" s="153">
        <v>41908</v>
      </c>
      <c r="C5538" s="150" t="s">
        <v>1009</v>
      </c>
      <c r="D5538" s="150" t="s">
        <v>917</v>
      </c>
      <c r="E5538" s="150">
        <v>3</v>
      </c>
      <c r="F5538" s="150" t="s">
        <v>915</v>
      </c>
      <c r="G5538" s="150">
        <v>7000</v>
      </c>
      <c r="O5538" s="155"/>
      <c r="AA5538" s="3"/>
    </row>
    <row r="5539" spans="2:27" x14ac:dyDescent="0.4">
      <c r="B5539" s="153">
        <v>41952</v>
      </c>
      <c r="C5539" s="150" t="s">
        <v>951</v>
      </c>
      <c r="D5539" s="150" t="s">
        <v>945</v>
      </c>
      <c r="E5539" s="150">
        <v>3</v>
      </c>
      <c r="F5539" s="150" t="s">
        <v>918</v>
      </c>
      <c r="G5539" s="150">
        <v>5000</v>
      </c>
      <c r="O5539" s="155"/>
      <c r="AA5539" s="3"/>
    </row>
    <row r="5540" spans="2:27" x14ac:dyDescent="0.4">
      <c r="B5540" s="153">
        <v>41595</v>
      </c>
      <c r="C5540" s="150" t="s">
        <v>997</v>
      </c>
      <c r="D5540" s="150" t="s">
        <v>940</v>
      </c>
      <c r="E5540" s="150">
        <v>1</v>
      </c>
      <c r="F5540" s="150" t="s">
        <v>918</v>
      </c>
      <c r="G5540" s="150">
        <v>8000</v>
      </c>
      <c r="O5540" s="155"/>
      <c r="AA5540" s="3"/>
    </row>
    <row r="5541" spans="2:27" x14ac:dyDescent="0.4">
      <c r="B5541" s="153">
        <v>41945</v>
      </c>
      <c r="C5541" s="150" t="s">
        <v>177</v>
      </c>
      <c r="D5541" s="150" t="s">
        <v>938</v>
      </c>
      <c r="E5541" s="150">
        <v>3</v>
      </c>
      <c r="F5541" s="150" t="s">
        <v>918</v>
      </c>
      <c r="G5541" s="150">
        <v>8500</v>
      </c>
      <c r="O5541" s="155"/>
      <c r="AA5541" s="3"/>
    </row>
    <row r="5542" spans="2:27" x14ac:dyDescent="0.4">
      <c r="B5542" s="153">
        <v>41609</v>
      </c>
      <c r="C5542" s="150" t="s">
        <v>975</v>
      </c>
      <c r="D5542" s="150" t="s">
        <v>932</v>
      </c>
      <c r="E5542" s="150">
        <v>2</v>
      </c>
      <c r="F5542" s="150" t="s">
        <v>915</v>
      </c>
      <c r="G5542" s="150">
        <v>2000</v>
      </c>
      <c r="O5542" s="155"/>
      <c r="AA5542" s="3"/>
    </row>
    <row r="5543" spans="2:27" x14ac:dyDescent="0.4">
      <c r="B5543" s="153">
        <v>41950</v>
      </c>
      <c r="C5543" s="150" t="s">
        <v>1023</v>
      </c>
      <c r="D5543" s="150" t="s">
        <v>958</v>
      </c>
      <c r="E5543" s="150">
        <v>3</v>
      </c>
      <c r="F5543" s="150" t="s">
        <v>927</v>
      </c>
      <c r="G5543" s="150">
        <v>5000</v>
      </c>
      <c r="O5543" s="155"/>
      <c r="AA5543" s="3"/>
    </row>
    <row r="5544" spans="2:27" x14ac:dyDescent="0.4">
      <c r="B5544" s="153">
        <v>41313</v>
      </c>
      <c r="C5544" s="150" t="s">
        <v>992</v>
      </c>
      <c r="D5544" s="150" t="s">
        <v>914</v>
      </c>
      <c r="E5544" s="150">
        <v>3</v>
      </c>
      <c r="F5544" s="150" t="s">
        <v>927</v>
      </c>
      <c r="G5544" s="150">
        <v>2500</v>
      </c>
      <c r="O5544" s="155"/>
      <c r="AA5544" s="3"/>
    </row>
    <row r="5545" spans="2:27" x14ac:dyDescent="0.4">
      <c r="B5545" s="153">
        <v>41975</v>
      </c>
      <c r="C5545" s="150" t="s">
        <v>975</v>
      </c>
      <c r="D5545" s="150" t="s">
        <v>922</v>
      </c>
      <c r="E5545" s="150">
        <v>1</v>
      </c>
      <c r="F5545" s="150" t="s">
        <v>915</v>
      </c>
      <c r="G5545" s="150">
        <v>6000</v>
      </c>
      <c r="O5545" s="155"/>
      <c r="AA5545" s="3"/>
    </row>
    <row r="5546" spans="2:27" x14ac:dyDescent="0.4">
      <c r="B5546" s="153">
        <v>41599</v>
      </c>
      <c r="C5546" s="150" t="s">
        <v>997</v>
      </c>
      <c r="D5546" s="150" t="s">
        <v>938</v>
      </c>
      <c r="E5546" s="150">
        <v>3</v>
      </c>
      <c r="F5546" s="150" t="s">
        <v>918</v>
      </c>
      <c r="G5546" s="150">
        <v>3500</v>
      </c>
      <c r="O5546" s="155"/>
      <c r="AA5546" s="3"/>
    </row>
    <row r="5547" spans="2:27" x14ac:dyDescent="0.4">
      <c r="B5547" s="153">
        <v>41594</v>
      </c>
      <c r="C5547" s="150" t="s">
        <v>960</v>
      </c>
      <c r="D5547" s="150" t="s">
        <v>940</v>
      </c>
      <c r="E5547" s="150">
        <v>3</v>
      </c>
      <c r="F5547" s="150" t="s">
        <v>918</v>
      </c>
      <c r="G5547" s="150">
        <v>9000</v>
      </c>
      <c r="O5547" s="155"/>
      <c r="AA5547" s="3"/>
    </row>
    <row r="5548" spans="2:27" x14ac:dyDescent="0.4">
      <c r="B5548" s="153">
        <v>41536</v>
      </c>
      <c r="C5548" s="150" t="s">
        <v>964</v>
      </c>
      <c r="D5548" s="150" t="s">
        <v>945</v>
      </c>
      <c r="E5548" s="150">
        <v>3</v>
      </c>
      <c r="F5548" s="150" t="s">
        <v>918</v>
      </c>
      <c r="G5548" s="150">
        <v>1500</v>
      </c>
      <c r="O5548" s="155"/>
      <c r="AA5548" s="3"/>
    </row>
    <row r="5549" spans="2:27" x14ac:dyDescent="0.4">
      <c r="B5549" s="153">
        <v>41978</v>
      </c>
      <c r="C5549" s="150" t="s">
        <v>1012</v>
      </c>
      <c r="D5549" s="150" t="s">
        <v>914</v>
      </c>
      <c r="E5549" s="150">
        <v>3</v>
      </c>
      <c r="F5549" s="150" t="s">
        <v>927</v>
      </c>
      <c r="G5549" s="150">
        <v>1500</v>
      </c>
      <c r="O5549" s="155"/>
      <c r="AA5549" s="3"/>
    </row>
    <row r="5550" spans="2:27" x14ac:dyDescent="0.4">
      <c r="B5550" s="153">
        <v>41738</v>
      </c>
      <c r="C5550" s="150" t="s">
        <v>1021</v>
      </c>
      <c r="D5550" s="150" t="s">
        <v>961</v>
      </c>
      <c r="E5550" s="150">
        <v>3</v>
      </c>
      <c r="F5550" s="150" t="s">
        <v>915</v>
      </c>
      <c r="G5550" s="150">
        <v>1000</v>
      </c>
      <c r="O5550" s="155"/>
      <c r="AA5550" s="3"/>
    </row>
    <row r="5551" spans="2:27" x14ac:dyDescent="0.4">
      <c r="B5551" s="153">
        <v>41980</v>
      </c>
      <c r="C5551" s="150" t="s">
        <v>177</v>
      </c>
      <c r="D5551" s="150" t="s">
        <v>940</v>
      </c>
      <c r="E5551" s="150">
        <v>2</v>
      </c>
      <c r="F5551" s="150" t="s">
        <v>918</v>
      </c>
      <c r="G5551" s="150">
        <v>8500</v>
      </c>
      <c r="O5551" s="155"/>
      <c r="AA5551" s="3"/>
    </row>
    <row r="5552" spans="2:27" x14ac:dyDescent="0.4">
      <c r="B5552" s="153">
        <v>41599</v>
      </c>
      <c r="C5552" s="150" t="s">
        <v>983</v>
      </c>
      <c r="D5552" s="150" t="s">
        <v>945</v>
      </c>
      <c r="E5552" s="150">
        <v>2</v>
      </c>
      <c r="F5552" s="150" t="s">
        <v>927</v>
      </c>
      <c r="G5552" s="150">
        <v>4500</v>
      </c>
      <c r="O5552" s="155"/>
      <c r="AA5552" s="3"/>
    </row>
    <row r="5553" spans="2:27" x14ac:dyDescent="0.4">
      <c r="B5553" s="153">
        <v>41463</v>
      </c>
      <c r="C5553" s="150" t="s">
        <v>999</v>
      </c>
      <c r="D5553" s="150" t="s">
        <v>920</v>
      </c>
      <c r="E5553" s="150">
        <v>1</v>
      </c>
      <c r="F5553" s="150" t="s">
        <v>918</v>
      </c>
      <c r="G5553" s="150">
        <v>7500</v>
      </c>
      <c r="O5553" s="155"/>
      <c r="AA5553" s="3"/>
    </row>
    <row r="5554" spans="2:27" x14ac:dyDescent="0.4">
      <c r="B5554" s="153">
        <v>41603</v>
      </c>
      <c r="C5554" s="150" t="s">
        <v>951</v>
      </c>
      <c r="D5554" s="150" t="s">
        <v>932</v>
      </c>
      <c r="E5554" s="150">
        <v>18</v>
      </c>
      <c r="F5554" s="150" t="s">
        <v>918</v>
      </c>
      <c r="G5554" s="150">
        <v>1500</v>
      </c>
      <c r="O5554" s="155"/>
      <c r="AA5554" s="3"/>
    </row>
    <row r="5555" spans="2:27" x14ac:dyDescent="0.4">
      <c r="B5555" s="153">
        <v>41616</v>
      </c>
      <c r="C5555" s="150" t="s">
        <v>960</v>
      </c>
      <c r="D5555" s="150" t="s">
        <v>940</v>
      </c>
      <c r="E5555" s="150">
        <v>2</v>
      </c>
      <c r="F5555" s="150" t="s">
        <v>918</v>
      </c>
      <c r="G5555" s="150">
        <v>7500</v>
      </c>
      <c r="O5555" s="155"/>
      <c r="AA5555" s="3"/>
    </row>
    <row r="5556" spans="2:27" x14ac:dyDescent="0.4">
      <c r="B5556" s="153">
        <v>41953</v>
      </c>
      <c r="C5556" s="150" t="s">
        <v>994</v>
      </c>
      <c r="D5556" s="150" t="s">
        <v>938</v>
      </c>
      <c r="E5556" s="150">
        <v>1</v>
      </c>
      <c r="F5556" s="150" t="s">
        <v>915</v>
      </c>
      <c r="G5556" s="150">
        <v>2500</v>
      </c>
      <c r="O5556" s="155"/>
      <c r="AA5556" s="3"/>
    </row>
    <row r="5557" spans="2:27" x14ac:dyDescent="0.4">
      <c r="B5557" s="153">
        <v>41605</v>
      </c>
      <c r="C5557" s="150" t="s">
        <v>937</v>
      </c>
      <c r="D5557" s="150" t="s">
        <v>917</v>
      </c>
      <c r="E5557" s="150">
        <v>1</v>
      </c>
      <c r="F5557" s="150" t="s">
        <v>915</v>
      </c>
      <c r="G5557" s="150">
        <v>1500</v>
      </c>
      <c r="O5557" s="155"/>
      <c r="AA5557" s="3"/>
    </row>
    <row r="5558" spans="2:27" x14ac:dyDescent="0.4">
      <c r="B5558" s="153">
        <v>41573</v>
      </c>
      <c r="C5558" s="150" t="s">
        <v>1009</v>
      </c>
      <c r="D5558" s="150" t="s">
        <v>917</v>
      </c>
      <c r="E5558" s="150">
        <v>3</v>
      </c>
      <c r="F5558" s="150" t="s">
        <v>915</v>
      </c>
      <c r="G5558" s="150">
        <v>5000</v>
      </c>
      <c r="O5558" s="155"/>
      <c r="AA5558" s="3"/>
    </row>
    <row r="5559" spans="2:27" x14ac:dyDescent="0.4">
      <c r="B5559" s="153">
        <v>41625</v>
      </c>
      <c r="C5559" s="150" t="s">
        <v>1023</v>
      </c>
      <c r="D5559" s="150" t="s">
        <v>932</v>
      </c>
      <c r="E5559" s="150">
        <v>6</v>
      </c>
      <c r="F5559" s="150" t="s">
        <v>927</v>
      </c>
      <c r="G5559" s="150">
        <v>3500</v>
      </c>
      <c r="O5559" s="155"/>
      <c r="AA5559" s="3"/>
    </row>
    <row r="5560" spans="2:27" x14ac:dyDescent="0.4">
      <c r="B5560" s="153">
        <v>41988</v>
      </c>
      <c r="C5560" s="150" t="s">
        <v>952</v>
      </c>
      <c r="D5560" s="150" t="s">
        <v>917</v>
      </c>
      <c r="E5560" s="150">
        <v>2</v>
      </c>
      <c r="F5560" s="150" t="s">
        <v>941</v>
      </c>
      <c r="G5560" s="150">
        <v>3500</v>
      </c>
      <c r="O5560" s="155"/>
      <c r="AA5560" s="3"/>
    </row>
    <row r="5561" spans="2:27" x14ac:dyDescent="0.4">
      <c r="B5561" s="153">
        <v>41969</v>
      </c>
      <c r="C5561" s="150" t="s">
        <v>962</v>
      </c>
      <c r="D5561" s="150" t="s">
        <v>914</v>
      </c>
      <c r="E5561" s="150">
        <v>2</v>
      </c>
      <c r="F5561" s="150" t="s">
        <v>941</v>
      </c>
      <c r="G5561" s="150">
        <v>5500</v>
      </c>
      <c r="O5561" s="155"/>
      <c r="AA5561" s="3"/>
    </row>
    <row r="5562" spans="2:27" x14ac:dyDescent="0.4">
      <c r="B5562" s="153">
        <v>41797</v>
      </c>
      <c r="C5562" s="150" t="s">
        <v>1008</v>
      </c>
      <c r="D5562" s="150" t="s">
        <v>958</v>
      </c>
      <c r="E5562" s="150">
        <v>2</v>
      </c>
      <c r="F5562" s="150" t="s">
        <v>941</v>
      </c>
      <c r="G5562" s="150">
        <v>8500</v>
      </c>
      <c r="O5562" s="155"/>
      <c r="AA5562" s="3"/>
    </row>
    <row r="5563" spans="2:27" x14ac:dyDescent="0.4">
      <c r="B5563" s="153">
        <v>41636</v>
      </c>
      <c r="C5563" s="150" t="s">
        <v>1007</v>
      </c>
      <c r="D5563" s="150" t="s">
        <v>922</v>
      </c>
      <c r="E5563" s="150">
        <v>2</v>
      </c>
      <c r="F5563" s="150" t="s">
        <v>915</v>
      </c>
      <c r="G5563" s="150">
        <v>1500</v>
      </c>
      <c r="O5563" s="155"/>
      <c r="AA5563" s="3"/>
    </row>
    <row r="5564" spans="2:27" x14ac:dyDescent="0.4">
      <c r="B5564" s="153">
        <v>41336</v>
      </c>
      <c r="C5564" s="150" t="s">
        <v>1005</v>
      </c>
      <c r="D5564" s="150" t="s">
        <v>922</v>
      </c>
      <c r="E5564" s="150">
        <v>4</v>
      </c>
      <c r="F5564" s="150" t="s">
        <v>918</v>
      </c>
      <c r="G5564" s="150">
        <v>7000</v>
      </c>
      <c r="O5564" s="155"/>
      <c r="AA5564" s="3"/>
    </row>
    <row r="5565" spans="2:27" x14ac:dyDescent="0.4">
      <c r="B5565" s="153">
        <v>41764</v>
      </c>
      <c r="C5565" s="150" t="s">
        <v>939</v>
      </c>
      <c r="D5565" s="150" t="s">
        <v>932</v>
      </c>
      <c r="E5565" s="150">
        <v>2</v>
      </c>
      <c r="F5565" s="150" t="s">
        <v>941</v>
      </c>
      <c r="G5565" s="150">
        <v>4000</v>
      </c>
      <c r="O5565" s="155"/>
      <c r="AA5565" s="3"/>
    </row>
    <row r="5566" spans="2:27" x14ac:dyDescent="0.4">
      <c r="B5566" s="153">
        <v>41442</v>
      </c>
      <c r="C5566" s="150" t="s">
        <v>974</v>
      </c>
      <c r="D5566" s="150" t="s">
        <v>922</v>
      </c>
      <c r="E5566" s="150">
        <v>4</v>
      </c>
      <c r="F5566" s="150" t="s">
        <v>915</v>
      </c>
      <c r="G5566" s="150">
        <v>10000</v>
      </c>
      <c r="O5566" s="155"/>
      <c r="AA5566" s="3"/>
    </row>
    <row r="5567" spans="2:27" x14ac:dyDescent="0.4">
      <c r="B5567" s="153">
        <v>41606</v>
      </c>
      <c r="C5567" s="150" t="s">
        <v>943</v>
      </c>
      <c r="D5567" s="150" t="s">
        <v>940</v>
      </c>
      <c r="E5567" s="150">
        <v>2</v>
      </c>
      <c r="F5567" s="150" t="s">
        <v>927</v>
      </c>
      <c r="G5567" s="150">
        <v>9000</v>
      </c>
      <c r="O5567" s="155"/>
      <c r="AA5567" s="3"/>
    </row>
    <row r="5568" spans="2:27" x14ac:dyDescent="0.4">
      <c r="B5568" s="153">
        <v>41604</v>
      </c>
      <c r="C5568" s="150" t="s">
        <v>977</v>
      </c>
      <c r="D5568" s="150" t="s">
        <v>926</v>
      </c>
      <c r="E5568" s="150">
        <v>1</v>
      </c>
      <c r="F5568" s="150" t="s">
        <v>941</v>
      </c>
      <c r="G5568" s="150">
        <v>7500</v>
      </c>
      <c r="O5568" s="155"/>
      <c r="AA5568" s="3"/>
    </row>
    <row r="5569" spans="2:27" x14ac:dyDescent="0.4">
      <c r="B5569" s="153">
        <v>41595</v>
      </c>
      <c r="C5569" s="150" t="s">
        <v>974</v>
      </c>
      <c r="D5569" s="150" t="s">
        <v>926</v>
      </c>
      <c r="E5569" s="150">
        <v>3</v>
      </c>
      <c r="F5569" s="150" t="s">
        <v>915</v>
      </c>
      <c r="G5569" s="150">
        <v>3000</v>
      </c>
      <c r="O5569" s="155"/>
      <c r="AA5569" s="3"/>
    </row>
    <row r="5570" spans="2:27" x14ac:dyDescent="0.4">
      <c r="B5570" s="153">
        <v>41621</v>
      </c>
      <c r="C5570" s="150" t="s">
        <v>919</v>
      </c>
      <c r="D5570" s="150" t="s">
        <v>938</v>
      </c>
      <c r="E5570" s="150">
        <v>1</v>
      </c>
      <c r="F5570" s="150" t="s">
        <v>915</v>
      </c>
      <c r="G5570" s="150">
        <v>5500</v>
      </c>
      <c r="O5570" s="155"/>
      <c r="AA5570" s="3"/>
    </row>
    <row r="5571" spans="2:27" x14ac:dyDescent="0.4">
      <c r="B5571" s="153">
        <v>41638</v>
      </c>
      <c r="C5571" s="150" t="s">
        <v>1009</v>
      </c>
      <c r="D5571" s="150" t="s">
        <v>922</v>
      </c>
      <c r="E5571" s="150">
        <v>1</v>
      </c>
      <c r="F5571" s="150" t="s">
        <v>915</v>
      </c>
      <c r="G5571" s="150">
        <v>3500</v>
      </c>
      <c r="O5571" s="155"/>
      <c r="AA5571" s="3"/>
    </row>
    <row r="5572" spans="2:27" x14ac:dyDescent="0.4">
      <c r="B5572" s="153">
        <v>41595</v>
      </c>
      <c r="C5572" s="150" t="s">
        <v>925</v>
      </c>
      <c r="D5572" s="150" t="s">
        <v>945</v>
      </c>
      <c r="E5572" s="150">
        <v>2</v>
      </c>
      <c r="F5572" s="150" t="s">
        <v>927</v>
      </c>
      <c r="G5572" s="150">
        <v>4500</v>
      </c>
      <c r="O5572" s="155"/>
      <c r="AA5572" s="3"/>
    </row>
    <row r="5573" spans="2:27" x14ac:dyDescent="0.4">
      <c r="B5573" s="153">
        <v>41911</v>
      </c>
      <c r="C5573" s="150" t="s">
        <v>1007</v>
      </c>
      <c r="D5573" s="150" t="s">
        <v>926</v>
      </c>
      <c r="E5573" s="150">
        <v>2</v>
      </c>
      <c r="F5573" s="150" t="s">
        <v>915</v>
      </c>
      <c r="G5573" s="150">
        <v>9000</v>
      </c>
      <c r="O5573" s="155"/>
      <c r="AA5573" s="3"/>
    </row>
    <row r="5574" spans="2:27" x14ac:dyDescent="0.4">
      <c r="B5574" s="153">
        <v>41308</v>
      </c>
      <c r="C5574" s="150" t="s">
        <v>971</v>
      </c>
      <c r="D5574" s="150" t="s">
        <v>926</v>
      </c>
      <c r="E5574" s="150">
        <v>1</v>
      </c>
      <c r="F5574" s="150" t="s">
        <v>915</v>
      </c>
      <c r="G5574" s="150">
        <v>2000</v>
      </c>
      <c r="O5574" s="155"/>
      <c r="AA5574" s="3"/>
    </row>
    <row r="5575" spans="2:27" x14ac:dyDescent="0.4">
      <c r="B5575" s="153">
        <v>41443</v>
      </c>
      <c r="C5575" s="150" t="s">
        <v>944</v>
      </c>
      <c r="D5575" s="150" t="s">
        <v>945</v>
      </c>
      <c r="E5575" s="150">
        <v>1</v>
      </c>
      <c r="F5575" s="150" t="s">
        <v>918</v>
      </c>
      <c r="G5575" s="150">
        <v>1500</v>
      </c>
      <c r="O5575" s="155"/>
      <c r="AA5575" s="3"/>
    </row>
    <row r="5576" spans="2:27" x14ac:dyDescent="0.4">
      <c r="B5576" s="153">
        <v>41972</v>
      </c>
      <c r="C5576" s="150" t="s">
        <v>981</v>
      </c>
      <c r="D5576" s="150" t="s">
        <v>926</v>
      </c>
      <c r="E5576" s="150">
        <v>2</v>
      </c>
      <c r="F5576" s="150" t="s">
        <v>918</v>
      </c>
      <c r="G5576" s="150">
        <v>9500</v>
      </c>
      <c r="O5576" s="155"/>
      <c r="AA5576" s="3"/>
    </row>
    <row r="5577" spans="2:27" x14ac:dyDescent="0.4">
      <c r="B5577" s="153">
        <v>41986</v>
      </c>
      <c r="C5577" s="150" t="s">
        <v>943</v>
      </c>
      <c r="D5577" s="150" t="s">
        <v>917</v>
      </c>
      <c r="E5577" s="150">
        <v>1</v>
      </c>
      <c r="F5577" s="150" t="s">
        <v>927</v>
      </c>
      <c r="G5577" s="150">
        <v>3000</v>
      </c>
      <c r="O5577" s="155"/>
      <c r="AA5577" s="3"/>
    </row>
    <row r="5578" spans="2:27" x14ac:dyDescent="0.4">
      <c r="B5578" s="153">
        <v>41996</v>
      </c>
      <c r="C5578" s="150" t="s">
        <v>942</v>
      </c>
      <c r="D5578" s="150" t="s">
        <v>938</v>
      </c>
      <c r="E5578" s="150">
        <v>3</v>
      </c>
      <c r="F5578" s="150" t="s">
        <v>918</v>
      </c>
      <c r="G5578" s="150">
        <v>5500</v>
      </c>
      <c r="O5578" s="155"/>
      <c r="AA5578" s="3"/>
    </row>
    <row r="5579" spans="2:27" x14ac:dyDescent="0.4">
      <c r="B5579" s="153">
        <v>41990</v>
      </c>
      <c r="C5579" s="150" t="s">
        <v>1005</v>
      </c>
      <c r="D5579" s="150" t="s">
        <v>932</v>
      </c>
      <c r="E5579" s="150">
        <v>3</v>
      </c>
      <c r="F5579" s="150" t="s">
        <v>918</v>
      </c>
      <c r="G5579" s="150">
        <v>1500</v>
      </c>
      <c r="O5579" s="155"/>
      <c r="AA5579" s="3"/>
    </row>
    <row r="5580" spans="2:27" x14ac:dyDescent="0.4">
      <c r="B5580" s="153">
        <v>41974</v>
      </c>
      <c r="C5580" s="150" t="s">
        <v>1004</v>
      </c>
      <c r="D5580" s="150" t="s">
        <v>922</v>
      </c>
      <c r="E5580" s="150">
        <v>2</v>
      </c>
      <c r="F5580" s="150" t="s">
        <v>941</v>
      </c>
      <c r="G5580" s="150">
        <v>2000</v>
      </c>
      <c r="O5580" s="155"/>
      <c r="AA5580" s="3"/>
    </row>
    <row r="5581" spans="2:27" x14ac:dyDescent="0.4">
      <c r="B5581" s="153">
        <v>41981</v>
      </c>
      <c r="C5581" s="150" t="s">
        <v>971</v>
      </c>
      <c r="D5581" s="150" t="s">
        <v>958</v>
      </c>
      <c r="E5581" s="150">
        <v>1</v>
      </c>
      <c r="F5581" s="150" t="s">
        <v>915</v>
      </c>
      <c r="G5581" s="150">
        <v>3000</v>
      </c>
      <c r="O5581" s="155"/>
      <c r="AA5581" s="3"/>
    </row>
    <row r="5582" spans="2:27" x14ac:dyDescent="0.4">
      <c r="B5582" s="153">
        <v>41636</v>
      </c>
      <c r="C5582" s="150" t="s">
        <v>953</v>
      </c>
      <c r="D5582" s="150" t="s">
        <v>917</v>
      </c>
      <c r="E5582" s="150">
        <v>3</v>
      </c>
      <c r="F5582" s="150" t="s">
        <v>927</v>
      </c>
      <c r="G5582" s="150">
        <v>7500</v>
      </c>
      <c r="O5582" s="155"/>
      <c r="AA5582" s="3"/>
    </row>
    <row r="5583" spans="2:27" x14ac:dyDescent="0.4">
      <c r="B5583" s="153">
        <v>41947</v>
      </c>
      <c r="C5583" s="150" t="s">
        <v>957</v>
      </c>
      <c r="D5583" s="150" t="s">
        <v>917</v>
      </c>
      <c r="E5583" s="150">
        <v>21</v>
      </c>
      <c r="F5583" s="150" t="s">
        <v>918</v>
      </c>
      <c r="G5583" s="150">
        <v>2500</v>
      </c>
      <c r="O5583" s="155"/>
      <c r="AA5583" s="3"/>
    </row>
    <row r="5584" spans="2:27" x14ac:dyDescent="0.4">
      <c r="B5584" s="153">
        <v>41607</v>
      </c>
      <c r="C5584" s="150" t="s">
        <v>966</v>
      </c>
      <c r="D5584" s="150" t="s">
        <v>917</v>
      </c>
      <c r="E5584" s="150">
        <v>3</v>
      </c>
      <c r="F5584" s="150" t="s">
        <v>915</v>
      </c>
      <c r="G5584" s="150">
        <v>5500</v>
      </c>
      <c r="O5584" s="155"/>
      <c r="AA5584" s="3"/>
    </row>
    <row r="5585" spans="2:27" x14ac:dyDescent="0.4">
      <c r="B5585" s="153">
        <v>41627</v>
      </c>
      <c r="C5585" s="150" t="s">
        <v>997</v>
      </c>
      <c r="D5585" s="150" t="s">
        <v>917</v>
      </c>
      <c r="E5585" s="150">
        <v>3</v>
      </c>
      <c r="F5585" s="150" t="s">
        <v>918</v>
      </c>
      <c r="G5585" s="150">
        <v>7000</v>
      </c>
      <c r="O5585" s="155"/>
      <c r="AA5585" s="3"/>
    </row>
    <row r="5586" spans="2:27" x14ac:dyDescent="0.4">
      <c r="B5586" s="153">
        <v>41897</v>
      </c>
      <c r="C5586" s="150" t="s">
        <v>966</v>
      </c>
      <c r="D5586" s="150" t="s">
        <v>963</v>
      </c>
      <c r="E5586" s="150">
        <v>4</v>
      </c>
      <c r="F5586" s="150" t="s">
        <v>915</v>
      </c>
      <c r="G5586" s="150">
        <v>2500</v>
      </c>
      <c r="O5586" s="155"/>
      <c r="AA5586" s="3"/>
    </row>
    <row r="5587" spans="2:27" x14ac:dyDescent="0.4">
      <c r="B5587" s="153">
        <v>41462</v>
      </c>
      <c r="C5587" s="150" t="s">
        <v>939</v>
      </c>
      <c r="D5587" s="150" t="s">
        <v>922</v>
      </c>
      <c r="E5587" s="150">
        <v>2</v>
      </c>
      <c r="F5587" s="150" t="s">
        <v>941</v>
      </c>
      <c r="G5587" s="150">
        <v>4500</v>
      </c>
      <c r="O5587" s="155"/>
      <c r="AA5587" s="3"/>
    </row>
    <row r="5588" spans="2:27" x14ac:dyDescent="0.4">
      <c r="B5588" s="153">
        <v>41959</v>
      </c>
      <c r="C5588" s="150" t="s">
        <v>1023</v>
      </c>
      <c r="D5588" s="150" t="s">
        <v>932</v>
      </c>
      <c r="E5588" s="150">
        <v>2</v>
      </c>
      <c r="F5588" s="150" t="s">
        <v>927</v>
      </c>
      <c r="G5588" s="150">
        <v>4500</v>
      </c>
      <c r="O5588" s="155"/>
      <c r="AA5588" s="3"/>
    </row>
    <row r="5589" spans="2:27" x14ac:dyDescent="0.4">
      <c r="B5589" s="153">
        <v>41532</v>
      </c>
      <c r="C5589" s="150" t="s">
        <v>1021</v>
      </c>
      <c r="D5589" s="150" t="s">
        <v>945</v>
      </c>
      <c r="E5589" s="150">
        <v>11</v>
      </c>
      <c r="F5589" s="150" t="s">
        <v>915</v>
      </c>
      <c r="G5589" s="150">
        <v>7000</v>
      </c>
      <c r="O5589" s="155"/>
      <c r="AA5589" s="3"/>
    </row>
    <row r="5590" spans="2:27" x14ac:dyDescent="0.4">
      <c r="B5590" s="153">
        <v>41618</v>
      </c>
      <c r="C5590" s="150" t="s">
        <v>997</v>
      </c>
      <c r="D5590" s="150" t="s">
        <v>922</v>
      </c>
      <c r="E5590" s="150">
        <v>1</v>
      </c>
      <c r="F5590" s="150" t="s">
        <v>918</v>
      </c>
      <c r="G5590" s="150">
        <v>9500</v>
      </c>
      <c r="O5590" s="155"/>
      <c r="AA5590" s="3"/>
    </row>
    <row r="5591" spans="2:27" x14ac:dyDescent="0.4">
      <c r="B5591" s="153">
        <v>41595</v>
      </c>
      <c r="C5591" s="150" t="s">
        <v>952</v>
      </c>
      <c r="D5591" s="150" t="s">
        <v>932</v>
      </c>
      <c r="E5591" s="150">
        <v>2</v>
      </c>
      <c r="F5591" s="150" t="s">
        <v>941</v>
      </c>
      <c r="G5591" s="150">
        <v>9500</v>
      </c>
      <c r="O5591" s="155"/>
      <c r="AA5591" s="3"/>
    </row>
    <row r="5592" spans="2:27" x14ac:dyDescent="0.4">
      <c r="B5592" s="153">
        <v>41984</v>
      </c>
      <c r="C5592" s="150" t="s">
        <v>1007</v>
      </c>
      <c r="D5592" s="150" t="s">
        <v>938</v>
      </c>
      <c r="E5592" s="150">
        <v>4</v>
      </c>
      <c r="F5592" s="150" t="s">
        <v>915</v>
      </c>
      <c r="G5592" s="150">
        <v>6000</v>
      </c>
      <c r="O5592" s="155"/>
      <c r="AA5592" s="3"/>
    </row>
    <row r="5593" spans="2:27" x14ac:dyDescent="0.4">
      <c r="B5593" s="153">
        <v>41415</v>
      </c>
      <c r="C5593" s="150" t="s">
        <v>931</v>
      </c>
      <c r="D5593" s="150" t="s">
        <v>945</v>
      </c>
      <c r="E5593" s="150">
        <v>1</v>
      </c>
      <c r="F5593" s="150" t="s">
        <v>918</v>
      </c>
      <c r="G5593" s="150">
        <v>5000</v>
      </c>
      <c r="O5593" s="155"/>
      <c r="AA5593" s="3"/>
    </row>
    <row r="5594" spans="2:27" x14ac:dyDescent="0.4">
      <c r="B5594" s="153">
        <v>41771</v>
      </c>
      <c r="C5594" s="150" t="s">
        <v>952</v>
      </c>
      <c r="D5594" s="150" t="s">
        <v>917</v>
      </c>
      <c r="E5594" s="150">
        <v>1</v>
      </c>
      <c r="F5594" s="150" t="s">
        <v>941</v>
      </c>
      <c r="G5594" s="150">
        <v>5000</v>
      </c>
      <c r="O5594" s="155"/>
      <c r="AA5594" s="3"/>
    </row>
    <row r="5595" spans="2:27" x14ac:dyDescent="0.4">
      <c r="B5595" s="153">
        <v>41953</v>
      </c>
      <c r="C5595" s="150" t="s">
        <v>1013</v>
      </c>
      <c r="D5595" s="150" t="s">
        <v>926</v>
      </c>
      <c r="E5595" s="150">
        <v>1</v>
      </c>
      <c r="F5595" s="150" t="s">
        <v>915</v>
      </c>
      <c r="G5595" s="150">
        <v>8000</v>
      </c>
      <c r="O5595" s="155"/>
      <c r="AA5595" s="3"/>
    </row>
    <row r="5596" spans="2:27" x14ac:dyDescent="0.4">
      <c r="B5596" s="153">
        <v>41971</v>
      </c>
      <c r="C5596" s="150" t="s">
        <v>1003</v>
      </c>
      <c r="D5596" s="150" t="s">
        <v>922</v>
      </c>
      <c r="E5596" s="150">
        <v>2</v>
      </c>
      <c r="F5596" s="150" t="s">
        <v>941</v>
      </c>
      <c r="G5596" s="150">
        <v>1500</v>
      </c>
      <c r="O5596" s="155"/>
      <c r="AA5596" s="3"/>
    </row>
    <row r="5597" spans="2:27" x14ac:dyDescent="0.4">
      <c r="B5597" s="153">
        <v>41619</v>
      </c>
      <c r="C5597" s="150" t="s">
        <v>1015</v>
      </c>
      <c r="D5597" s="150" t="s">
        <v>920</v>
      </c>
      <c r="E5597" s="150">
        <v>25</v>
      </c>
      <c r="F5597" s="150" t="s">
        <v>915</v>
      </c>
      <c r="G5597" s="150">
        <v>4000</v>
      </c>
      <c r="O5597" s="155"/>
      <c r="AA5597" s="3"/>
    </row>
    <row r="5598" spans="2:27" x14ac:dyDescent="0.4">
      <c r="B5598" s="153">
        <v>41592</v>
      </c>
      <c r="C5598" s="150" t="s">
        <v>962</v>
      </c>
      <c r="D5598" s="150" t="s">
        <v>922</v>
      </c>
      <c r="E5598" s="150">
        <v>3</v>
      </c>
      <c r="F5598" s="150" t="s">
        <v>941</v>
      </c>
      <c r="G5598" s="150">
        <v>9500</v>
      </c>
      <c r="O5598" s="155"/>
      <c r="AA5598" s="3"/>
    </row>
    <row r="5599" spans="2:27" x14ac:dyDescent="0.4">
      <c r="B5599" s="153">
        <v>41972</v>
      </c>
      <c r="C5599" s="150" t="s">
        <v>971</v>
      </c>
      <c r="D5599" s="150" t="s">
        <v>922</v>
      </c>
      <c r="E5599" s="150">
        <v>3</v>
      </c>
      <c r="F5599" s="150" t="s">
        <v>915</v>
      </c>
      <c r="G5599" s="150">
        <v>1000</v>
      </c>
      <c r="O5599" s="155"/>
      <c r="AA5599" s="3"/>
    </row>
    <row r="5600" spans="2:27" x14ac:dyDescent="0.4">
      <c r="B5600" s="153">
        <v>41595</v>
      </c>
      <c r="C5600" s="150" t="s">
        <v>944</v>
      </c>
      <c r="D5600" s="150" t="s">
        <v>938</v>
      </c>
      <c r="E5600" s="150">
        <v>1</v>
      </c>
      <c r="F5600" s="150" t="s">
        <v>918</v>
      </c>
      <c r="G5600" s="150">
        <v>8000</v>
      </c>
      <c r="O5600" s="155"/>
      <c r="AA5600" s="3"/>
    </row>
    <row r="5601" spans="2:27" x14ac:dyDescent="0.4">
      <c r="B5601" s="153">
        <v>41995</v>
      </c>
      <c r="C5601" s="150" t="s">
        <v>974</v>
      </c>
      <c r="D5601" s="150" t="s">
        <v>922</v>
      </c>
      <c r="E5601" s="150">
        <v>2</v>
      </c>
      <c r="F5601" s="150" t="s">
        <v>915</v>
      </c>
      <c r="G5601" s="150">
        <v>6500</v>
      </c>
      <c r="O5601" s="155"/>
      <c r="AA5601" s="3"/>
    </row>
    <row r="5602" spans="2:27" x14ac:dyDescent="0.4">
      <c r="B5602" s="153">
        <v>41599</v>
      </c>
      <c r="C5602" s="150" t="s">
        <v>971</v>
      </c>
      <c r="D5602" s="150" t="s">
        <v>917</v>
      </c>
      <c r="E5602" s="150">
        <v>2</v>
      </c>
      <c r="F5602" s="150" t="s">
        <v>915</v>
      </c>
      <c r="G5602" s="150">
        <v>7000</v>
      </c>
      <c r="O5602" s="155"/>
      <c r="AA5602" s="3"/>
    </row>
    <row r="5603" spans="2:27" x14ac:dyDescent="0.4">
      <c r="B5603" s="153">
        <v>42003</v>
      </c>
      <c r="C5603" s="150" t="s">
        <v>919</v>
      </c>
      <c r="D5603" s="150" t="s">
        <v>922</v>
      </c>
      <c r="E5603" s="150">
        <v>3</v>
      </c>
      <c r="F5603" s="150" t="s">
        <v>915</v>
      </c>
      <c r="G5603" s="150">
        <v>8500</v>
      </c>
      <c r="O5603" s="155"/>
      <c r="AA5603" s="3"/>
    </row>
    <row r="5604" spans="2:27" x14ac:dyDescent="0.4">
      <c r="B5604" s="153">
        <v>41991</v>
      </c>
      <c r="C5604" s="150" t="s">
        <v>960</v>
      </c>
      <c r="D5604" s="150" t="s">
        <v>938</v>
      </c>
      <c r="E5604" s="150">
        <v>2</v>
      </c>
      <c r="F5604" s="150" t="s">
        <v>918</v>
      </c>
      <c r="G5604" s="150">
        <v>9000</v>
      </c>
      <c r="O5604" s="155"/>
      <c r="AA5604" s="3"/>
    </row>
    <row r="5605" spans="2:27" x14ac:dyDescent="0.4">
      <c r="B5605" s="153">
        <v>41953</v>
      </c>
      <c r="C5605" s="150" t="s">
        <v>989</v>
      </c>
      <c r="D5605" s="150" t="s">
        <v>961</v>
      </c>
      <c r="E5605" s="150">
        <v>2</v>
      </c>
      <c r="F5605" s="150" t="s">
        <v>927</v>
      </c>
      <c r="G5605" s="150">
        <v>2500</v>
      </c>
      <c r="O5605" s="155"/>
      <c r="AA5605" s="3"/>
    </row>
    <row r="5606" spans="2:27" x14ac:dyDescent="0.4">
      <c r="B5606" s="153">
        <v>41609</v>
      </c>
      <c r="C5606" s="150" t="s">
        <v>944</v>
      </c>
      <c r="D5606" s="150" t="s">
        <v>945</v>
      </c>
      <c r="E5606" s="150">
        <v>3</v>
      </c>
      <c r="F5606" s="150" t="s">
        <v>918</v>
      </c>
      <c r="G5606" s="150">
        <v>1500</v>
      </c>
      <c r="O5606" s="155"/>
      <c r="AA5606" s="3"/>
    </row>
    <row r="5607" spans="2:27" x14ac:dyDescent="0.4">
      <c r="B5607" s="153">
        <v>41595</v>
      </c>
      <c r="C5607" s="150" t="s">
        <v>1000</v>
      </c>
      <c r="D5607" s="150" t="s">
        <v>938</v>
      </c>
      <c r="E5607" s="150">
        <v>1</v>
      </c>
      <c r="F5607" s="150" t="s">
        <v>915</v>
      </c>
      <c r="G5607" s="150">
        <v>1000</v>
      </c>
      <c r="O5607" s="155"/>
      <c r="AA5607" s="3"/>
    </row>
    <row r="5608" spans="2:27" x14ac:dyDescent="0.4">
      <c r="B5608" s="153">
        <v>41605</v>
      </c>
      <c r="C5608" s="150" t="s">
        <v>1009</v>
      </c>
      <c r="D5608" s="150" t="s">
        <v>945</v>
      </c>
      <c r="E5608" s="150">
        <v>5</v>
      </c>
      <c r="F5608" s="150" t="s">
        <v>915</v>
      </c>
      <c r="G5608" s="150">
        <v>1000</v>
      </c>
      <c r="O5608" s="155"/>
      <c r="AA5608" s="3"/>
    </row>
    <row r="5609" spans="2:27" x14ac:dyDescent="0.4">
      <c r="B5609" s="153">
        <v>41978</v>
      </c>
      <c r="C5609" s="150" t="s">
        <v>925</v>
      </c>
      <c r="D5609" s="150" t="s">
        <v>917</v>
      </c>
      <c r="E5609" s="150">
        <v>22</v>
      </c>
      <c r="F5609" s="150" t="s">
        <v>927</v>
      </c>
      <c r="G5609" s="150">
        <v>5000</v>
      </c>
      <c r="O5609" s="155"/>
      <c r="AA5609" s="3"/>
    </row>
    <row r="5610" spans="2:27" x14ac:dyDescent="0.4">
      <c r="B5610" s="153">
        <v>41960</v>
      </c>
      <c r="C5610" s="150" t="s">
        <v>1005</v>
      </c>
      <c r="D5610" s="150" t="s">
        <v>920</v>
      </c>
      <c r="E5610" s="150">
        <v>3</v>
      </c>
      <c r="F5610" s="150" t="s">
        <v>918</v>
      </c>
      <c r="G5610" s="150">
        <v>5000</v>
      </c>
      <c r="O5610" s="155"/>
      <c r="AA5610" s="3"/>
    </row>
    <row r="5611" spans="2:27" x14ac:dyDescent="0.4">
      <c r="B5611" s="153">
        <v>41587</v>
      </c>
      <c r="C5611" s="150" t="s">
        <v>1013</v>
      </c>
      <c r="D5611" s="150" t="s">
        <v>920</v>
      </c>
      <c r="E5611" s="150">
        <v>3</v>
      </c>
      <c r="F5611" s="150" t="s">
        <v>915</v>
      </c>
      <c r="G5611" s="150">
        <v>3000</v>
      </c>
      <c r="O5611" s="155"/>
      <c r="AA5611" s="3"/>
    </row>
    <row r="5612" spans="2:27" x14ac:dyDescent="0.4">
      <c r="B5612" s="153">
        <v>41958</v>
      </c>
      <c r="C5612" s="150" t="s">
        <v>959</v>
      </c>
      <c r="D5612" s="150" t="s">
        <v>932</v>
      </c>
      <c r="E5612" s="150">
        <v>1</v>
      </c>
      <c r="F5612" s="150" t="s">
        <v>918</v>
      </c>
      <c r="G5612" s="150">
        <v>3500</v>
      </c>
      <c r="O5612" s="155"/>
      <c r="AA5612" s="3"/>
    </row>
    <row r="5613" spans="2:27" x14ac:dyDescent="0.4">
      <c r="B5613" s="153">
        <v>41955</v>
      </c>
      <c r="C5613" s="150" t="s">
        <v>980</v>
      </c>
      <c r="D5613" s="150" t="s">
        <v>940</v>
      </c>
      <c r="E5613" s="150">
        <v>18</v>
      </c>
      <c r="F5613" s="150" t="s">
        <v>941</v>
      </c>
      <c r="G5613" s="150">
        <v>8000</v>
      </c>
      <c r="O5613" s="155"/>
      <c r="AA5613" s="3"/>
    </row>
    <row r="5614" spans="2:27" x14ac:dyDescent="0.4">
      <c r="B5614" s="153">
        <v>41963</v>
      </c>
      <c r="C5614" s="150" t="s">
        <v>960</v>
      </c>
      <c r="D5614" s="150" t="s">
        <v>932</v>
      </c>
      <c r="E5614" s="150">
        <v>2</v>
      </c>
      <c r="F5614" s="150" t="s">
        <v>918</v>
      </c>
      <c r="G5614" s="150">
        <v>1500</v>
      </c>
      <c r="O5614" s="155"/>
      <c r="AA5614" s="3"/>
    </row>
    <row r="5615" spans="2:27" x14ac:dyDescent="0.4">
      <c r="B5615" s="153">
        <v>41610</v>
      </c>
      <c r="C5615" s="150" t="s">
        <v>951</v>
      </c>
      <c r="D5615" s="150" t="s">
        <v>914</v>
      </c>
      <c r="E5615" s="150">
        <v>3</v>
      </c>
      <c r="F5615" s="150" t="s">
        <v>918</v>
      </c>
      <c r="G5615" s="150">
        <v>3000</v>
      </c>
      <c r="O5615" s="155"/>
      <c r="AA5615" s="3"/>
    </row>
    <row r="5616" spans="2:27" x14ac:dyDescent="0.4">
      <c r="B5616" s="153">
        <v>41610</v>
      </c>
      <c r="C5616" s="150" t="s">
        <v>1002</v>
      </c>
      <c r="D5616" s="150" t="s">
        <v>917</v>
      </c>
      <c r="E5616" s="150">
        <v>4</v>
      </c>
      <c r="F5616" s="150" t="s">
        <v>941</v>
      </c>
      <c r="G5616" s="150">
        <v>8000</v>
      </c>
      <c r="O5616" s="155"/>
      <c r="AA5616" s="3"/>
    </row>
    <row r="5617" spans="2:27" x14ac:dyDescent="0.4">
      <c r="B5617" s="153">
        <v>41625</v>
      </c>
      <c r="C5617" s="150" t="s">
        <v>942</v>
      </c>
      <c r="D5617" s="150" t="s">
        <v>958</v>
      </c>
      <c r="E5617" s="150">
        <v>2</v>
      </c>
      <c r="F5617" s="150" t="s">
        <v>918</v>
      </c>
      <c r="G5617" s="150">
        <v>3000</v>
      </c>
      <c r="O5617" s="155"/>
      <c r="AA5617" s="3"/>
    </row>
    <row r="5618" spans="2:27" x14ac:dyDescent="0.4">
      <c r="B5618" s="153">
        <v>41747</v>
      </c>
      <c r="C5618" s="150" t="s">
        <v>956</v>
      </c>
      <c r="D5618" s="150" t="s">
        <v>945</v>
      </c>
      <c r="E5618" s="150">
        <v>2</v>
      </c>
      <c r="F5618" s="150" t="s">
        <v>918</v>
      </c>
      <c r="G5618" s="150">
        <v>5000</v>
      </c>
      <c r="O5618" s="155"/>
      <c r="AA5618" s="3"/>
    </row>
    <row r="5619" spans="2:27" x14ac:dyDescent="0.4">
      <c r="B5619" s="153">
        <v>41970</v>
      </c>
      <c r="C5619" s="150" t="s">
        <v>939</v>
      </c>
      <c r="D5619" s="150" t="s">
        <v>963</v>
      </c>
      <c r="E5619" s="150">
        <v>2</v>
      </c>
      <c r="F5619" s="150" t="s">
        <v>941</v>
      </c>
      <c r="G5619" s="150">
        <v>2000</v>
      </c>
      <c r="O5619" s="155"/>
      <c r="AA5619" s="3"/>
    </row>
    <row r="5620" spans="2:27" x14ac:dyDescent="0.4">
      <c r="B5620" s="153">
        <v>41956</v>
      </c>
      <c r="C5620" s="150" t="s">
        <v>952</v>
      </c>
      <c r="D5620" s="150" t="s">
        <v>940</v>
      </c>
      <c r="E5620" s="150">
        <v>2</v>
      </c>
      <c r="F5620" s="150" t="s">
        <v>941</v>
      </c>
      <c r="G5620" s="150">
        <v>5000</v>
      </c>
      <c r="O5620" s="155"/>
      <c r="AA5620" s="3"/>
    </row>
    <row r="5621" spans="2:27" x14ac:dyDescent="0.4">
      <c r="B5621" s="153">
        <v>41630</v>
      </c>
      <c r="C5621" s="150" t="s">
        <v>977</v>
      </c>
      <c r="D5621" s="150" t="s">
        <v>932</v>
      </c>
      <c r="E5621" s="150">
        <v>3</v>
      </c>
      <c r="F5621" s="150" t="s">
        <v>941</v>
      </c>
      <c r="G5621" s="150">
        <v>7000</v>
      </c>
      <c r="O5621" s="155"/>
      <c r="AA5621" s="3"/>
    </row>
    <row r="5622" spans="2:27" x14ac:dyDescent="0.4">
      <c r="B5622" s="153">
        <v>41978</v>
      </c>
      <c r="C5622" s="150" t="s">
        <v>1025</v>
      </c>
      <c r="D5622" s="150" t="s">
        <v>917</v>
      </c>
      <c r="E5622" s="150">
        <v>2</v>
      </c>
      <c r="F5622" s="150" t="s">
        <v>915</v>
      </c>
      <c r="G5622" s="150">
        <v>2500</v>
      </c>
      <c r="O5622" s="155"/>
      <c r="AA5622" s="3"/>
    </row>
    <row r="5623" spans="2:27" x14ac:dyDescent="0.4">
      <c r="B5623" s="153">
        <v>41458</v>
      </c>
      <c r="C5623" s="150" t="s">
        <v>1017</v>
      </c>
      <c r="D5623" s="150" t="s">
        <v>940</v>
      </c>
      <c r="E5623" s="150">
        <v>3</v>
      </c>
      <c r="F5623" s="150" t="s">
        <v>927</v>
      </c>
      <c r="G5623" s="150">
        <v>8000</v>
      </c>
      <c r="O5623" s="155"/>
      <c r="AA5623" s="3"/>
    </row>
    <row r="5624" spans="2:27" x14ac:dyDescent="0.4">
      <c r="B5624" s="153">
        <v>41557</v>
      </c>
      <c r="C5624" s="150" t="s">
        <v>925</v>
      </c>
      <c r="D5624" s="150" t="s">
        <v>917</v>
      </c>
      <c r="E5624" s="150">
        <v>1</v>
      </c>
      <c r="F5624" s="150" t="s">
        <v>927</v>
      </c>
      <c r="G5624" s="150">
        <v>4500</v>
      </c>
      <c r="O5624" s="155"/>
      <c r="AA5624" s="3"/>
    </row>
    <row r="5625" spans="2:27" x14ac:dyDescent="0.4">
      <c r="B5625" s="153">
        <v>41966</v>
      </c>
      <c r="C5625" s="150" t="s">
        <v>979</v>
      </c>
      <c r="D5625" s="150" t="s">
        <v>920</v>
      </c>
      <c r="E5625" s="150">
        <v>1</v>
      </c>
      <c r="F5625" s="150" t="s">
        <v>927</v>
      </c>
      <c r="G5625" s="150">
        <v>9000</v>
      </c>
      <c r="O5625" s="155"/>
      <c r="AA5625" s="3"/>
    </row>
    <row r="5626" spans="2:27" x14ac:dyDescent="0.4">
      <c r="B5626" s="153">
        <v>41594</v>
      </c>
      <c r="C5626" s="150" t="s">
        <v>973</v>
      </c>
      <c r="D5626" s="150" t="s">
        <v>920</v>
      </c>
      <c r="E5626" s="150">
        <v>2</v>
      </c>
      <c r="F5626" s="150" t="s">
        <v>915</v>
      </c>
      <c r="G5626" s="150">
        <v>6500</v>
      </c>
      <c r="O5626" s="155"/>
      <c r="AA5626" s="3"/>
    </row>
    <row r="5627" spans="2:27" x14ac:dyDescent="0.4">
      <c r="B5627" s="153">
        <v>41966</v>
      </c>
      <c r="C5627" s="150" t="s">
        <v>1021</v>
      </c>
      <c r="D5627" s="150" t="s">
        <v>945</v>
      </c>
      <c r="E5627" s="150">
        <v>2</v>
      </c>
      <c r="F5627" s="150" t="s">
        <v>915</v>
      </c>
      <c r="G5627" s="150">
        <v>3500</v>
      </c>
      <c r="O5627" s="155"/>
      <c r="AA5627" s="3"/>
    </row>
    <row r="5628" spans="2:27" x14ac:dyDescent="0.4">
      <c r="B5628" s="153">
        <v>41607</v>
      </c>
      <c r="C5628" s="150" t="s">
        <v>979</v>
      </c>
      <c r="D5628" s="150" t="s">
        <v>940</v>
      </c>
      <c r="E5628" s="150">
        <v>2</v>
      </c>
      <c r="F5628" s="150" t="s">
        <v>927</v>
      </c>
      <c r="G5628" s="150">
        <v>7500</v>
      </c>
      <c r="O5628" s="155"/>
      <c r="AA5628" s="3"/>
    </row>
    <row r="5629" spans="2:27" x14ac:dyDescent="0.4">
      <c r="B5629" s="153">
        <v>41971</v>
      </c>
      <c r="C5629" s="150" t="s">
        <v>954</v>
      </c>
      <c r="D5629" s="150" t="s">
        <v>961</v>
      </c>
      <c r="E5629" s="150">
        <v>3</v>
      </c>
      <c r="F5629" s="150" t="s">
        <v>918</v>
      </c>
      <c r="G5629" s="150">
        <v>2000</v>
      </c>
      <c r="O5629" s="155"/>
      <c r="AA5629" s="3"/>
    </row>
    <row r="5630" spans="2:27" x14ac:dyDescent="0.4">
      <c r="B5630" s="153">
        <v>41590</v>
      </c>
      <c r="C5630" s="150" t="s">
        <v>997</v>
      </c>
      <c r="D5630" s="150" t="s">
        <v>963</v>
      </c>
      <c r="E5630" s="150">
        <v>1</v>
      </c>
      <c r="F5630" s="150" t="s">
        <v>918</v>
      </c>
      <c r="G5630" s="150">
        <v>7500</v>
      </c>
      <c r="O5630" s="155"/>
      <c r="AA5630" s="3"/>
    </row>
    <row r="5631" spans="2:27" x14ac:dyDescent="0.4">
      <c r="B5631" s="153">
        <v>42004</v>
      </c>
      <c r="C5631" s="150" t="s">
        <v>954</v>
      </c>
      <c r="D5631" s="150" t="s">
        <v>932</v>
      </c>
      <c r="E5631" s="150">
        <v>3</v>
      </c>
      <c r="F5631" s="150" t="s">
        <v>918</v>
      </c>
      <c r="G5631" s="150">
        <v>9000</v>
      </c>
      <c r="O5631" s="155"/>
      <c r="AA5631" s="3"/>
    </row>
    <row r="5632" spans="2:27" x14ac:dyDescent="0.4">
      <c r="B5632" s="153">
        <v>41677</v>
      </c>
      <c r="C5632" s="150" t="s">
        <v>984</v>
      </c>
      <c r="D5632" s="150" t="s">
        <v>920</v>
      </c>
      <c r="E5632" s="150">
        <v>1</v>
      </c>
      <c r="F5632" s="150" t="s">
        <v>927</v>
      </c>
      <c r="G5632" s="150">
        <v>5000</v>
      </c>
      <c r="O5632" s="155"/>
      <c r="AA5632" s="3"/>
    </row>
    <row r="5633" spans="2:27" x14ac:dyDescent="0.4">
      <c r="B5633" s="153">
        <v>41390</v>
      </c>
      <c r="C5633" s="150" t="s">
        <v>956</v>
      </c>
      <c r="D5633" s="150" t="s">
        <v>945</v>
      </c>
      <c r="E5633" s="150">
        <v>3</v>
      </c>
      <c r="F5633" s="150" t="s">
        <v>918</v>
      </c>
      <c r="G5633" s="150">
        <v>2000</v>
      </c>
      <c r="O5633" s="155"/>
      <c r="AA5633" s="3"/>
    </row>
    <row r="5634" spans="2:27" x14ac:dyDescent="0.4">
      <c r="B5634" s="153">
        <v>41414</v>
      </c>
      <c r="C5634" s="150" t="s">
        <v>951</v>
      </c>
      <c r="D5634" s="150" t="s">
        <v>945</v>
      </c>
      <c r="E5634" s="150">
        <v>2</v>
      </c>
      <c r="F5634" s="150" t="s">
        <v>918</v>
      </c>
      <c r="G5634" s="150">
        <v>2000</v>
      </c>
      <c r="O5634" s="155"/>
      <c r="AA5634" s="3"/>
    </row>
    <row r="5635" spans="2:27" x14ac:dyDescent="0.4">
      <c r="B5635" s="153">
        <v>41654</v>
      </c>
      <c r="C5635" s="150" t="s">
        <v>992</v>
      </c>
      <c r="D5635" s="150" t="s">
        <v>938</v>
      </c>
      <c r="E5635" s="150">
        <v>1</v>
      </c>
      <c r="F5635" s="150" t="s">
        <v>927</v>
      </c>
      <c r="G5635" s="150">
        <v>8500</v>
      </c>
      <c r="O5635" s="155"/>
      <c r="AA5635" s="3"/>
    </row>
    <row r="5636" spans="2:27" x14ac:dyDescent="0.4">
      <c r="B5636" s="153">
        <v>41805</v>
      </c>
      <c r="C5636" s="150" t="s">
        <v>919</v>
      </c>
      <c r="D5636" s="150" t="s">
        <v>938</v>
      </c>
      <c r="E5636" s="150">
        <v>5</v>
      </c>
      <c r="F5636" s="150" t="s">
        <v>915</v>
      </c>
      <c r="G5636" s="150">
        <v>7500</v>
      </c>
      <c r="O5636" s="155"/>
      <c r="AA5636" s="3"/>
    </row>
    <row r="5637" spans="2:27" x14ac:dyDescent="0.4">
      <c r="B5637" s="153">
        <v>41720</v>
      </c>
      <c r="C5637" s="150" t="s">
        <v>992</v>
      </c>
      <c r="D5637" s="150" t="s">
        <v>940</v>
      </c>
      <c r="E5637" s="150">
        <v>2</v>
      </c>
      <c r="F5637" s="150" t="s">
        <v>927</v>
      </c>
      <c r="G5637" s="150">
        <v>7500</v>
      </c>
      <c r="O5637" s="155"/>
      <c r="AA5637" s="3"/>
    </row>
    <row r="5638" spans="2:27" x14ac:dyDescent="0.4">
      <c r="B5638" s="153">
        <v>41372</v>
      </c>
      <c r="C5638" s="150" t="s">
        <v>960</v>
      </c>
      <c r="D5638" s="150" t="s">
        <v>926</v>
      </c>
      <c r="E5638" s="150">
        <v>3</v>
      </c>
      <c r="F5638" s="150" t="s">
        <v>918</v>
      </c>
      <c r="G5638" s="150">
        <v>5500</v>
      </c>
      <c r="O5638" s="155"/>
      <c r="AA5638" s="3"/>
    </row>
    <row r="5639" spans="2:27" x14ac:dyDescent="0.4">
      <c r="B5639" s="153">
        <v>41969</v>
      </c>
      <c r="C5639" s="150" t="s">
        <v>1024</v>
      </c>
      <c r="D5639" s="150" t="s">
        <v>914</v>
      </c>
      <c r="E5639" s="150">
        <v>16</v>
      </c>
      <c r="F5639" s="150" t="s">
        <v>941</v>
      </c>
      <c r="G5639" s="150">
        <v>6000</v>
      </c>
      <c r="O5639" s="155"/>
      <c r="AA5639" s="3"/>
    </row>
    <row r="5640" spans="2:27" x14ac:dyDescent="0.4">
      <c r="B5640" s="153">
        <v>41950</v>
      </c>
      <c r="C5640" s="150" t="s">
        <v>925</v>
      </c>
      <c r="D5640" s="150" t="s">
        <v>920</v>
      </c>
      <c r="E5640" s="150">
        <v>3</v>
      </c>
      <c r="F5640" s="150" t="s">
        <v>927</v>
      </c>
      <c r="G5640" s="150">
        <v>8000</v>
      </c>
      <c r="O5640" s="155"/>
      <c r="AA5640" s="3"/>
    </row>
    <row r="5641" spans="2:27" x14ac:dyDescent="0.4">
      <c r="B5641" s="153">
        <v>41983</v>
      </c>
      <c r="C5641" s="150" t="s">
        <v>939</v>
      </c>
      <c r="D5641" s="150" t="s">
        <v>940</v>
      </c>
      <c r="E5641" s="150">
        <v>1</v>
      </c>
      <c r="F5641" s="150" t="s">
        <v>941</v>
      </c>
      <c r="G5641" s="150">
        <v>1500</v>
      </c>
      <c r="O5641" s="155"/>
      <c r="AA5641" s="3"/>
    </row>
    <row r="5642" spans="2:27" x14ac:dyDescent="0.4">
      <c r="B5642" s="153">
        <v>41291</v>
      </c>
      <c r="C5642" s="150" t="s">
        <v>1016</v>
      </c>
      <c r="D5642" s="150" t="s">
        <v>917</v>
      </c>
      <c r="E5642" s="150">
        <v>1</v>
      </c>
      <c r="F5642" s="150" t="s">
        <v>915</v>
      </c>
      <c r="G5642" s="150">
        <v>6500</v>
      </c>
      <c r="O5642" s="155"/>
      <c r="AA5642" s="3"/>
    </row>
    <row r="5643" spans="2:27" x14ac:dyDescent="0.4">
      <c r="B5643" s="153">
        <v>41978</v>
      </c>
      <c r="C5643" s="150" t="s">
        <v>925</v>
      </c>
      <c r="D5643" s="150" t="s">
        <v>920</v>
      </c>
      <c r="E5643" s="150">
        <v>1</v>
      </c>
      <c r="F5643" s="150" t="s">
        <v>927</v>
      </c>
      <c r="G5643" s="150">
        <v>8000</v>
      </c>
      <c r="O5643" s="155"/>
      <c r="AA5643" s="3"/>
    </row>
    <row r="5644" spans="2:27" x14ac:dyDescent="0.4">
      <c r="B5644" s="153">
        <v>41595</v>
      </c>
      <c r="C5644" s="150" t="s">
        <v>971</v>
      </c>
      <c r="D5644" s="150" t="s">
        <v>940</v>
      </c>
      <c r="E5644" s="150">
        <v>2</v>
      </c>
      <c r="F5644" s="150" t="s">
        <v>915</v>
      </c>
      <c r="G5644" s="150">
        <v>1500</v>
      </c>
      <c r="O5644" s="155"/>
      <c r="AA5644" s="3"/>
    </row>
    <row r="5645" spans="2:27" x14ac:dyDescent="0.4">
      <c r="B5645" s="153">
        <v>41594</v>
      </c>
      <c r="C5645" s="150" t="s">
        <v>1026</v>
      </c>
      <c r="D5645" s="150" t="s">
        <v>922</v>
      </c>
      <c r="E5645" s="150">
        <v>1</v>
      </c>
      <c r="F5645" s="150" t="s">
        <v>918</v>
      </c>
      <c r="G5645" s="150">
        <v>1500</v>
      </c>
      <c r="O5645" s="155"/>
      <c r="AA5645" s="3"/>
    </row>
    <row r="5646" spans="2:27" x14ac:dyDescent="0.4">
      <c r="B5646" s="153">
        <v>41606</v>
      </c>
      <c r="C5646" s="150" t="s">
        <v>1021</v>
      </c>
      <c r="D5646" s="150" t="s">
        <v>945</v>
      </c>
      <c r="E5646" s="150">
        <v>3</v>
      </c>
      <c r="F5646" s="150" t="s">
        <v>915</v>
      </c>
      <c r="G5646" s="150">
        <v>3500</v>
      </c>
      <c r="O5646" s="155"/>
      <c r="AA5646" s="3"/>
    </row>
    <row r="5647" spans="2:27" x14ac:dyDescent="0.4">
      <c r="B5647" s="153">
        <v>41954</v>
      </c>
      <c r="C5647" s="150" t="s">
        <v>949</v>
      </c>
      <c r="D5647" s="150" t="s">
        <v>917</v>
      </c>
      <c r="E5647" s="150">
        <v>2</v>
      </c>
      <c r="F5647" s="150" t="s">
        <v>915</v>
      </c>
      <c r="G5647" s="150">
        <v>8500</v>
      </c>
      <c r="O5647" s="155"/>
      <c r="AA5647" s="3"/>
    </row>
    <row r="5648" spans="2:27" x14ac:dyDescent="0.4">
      <c r="B5648" s="153">
        <v>42004</v>
      </c>
      <c r="C5648" s="150" t="s">
        <v>942</v>
      </c>
      <c r="D5648" s="150" t="s">
        <v>940</v>
      </c>
      <c r="E5648" s="150">
        <v>1</v>
      </c>
      <c r="F5648" s="150" t="s">
        <v>918</v>
      </c>
      <c r="G5648" s="150">
        <v>9000</v>
      </c>
      <c r="O5648" s="155"/>
      <c r="AA5648" s="3"/>
    </row>
    <row r="5649" spans="2:27" x14ac:dyDescent="0.4">
      <c r="B5649" s="153">
        <v>41945</v>
      </c>
      <c r="C5649" s="150" t="s">
        <v>949</v>
      </c>
      <c r="D5649" s="150" t="s">
        <v>914</v>
      </c>
      <c r="E5649" s="150">
        <v>1</v>
      </c>
      <c r="F5649" s="150" t="s">
        <v>915</v>
      </c>
      <c r="G5649" s="150">
        <v>6500</v>
      </c>
      <c r="O5649" s="155"/>
      <c r="AA5649" s="3"/>
    </row>
    <row r="5650" spans="2:27" x14ac:dyDescent="0.4">
      <c r="B5650" s="153">
        <v>41632</v>
      </c>
      <c r="C5650" s="150" t="s">
        <v>925</v>
      </c>
      <c r="D5650" s="150" t="s">
        <v>961</v>
      </c>
      <c r="E5650" s="150">
        <v>3</v>
      </c>
      <c r="F5650" s="150" t="s">
        <v>927</v>
      </c>
      <c r="G5650" s="150">
        <v>4500</v>
      </c>
      <c r="O5650" s="155"/>
      <c r="AA5650" s="3"/>
    </row>
    <row r="5651" spans="2:27" x14ac:dyDescent="0.4">
      <c r="B5651" s="153">
        <v>42001</v>
      </c>
      <c r="C5651" s="150" t="s">
        <v>912</v>
      </c>
      <c r="D5651" s="150" t="s">
        <v>920</v>
      </c>
      <c r="E5651" s="150">
        <v>2</v>
      </c>
      <c r="F5651" s="150" t="s">
        <v>915</v>
      </c>
      <c r="G5651" s="150">
        <v>5500</v>
      </c>
      <c r="O5651" s="155"/>
      <c r="AA5651" s="3"/>
    </row>
    <row r="5652" spans="2:27" x14ac:dyDescent="0.4">
      <c r="B5652" s="153">
        <v>41326</v>
      </c>
      <c r="C5652" s="150" t="s">
        <v>1017</v>
      </c>
      <c r="D5652" s="150" t="s">
        <v>938</v>
      </c>
      <c r="E5652" s="150">
        <v>1</v>
      </c>
      <c r="F5652" s="150" t="s">
        <v>927</v>
      </c>
      <c r="G5652" s="150">
        <v>5500</v>
      </c>
      <c r="O5652" s="155"/>
      <c r="AA5652" s="3"/>
    </row>
    <row r="5653" spans="2:27" x14ac:dyDescent="0.4">
      <c r="B5653" s="153">
        <v>42003</v>
      </c>
      <c r="C5653" s="150" t="s">
        <v>925</v>
      </c>
      <c r="D5653" s="150" t="s">
        <v>940</v>
      </c>
      <c r="E5653" s="150">
        <v>19</v>
      </c>
      <c r="F5653" s="150" t="s">
        <v>927</v>
      </c>
      <c r="G5653" s="150">
        <v>6500</v>
      </c>
      <c r="O5653" s="155"/>
      <c r="AA5653" s="3"/>
    </row>
    <row r="5654" spans="2:27" x14ac:dyDescent="0.4">
      <c r="B5654" s="153">
        <v>41547</v>
      </c>
      <c r="C5654" s="150" t="s">
        <v>1015</v>
      </c>
      <c r="D5654" s="150" t="s">
        <v>940</v>
      </c>
      <c r="E5654" s="150">
        <v>2</v>
      </c>
      <c r="F5654" s="150" t="s">
        <v>915</v>
      </c>
      <c r="G5654" s="150">
        <v>3000</v>
      </c>
      <c r="O5654" s="155"/>
      <c r="AA5654" s="3"/>
    </row>
    <row r="5655" spans="2:27" x14ac:dyDescent="0.4">
      <c r="B5655" s="153">
        <v>41604</v>
      </c>
      <c r="C5655" s="150" t="s">
        <v>944</v>
      </c>
      <c r="D5655" s="150" t="s">
        <v>932</v>
      </c>
      <c r="E5655" s="150">
        <v>2</v>
      </c>
      <c r="F5655" s="150" t="s">
        <v>918</v>
      </c>
      <c r="G5655" s="150">
        <v>2500</v>
      </c>
      <c r="O5655" s="155"/>
      <c r="AA5655" s="3"/>
    </row>
    <row r="5656" spans="2:27" x14ac:dyDescent="0.4">
      <c r="B5656" s="153">
        <v>41468</v>
      </c>
      <c r="C5656" s="150" t="s">
        <v>997</v>
      </c>
      <c r="D5656" s="150" t="s">
        <v>917</v>
      </c>
      <c r="E5656" s="150">
        <v>1</v>
      </c>
      <c r="F5656" s="150" t="s">
        <v>918</v>
      </c>
      <c r="G5656" s="150">
        <v>9000</v>
      </c>
      <c r="O5656" s="155"/>
      <c r="AA5656" s="3"/>
    </row>
    <row r="5657" spans="2:27" x14ac:dyDescent="0.4">
      <c r="B5657" s="153">
        <v>41842</v>
      </c>
      <c r="C5657" s="150" t="s">
        <v>977</v>
      </c>
      <c r="D5657" s="150" t="s">
        <v>914</v>
      </c>
      <c r="E5657" s="150">
        <v>3</v>
      </c>
      <c r="F5657" s="150" t="s">
        <v>941</v>
      </c>
      <c r="G5657" s="150">
        <v>8500</v>
      </c>
      <c r="O5657" s="155"/>
      <c r="AA5657" s="3"/>
    </row>
    <row r="5658" spans="2:27" x14ac:dyDescent="0.4">
      <c r="B5658" s="153">
        <v>42002</v>
      </c>
      <c r="C5658" s="150" t="s">
        <v>994</v>
      </c>
      <c r="D5658" s="150" t="s">
        <v>945</v>
      </c>
      <c r="E5658" s="150">
        <v>1</v>
      </c>
      <c r="F5658" s="150" t="s">
        <v>915</v>
      </c>
      <c r="G5658" s="150">
        <v>6000</v>
      </c>
      <c r="O5658" s="155"/>
      <c r="AA5658" s="3"/>
    </row>
    <row r="5659" spans="2:27" x14ac:dyDescent="0.4">
      <c r="B5659" s="153">
        <v>41738</v>
      </c>
      <c r="C5659" s="150" t="s">
        <v>952</v>
      </c>
      <c r="D5659" s="150" t="s">
        <v>961</v>
      </c>
      <c r="E5659" s="150">
        <v>3</v>
      </c>
      <c r="F5659" s="150" t="s">
        <v>941</v>
      </c>
      <c r="G5659" s="150">
        <v>9000</v>
      </c>
      <c r="O5659" s="155"/>
      <c r="AA5659" s="3"/>
    </row>
    <row r="5660" spans="2:27" x14ac:dyDescent="0.4">
      <c r="B5660" s="153">
        <v>41604</v>
      </c>
      <c r="C5660" s="150" t="s">
        <v>939</v>
      </c>
      <c r="D5660" s="150" t="s">
        <v>945</v>
      </c>
      <c r="E5660" s="150">
        <v>3</v>
      </c>
      <c r="F5660" s="150" t="s">
        <v>941</v>
      </c>
      <c r="G5660" s="150">
        <v>10000</v>
      </c>
      <c r="O5660" s="155"/>
      <c r="AA5660" s="3"/>
    </row>
    <row r="5661" spans="2:27" x14ac:dyDescent="0.4">
      <c r="B5661" s="153">
        <v>41994</v>
      </c>
      <c r="C5661" s="150" t="s">
        <v>1007</v>
      </c>
      <c r="D5661" s="150" t="s">
        <v>958</v>
      </c>
      <c r="E5661" s="150">
        <v>2</v>
      </c>
      <c r="F5661" s="150" t="s">
        <v>915</v>
      </c>
      <c r="G5661" s="150">
        <v>7500</v>
      </c>
      <c r="O5661" s="155"/>
      <c r="AA5661" s="3"/>
    </row>
    <row r="5662" spans="2:27" x14ac:dyDescent="0.4">
      <c r="B5662" s="153">
        <v>41961</v>
      </c>
      <c r="C5662" s="150" t="s">
        <v>1008</v>
      </c>
      <c r="D5662" s="150" t="s">
        <v>917</v>
      </c>
      <c r="E5662" s="150">
        <v>3</v>
      </c>
      <c r="F5662" s="150" t="s">
        <v>941</v>
      </c>
      <c r="G5662" s="150">
        <v>6000</v>
      </c>
      <c r="O5662" s="155"/>
      <c r="AA5662" s="3"/>
    </row>
    <row r="5663" spans="2:27" x14ac:dyDescent="0.4">
      <c r="B5663" s="153">
        <v>41598</v>
      </c>
      <c r="C5663" s="150" t="s">
        <v>1020</v>
      </c>
      <c r="D5663" s="150" t="s">
        <v>940</v>
      </c>
      <c r="E5663" s="150">
        <v>2</v>
      </c>
      <c r="F5663" s="150" t="s">
        <v>941</v>
      </c>
      <c r="G5663" s="150">
        <v>1500</v>
      </c>
      <c r="O5663" s="155"/>
      <c r="AA5663" s="3"/>
    </row>
    <row r="5664" spans="2:27" x14ac:dyDescent="0.4">
      <c r="B5664" s="153">
        <v>41867</v>
      </c>
      <c r="C5664" s="150" t="s">
        <v>939</v>
      </c>
      <c r="D5664" s="150" t="s">
        <v>932</v>
      </c>
      <c r="E5664" s="150">
        <v>3</v>
      </c>
      <c r="F5664" s="150" t="s">
        <v>941</v>
      </c>
      <c r="G5664" s="150">
        <v>8500</v>
      </c>
      <c r="O5664" s="155"/>
      <c r="AA5664" s="3"/>
    </row>
    <row r="5665" spans="2:27" x14ac:dyDescent="0.4">
      <c r="B5665" s="153">
        <v>41725</v>
      </c>
      <c r="C5665" s="150" t="s">
        <v>1007</v>
      </c>
      <c r="D5665" s="150" t="s">
        <v>940</v>
      </c>
      <c r="E5665" s="150">
        <v>3</v>
      </c>
      <c r="F5665" s="150" t="s">
        <v>915</v>
      </c>
      <c r="G5665" s="150">
        <v>6000</v>
      </c>
      <c r="O5665" s="155"/>
      <c r="AA5665" s="3"/>
    </row>
    <row r="5666" spans="2:27" x14ac:dyDescent="0.4">
      <c r="B5666" s="153">
        <v>41946</v>
      </c>
      <c r="C5666" s="150" t="s">
        <v>995</v>
      </c>
      <c r="D5666" s="150" t="s">
        <v>922</v>
      </c>
      <c r="E5666" s="150">
        <v>2</v>
      </c>
      <c r="F5666" s="150" t="s">
        <v>918</v>
      </c>
      <c r="G5666" s="150">
        <v>2000</v>
      </c>
      <c r="O5666" s="155"/>
      <c r="AA5666" s="3"/>
    </row>
    <row r="5667" spans="2:27" x14ac:dyDescent="0.4">
      <c r="B5667" s="153">
        <v>41613</v>
      </c>
      <c r="C5667" s="150" t="s">
        <v>977</v>
      </c>
      <c r="D5667" s="150" t="s">
        <v>958</v>
      </c>
      <c r="E5667" s="150">
        <v>1</v>
      </c>
      <c r="F5667" s="150" t="s">
        <v>941</v>
      </c>
      <c r="G5667" s="150">
        <v>8000</v>
      </c>
      <c r="O5667" s="155"/>
      <c r="AA5667" s="3"/>
    </row>
    <row r="5668" spans="2:27" x14ac:dyDescent="0.4">
      <c r="B5668" s="153">
        <v>42004</v>
      </c>
      <c r="C5668" s="150" t="s">
        <v>951</v>
      </c>
      <c r="D5668" s="150" t="s">
        <v>917</v>
      </c>
      <c r="E5668" s="150">
        <v>3</v>
      </c>
      <c r="F5668" s="150" t="s">
        <v>918</v>
      </c>
      <c r="G5668" s="150">
        <v>9000</v>
      </c>
      <c r="O5668" s="155"/>
      <c r="AA5668" s="3"/>
    </row>
    <row r="5669" spans="2:27" x14ac:dyDescent="0.4">
      <c r="B5669" s="153">
        <v>41630</v>
      </c>
      <c r="C5669" s="150" t="s">
        <v>991</v>
      </c>
      <c r="D5669" s="150" t="s">
        <v>963</v>
      </c>
      <c r="E5669" s="150">
        <v>2</v>
      </c>
      <c r="F5669" s="150" t="s">
        <v>918</v>
      </c>
      <c r="G5669" s="150">
        <v>7500</v>
      </c>
      <c r="O5669" s="155"/>
      <c r="AA5669" s="3"/>
    </row>
    <row r="5670" spans="2:27" x14ac:dyDescent="0.4">
      <c r="B5670" s="153">
        <v>41617</v>
      </c>
      <c r="C5670" s="150" t="s">
        <v>957</v>
      </c>
      <c r="D5670" s="150" t="s">
        <v>926</v>
      </c>
      <c r="E5670" s="150">
        <v>2</v>
      </c>
      <c r="F5670" s="150" t="s">
        <v>918</v>
      </c>
      <c r="G5670" s="150">
        <v>7500</v>
      </c>
      <c r="O5670" s="155"/>
      <c r="AA5670" s="3"/>
    </row>
    <row r="5671" spans="2:27" x14ac:dyDescent="0.4">
      <c r="B5671" s="153">
        <v>41949</v>
      </c>
      <c r="C5671" s="150" t="s">
        <v>947</v>
      </c>
      <c r="D5671" s="150" t="s">
        <v>926</v>
      </c>
      <c r="E5671" s="150">
        <v>2</v>
      </c>
      <c r="F5671" s="150" t="s">
        <v>915</v>
      </c>
      <c r="G5671" s="150">
        <v>5000</v>
      </c>
      <c r="O5671" s="155"/>
      <c r="AA5671" s="3"/>
    </row>
    <row r="5672" spans="2:27" x14ac:dyDescent="0.4">
      <c r="B5672" s="153">
        <v>41968</v>
      </c>
      <c r="C5672" s="150" t="s">
        <v>998</v>
      </c>
      <c r="D5672" s="150" t="s">
        <v>945</v>
      </c>
      <c r="E5672" s="150">
        <v>1</v>
      </c>
      <c r="F5672" s="150" t="s">
        <v>915</v>
      </c>
      <c r="G5672" s="150">
        <v>2500</v>
      </c>
      <c r="O5672" s="155"/>
      <c r="AA5672" s="3"/>
    </row>
    <row r="5673" spans="2:27" x14ac:dyDescent="0.4">
      <c r="B5673" s="153">
        <v>41375</v>
      </c>
      <c r="C5673" s="150" t="s">
        <v>177</v>
      </c>
      <c r="D5673" s="150" t="s">
        <v>958</v>
      </c>
      <c r="E5673" s="150">
        <v>2</v>
      </c>
      <c r="F5673" s="150" t="s">
        <v>918</v>
      </c>
      <c r="G5673" s="150">
        <v>1000</v>
      </c>
      <c r="O5673" s="155"/>
      <c r="AA5673" s="3"/>
    </row>
    <row r="5674" spans="2:27" x14ac:dyDescent="0.4">
      <c r="B5674" s="153">
        <v>41507</v>
      </c>
      <c r="C5674" s="150" t="s">
        <v>1022</v>
      </c>
      <c r="D5674" s="150" t="s">
        <v>938</v>
      </c>
      <c r="E5674" s="150">
        <v>2</v>
      </c>
      <c r="F5674" s="150" t="s">
        <v>918</v>
      </c>
      <c r="G5674" s="150">
        <v>8000</v>
      </c>
      <c r="O5674" s="155"/>
      <c r="AA5674" s="3"/>
    </row>
    <row r="5675" spans="2:27" x14ac:dyDescent="0.4">
      <c r="B5675" s="153">
        <v>41596</v>
      </c>
      <c r="C5675" s="150" t="s">
        <v>1016</v>
      </c>
      <c r="D5675" s="150" t="s">
        <v>940</v>
      </c>
      <c r="E5675" s="150">
        <v>3</v>
      </c>
      <c r="F5675" s="150" t="s">
        <v>915</v>
      </c>
      <c r="G5675" s="150">
        <v>7500</v>
      </c>
      <c r="O5675" s="155"/>
      <c r="AA5675" s="3"/>
    </row>
    <row r="5676" spans="2:27" x14ac:dyDescent="0.4">
      <c r="B5676" s="153">
        <v>41993</v>
      </c>
      <c r="C5676" s="150" t="s">
        <v>998</v>
      </c>
      <c r="D5676" s="150" t="s">
        <v>932</v>
      </c>
      <c r="E5676" s="150">
        <v>22</v>
      </c>
      <c r="F5676" s="150" t="s">
        <v>915</v>
      </c>
      <c r="G5676" s="150">
        <v>4500</v>
      </c>
      <c r="O5676" s="155"/>
      <c r="AA5676" s="3"/>
    </row>
    <row r="5677" spans="2:27" x14ac:dyDescent="0.4">
      <c r="B5677" s="153">
        <v>41952</v>
      </c>
      <c r="C5677" s="150" t="s">
        <v>983</v>
      </c>
      <c r="D5677" s="150" t="s">
        <v>922</v>
      </c>
      <c r="E5677" s="150">
        <v>2</v>
      </c>
      <c r="F5677" s="150" t="s">
        <v>927</v>
      </c>
      <c r="G5677" s="150">
        <v>3000</v>
      </c>
      <c r="O5677" s="155"/>
      <c r="AA5677" s="3"/>
    </row>
    <row r="5678" spans="2:27" x14ac:dyDescent="0.4">
      <c r="B5678" s="153">
        <v>41316</v>
      </c>
      <c r="C5678" s="150" t="s">
        <v>996</v>
      </c>
      <c r="D5678" s="150" t="s">
        <v>920</v>
      </c>
      <c r="E5678" s="150">
        <v>3</v>
      </c>
      <c r="F5678" s="150" t="s">
        <v>918</v>
      </c>
      <c r="G5678" s="150">
        <v>6000</v>
      </c>
      <c r="O5678" s="155"/>
      <c r="AA5678" s="3"/>
    </row>
    <row r="5679" spans="2:27" x14ac:dyDescent="0.4">
      <c r="B5679" s="153">
        <v>41354</v>
      </c>
      <c r="C5679" s="150" t="s">
        <v>951</v>
      </c>
      <c r="D5679" s="150" t="s">
        <v>926</v>
      </c>
      <c r="E5679" s="150">
        <v>1</v>
      </c>
      <c r="F5679" s="150" t="s">
        <v>918</v>
      </c>
      <c r="G5679" s="150">
        <v>5500</v>
      </c>
      <c r="O5679" s="155"/>
      <c r="AA5679" s="3"/>
    </row>
    <row r="5680" spans="2:27" x14ac:dyDescent="0.4">
      <c r="B5680" s="153">
        <v>41894</v>
      </c>
      <c r="C5680" s="150" t="s">
        <v>981</v>
      </c>
      <c r="D5680" s="150" t="s">
        <v>917</v>
      </c>
      <c r="E5680" s="150">
        <v>3</v>
      </c>
      <c r="F5680" s="150" t="s">
        <v>918</v>
      </c>
      <c r="G5680" s="150">
        <v>6500</v>
      </c>
      <c r="O5680" s="155"/>
      <c r="AA5680" s="3"/>
    </row>
    <row r="5681" spans="2:27" x14ac:dyDescent="0.4">
      <c r="B5681" s="153">
        <v>41619</v>
      </c>
      <c r="C5681" s="150" t="s">
        <v>960</v>
      </c>
      <c r="D5681" s="150" t="s">
        <v>922</v>
      </c>
      <c r="E5681" s="150">
        <v>2</v>
      </c>
      <c r="F5681" s="150" t="s">
        <v>918</v>
      </c>
      <c r="G5681" s="150">
        <v>6500</v>
      </c>
      <c r="O5681" s="155"/>
      <c r="AA5681" s="3"/>
    </row>
    <row r="5682" spans="2:27" x14ac:dyDescent="0.4">
      <c r="B5682" s="153">
        <v>41977</v>
      </c>
      <c r="C5682" s="150" t="s">
        <v>912</v>
      </c>
      <c r="D5682" s="150" t="s">
        <v>940</v>
      </c>
      <c r="E5682" s="150">
        <v>2</v>
      </c>
      <c r="F5682" s="150" t="s">
        <v>915</v>
      </c>
      <c r="G5682" s="150">
        <v>8500</v>
      </c>
      <c r="O5682" s="155"/>
      <c r="AA5682" s="3"/>
    </row>
    <row r="5683" spans="2:27" x14ac:dyDescent="0.4">
      <c r="B5683" s="153">
        <v>41583</v>
      </c>
      <c r="C5683" s="150" t="s">
        <v>919</v>
      </c>
      <c r="D5683" s="150" t="s">
        <v>914</v>
      </c>
      <c r="E5683" s="150">
        <v>2</v>
      </c>
      <c r="F5683" s="150" t="s">
        <v>915</v>
      </c>
      <c r="G5683" s="150">
        <v>4000</v>
      </c>
      <c r="O5683" s="155"/>
      <c r="AA5683" s="3"/>
    </row>
    <row r="5684" spans="2:27" x14ac:dyDescent="0.4">
      <c r="B5684" s="153">
        <v>41999</v>
      </c>
      <c r="C5684" s="150" t="s">
        <v>925</v>
      </c>
      <c r="D5684" s="150" t="s">
        <v>922</v>
      </c>
      <c r="E5684" s="150">
        <v>2</v>
      </c>
      <c r="F5684" s="150" t="s">
        <v>927</v>
      </c>
      <c r="G5684" s="150">
        <v>3500</v>
      </c>
      <c r="O5684" s="155"/>
      <c r="AA5684" s="3"/>
    </row>
    <row r="5685" spans="2:27" x14ac:dyDescent="0.4">
      <c r="B5685" s="153">
        <v>41984</v>
      </c>
      <c r="C5685" s="150" t="s">
        <v>960</v>
      </c>
      <c r="D5685" s="150" t="s">
        <v>938</v>
      </c>
      <c r="E5685" s="150">
        <v>3</v>
      </c>
      <c r="F5685" s="150" t="s">
        <v>918</v>
      </c>
      <c r="G5685" s="150">
        <v>8500</v>
      </c>
      <c r="O5685" s="155"/>
      <c r="AA5685" s="3"/>
    </row>
    <row r="5686" spans="2:27" x14ac:dyDescent="0.4">
      <c r="B5686" s="153">
        <v>41987</v>
      </c>
      <c r="C5686" s="150" t="s">
        <v>1017</v>
      </c>
      <c r="D5686" s="150" t="s">
        <v>961</v>
      </c>
      <c r="E5686" s="150">
        <v>15</v>
      </c>
      <c r="F5686" s="150" t="s">
        <v>927</v>
      </c>
      <c r="G5686" s="150">
        <v>3000</v>
      </c>
      <c r="O5686" s="155"/>
      <c r="AA5686" s="3"/>
    </row>
    <row r="5687" spans="2:27" x14ac:dyDescent="0.4">
      <c r="B5687" s="153">
        <v>41980</v>
      </c>
      <c r="C5687" s="150" t="s">
        <v>177</v>
      </c>
      <c r="D5687" s="150" t="s">
        <v>945</v>
      </c>
      <c r="E5687" s="150">
        <v>3</v>
      </c>
      <c r="F5687" s="150" t="s">
        <v>918</v>
      </c>
      <c r="G5687" s="150">
        <v>8000</v>
      </c>
      <c r="O5687" s="155"/>
      <c r="AA5687" s="3"/>
    </row>
    <row r="5688" spans="2:27" x14ac:dyDescent="0.4">
      <c r="B5688" s="153">
        <v>41686</v>
      </c>
      <c r="C5688" s="150" t="s">
        <v>942</v>
      </c>
      <c r="D5688" s="150" t="s">
        <v>963</v>
      </c>
      <c r="E5688" s="150">
        <v>4</v>
      </c>
      <c r="F5688" s="150" t="s">
        <v>918</v>
      </c>
      <c r="G5688" s="150">
        <v>1500</v>
      </c>
      <c r="O5688" s="155"/>
      <c r="AA5688" s="3"/>
    </row>
    <row r="5689" spans="2:27" x14ac:dyDescent="0.4">
      <c r="B5689" s="153">
        <v>41591</v>
      </c>
      <c r="C5689" s="150" t="s">
        <v>986</v>
      </c>
      <c r="D5689" s="150" t="s">
        <v>920</v>
      </c>
      <c r="E5689" s="150">
        <v>1</v>
      </c>
      <c r="F5689" s="150" t="s">
        <v>941</v>
      </c>
      <c r="G5689" s="150">
        <v>5000</v>
      </c>
      <c r="O5689" s="155"/>
      <c r="AA5689" s="3"/>
    </row>
    <row r="5690" spans="2:27" x14ac:dyDescent="0.4">
      <c r="B5690" s="153">
        <v>41999</v>
      </c>
      <c r="C5690" s="150" t="s">
        <v>960</v>
      </c>
      <c r="D5690" s="150" t="s">
        <v>961</v>
      </c>
      <c r="E5690" s="150">
        <v>1</v>
      </c>
      <c r="F5690" s="150" t="s">
        <v>918</v>
      </c>
      <c r="G5690" s="150">
        <v>8500</v>
      </c>
      <c r="O5690" s="155"/>
      <c r="AA5690" s="3"/>
    </row>
    <row r="5691" spans="2:27" x14ac:dyDescent="0.4">
      <c r="B5691" s="153">
        <v>41617</v>
      </c>
      <c r="C5691" s="150" t="s">
        <v>975</v>
      </c>
      <c r="D5691" s="150" t="s">
        <v>938</v>
      </c>
      <c r="E5691" s="150">
        <v>2</v>
      </c>
      <c r="F5691" s="150" t="s">
        <v>915</v>
      </c>
      <c r="G5691" s="150">
        <v>5000</v>
      </c>
      <c r="O5691" s="155"/>
      <c r="AA5691" s="3"/>
    </row>
    <row r="5692" spans="2:27" x14ac:dyDescent="0.4">
      <c r="B5692" s="153">
        <v>41277</v>
      </c>
      <c r="C5692" s="150" t="s">
        <v>971</v>
      </c>
      <c r="D5692" s="150" t="s">
        <v>914</v>
      </c>
      <c r="E5692" s="150">
        <v>2</v>
      </c>
      <c r="F5692" s="150" t="s">
        <v>915</v>
      </c>
      <c r="G5692" s="150">
        <v>3000</v>
      </c>
      <c r="O5692" s="155"/>
      <c r="AA5692" s="3"/>
    </row>
    <row r="5693" spans="2:27" x14ac:dyDescent="0.4">
      <c r="B5693" s="153">
        <v>41761</v>
      </c>
      <c r="C5693" s="150" t="s">
        <v>951</v>
      </c>
      <c r="D5693" s="150" t="s">
        <v>940</v>
      </c>
      <c r="E5693" s="150">
        <v>3</v>
      </c>
      <c r="F5693" s="150" t="s">
        <v>918</v>
      </c>
      <c r="G5693" s="150">
        <v>6500</v>
      </c>
      <c r="O5693" s="155"/>
      <c r="AA5693" s="3"/>
    </row>
    <row r="5694" spans="2:27" x14ac:dyDescent="0.4">
      <c r="B5694" s="153">
        <v>41959</v>
      </c>
      <c r="C5694" s="150" t="s">
        <v>937</v>
      </c>
      <c r="D5694" s="150" t="s">
        <v>917</v>
      </c>
      <c r="E5694" s="150">
        <v>3</v>
      </c>
      <c r="F5694" s="150" t="s">
        <v>915</v>
      </c>
      <c r="G5694" s="150">
        <v>1500</v>
      </c>
      <c r="O5694" s="155"/>
      <c r="AA5694" s="3"/>
    </row>
    <row r="5695" spans="2:27" x14ac:dyDescent="0.4">
      <c r="B5695" s="153">
        <v>41527</v>
      </c>
      <c r="C5695" s="150" t="s">
        <v>1013</v>
      </c>
      <c r="D5695" s="150" t="s">
        <v>922</v>
      </c>
      <c r="E5695" s="150">
        <v>2</v>
      </c>
      <c r="F5695" s="150" t="s">
        <v>915</v>
      </c>
      <c r="G5695" s="150">
        <v>7000</v>
      </c>
      <c r="O5695" s="155"/>
      <c r="AA5695" s="3"/>
    </row>
    <row r="5696" spans="2:27" x14ac:dyDescent="0.4">
      <c r="B5696" s="153">
        <v>41975</v>
      </c>
      <c r="C5696" s="150" t="s">
        <v>1008</v>
      </c>
      <c r="D5696" s="150" t="s">
        <v>926</v>
      </c>
      <c r="E5696" s="150">
        <v>1</v>
      </c>
      <c r="F5696" s="150" t="s">
        <v>941</v>
      </c>
      <c r="G5696" s="150">
        <v>5000</v>
      </c>
      <c r="O5696" s="155"/>
      <c r="AA5696" s="3"/>
    </row>
    <row r="5697" spans="2:27" x14ac:dyDescent="0.4">
      <c r="B5697" s="153">
        <v>41968</v>
      </c>
      <c r="C5697" s="150" t="s">
        <v>977</v>
      </c>
      <c r="D5697" s="150" t="s">
        <v>922</v>
      </c>
      <c r="E5697" s="150">
        <v>2</v>
      </c>
      <c r="F5697" s="150" t="s">
        <v>941</v>
      </c>
      <c r="G5697" s="150">
        <v>9000</v>
      </c>
      <c r="O5697" s="155"/>
      <c r="AA5697" s="3"/>
    </row>
    <row r="5698" spans="2:27" x14ac:dyDescent="0.4">
      <c r="B5698" s="153">
        <v>41969</v>
      </c>
      <c r="C5698" s="150" t="s">
        <v>177</v>
      </c>
      <c r="D5698" s="150" t="s">
        <v>922</v>
      </c>
      <c r="E5698" s="150">
        <v>1</v>
      </c>
      <c r="F5698" s="150" t="s">
        <v>918</v>
      </c>
      <c r="G5698" s="150">
        <v>6000</v>
      </c>
      <c r="O5698" s="155"/>
      <c r="AA5698" s="3"/>
    </row>
    <row r="5699" spans="2:27" x14ac:dyDescent="0.4">
      <c r="B5699" s="153">
        <v>41607</v>
      </c>
      <c r="C5699" s="150" t="s">
        <v>998</v>
      </c>
      <c r="D5699" s="150" t="s">
        <v>938</v>
      </c>
      <c r="E5699" s="150">
        <v>3</v>
      </c>
      <c r="F5699" s="150" t="s">
        <v>915</v>
      </c>
      <c r="G5699" s="150">
        <v>9500</v>
      </c>
      <c r="O5699" s="155"/>
      <c r="AA5699" s="3"/>
    </row>
    <row r="5700" spans="2:27" x14ac:dyDescent="0.4">
      <c r="B5700" s="153">
        <v>41930</v>
      </c>
      <c r="C5700" s="150" t="s">
        <v>1007</v>
      </c>
      <c r="D5700" s="150" t="s">
        <v>932</v>
      </c>
      <c r="E5700" s="150">
        <v>9</v>
      </c>
      <c r="F5700" s="150" t="s">
        <v>915</v>
      </c>
      <c r="G5700" s="150">
        <v>6000</v>
      </c>
      <c r="O5700" s="155"/>
      <c r="AA5700" s="3"/>
    </row>
    <row r="5701" spans="2:27" x14ac:dyDescent="0.4">
      <c r="B5701" s="153">
        <v>41453</v>
      </c>
      <c r="C5701" s="150" t="s">
        <v>959</v>
      </c>
      <c r="D5701" s="150" t="s">
        <v>938</v>
      </c>
      <c r="E5701" s="150">
        <v>3</v>
      </c>
      <c r="F5701" s="150" t="s">
        <v>918</v>
      </c>
      <c r="G5701" s="150">
        <v>5500</v>
      </c>
      <c r="O5701" s="155"/>
      <c r="AA5701" s="3"/>
    </row>
    <row r="5702" spans="2:27" x14ac:dyDescent="0.4">
      <c r="B5702" s="153">
        <v>41962</v>
      </c>
      <c r="C5702" s="150" t="s">
        <v>999</v>
      </c>
      <c r="D5702" s="150" t="s">
        <v>926</v>
      </c>
      <c r="E5702" s="150">
        <v>1</v>
      </c>
      <c r="F5702" s="150" t="s">
        <v>918</v>
      </c>
      <c r="G5702" s="150">
        <v>1500</v>
      </c>
      <c r="O5702" s="155"/>
      <c r="AA5702" s="3"/>
    </row>
    <row r="5703" spans="2:27" x14ac:dyDescent="0.4">
      <c r="B5703" s="153">
        <v>41965</v>
      </c>
      <c r="C5703" s="150" t="s">
        <v>177</v>
      </c>
      <c r="D5703" s="150" t="s">
        <v>940</v>
      </c>
      <c r="E5703" s="150">
        <v>3</v>
      </c>
      <c r="F5703" s="150" t="s">
        <v>918</v>
      </c>
      <c r="G5703" s="150">
        <v>3000</v>
      </c>
      <c r="O5703" s="155"/>
      <c r="AA5703" s="3"/>
    </row>
    <row r="5704" spans="2:27" x14ac:dyDescent="0.4">
      <c r="B5704" s="153">
        <v>41432</v>
      </c>
      <c r="C5704" s="150" t="s">
        <v>974</v>
      </c>
      <c r="D5704" s="150" t="s">
        <v>940</v>
      </c>
      <c r="E5704" s="150">
        <v>3</v>
      </c>
      <c r="F5704" s="150" t="s">
        <v>915</v>
      </c>
      <c r="G5704" s="150">
        <v>8500</v>
      </c>
      <c r="O5704" s="155"/>
      <c r="AA5704" s="3"/>
    </row>
    <row r="5705" spans="2:27" x14ac:dyDescent="0.4">
      <c r="B5705" s="153">
        <v>41983</v>
      </c>
      <c r="C5705" s="150" t="s">
        <v>1023</v>
      </c>
      <c r="D5705" s="150" t="s">
        <v>961</v>
      </c>
      <c r="E5705" s="150">
        <v>3</v>
      </c>
      <c r="F5705" s="150" t="s">
        <v>927</v>
      </c>
      <c r="G5705" s="150">
        <v>5500</v>
      </c>
      <c r="O5705" s="155"/>
      <c r="AA5705" s="3"/>
    </row>
    <row r="5706" spans="2:27" x14ac:dyDescent="0.4">
      <c r="B5706" s="153">
        <v>41652</v>
      </c>
      <c r="C5706" s="150" t="s">
        <v>989</v>
      </c>
      <c r="D5706" s="150" t="s">
        <v>926</v>
      </c>
      <c r="E5706" s="150">
        <v>22</v>
      </c>
      <c r="F5706" s="150" t="s">
        <v>927</v>
      </c>
      <c r="G5706" s="150">
        <v>8000</v>
      </c>
      <c r="O5706" s="155"/>
      <c r="AA5706" s="3"/>
    </row>
    <row r="5707" spans="2:27" x14ac:dyDescent="0.4">
      <c r="B5707" s="153">
        <v>41889</v>
      </c>
      <c r="C5707" s="150" t="s">
        <v>1007</v>
      </c>
      <c r="D5707" s="150" t="s">
        <v>945</v>
      </c>
      <c r="E5707" s="150">
        <v>3</v>
      </c>
      <c r="F5707" s="150" t="s">
        <v>915</v>
      </c>
      <c r="G5707" s="150">
        <v>6500</v>
      </c>
      <c r="O5707" s="155"/>
      <c r="AA5707" s="3"/>
    </row>
    <row r="5708" spans="2:27" x14ac:dyDescent="0.4">
      <c r="B5708" s="153">
        <v>41620</v>
      </c>
      <c r="C5708" s="150" t="s">
        <v>996</v>
      </c>
      <c r="D5708" s="150" t="s">
        <v>940</v>
      </c>
      <c r="E5708" s="150">
        <v>2</v>
      </c>
      <c r="F5708" s="150" t="s">
        <v>918</v>
      </c>
      <c r="G5708" s="150">
        <v>9000</v>
      </c>
      <c r="O5708" s="155"/>
      <c r="AA5708" s="3"/>
    </row>
    <row r="5709" spans="2:27" x14ac:dyDescent="0.4">
      <c r="B5709" s="153">
        <v>41992</v>
      </c>
      <c r="C5709" s="150" t="s">
        <v>973</v>
      </c>
      <c r="D5709" s="150" t="s">
        <v>917</v>
      </c>
      <c r="E5709" s="150">
        <v>1</v>
      </c>
      <c r="F5709" s="150" t="s">
        <v>915</v>
      </c>
      <c r="G5709" s="150">
        <v>4000</v>
      </c>
      <c r="O5709" s="155"/>
      <c r="AA5709" s="3"/>
    </row>
    <row r="5710" spans="2:27" x14ac:dyDescent="0.4">
      <c r="B5710" s="153">
        <v>42000</v>
      </c>
      <c r="C5710" s="150" t="s">
        <v>919</v>
      </c>
      <c r="D5710" s="150" t="s">
        <v>917</v>
      </c>
      <c r="E5710" s="150">
        <v>1</v>
      </c>
      <c r="F5710" s="150" t="s">
        <v>915</v>
      </c>
      <c r="G5710" s="150">
        <v>4500</v>
      </c>
      <c r="O5710" s="155"/>
      <c r="AA5710" s="3"/>
    </row>
    <row r="5711" spans="2:27" x14ac:dyDescent="0.4">
      <c r="B5711" s="153">
        <v>41602</v>
      </c>
      <c r="C5711" s="150" t="s">
        <v>954</v>
      </c>
      <c r="D5711" s="150" t="s">
        <v>922</v>
      </c>
      <c r="E5711" s="150">
        <v>1</v>
      </c>
      <c r="F5711" s="150" t="s">
        <v>918</v>
      </c>
      <c r="G5711" s="150">
        <v>3000</v>
      </c>
      <c r="O5711" s="155"/>
      <c r="AA5711" s="3"/>
    </row>
    <row r="5712" spans="2:27" x14ac:dyDescent="0.4">
      <c r="B5712" s="153">
        <v>41994</v>
      </c>
      <c r="C5712" s="150" t="s">
        <v>931</v>
      </c>
      <c r="D5712" s="150" t="s">
        <v>938</v>
      </c>
      <c r="E5712" s="150">
        <v>1</v>
      </c>
      <c r="F5712" s="150" t="s">
        <v>918</v>
      </c>
      <c r="G5712" s="150">
        <v>2500</v>
      </c>
      <c r="O5712" s="155"/>
      <c r="AA5712" s="3"/>
    </row>
    <row r="5713" spans="2:27" x14ac:dyDescent="0.4">
      <c r="B5713" s="153">
        <v>41927</v>
      </c>
      <c r="C5713" s="150" t="s">
        <v>983</v>
      </c>
      <c r="D5713" s="150" t="s">
        <v>940</v>
      </c>
      <c r="E5713" s="150">
        <v>1</v>
      </c>
      <c r="F5713" s="150" t="s">
        <v>927</v>
      </c>
      <c r="G5713" s="150">
        <v>7000</v>
      </c>
      <c r="O5713" s="155"/>
      <c r="AA5713" s="3"/>
    </row>
    <row r="5714" spans="2:27" x14ac:dyDescent="0.4">
      <c r="B5714" s="153">
        <v>41957</v>
      </c>
      <c r="C5714" s="150" t="s">
        <v>1001</v>
      </c>
      <c r="D5714" s="150" t="s">
        <v>938</v>
      </c>
      <c r="E5714" s="150">
        <v>2</v>
      </c>
      <c r="F5714" s="150" t="s">
        <v>918</v>
      </c>
      <c r="G5714" s="150">
        <v>8500</v>
      </c>
      <c r="O5714" s="155"/>
      <c r="AA5714" s="3"/>
    </row>
    <row r="5715" spans="2:27" x14ac:dyDescent="0.4">
      <c r="B5715" s="153">
        <v>41579</v>
      </c>
      <c r="C5715" s="150" t="s">
        <v>979</v>
      </c>
      <c r="D5715" s="150" t="s">
        <v>917</v>
      </c>
      <c r="E5715" s="150">
        <v>1</v>
      </c>
      <c r="F5715" s="150" t="s">
        <v>927</v>
      </c>
      <c r="G5715" s="150">
        <v>2000</v>
      </c>
      <c r="O5715" s="155"/>
      <c r="AA5715" s="3"/>
    </row>
    <row r="5716" spans="2:27" x14ac:dyDescent="0.4">
      <c r="B5716" s="153">
        <v>41296</v>
      </c>
      <c r="C5716" s="150" t="s">
        <v>966</v>
      </c>
      <c r="D5716" s="150" t="s">
        <v>945</v>
      </c>
      <c r="E5716" s="150">
        <v>1</v>
      </c>
      <c r="F5716" s="150" t="s">
        <v>915</v>
      </c>
      <c r="G5716" s="150">
        <v>9500</v>
      </c>
      <c r="O5716" s="155"/>
      <c r="AA5716" s="3"/>
    </row>
    <row r="5717" spans="2:27" x14ac:dyDescent="0.4">
      <c r="B5717" s="153">
        <v>41521</v>
      </c>
      <c r="C5717" s="150" t="s">
        <v>984</v>
      </c>
      <c r="D5717" s="150" t="s">
        <v>961</v>
      </c>
      <c r="E5717" s="150">
        <v>2</v>
      </c>
      <c r="F5717" s="150" t="s">
        <v>927</v>
      </c>
      <c r="G5717" s="150">
        <v>7000</v>
      </c>
      <c r="O5717" s="155"/>
      <c r="AA5717" s="3"/>
    </row>
    <row r="5718" spans="2:27" x14ac:dyDescent="0.4">
      <c r="B5718" s="153">
        <v>41626</v>
      </c>
      <c r="C5718" s="150" t="s">
        <v>966</v>
      </c>
      <c r="D5718" s="150" t="s">
        <v>963</v>
      </c>
      <c r="E5718" s="150">
        <v>5</v>
      </c>
      <c r="F5718" s="150" t="s">
        <v>915</v>
      </c>
      <c r="G5718" s="150">
        <v>2500</v>
      </c>
      <c r="O5718" s="155"/>
      <c r="AA5718" s="3"/>
    </row>
    <row r="5719" spans="2:27" x14ac:dyDescent="0.4">
      <c r="B5719" s="153">
        <v>41915</v>
      </c>
      <c r="C5719" s="150" t="s">
        <v>977</v>
      </c>
      <c r="D5719" s="150" t="s">
        <v>932</v>
      </c>
      <c r="E5719" s="150">
        <v>3</v>
      </c>
      <c r="F5719" s="150" t="s">
        <v>941</v>
      </c>
      <c r="G5719" s="150">
        <v>7500</v>
      </c>
      <c r="O5719" s="155"/>
      <c r="AA5719" s="3"/>
    </row>
    <row r="5720" spans="2:27" x14ac:dyDescent="0.4">
      <c r="B5720" s="153">
        <v>41550</v>
      </c>
      <c r="C5720" s="150" t="s">
        <v>951</v>
      </c>
      <c r="D5720" s="150" t="s">
        <v>940</v>
      </c>
      <c r="E5720" s="150">
        <v>2</v>
      </c>
      <c r="F5720" s="150" t="s">
        <v>918</v>
      </c>
      <c r="G5720" s="150">
        <v>7500</v>
      </c>
      <c r="O5720" s="155"/>
      <c r="AA5720" s="3"/>
    </row>
    <row r="5721" spans="2:27" x14ac:dyDescent="0.4">
      <c r="B5721" s="153">
        <v>41950</v>
      </c>
      <c r="C5721" s="150" t="s">
        <v>919</v>
      </c>
      <c r="D5721" s="150" t="s">
        <v>945</v>
      </c>
      <c r="E5721" s="150">
        <v>2</v>
      </c>
      <c r="F5721" s="150" t="s">
        <v>915</v>
      </c>
      <c r="G5721" s="150">
        <v>10000</v>
      </c>
      <c r="O5721" s="155"/>
      <c r="AA5721" s="3"/>
    </row>
    <row r="5722" spans="2:27" x14ac:dyDescent="0.4">
      <c r="B5722" s="153">
        <v>41987</v>
      </c>
      <c r="C5722" s="150" t="s">
        <v>944</v>
      </c>
      <c r="D5722" s="150" t="s">
        <v>917</v>
      </c>
      <c r="E5722" s="150">
        <v>2</v>
      </c>
      <c r="F5722" s="150" t="s">
        <v>918</v>
      </c>
      <c r="G5722" s="150">
        <v>4000</v>
      </c>
      <c r="O5722" s="155"/>
      <c r="AA5722" s="3"/>
    </row>
    <row r="5723" spans="2:27" x14ac:dyDescent="0.4">
      <c r="B5723" s="153">
        <v>41601</v>
      </c>
      <c r="C5723" s="150" t="s">
        <v>936</v>
      </c>
      <c r="D5723" s="150" t="s">
        <v>940</v>
      </c>
      <c r="E5723" s="150">
        <v>3</v>
      </c>
      <c r="F5723" s="150" t="s">
        <v>918</v>
      </c>
      <c r="G5723" s="150">
        <v>1500</v>
      </c>
      <c r="O5723" s="155"/>
      <c r="AA5723" s="3"/>
    </row>
    <row r="5724" spans="2:27" x14ac:dyDescent="0.4">
      <c r="B5724" s="153">
        <v>41712</v>
      </c>
      <c r="C5724" s="150" t="s">
        <v>1002</v>
      </c>
      <c r="D5724" s="150" t="s">
        <v>926</v>
      </c>
      <c r="E5724" s="150">
        <v>3</v>
      </c>
      <c r="F5724" s="150" t="s">
        <v>941</v>
      </c>
      <c r="G5724" s="150">
        <v>9500</v>
      </c>
      <c r="O5724" s="155"/>
      <c r="AA5724" s="3"/>
    </row>
    <row r="5725" spans="2:27" x14ac:dyDescent="0.4">
      <c r="B5725" s="153">
        <v>41604</v>
      </c>
      <c r="C5725" s="150" t="s">
        <v>1003</v>
      </c>
      <c r="D5725" s="150" t="s">
        <v>958</v>
      </c>
      <c r="E5725" s="150">
        <v>2</v>
      </c>
      <c r="F5725" s="150" t="s">
        <v>941</v>
      </c>
      <c r="G5725" s="150">
        <v>8000</v>
      </c>
      <c r="O5725" s="155"/>
      <c r="AA5725" s="3"/>
    </row>
    <row r="5726" spans="2:27" x14ac:dyDescent="0.4">
      <c r="B5726" s="153">
        <v>41950</v>
      </c>
      <c r="C5726" s="150" t="s">
        <v>1007</v>
      </c>
      <c r="D5726" s="150" t="s">
        <v>917</v>
      </c>
      <c r="E5726" s="150">
        <v>2</v>
      </c>
      <c r="F5726" s="150" t="s">
        <v>915</v>
      </c>
      <c r="G5726" s="150">
        <v>8500</v>
      </c>
      <c r="O5726" s="155"/>
      <c r="AA5726" s="3"/>
    </row>
    <row r="5727" spans="2:27" x14ac:dyDescent="0.4">
      <c r="B5727" s="153">
        <v>41949</v>
      </c>
      <c r="C5727" s="150" t="s">
        <v>1007</v>
      </c>
      <c r="D5727" s="150" t="s">
        <v>938</v>
      </c>
      <c r="E5727" s="150">
        <v>2</v>
      </c>
      <c r="F5727" s="150" t="s">
        <v>915</v>
      </c>
      <c r="G5727" s="150">
        <v>4500</v>
      </c>
      <c r="O5727" s="155"/>
      <c r="AA5727" s="3"/>
    </row>
    <row r="5728" spans="2:27" x14ac:dyDescent="0.4">
      <c r="B5728" s="153">
        <v>41619</v>
      </c>
      <c r="C5728" s="150" t="s">
        <v>977</v>
      </c>
      <c r="D5728" s="150" t="s">
        <v>938</v>
      </c>
      <c r="E5728" s="150">
        <v>3</v>
      </c>
      <c r="F5728" s="150" t="s">
        <v>941</v>
      </c>
      <c r="G5728" s="150">
        <v>6500</v>
      </c>
      <c r="O5728" s="155"/>
      <c r="AA5728" s="3"/>
    </row>
    <row r="5729" spans="2:27" x14ac:dyDescent="0.4">
      <c r="B5729" s="153">
        <v>41614</v>
      </c>
      <c r="C5729" s="150" t="s">
        <v>947</v>
      </c>
      <c r="D5729" s="150" t="s">
        <v>922</v>
      </c>
      <c r="E5729" s="150">
        <v>3</v>
      </c>
      <c r="F5729" s="150" t="s">
        <v>915</v>
      </c>
      <c r="G5729" s="150">
        <v>4500</v>
      </c>
      <c r="O5729" s="155"/>
      <c r="AA5729" s="3"/>
    </row>
    <row r="5730" spans="2:27" x14ac:dyDescent="0.4">
      <c r="B5730" s="153">
        <v>41719</v>
      </c>
      <c r="C5730" s="150" t="s">
        <v>955</v>
      </c>
      <c r="D5730" s="150" t="s">
        <v>922</v>
      </c>
      <c r="E5730" s="150">
        <v>1</v>
      </c>
      <c r="F5730" s="150" t="s">
        <v>918</v>
      </c>
      <c r="G5730" s="150">
        <v>2000</v>
      </c>
      <c r="O5730" s="155"/>
      <c r="AA5730" s="3"/>
    </row>
    <row r="5731" spans="2:27" x14ac:dyDescent="0.4">
      <c r="B5731" s="153">
        <v>41598</v>
      </c>
      <c r="C5731" s="150" t="s">
        <v>960</v>
      </c>
      <c r="D5731" s="150" t="s">
        <v>920</v>
      </c>
      <c r="E5731" s="150">
        <v>1</v>
      </c>
      <c r="F5731" s="150" t="s">
        <v>918</v>
      </c>
      <c r="G5731" s="150">
        <v>7500</v>
      </c>
      <c r="O5731" s="155"/>
      <c r="AA5731" s="3"/>
    </row>
    <row r="5732" spans="2:27" x14ac:dyDescent="0.4">
      <c r="B5732" s="153">
        <v>41949</v>
      </c>
      <c r="C5732" s="150" t="s">
        <v>951</v>
      </c>
      <c r="D5732" s="150" t="s">
        <v>963</v>
      </c>
      <c r="E5732" s="150">
        <v>3</v>
      </c>
      <c r="F5732" s="150" t="s">
        <v>918</v>
      </c>
      <c r="G5732" s="150">
        <v>4000</v>
      </c>
      <c r="O5732" s="155"/>
      <c r="AA5732" s="3"/>
    </row>
    <row r="5733" spans="2:27" x14ac:dyDescent="0.4">
      <c r="B5733" s="153">
        <v>41637</v>
      </c>
      <c r="C5733" s="150" t="s">
        <v>944</v>
      </c>
      <c r="D5733" s="150" t="s">
        <v>945</v>
      </c>
      <c r="E5733" s="150">
        <v>3</v>
      </c>
      <c r="F5733" s="150" t="s">
        <v>918</v>
      </c>
      <c r="G5733" s="150">
        <v>10000</v>
      </c>
      <c r="O5733" s="155"/>
      <c r="AA5733" s="3"/>
    </row>
    <row r="5734" spans="2:27" x14ac:dyDescent="0.4">
      <c r="B5734" s="153">
        <v>41620</v>
      </c>
      <c r="C5734" s="150" t="s">
        <v>980</v>
      </c>
      <c r="D5734" s="150" t="s">
        <v>917</v>
      </c>
      <c r="E5734" s="150">
        <v>3</v>
      </c>
      <c r="F5734" s="150" t="s">
        <v>941</v>
      </c>
      <c r="G5734" s="150">
        <v>4000</v>
      </c>
      <c r="O5734" s="155"/>
      <c r="AA5734" s="3"/>
    </row>
    <row r="5735" spans="2:27" x14ac:dyDescent="0.4">
      <c r="B5735" s="153">
        <v>41962</v>
      </c>
      <c r="C5735" s="150" t="s">
        <v>944</v>
      </c>
      <c r="D5735" s="150" t="s">
        <v>922</v>
      </c>
      <c r="E5735" s="150">
        <v>3</v>
      </c>
      <c r="F5735" s="150" t="s">
        <v>918</v>
      </c>
      <c r="G5735" s="150">
        <v>8000</v>
      </c>
      <c r="O5735" s="155"/>
      <c r="AA5735" s="3"/>
    </row>
    <row r="5736" spans="2:27" x14ac:dyDescent="0.4">
      <c r="B5736" s="153">
        <v>41701</v>
      </c>
      <c r="C5736" s="150" t="s">
        <v>980</v>
      </c>
      <c r="D5736" s="150" t="s">
        <v>940</v>
      </c>
      <c r="E5736" s="150">
        <v>3</v>
      </c>
      <c r="F5736" s="150" t="s">
        <v>941</v>
      </c>
      <c r="G5736" s="150">
        <v>1000</v>
      </c>
      <c r="O5736" s="155"/>
      <c r="AA5736" s="3"/>
    </row>
    <row r="5737" spans="2:27" x14ac:dyDescent="0.4">
      <c r="B5737" s="153">
        <v>41470</v>
      </c>
      <c r="C5737" s="150" t="s">
        <v>925</v>
      </c>
      <c r="D5737" s="150" t="s">
        <v>938</v>
      </c>
      <c r="E5737" s="150">
        <v>2</v>
      </c>
      <c r="F5737" s="150" t="s">
        <v>927</v>
      </c>
      <c r="G5737" s="150">
        <v>5500</v>
      </c>
      <c r="O5737" s="155"/>
      <c r="AA5737" s="3"/>
    </row>
    <row r="5738" spans="2:27" x14ac:dyDescent="0.4">
      <c r="B5738" s="153">
        <v>41609</v>
      </c>
      <c r="C5738" s="150" t="s">
        <v>954</v>
      </c>
      <c r="D5738" s="150" t="s">
        <v>938</v>
      </c>
      <c r="E5738" s="150">
        <v>2</v>
      </c>
      <c r="F5738" s="150" t="s">
        <v>918</v>
      </c>
      <c r="G5738" s="150">
        <v>6500</v>
      </c>
      <c r="O5738" s="155"/>
      <c r="AA5738" s="3"/>
    </row>
    <row r="5739" spans="2:27" x14ac:dyDescent="0.4">
      <c r="B5739" s="153">
        <v>41285</v>
      </c>
      <c r="C5739" s="150" t="s">
        <v>968</v>
      </c>
      <c r="D5739" s="150" t="s">
        <v>917</v>
      </c>
      <c r="E5739" s="150">
        <v>2</v>
      </c>
      <c r="F5739" s="150" t="s">
        <v>918</v>
      </c>
      <c r="G5739" s="150">
        <v>1500</v>
      </c>
      <c r="O5739" s="155"/>
      <c r="AA5739" s="3"/>
    </row>
    <row r="5740" spans="2:27" x14ac:dyDescent="0.4">
      <c r="B5740" s="153">
        <v>41579</v>
      </c>
      <c r="C5740" s="150" t="s">
        <v>1021</v>
      </c>
      <c r="D5740" s="150" t="s">
        <v>940</v>
      </c>
      <c r="E5740" s="150">
        <v>1</v>
      </c>
      <c r="F5740" s="150" t="s">
        <v>915</v>
      </c>
      <c r="G5740" s="150">
        <v>1500</v>
      </c>
      <c r="O5740" s="155"/>
      <c r="AA5740" s="3"/>
    </row>
    <row r="5741" spans="2:27" x14ac:dyDescent="0.4">
      <c r="B5741" s="153">
        <v>41846</v>
      </c>
      <c r="C5741" s="150" t="s">
        <v>954</v>
      </c>
      <c r="D5741" s="150" t="s">
        <v>926</v>
      </c>
      <c r="E5741" s="150">
        <v>1</v>
      </c>
      <c r="F5741" s="150" t="s">
        <v>918</v>
      </c>
      <c r="G5741" s="150">
        <v>4500</v>
      </c>
      <c r="O5741" s="155"/>
      <c r="AA5741" s="3"/>
    </row>
    <row r="5742" spans="2:27" x14ac:dyDescent="0.4">
      <c r="B5742" s="153">
        <v>41969</v>
      </c>
      <c r="C5742" s="150" t="s">
        <v>1002</v>
      </c>
      <c r="D5742" s="150" t="s">
        <v>922</v>
      </c>
      <c r="E5742" s="150">
        <v>4</v>
      </c>
      <c r="F5742" s="150" t="s">
        <v>941</v>
      </c>
      <c r="G5742" s="150">
        <v>1500</v>
      </c>
      <c r="O5742" s="155"/>
      <c r="AA5742" s="3"/>
    </row>
    <row r="5743" spans="2:27" x14ac:dyDescent="0.4">
      <c r="B5743" s="153">
        <v>41605</v>
      </c>
      <c r="C5743" s="150" t="s">
        <v>995</v>
      </c>
      <c r="D5743" s="150" t="s">
        <v>917</v>
      </c>
      <c r="E5743" s="150">
        <v>25</v>
      </c>
      <c r="F5743" s="150" t="s">
        <v>918</v>
      </c>
      <c r="G5743" s="150">
        <v>6000</v>
      </c>
      <c r="O5743" s="155"/>
      <c r="AA5743" s="3"/>
    </row>
    <row r="5744" spans="2:27" x14ac:dyDescent="0.4">
      <c r="B5744" s="153">
        <v>41997</v>
      </c>
      <c r="C5744" s="150" t="s">
        <v>964</v>
      </c>
      <c r="D5744" s="150" t="s">
        <v>922</v>
      </c>
      <c r="E5744" s="150">
        <v>2</v>
      </c>
      <c r="F5744" s="150" t="s">
        <v>918</v>
      </c>
      <c r="G5744" s="150">
        <v>3000</v>
      </c>
      <c r="O5744" s="155"/>
      <c r="AA5744" s="3"/>
    </row>
    <row r="5745" spans="2:27" x14ac:dyDescent="0.4">
      <c r="B5745" s="153">
        <v>42003</v>
      </c>
      <c r="C5745" s="150" t="s">
        <v>979</v>
      </c>
      <c r="D5745" s="150" t="s">
        <v>922</v>
      </c>
      <c r="E5745" s="150">
        <v>3</v>
      </c>
      <c r="F5745" s="150" t="s">
        <v>927</v>
      </c>
      <c r="G5745" s="150">
        <v>8000</v>
      </c>
      <c r="O5745" s="155"/>
      <c r="AA5745" s="3"/>
    </row>
    <row r="5746" spans="2:27" x14ac:dyDescent="0.4">
      <c r="B5746" s="153">
        <v>41801</v>
      </c>
      <c r="C5746" s="150" t="s">
        <v>999</v>
      </c>
      <c r="D5746" s="150" t="s">
        <v>926</v>
      </c>
      <c r="E5746" s="150">
        <v>3</v>
      </c>
      <c r="F5746" s="150" t="s">
        <v>918</v>
      </c>
      <c r="G5746" s="150">
        <v>3000</v>
      </c>
      <c r="O5746" s="155"/>
      <c r="AA5746" s="3"/>
    </row>
    <row r="5747" spans="2:27" x14ac:dyDescent="0.4">
      <c r="B5747" s="153">
        <v>41992</v>
      </c>
      <c r="C5747" s="150" t="s">
        <v>947</v>
      </c>
      <c r="D5747" s="150" t="s">
        <v>920</v>
      </c>
      <c r="E5747" s="150">
        <v>3</v>
      </c>
      <c r="F5747" s="150" t="s">
        <v>915</v>
      </c>
      <c r="G5747" s="150">
        <v>7000</v>
      </c>
      <c r="O5747" s="155"/>
      <c r="AA5747" s="3"/>
    </row>
    <row r="5748" spans="2:27" x14ac:dyDescent="0.4">
      <c r="B5748" s="153">
        <v>41621</v>
      </c>
      <c r="C5748" s="150" t="s">
        <v>1022</v>
      </c>
      <c r="D5748" s="150" t="s">
        <v>945</v>
      </c>
      <c r="E5748" s="150">
        <v>1</v>
      </c>
      <c r="F5748" s="150" t="s">
        <v>918</v>
      </c>
      <c r="G5748" s="150">
        <v>10000</v>
      </c>
      <c r="O5748" s="155"/>
      <c r="AA5748" s="3"/>
    </row>
    <row r="5749" spans="2:27" x14ac:dyDescent="0.4">
      <c r="B5749" s="153">
        <v>41604</v>
      </c>
      <c r="C5749" s="150" t="s">
        <v>919</v>
      </c>
      <c r="D5749" s="150" t="s">
        <v>917</v>
      </c>
      <c r="E5749" s="150">
        <v>1</v>
      </c>
      <c r="F5749" s="150" t="s">
        <v>915</v>
      </c>
      <c r="G5749" s="150">
        <v>7500</v>
      </c>
      <c r="O5749" s="155"/>
      <c r="AA5749" s="3"/>
    </row>
    <row r="5750" spans="2:27" x14ac:dyDescent="0.4">
      <c r="B5750" s="153">
        <v>42002</v>
      </c>
      <c r="C5750" s="150" t="s">
        <v>966</v>
      </c>
      <c r="D5750" s="150" t="s">
        <v>926</v>
      </c>
      <c r="E5750" s="150">
        <v>3</v>
      </c>
      <c r="F5750" s="150" t="s">
        <v>915</v>
      </c>
      <c r="G5750" s="150">
        <v>3000</v>
      </c>
      <c r="O5750" s="155"/>
      <c r="AA5750" s="3"/>
    </row>
    <row r="5751" spans="2:27" x14ac:dyDescent="0.4">
      <c r="B5751" s="153">
        <v>41585</v>
      </c>
      <c r="C5751" s="150" t="s">
        <v>951</v>
      </c>
      <c r="D5751" s="150" t="s">
        <v>961</v>
      </c>
      <c r="E5751" s="150">
        <v>21</v>
      </c>
      <c r="F5751" s="150" t="s">
        <v>918</v>
      </c>
      <c r="G5751" s="150">
        <v>7500</v>
      </c>
      <c r="O5751" s="155"/>
      <c r="AA5751" s="3"/>
    </row>
    <row r="5752" spans="2:27" x14ac:dyDescent="0.4">
      <c r="B5752" s="153">
        <v>41892</v>
      </c>
      <c r="C5752" s="150" t="s">
        <v>951</v>
      </c>
      <c r="D5752" s="150" t="s">
        <v>938</v>
      </c>
      <c r="E5752" s="150">
        <v>2</v>
      </c>
      <c r="F5752" s="150" t="s">
        <v>918</v>
      </c>
      <c r="G5752" s="150">
        <v>9500</v>
      </c>
      <c r="O5752" s="155"/>
      <c r="AA5752" s="3"/>
    </row>
    <row r="5753" spans="2:27" x14ac:dyDescent="0.4">
      <c r="B5753" s="153">
        <v>41417</v>
      </c>
      <c r="C5753" s="150" t="s">
        <v>957</v>
      </c>
      <c r="D5753" s="150" t="s">
        <v>963</v>
      </c>
      <c r="E5753" s="150">
        <v>19</v>
      </c>
      <c r="F5753" s="150" t="s">
        <v>918</v>
      </c>
      <c r="G5753" s="150">
        <v>10000</v>
      </c>
      <c r="O5753" s="155"/>
      <c r="AA5753" s="3"/>
    </row>
    <row r="5754" spans="2:27" x14ac:dyDescent="0.4">
      <c r="B5754" s="153">
        <v>41964</v>
      </c>
      <c r="C5754" s="150" t="s">
        <v>1004</v>
      </c>
      <c r="D5754" s="150" t="s">
        <v>963</v>
      </c>
      <c r="E5754" s="150">
        <v>3</v>
      </c>
      <c r="F5754" s="150" t="s">
        <v>941</v>
      </c>
      <c r="G5754" s="150">
        <v>4500</v>
      </c>
      <c r="O5754" s="155"/>
      <c r="AA5754" s="3"/>
    </row>
    <row r="5755" spans="2:27" x14ac:dyDescent="0.4">
      <c r="B5755" s="153">
        <v>41284</v>
      </c>
      <c r="C5755" s="150" t="s">
        <v>1022</v>
      </c>
      <c r="D5755" s="150" t="s">
        <v>914</v>
      </c>
      <c r="E5755" s="150">
        <v>2</v>
      </c>
      <c r="F5755" s="150" t="s">
        <v>918</v>
      </c>
      <c r="G5755" s="150">
        <v>8000</v>
      </c>
      <c r="O5755" s="155"/>
      <c r="AA5755" s="3"/>
    </row>
    <row r="5756" spans="2:27" x14ac:dyDescent="0.4">
      <c r="B5756" s="153">
        <v>41949</v>
      </c>
      <c r="C5756" s="150" t="s">
        <v>1007</v>
      </c>
      <c r="D5756" s="150" t="s">
        <v>917</v>
      </c>
      <c r="E5756" s="150">
        <v>3</v>
      </c>
      <c r="F5756" s="150" t="s">
        <v>915</v>
      </c>
      <c r="G5756" s="150">
        <v>8500</v>
      </c>
      <c r="O5756" s="155"/>
      <c r="AA5756" s="3"/>
    </row>
    <row r="5757" spans="2:27" x14ac:dyDescent="0.4">
      <c r="B5757" s="153">
        <v>41883</v>
      </c>
      <c r="C5757" s="150" t="s">
        <v>957</v>
      </c>
      <c r="D5757" s="150" t="s">
        <v>917</v>
      </c>
      <c r="E5757" s="150">
        <v>1</v>
      </c>
      <c r="F5757" s="150" t="s">
        <v>918</v>
      </c>
      <c r="G5757" s="150">
        <v>9000</v>
      </c>
      <c r="O5757" s="155"/>
      <c r="AA5757" s="3"/>
    </row>
    <row r="5758" spans="2:27" x14ac:dyDescent="0.4">
      <c r="B5758" s="153">
        <v>41725</v>
      </c>
      <c r="C5758" s="150" t="s">
        <v>1020</v>
      </c>
      <c r="D5758" s="150" t="s">
        <v>922</v>
      </c>
      <c r="E5758" s="150">
        <v>3</v>
      </c>
      <c r="F5758" s="150" t="s">
        <v>941</v>
      </c>
      <c r="G5758" s="150">
        <v>10000</v>
      </c>
      <c r="O5758" s="155"/>
      <c r="AA5758" s="3"/>
    </row>
    <row r="5759" spans="2:27" x14ac:dyDescent="0.4">
      <c r="B5759" s="153">
        <v>41633</v>
      </c>
      <c r="C5759" s="150" t="s">
        <v>957</v>
      </c>
      <c r="D5759" s="150" t="s">
        <v>940</v>
      </c>
      <c r="E5759" s="150">
        <v>3</v>
      </c>
      <c r="F5759" s="150" t="s">
        <v>918</v>
      </c>
      <c r="G5759" s="150">
        <v>9500</v>
      </c>
      <c r="O5759" s="155"/>
      <c r="AA5759" s="3"/>
    </row>
    <row r="5760" spans="2:27" x14ac:dyDescent="0.4">
      <c r="B5760" s="153">
        <v>41464</v>
      </c>
      <c r="C5760" s="150" t="s">
        <v>989</v>
      </c>
      <c r="D5760" s="150" t="s">
        <v>938</v>
      </c>
      <c r="E5760" s="150">
        <v>1</v>
      </c>
      <c r="F5760" s="150" t="s">
        <v>927</v>
      </c>
      <c r="G5760" s="150">
        <v>6500</v>
      </c>
      <c r="O5760" s="155"/>
      <c r="AA5760" s="3"/>
    </row>
    <row r="5761" spans="2:27" x14ac:dyDescent="0.4">
      <c r="B5761" s="153">
        <v>41872</v>
      </c>
      <c r="C5761" s="150" t="s">
        <v>971</v>
      </c>
      <c r="D5761" s="150" t="s">
        <v>922</v>
      </c>
      <c r="E5761" s="150">
        <v>3</v>
      </c>
      <c r="F5761" s="150" t="s">
        <v>915</v>
      </c>
      <c r="G5761" s="150">
        <v>9500</v>
      </c>
      <c r="O5761" s="155"/>
      <c r="AA5761" s="3"/>
    </row>
    <row r="5762" spans="2:27" x14ac:dyDescent="0.4">
      <c r="B5762" s="153">
        <v>41786</v>
      </c>
      <c r="C5762" s="150" t="s">
        <v>999</v>
      </c>
      <c r="D5762" s="150" t="s">
        <v>932</v>
      </c>
      <c r="E5762" s="150">
        <v>1</v>
      </c>
      <c r="F5762" s="150" t="s">
        <v>918</v>
      </c>
      <c r="G5762" s="150">
        <v>5000</v>
      </c>
      <c r="O5762" s="155"/>
      <c r="AA5762" s="3"/>
    </row>
    <row r="5763" spans="2:27" x14ac:dyDescent="0.4">
      <c r="B5763" s="153">
        <v>41403</v>
      </c>
      <c r="C5763" s="150" t="s">
        <v>1015</v>
      </c>
      <c r="D5763" s="150" t="s">
        <v>961</v>
      </c>
      <c r="E5763" s="150">
        <v>2</v>
      </c>
      <c r="F5763" s="150" t="s">
        <v>915</v>
      </c>
      <c r="G5763" s="150">
        <v>9500</v>
      </c>
      <c r="O5763" s="155"/>
      <c r="AA5763" s="3"/>
    </row>
    <row r="5764" spans="2:27" x14ac:dyDescent="0.4">
      <c r="B5764" s="153">
        <v>41453</v>
      </c>
      <c r="C5764" s="150" t="s">
        <v>975</v>
      </c>
      <c r="D5764" s="150" t="s">
        <v>926</v>
      </c>
      <c r="E5764" s="150">
        <v>2</v>
      </c>
      <c r="F5764" s="150" t="s">
        <v>915</v>
      </c>
      <c r="G5764" s="150">
        <v>9000</v>
      </c>
      <c r="O5764" s="155"/>
      <c r="AA5764" s="3"/>
    </row>
    <row r="5765" spans="2:27" x14ac:dyDescent="0.4">
      <c r="B5765" s="153">
        <v>41981</v>
      </c>
      <c r="C5765" s="150" t="s">
        <v>944</v>
      </c>
      <c r="D5765" s="150" t="s">
        <v>926</v>
      </c>
      <c r="E5765" s="150">
        <v>2</v>
      </c>
      <c r="F5765" s="150" t="s">
        <v>918</v>
      </c>
      <c r="G5765" s="150">
        <v>4500</v>
      </c>
      <c r="O5765" s="155"/>
      <c r="AA5765" s="3"/>
    </row>
    <row r="5766" spans="2:27" x14ac:dyDescent="0.4">
      <c r="B5766" s="153">
        <v>41596</v>
      </c>
      <c r="C5766" s="150" t="s">
        <v>1023</v>
      </c>
      <c r="D5766" s="150" t="s">
        <v>945</v>
      </c>
      <c r="E5766" s="150">
        <v>2</v>
      </c>
      <c r="F5766" s="150" t="s">
        <v>927</v>
      </c>
      <c r="G5766" s="150">
        <v>9000</v>
      </c>
      <c r="O5766" s="155"/>
      <c r="AA5766" s="3"/>
    </row>
    <row r="5767" spans="2:27" x14ac:dyDescent="0.4">
      <c r="B5767" s="153">
        <v>41585</v>
      </c>
      <c r="C5767" s="150" t="s">
        <v>944</v>
      </c>
      <c r="D5767" s="150" t="s">
        <v>938</v>
      </c>
      <c r="E5767" s="150">
        <v>2</v>
      </c>
      <c r="F5767" s="150" t="s">
        <v>918</v>
      </c>
      <c r="G5767" s="150">
        <v>4000</v>
      </c>
      <c r="O5767" s="155"/>
      <c r="AA5767" s="3"/>
    </row>
    <row r="5768" spans="2:27" x14ac:dyDescent="0.4">
      <c r="B5768" s="153">
        <v>41601</v>
      </c>
      <c r="C5768" s="150" t="s">
        <v>983</v>
      </c>
      <c r="D5768" s="150" t="s">
        <v>938</v>
      </c>
      <c r="E5768" s="150">
        <v>3</v>
      </c>
      <c r="F5768" s="150" t="s">
        <v>927</v>
      </c>
      <c r="G5768" s="150">
        <v>5000</v>
      </c>
      <c r="O5768" s="155"/>
      <c r="AA5768" s="3"/>
    </row>
    <row r="5769" spans="2:27" x14ac:dyDescent="0.4">
      <c r="B5769" s="153">
        <v>41977</v>
      </c>
      <c r="C5769" s="150" t="s">
        <v>975</v>
      </c>
      <c r="D5769" s="150" t="s">
        <v>922</v>
      </c>
      <c r="E5769" s="150">
        <v>2</v>
      </c>
      <c r="F5769" s="150" t="s">
        <v>915</v>
      </c>
      <c r="G5769" s="150">
        <v>8000</v>
      </c>
      <c r="O5769" s="155"/>
      <c r="AA5769" s="3"/>
    </row>
    <row r="5770" spans="2:27" x14ac:dyDescent="0.4">
      <c r="B5770" s="153">
        <v>41974</v>
      </c>
      <c r="C5770" s="150" t="s">
        <v>962</v>
      </c>
      <c r="D5770" s="150" t="s">
        <v>945</v>
      </c>
      <c r="E5770" s="150">
        <v>11</v>
      </c>
      <c r="F5770" s="150" t="s">
        <v>941</v>
      </c>
      <c r="G5770" s="150">
        <v>8500</v>
      </c>
      <c r="O5770" s="155"/>
      <c r="AA5770" s="3"/>
    </row>
    <row r="5771" spans="2:27" x14ac:dyDescent="0.4">
      <c r="B5771" s="153">
        <v>41983</v>
      </c>
      <c r="C5771" s="150" t="s">
        <v>999</v>
      </c>
      <c r="D5771" s="150" t="s">
        <v>926</v>
      </c>
      <c r="E5771" s="150">
        <v>7</v>
      </c>
      <c r="F5771" s="150" t="s">
        <v>918</v>
      </c>
      <c r="G5771" s="150">
        <v>8000</v>
      </c>
      <c r="O5771" s="155"/>
      <c r="AA5771" s="3"/>
    </row>
    <row r="5772" spans="2:27" x14ac:dyDescent="0.4">
      <c r="B5772" s="153">
        <v>41410</v>
      </c>
      <c r="C5772" s="150" t="s">
        <v>959</v>
      </c>
      <c r="D5772" s="150" t="s">
        <v>961</v>
      </c>
      <c r="E5772" s="150">
        <v>3</v>
      </c>
      <c r="F5772" s="150" t="s">
        <v>918</v>
      </c>
      <c r="G5772" s="150">
        <v>4000</v>
      </c>
      <c r="O5772" s="155"/>
      <c r="AA5772" s="3"/>
    </row>
    <row r="5773" spans="2:27" x14ac:dyDescent="0.4">
      <c r="B5773" s="153">
        <v>41614</v>
      </c>
      <c r="C5773" s="150" t="s">
        <v>951</v>
      </c>
      <c r="D5773" s="150" t="s">
        <v>945</v>
      </c>
      <c r="E5773" s="150">
        <v>2</v>
      </c>
      <c r="F5773" s="150" t="s">
        <v>918</v>
      </c>
      <c r="G5773" s="150">
        <v>6000</v>
      </c>
      <c r="O5773" s="155"/>
      <c r="AA5773" s="3"/>
    </row>
    <row r="5774" spans="2:27" x14ac:dyDescent="0.4">
      <c r="B5774" s="153">
        <v>41652</v>
      </c>
      <c r="C5774" s="150" t="s">
        <v>1025</v>
      </c>
      <c r="D5774" s="150" t="s">
        <v>922</v>
      </c>
      <c r="E5774" s="150">
        <v>3</v>
      </c>
      <c r="F5774" s="150" t="s">
        <v>915</v>
      </c>
      <c r="G5774" s="150">
        <v>1500</v>
      </c>
      <c r="O5774" s="155"/>
      <c r="AA5774" s="3"/>
    </row>
    <row r="5775" spans="2:27" x14ac:dyDescent="0.4">
      <c r="B5775" s="153">
        <v>41416</v>
      </c>
      <c r="C5775" s="150" t="s">
        <v>964</v>
      </c>
      <c r="D5775" s="150" t="s">
        <v>917</v>
      </c>
      <c r="E5775" s="150">
        <v>2</v>
      </c>
      <c r="F5775" s="150" t="s">
        <v>918</v>
      </c>
      <c r="G5775" s="150">
        <v>2500</v>
      </c>
      <c r="O5775" s="155"/>
      <c r="AA5775" s="3"/>
    </row>
    <row r="5776" spans="2:27" x14ac:dyDescent="0.4">
      <c r="B5776" s="153">
        <v>41739</v>
      </c>
      <c r="C5776" s="150" t="s">
        <v>960</v>
      </c>
      <c r="D5776" s="150" t="s">
        <v>922</v>
      </c>
      <c r="E5776" s="150">
        <v>1</v>
      </c>
      <c r="F5776" s="150" t="s">
        <v>918</v>
      </c>
      <c r="G5776" s="150">
        <v>4500</v>
      </c>
      <c r="O5776" s="155"/>
      <c r="AA5776" s="3"/>
    </row>
    <row r="5777" spans="2:27" x14ac:dyDescent="0.4">
      <c r="B5777" s="153">
        <v>41623</v>
      </c>
      <c r="C5777" s="150" t="s">
        <v>968</v>
      </c>
      <c r="D5777" s="150" t="s">
        <v>940</v>
      </c>
      <c r="E5777" s="150">
        <v>3</v>
      </c>
      <c r="F5777" s="150" t="s">
        <v>918</v>
      </c>
      <c r="G5777" s="150">
        <v>7500</v>
      </c>
      <c r="O5777" s="155"/>
      <c r="AA5777" s="3"/>
    </row>
    <row r="5778" spans="2:27" x14ac:dyDescent="0.4">
      <c r="B5778" s="153">
        <v>42003</v>
      </c>
      <c r="C5778" s="150" t="s">
        <v>986</v>
      </c>
      <c r="D5778" s="150" t="s">
        <v>938</v>
      </c>
      <c r="E5778" s="150">
        <v>2</v>
      </c>
      <c r="F5778" s="150" t="s">
        <v>941</v>
      </c>
      <c r="G5778" s="150">
        <v>6000</v>
      </c>
      <c r="O5778" s="155"/>
      <c r="AA5778" s="3"/>
    </row>
    <row r="5779" spans="2:27" x14ac:dyDescent="0.4">
      <c r="B5779" s="153">
        <v>41982</v>
      </c>
      <c r="C5779" s="150" t="s">
        <v>1008</v>
      </c>
      <c r="D5779" s="150" t="s">
        <v>938</v>
      </c>
      <c r="E5779" s="150">
        <v>2</v>
      </c>
      <c r="F5779" s="150" t="s">
        <v>941</v>
      </c>
      <c r="G5779" s="150">
        <v>6500</v>
      </c>
      <c r="O5779" s="155"/>
      <c r="AA5779" s="3"/>
    </row>
    <row r="5780" spans="2:27" x14ac:dyDescent="0.4">
      <c r="B5780" s="153">
        <v>41995</v>
      </c>
      <c r="C5780" s="150" t="s">
        <v>1007</v>
      </c>
      <c r="D5780" s="150" t="s">
        <v>945</v>
      </c>
      <c r="E5780" s="150">
        <v>1</v>
      </c>
      <c r="F5780" s="150" t="s">
        <v>915</v>
      </c>
      <c r="G5780" s="150">
        <v>10000</v>
      </c>
      <c r="O5780" s="155"/>
      <c r="AA5780" s="3"/>
    </row>
    <row r="5781" spans="2:27" x14ac:dyDescent="0.4">
      <c r="B5781" s="153">
        <v>41634</v>
      </c>
      <c r="C5781" s="150" t="s">
        <v>966</v>
      </c>
      <c r="D5781" s="150" t="s">
        <v>958</v>
      </c>
      <c r="E5781" s="150">
        <v>2</v>
      </c>
      <c r="F5781" s="150" t="s">
        <v>915</v>
      </c>
      <c r="G5781" s="150">
        <v>7000</v>
      </c>
      <c r="O5781" s="155"/>
      <c r="AA5781" s="3"/>
    </row>
    <row r="5782" spans="2:27" x14ac:dyDescent="0.4">
      <c r="B5782" s="153">
        <v>41979</v>
      </c>
      <c r="C5782" s="150" t="s">
        <v>1026</v>
      </c>
      <c r="D5782" s="150" t="s">
        <v>940</v>
      </c>
      <c r="E5782" s="150">
        <v>1</v>
      </c>
      <c r="F5782" s="150" t="s">
        <v>918</v>
      </c>
      <c r="G5782" s="150">
        <v>6000</v>
      </c>
      <c r="O5782" s="155"/>
      <c r="AA5782" s="3"/>
    </row>
    <row r="5783" spans="2:27" x14ac:dyDescent="0.4">
      <c r="B5783" s="153">
        <v>41949</v>
      </c>
      <c r="C5783" s="150" t="s">
        <v>1003</v>
      </c>
      <c r="D5783" s="150" t="s">
        <v>940</v>
      </c>
      <c r="E5783" s="150">
        <v>1</v>
      </c>
      <c r="F5783" s="150" t="s">
        <v>941</v>
      </c>
      <c r="G5783" s="150">
        <v>2500</v>
      </c>
      <c r="O5783" s="155"/>
      <c r="AA5783" s="3"/>
    </row>
    <row r="5784" spans="2:27" x14ac:dyDescent="0.4">
      <c r="B5784" s="153">
        <v>41598</v>
      </c>
      <c r="C5784" s="150" t="s">
        <v>991</v>
      </c>
      <c r="D5784" s="150" t="s">
        <v>920</v>
      </c>
      <c r="E5784" s="150">
        <v>5</v>
      </c>
      <c r="F5784" s="150" t="s">
        <v>918</v>
      </c>
      <c r="G5784" s="150">
        <v>3000</v>
      </c>
      <c r="O5784" s="155"/>
      <c r="AA5784" s="3"/>
    </row>
    <row r="5785" spans="2:27" x14ac:dyDescent="0.4">
      <c r="B5785" s="153">
        <v>41990</v>
      </c>
      <c r="C5785" s="150" t="s">
        <v>951</v>
      </c>
      <c r="D5785" s="150" t="s">
        <v>917</v>
      </c>
      <c r="E5785" s="150">
        <v>2</v>
      </c>
      <c r="F5785" s="150" t="s">
        <v>918</v>
      </c>
      <c r="G5785" s="150">
        <v>10000</v>
      </c>
      <c r="O5785" s="155"/>
      <c r="AA5785" s="3"/>
    </row>
    <row r="5786" spans="2:27" x14ac:dyDescent="0.4">
      <c r="B5786" s="153">
        <v>41626</v>
      </c>
      <c r="C5786" s="150" t="s">
        <v>962</v>
      </c>
      <c r="D5786" s="150" t="s">
        <v>932</v>
      </c>
      <c r="E5786" s="150">
        <v>2</v>
      </c>
      <c r="F5786" s="150" t="s">
        <v>941</v>
      </c>
      <c r="G5786" s="150">
        <v>2500</v>
      </c>
      <c r="O5786" s="155"/>
      <c r="AA5786" s="3"/>
    </row>
    <row r="5787" spans="2:27" x14ac:dyDescent="0.4">
      <c r="B5787" s="153">
        <v>41964</v>
      </c>
      <c r="C5787" s="150" t="s">
        <v>991</v>
      </c>
      <c r="D5787" s="150" t="s">
        <v>914</v>
      </c>
      <c r="E5787" s="150">
        <v>15</v>
      </c>
      <c r="F5787" s="150" t="s">
        <v>918</v>
      </c>
      <c r="G5787" s="150">
        <v>2000</v>
      </c>
      <c r="O5787" s="155"/>
      <c r="AA5787" s="3"/>
    </row>
    <row r="5788" spans="2:27" x14ac:dyDescent="0.4">
      <c r="B5788" s="153">
        <v>41947</v>
      </c>
      <c r="C5788" s="150" t="s">
        <v>962</v>
      </c>
      <c r="D5788" s="150" t="s">
        <v>938</v>
      </c>
      <c r="E5788" s="150">
        <v>2</v>
      </c>
      <c r="F5788" s="150" t="s">
        <v>941</v>
      </c>
      <c r="G5788" s="150">
        <v>9500</v>
      </c>
      <c r="O5788" s="155"/>
      <c r="AA5788" s="3"/>
    </row>
    <row r="5789" spans="2:27" x14ac:dyDescent="0.4">
      <c r="B5789" s="153">
        <v>41971</v>
      </c>
      <c r="C5789" s="150" t="s">
        <v>1002</v>
      </c>
      <c r="D5789" s="150" t="s">
        <v>917</v>
      </c>
      <c r="E5789" s="150">
        <v>3</v>
      </c>
      <c r="F5789" s="150" t="s">
        <v>941</v>
      </c>
      <c r="G5789" s="150">
        <v>2000</v>
      </c>
      <c r="O5789" s="155"/>
      <c r="AA5789" s="3"/>
    </row>
    <row r="5790" spans="2:27" x14ac:dyDescent="0.4">
      <c r="B5790" s="153">
        <v>41995</v>
      </c>
      <c r="C5790" s="150" t="s">
        <v>1014</v>
      </c>
      <c r="D5790" s="150" t="s">
        <v>922</v>
      </c>
      <c r="E5790" s="150">
        <v>1</v>
      </c>
      <c r="F5790" s="150" t="s">
        <v>915</v>
      </c>
      <c r="G5790" s="150">
        <v>2000</v>
      </c>
      <c r="O5790" s="155"/>
      <c r="AA5790" s="3"/>
    </row>
    <row r="5791" spans="2:27" x14ac:dyDescent="0.4">
      <c r="B5791" s="153">
        <v>41950</v>
      </c>
      <c r="C5791" s="150" t="s">
        <v>912</v>
      </c>
      <c r="D5791" s="150" t="s">
        <v>940</v>
      </c>
      <c r="E5791" s="150">
        <v>1</v>
      </c>
      <c r="F5791" s="150" t="s">
        <v>915</v>
      </c>
      <c r="G5791" s="150">
        <v>5000</v>
      </c>
      <c r="O5791" s="155"/>
      <c r="AA5791" s="3"/>
    </row>
    <row r="5792" spans="2:27" x14ac:dyDescent="0.4">
      <c r="B5792" s="153">
        <v>41595</v>
      </c>
      <c r="C5792" s="150" t="s">
        <v>981</v>
      </c>
      <c r="D5792" s="150" t="s">
        <v>961</v>
      </c>
      <c r="E5792" s="150">
        <v>1</v>
      </c>
      <c r="F5792" s="150" t="s">
        <v>918</v>
      </c>
      <c r="G5792" s="150">
        <v>5000</v>
      </c>
      <c r="O5792" s="155"/>
      <c r="AA5792" s="3"/>
    </row>
    <row r="5793" spans="2:27" x14ac:dyDescent="0.4">
      <c r="B5793" s="153">
        <v>41966</v>
      </c>
      <c r="C5793" s="150" t="s">
        <v>939</v>
      </c>
      <c r="D5793" s="150" t="s">
        <v>945</v>
      </c>
      <c r="E5793" s="150">
        <v>2</v>
      </c>
      <c r="F5793" s="150" t="s">
        <v>941</v>
      </c>
      <c r="G5793" s="150">
        <v>1500</v>
      </c>
      <c r="O5793" s="155"/>
      <c r="AA5793" s="3"/>
    </row>
    <row r="5794" spans="2:27" x14ac:dyDescent="0.4">
      <c r="B5794" s="153">
        <v>41977</v>
      </c>
      <c r="C5794" s="150" t="s">
        <v>942</v>
      </c>
      <c r="D5794" s="150" t="s">
        <v>945</v>
      </c>
      <c r="E5794" s="150">
        <v>3</v>
      </c>
      <c r="F5794" s="150" t="s">
        <v>918</v>
      </c>
      <c r="G5794" s="150">
        <v>3000</v>
      </c>
      <c r="O5794" s="155"/>
      <c r="AA5794" s="3"/>
    </row>
    <row r="5795" spans="2:27" x14ac:dyDescent="0.4">
      <c r="B5795" s="153">
        <v>41710</v>
      </c>
      <c r="C5795" s="150" t="s">
        <v>998</v>
      </c>
      <c r="D5795" s="150" t="s">
        <v>926</v>
      </c>
      <c r="E5795" s="150">
        <v>1</v>
      </c>
      <c r="F5795" s="150" t="s">
        <v>915</v>
      </c>
      <c r="G5795" s="150">
        <v>8500</v>
      </c>
      <c r="O5795" s="155"/>
      <c r="AA5795" s="3"/>
    </row>
    <row r="5796" spans="2:27" x14ac:dyDescent="0.4">
      <c r="B5796" s="153">
        <v>41288</v>
      </c>
      <c r="C5796" s="150" t="s">
        <v>950</v>
      </c>
      <c r="D5796" s="150" t="s">
        <v>945</v>
      </c>
      <c r="E5796" s="150">
        <v>2</v>
      </c>
      <c r="F5796" s="150" t="s">
        <v>915</v>
      </c>
      <c r="G5796" s="150">
        <v>2000</v>
      </c>
      <c r="O5796" s="155"/>
      <c r="AA5796" s="3"/>
    </row>
    <row r="5797" spans="2:27" x14ac:dyDescent="0.4">
      <c r="B5797" s="153">
        <v>41632</v>
      </c>
      <c r="C5797" s="150" t="s">
        <v>1012</v>
      </c>
      <c r="D5797" s="150" t="s">
        <v>945</v>
      </c>
      <c r="E5797" s="150">
        <v>4</v>
      </c>
      <c r="F5797" s="150" t="s">
        <v>927</v>
      </c>
      <c r="G5797" s="150">
        <v>5000</v>
      </c>
      <c r="O5797" s="155"/>
      <c r="AA5797" s="3"/>
    </row>
    <row r="5798" spans="2:27" x14ac:dyDescent="0.4">
      <c r="B5798" s="153">
        <v>41936</v>
      </c>
      <c r="C5798" s="150" t="s">
        <v>998</v>
      </c>
      <c r="D5798" s="150" t="s">
        <v>917</v>
      </c>
      <c r="E5798" s="150">
        <v>3</v>
      </c>
      <c r="F5798" s="150" t="s">
        <v>915</v>
      </c>
      <c r="G5798" s="150">
        <v>8000</v>
      </c>
      <c r="O5798" s="155"/>
      <c r="AA5798" s="3"/>
    </row>
    <row r="5799" spans="2:27" x14ac:dyDescent="0.4">
      <c r="B5799" s="153">
        <v>41999</v>
      </c>
      <c r="C5799" s="150" t="s">
        <v>1007</v>
      </c>
      <c r="D5799" s="150" t="s">
        <v>945</v>
      </c>
      <c r="E5799" s="150">
        <v>2</v>
      </c>
      <c r="F5799" s="150" t="s">
        <v>915</v>
      </c>
      <c r="G5799" s="150">
        <v>4000</v>
      </c>
      <c r="O5799" s="155"/>
      <c r="AA5799" s="3"/>
    </row>
    <row r="5800" spans="2:27" x14ac:dyDescent="0.4">
      <c r="B5800" s="153">
        <v>41991</v>
      </c>
      <c r="C5800" s="150" t="s">
        <v>919</v>
      </c>
      <c r="D5800" s="150" t="s">
        <v>920</v>
      </c>
      <c r="E5800" s="150">
        <v>2</v>
      </c>
      <c r="F5800" s="150" t="s">
        <v>915</v>
      </c>
      <c r="G5800" s="150">
        <v>6500</v>
      </c>
      <c r="O5800" s="155"/>
      <c r="AA5800" s="3"/>
    </row>
    <row r="5801" spans="2:27" x14ac:dyDescent="0.4">
      <c r="B5801" s="153">
        <v>41278</v>
      </c>
      <c r="C5801" s="150" t="s">
        <v>936</v>
      </c>
      <c r="D5801" s="150" t="s">
        <v>961</v>
      </c>
      <c r="E5801" s="150">
        <v>2</v>
      </c>
      <c r="F5801" s="150" t="s">
        <v>918</v>
      </c>
      <c r="G5801" s="150">
        <v>10000</v>
      </c>
      <c r="O5801" s="155"/>
      <c r="AA5801" s="3"/>
    </row>
    <row r="5802" spans="2:27" x14ac:dyDescent="0.4">
      <c r="B5802" s="153">
        <v>41360</v>
      </c>
      <c r="C5802" s="150" t="s">
        <v>925</v>
      </c>
      <c r="D5802" s="150" t="s">
        <v>961</v>
      </c>
      <c r="E5802" s="150">
        <v>2</v>
      </c>
      <c r="F5802" s="150" t="s">
        <v>927</v>
      </c>
      <c r="G5802" s="150">
        <v>1000</v>
      </c>
      <c r="O5802" s="155"/>
      <c r="AA5802" s="3"/>
    </row>
    <row r="5803" spans="2:27" x14ac:dyDescent="0.4">
      <c r="B5803" s="153">
        <v>41928</v>
      </c>
      <c r="C5803" s="150" t="s">
        <v>998</v>
      </c>
      <c r="D5803" s="150" t="s">
        <v>917</v>
      </c>
      <c r="E5803" s="150">
        <v>3</v>
      </c>
      <c r="F5803" s="150" t="s">
        <v>915</v>
      </c>
      <c r="G5803" s="150">
        <v>9000</v>
      </c>
      <c r="O5803" s="155"/>
      <c r="AA5803" s="3"/>
    </row>
    <row r="5804" spans="2:27" x14ac:dyDescent="0.4">
      <c r="B5804" s="153">
        <v>41569</v>
      </c>
      <c r="C5804" s="150" t="s">
        <v>936</v>
      </c>
      <c r="D5804" s="150" t="s">
        <v>917</v>
      </c>
      <c r="E5804" s="150">
        <v>2</v>
      </c>
      <c r="F5804" s="150" t="s">
        <v>918</v>
      </c>
      <c r="G5804" s="150">
        <v>6000</v>
      </c>
      <c r="O5804" s="155"/>
      <c r="AA5804" s="3"/>
    </row>
    <row r="5805" spans="2:27" x14ac:dyDescent="0.4">
      <c r="B5805" s="153">
        <v>41950</v>
      </c>
      <c r="C5805" s="150" t="s">
        <v>925</v>
      </c>
      <c r="D5805" s="150" t="s">
        <v>958</v>
      </c>
      <c r="E5805" s="150">
        <v>25</v>
      </c>
      <c r="F5805" s="150" t="s">
        <v>927</v>
      </c>
      <c r="G5805" s="150">
        <v>5500</v>
      </c>
      <c r="O5805" s="155"/>
      <c r="AA5805" s="3"/>
    </row>
    <row r="5806" spans="2:27" x14ac:dyDescent="0.4">
      <c r="B5806" s="153">
        <v>41393</v>
      </c>
      <c r="C5806" s="150" t="s">
        <v>971</v>
      </c>
      <c r="D5806" s="150" t="s">
        <v>945</v>
      </c>
      <c r="E5806" s="150">
        <v>2</v>
      </c>
      <c r="F5806" s="150" t="s">
        <v>915</v>
      </c>
      <c r="G5806" s="150">
        <v>5000</v>
      </c>
      <c r="O5806" s="155"/>
      <c r="AA5806" s="3"/>
    </row>
    <row r="5807" spans="2:27" x14ac:dyDescent="0.4">
      <c r="B5807" s="153">
        <v>41959</v>
      </c>
      <c r="C5807" s="150" t="s">
        <v>960</v>
      </c>
      <c r="D5807" s="150" t="s">
        <v>922</v>
      </c>
      <c r="E5807" s="150">
        <v>1</v>
      </c>
      <c r="F5807" s="150" t="s">
        <v>918</v>
      </c>
      <c r="G5807" s="150">
        <v>7500</v>
      </c>
      <c r="O5807" s="155"/>
      <c r="AA5807" s="3"/>
    </row>
    <row r="5808" spans="2:27" x14ac:dyDescent="0.4">
      <c r="B5808" s="153">
        <v>41869</v>
      </c>
      <c r="C5808" s="150" t="s">
        <v>939</v>
      </c>
      <c r="D5808" s="150" t="s">
        <v>917</v>
      </c>
      <c r="E5808" s="150">
        <v>3</v>
      </c>
      <c r="F5808" s="150" t="s">
        <v>941</v>
      </c>
      <c r="G5808" s="150">
        <v>6000</v>
      </c>
      <c r="O5808" s="155"/>
      <c r="AA5808" s="3"/>
    </row>
    <row r="5809" spans="2:27" x14ac:dyDescent="0.4">
      <c r="B5809" s="153">
        <v>41688</v>
      </c>
      <c r="C5809" s="150" t="s">
        <v>947</v>
      </c>
      <c r="D5809" s="150" t="s">
        <v>920</v>
      </c>
      <c r="E5809" s="150">
        <v>3</v>
      </c>
      <c r="F5809" s="150" t="s">
        <v>915</v>
      </c>
      <c r="G5809" s="150">
        <v>2500</v>
      </c>
      <c r="O5809" s="155"/>
      <c r="AA5809" s="3"/>
    </row>
    <row r="5810" spans="2:27" x14ac:dyDescent="0.4">
      <c r="B5810" s="153">
        <v>41629</v>
      </c>
      <c r="C5810" s="150" t="s">
        <v>1024</v>
      </c>
      <c r="D5810" s="150" t="s">
        <v>922</v>
      </c>
      <c r="E5810" s="150">
        <v>3</v>
      </c>
      <c r="F5810" s="150" t="s">
        <v>941</v>
      </c>
      <c r="G5810" s="150">
        <v>2500</v>
      </c>
      <c r="O5810" s="155"/>
      <c r="AA5810" s="3"/>
    </row>
    <row r="5811" spans="2:27" x14ac:dyDescent="0.4">
      <c r="B5811" s="153">
        <v>41969</v>
      </c>
      <c r="C5811" s="150" t="s">
        <v>981</v>
      </c>
      <c r="D5811" s="150" t="s">
        <v>940</v>
      </c>
      <c r="E5811" s="150">
        <v>2</v>
      </c>
      <c r="F5811" s="150" t="s">
        <v>918</v>
      </c>
      <c r="G5811" s="150">
        <v>7500</v>
      </c>
      <c r="O5811" s="155"/>
      <c r="AA5811" s="3"/>
    </row>
    <row r="5812" spans="2:27" x14ac:dyDescent="0.4">
      <c r="B5812" s="153">
        <v>41956</v>
      </c>
      <c r="C5812" s="150" t="s">
        <v>919</v>
      </c>
      <c r="D5812" s="150" t="s">
        <v>917</v>
      </c>
      <c r="E5812" s="150">
        <v>3</v>
      </c>
      <c r="F5812" s="150" t="s">
        <v>915</v>
      </c>
      <c r="G5812" s="150">
        <v>1500</v>
      </c>
      <c r="O5812" s="155"/>
      <c r="AA5812" s="3"/>
    </row>
    <row r="5813" spans="2:27" x14ac:dyDescent="0.4">
      <c r="B5813" s="153">
        <v>41596</v>
      </c>
      <c r="C5813" s="150" t="s">
        <v>969</v>
      </c>
      <c r="D5813" s="150" t="s">
        <v>940</v>
      </c>
      <c r="E5813" s="150">
        <v>1</v>
      </c>
      <c r="F5813" s="150" t="s">
        <v>927</v>
      </c>
      <c r="G5813" s="150">
        <v>9000</v>
      </c>
      <c r="O5813" s="155"/>
      <c r="AA5813" s="3"/>
    </row>
    <row r="5814" spans="2:27" x14ac:dyDescent="0.4">
      <c r="B5814" s="153">
        <v>41946</v>
      </c>
      <c r="C5814" s="150" t="s">
        <v>1008</v>
      </c>
      <c r="D5814" s="150" t="s">
        <v>945</v>
      </c>
      <c r="E5814" s="150">
        <v>3</v>
      </c>
      <c r="F5814" s="150" t="s">
        <v>941</v>
      </c>
      <c r="G5814" s="150">
        <v>4000</v>
      </c>
      <c r="O5814" s="155"/>
      <c r="AA5814" s="3"/>
    </row>
    <row r="5815" spans="2:27" x14ac:dyDescent="0.4">
      <c r="B5815" s="153">
        <v>42004</v>
      </c>
      <c r="C5815" s="150" t="s">
        <v>925</v>
      </c>
      <c r="D5815" s="150" t="s">
        <v>932</v>
      </c>
      <c r="E5815" s="150">
        <v>3</v>
      </c>
      <c r="F5815" s="150" t="s">
        <v>927</v>
      </c>
      <c r="G5815" s="150">
        <v>1500</v>
      </c>
      <c r="O5815" s="155"/>
      <c r="AA5815" s="3"/>
    </row>
    <row r="5816" spans="2:27" x14ac:dyDescent="0.4">
      <c r="B5816" s="153">
        <v>41752</v>
      </c>
      <c r="C5816" s="150" t="s">
        <v>975</v>
      </c>
      <c r="D5816" s="150" t="s">
        <v>922</v>
      </c>
      <c r="E5816" s="150">
        <v>4</v>
      </c>
      <c r="F5816" s="150" t="s">
        <v>915</v>
      </c>
      <c r="G5816" s="150">
        <v>9500</v>
      </c>
      <c r="O5816" s="155"/>
      <c r="AA5816" s="3"/>
    </row>
    <row r="5817" spans="2:27" x14ac:dyDescent="0.4">
      <c r="B5817" s="153">
        <v>41967</v>
      </c>
      <c r="C5817" s="150" t="s">
        <v>997</v>
      </c>
      <c r="D5817" s="150" t="s">
        <v>917</v>
      </c>
      <c r="E5817" s="150">
        <v>2</v>
      </c>
      <c r="F5817" s="150" t="s">
        <v>918</v>
      </c>
      <c r="G5817" s="150">
        <v>5000</v>
      </c>
      <c r="O5817" s="155"/>
      <c r="AA5817" s="3"/>
    </row>
    <row r="5818" spans="2:27" x14ac:dyDescent="0.4">
      <c r="B5818" s="153">
        <v>41387</v>
      </c>
      <c r="C5818" s="150" t="s">
        <v>992</v>
      </c>
      <c r="D5818" s="150" t="s">
        <v>914</v>
      </c>
      <c r="E5818" s="150">
        <v>1</v>
      </c>
      <c r="F5818" s="150" t="s">
        <v>927</v>
      </c>
      <c r="G5818" s="150">
        <v>4500</v>
      </c>
      <c r="O5818" s="155"/>
      <c r="AA5818" s="3"/>
    </row>
    <row r="5819" spans="2:27" x14ac:dyDescent="0.4">
      <c r="B5819" s="153">
        <v>41617</v>
      </c>
      <c r="C5819" s="150" t="s">
        <v>995</v>
      </c>
      <c r="D5819" s="150" t="s">
        <v>917</v>
      </c>
      <c r="E5819" s="150">
        <v>13</v>
      </c>
      <c r="F5819" s="150" t="s">
        <v>918</v>
      </c>
      <c r="G5819" s="150">
        <v>4000</v>
      </c>
      <c r="O5819" s="155"/>
      <c r="AA5819" s="3"/>
    </row>
    <row r="5820" spans="2:27" x14ac:dyDescent="0.4">
      <c r="B5820" s="153">
        <v>41822</v>
      </c>
      <c r="C5820" s="150" t="s">
        <v>936</v>
      </c>
      <c r="D5820" s="150" t="s">
        <v>926</v>
      </c>
      <c r="E5820" s="150">
        <v>4</v>
      </c>
      <c r="F5820" s="150" t="s">
        <v>918</v>
      </c>
      <c r="G5820" s="150">
        <v>6500</v>
      </c>
      <c r="O5820" s="155"/>
      <c r="AA5820" s="3"/>
    </row>
    <row r="5821" spans="2:27" x14ac:dyDescent="0.4">
      <c r="B5821" s="153">
        <v>41947</v>
      </c>
      <c r="C5821" s="150" t="s">
        <v>1005</v>
      </c>
      <c r="D5821" s="150" t="s">
        <v>961</v>
      </c>
      <c r="E5821" s="150">
        <v>3</v>
      </c>
      <c r="F5821" s="150" t="s">
        <v>918</v>
      </c>
      <c r="G5821" s="150">
        <v>3000</v>
      </c>
      <c r="O5821" s="155"/>
      <c r="AA5821" s="3"/>
    </row>
    <row r="5822" spans="2:27" x14ac:dyDescent="0.4">
      <c r="B5822" s="153">
        <v>41968</v>
      </c>
      <c r="C5822" s="150" t="s">
        <v>964</v>
      </c>
      <c r="D5822" s="150" t="s">
        <v>938</v>
      </c>
      <c r="E5822" s="150">
        <v>2</v>
      </c>
      <c r="F5822" s="150" t="s">
        <v>918</v>
      </c>
      <c r="G5822" s="150">
        <v>6500</v>
      </c>
      <c r="O5822" s="155"/>
      <c r="AA5822" s="3"/>
    </row>
    <row r="5823" spans="2:27" x14ac:dyDescent="0.4">
      <c r="B5823" s="153">
        <v>41590</v>
      </c>
      <c r="C5823" s="150" t="s">
        <v>966</v>
      </c>
      <c r="D5823" s="150" t="s">
        <v>945</v>
      </c>
      <c r="E5823" s="150">
        <v>1</v>
      </c>
      <c r="F5823" s="150" t="s">
        <v>915</v>
      </c>
      <c r="G5823" s="150">
        <v>4000</v>
      </c>
      <c r="O5823" s="155"/>
      <c r="AA5823" s="3"/>
    </row>
    <row r="5824" spans="2:27" x14ac:dyDescent="0.4">
      <c r="B5824" s="153">
        <v>41314</v>
      </c>
      <c r="C5824" s="150" t="s">
        <v>1013</v>
      </c>
      <c r="D5824" s="150" t="s">
        <v>940</v>
      </c>
      <c r="E5824" s="150">
        <v>3</v>
      </c>
      <c r="F5824" s="150" t="s">
        <v>915</v>
      </c>
      <c r="G5824" s="150">
        <v>3500</v>
      </c>
      <c r="O5824" s="155"/>
      <c r="AA5824" s="3"/>
    </row>
    <row r="5825" spans="2:27" x14ac:dyDescent="0.4">
      <c r="B5825" s="153">
        <v>41977</v>
      </c>
      <c r="C5825" s="150" t="s">
        <v>974</v>
      </c>
      <c r="D5825" s="150" t="s">
        <v>914</v>
      </c>
      <c r="E5825" s="150">
        <v>3</v>
      </c>
      <c r="F5825" s="150" t="s">
        <v>915</v>
      </c>
      <c r="G5825" s="150">
        <v>4500</v>
      </c>
      <c r="O5825" s="155"/>
      <c r="AA5825" s="3"/>
    </row>
    <row r="5826" spans="2:27" x14ac:dyDescent="0.4">
      <c r="B5826" s="153">
        <v>41997</v>
      </c>
      <c r="C5826" s="150" t="s">
        <v>1002</v>
      </c>
      <c r="D5826" s="150" t="s">
        <v>917</v>
      </c>
      <c r="E5826" s="150">
        <v>5</v>
      </c>
      <c r="F5826" s="150" t="s">
        <v>941</v>
      </c>
      <c r="G5826" s="150">
        <v>7500</v>
      </c>
      <c r="O5826" s="155"/>
      <c r="AA5826" s="3"/>
    </row>
    <row r="5827" spans="2:27" x14ac:dyDescent="0.4">
      <c r="B5827" s="153">
        <v>41961</v>
      </c>
      <c r="C5827" s="150" t="s">
        <v>965</v>
      </c>
      <c r="D5827" s="150" t="s">
        <v>940</v>
      </c>
      <c r="E5827" s="150">
        <v>4</v>
      </c>
      <c r="F5827" s="150" t="s">
        <v>918</v>
      </c>
      <c r="G5827" s="150">
        <v>5000</v>
      </c>
      <c r="O5827" s="155"/>
      <c r="AA5827" s="3"/>
    </row>
    <row r="5828" spans="2:27" x14ac:dyDescent="0.4">
      <c r="B5828" s="153">
        <v>41987</v>
      </c>
      <c r="C5828" s="150" t="s">
        <v>979</v>
      </c>
      <c r="D5828" s="150" t="s">
        <v>961</v>
      </c>
      <c r="E5828" s="150">
        <v>2</v>
      </c>
      <c r="F5828" s="150" t="s">
        <v>927</v>
      </c>
      <c r="G5828" s="150">
        <v>2500</v>
      </c>
      <c r="O5828" s="155"/>
      <c r="AA5828" s="3"/>
    </row>
    <row r="5829" spans="2:27" x14ac:dyDescent="0.4">
      <c r="B5829" s="153">
        <v>41967</v>
      </c>
      <c r="C5829" s="150" t="s">
        <v>1013</v>
      </c>
      <c r="D5829" s="150" t="s">
        <v>926</v>
      </c>
      <c r="E5829" s="150">
        <v>1</v>
      </c>
      <c r="F5829" s="150" t="s">
        <v>915</v>
      </c>
      <c r="G5829" s="150">
        <v>7500</v>
      </c>
      <c r="O5829" s="155"/>
      <c r="AA5829" s="3"/>
    </row>
    <row r="5830" spans="2:27" x14ac:dyDescent="0.4">
      <c r="B5830" s="153">
        <v>41963</v>
      </c>
      <c r="C5830" s="150" t="s">
        <v>997</v>
      </c>
      <c r="D5830" s="150" t="s">
        <v>914</v>
      </c>
      <c r="E5830" s="150">
        <v>11</v>
      </c>
      <c r="F5830" s="150" t="s">
        <v>918</v>
      </c>
      <c r="G5830" s="150">
        <v>8000</v>
      </c>
      <c r="O5830" s="155"/>
      <c r="AA5830" s="3"/>
    </row>
    <row r="5831" spans="2:27" x14ac:dyDescent="0.4">
      <c r="B5831" s="153">
        <v>41574</v>
      </c>
      <c r="C5831" s="150" t="s">
        <v>953</v>
      </c>
      <c r="D5831" s="150" t="s">
        <v>932</v>
      </c>
      <c r="E5831" s="150">
        <v>3</v>
      </c>
      <c r="F5831" s="150" t="s">
        <v>927</v>
      </c>
      <c r="G5831" s="150">
        <v>6000</v>
      </c>
      <c r="O5831" s="155"/>
      <c r="AA5831" s="3"/>
    </row>
    <row r="5832" spans="2:27" x14ac:dyDescent="0.4">
      <c r="B5832" s="153">
        <v>41953</v>
      </c>
      <c r="C5832" s="150" t="s">
        <v>939</v>
      </c>
      <c r="D5832" s="150" t="s">
        <v>938</v>
      </c>
      <c r="E5832" s="150">
        <v>2</v>
      </c>
      <c r="F5832" s="150" t="s">
        <v>941</v>
      </c>
      <c r="G5832" s="150">
        <v>6000</v>
      </c>
      <c r="O5832" s="155"/>
      <c r="AA5832" s="3"/>
    </row>
    <row r="5833" spans="2:27" x14ac:dyDescent="0.4">
      <c r="B5833" s="153">
        <v>41768</v>
      </c>
      <c r="C5833" s="150" t="s">
        <v>960</v>
      </c>
      <c r="D5833" s="150" t="s">
        <v>938</v>
      </c>
      <c r="E5833" s="150">
        <v>3</v>
      </c>
      <c r="F5833" s="150" t="s">
        <v>918</v>
      </c>
      <c r="G5833" s="150">
        <v>9000</v>
      </c>
      <c r="O5833" s="155"/>
      <c r="AA5833" s="3"/>
    </row>
    <row r="5834" spans="2:27" x14ac:dyDescent="0.4">
      <c r="B5834" s="153">
        <v>41596</v>
      </c>
      <c r="C5834" s="150" t="s">
        <v>939</v>
      </c>
      <c r="D5834" s="150" t="s">
        <v>922</v>
      </c>
      <c r="E5834" s="150">
        <v>4</v>
      </c>
      <c r="F5834" s="150" t="s">
        <v>941</v>
      </c>
      <c r="G5834" s="150">
        <v>4000</v>
      </c>
      <c r="O5834" s="155"/>
      <c r="AA5834" s="3"/>
    </row>
    <row r="5835" spans="2:27" x14ac:dyDescent="0.4">
      <c r="B5835" s="153">
        <v>41970</v>
      </c>
      <c r="C5835" s="150" t="s">
        <v>949</v>
      </c>
      <c r="D5835" s="150" t="s">
        <v>963</v>
      </c>
      <c r="E5835" s="150">
        <v>1</v>
      </c>
      <c r="F5835" s="150" t="s">
        <v>915</v>
      </c>
      <c r="G5835" s="150">
        <v>9500</v>
      </c>
      <c r="O5835" s="155"/>
      <c r="AA5835" s="3"/>
    </row>
    <row r="5836" spans="2:27" x14ac:dyDescent="0.4">
      <c r="B5836" s="153">
        <v>41586</v>
      </c>
      <c r="C5836" s="150" t="s">
        <v>1020</v>
      </c>
      <c r="D5836" s="150" t="s">
        <v>938</v>
      </c>
      <c r="E5836" s="150">
        <v>2</v>
      </c>
      <c r="F5836" s="150" t="s">
        <v>941</v>
      </c>
      <c r="G5836" s="150">
        <v>2000</v>
      </c>
      <c r="O5836" s="155"/>
      <c r="AA5836" s="3"/>
    </row>
    <row r="5837" spans="2:27" x14ac:dyDescent="0.4">
      <c r="B5837" s="153">
        <v>41591</v>
      </c>
      <c r="C5837" s="150" t="s">
        <v>1025</v>
      </c>
      <c r="D5837" s="150" t="s">
        <v>945</v>
      </c>
      <c r="E5837" s="150">
        <v>3</v>
      </c>
      <c r="F5837" s="150" t="s">
        <v>915</v>
      </c>
      <c r="G5837" s="150">
        <v>8500</v>
      </c>
      <c r="O5837" s="155"/>
      <c r="AA5837" s="3"/>
    </row>
    <row r="5838" spans="2:27" x14ac:dyDescent="0.4">
      <c r="B5838" s="153">
        <v>41584</v>
      </c>
      <c r="C5838" s="150" t="s">
        <v>944</v>
      </c>
      <c r="D5838" s="150" t="s">
        <v>917</v>
      </c>
      <c r="E5838" s="150">
        <v>3</v>
      </c>
      <c r="F5838" s="150" t="s">
        <v>918</v>
      </c>
      <c r="G5838" s="150">
        <v>6500</v>
      </c>
      <c r="O5838" s="155"/>
      <c r="AA5838" s="3"/>
    </row>
    <row r="5839" spans="2:27" x14ac:dyDescent="0.4">
      <c r="B5839" s="153">
        <v>41946</v>
      </c>
      <c r="C5839" s="150" t="s">
        <v>939</v>
      </c>
      <c r="D5839" s="150" t="s">
        <v>961</v>
      </c>
      <c r="E5839" s="150">
        <v>3</v>
      </c>
      <c r="F5839" s="150" t="s">
        <v>941</v>
      </c>
      <c r="G5839" s="150">
        <v>3500</v>
      </c>
      <c r="O5839" s="155"/>
      <c r="AA5839" s="3"/>
    </row>
    <row r="5840" spans="2:27" x14ac:dyDescent="0.4">
      <c r="B5840" s="153">
        <v>41683</v>
      </c>
      <c r="C5840" s="150" t="s">
        <v>1009</v>
      </c>
      <c r="D5840" s="150" t="s">
        <v>917</v>
      </c>
      <c r="E5840" s="150">
        <v>1</v>
      </c>
      <c r="F5840" s="150" t="s">
        <v>915</v>
      </c>
      <c r="G5840" s="150">
        <v>2000</v>
      </c>
      <c r="O5840" s="155"/>
      <c r="AA5840" s="3"/>
    </row>
    <row r="5841" spans="2:27" x14ac:dyDescent="0.4">
      <c r="B5841" s="153">
        <v>41982</v>
      </c>
      <c r="C5841" s="150" t="s">
        <v>1008</v>
      </c>
      <c r="D5841" s="150" t="s">
        <v>926</v>
      </c>
      <c r="E5841" s="150">
        <v>2</v>
      </c>
      <c r="F5841" s="150" t="s">
        <v>941</v>
      </c>
      <c r="G5841" s="150">
        <v>3000</v>
      </c>
      <c r="O5841" s="155"/>
      <c r="AA5841" s="3"/>
    </row>
    <row r="5842" spans="2:27" x14ac:dyDescent="0.4">
      <c r="B5842" s="153">
        <v>41418</v>
      </c>
      <c r="C5842" s="150" t="s">
        <v>936</v>
      </c>
      <c r="D5842" s="150" t="s">
        <v>938</v>
      </c>
      <c r="E5842" s="150">
        <v>2</v>
      </c>
      <c r="F5842" s="150" t="s">
        <v>918</v>
      </c>
      <c r="G5842" s="150">
        <v>4000</v>
      </c>
      <c r="O5842" s="155"/>
      <c r="AA5842" s="3"/>
    </row>
    <row r="5843" spans="2:27" x14ac:dyDescent="0.4">
      <c r="B5843" s="153">
        <v>41986</v>
      </c>
      <c r="C5843" s="150" t="s">
        <v>997</v>
      </c>
      <c r="D5843" s="150" t="s">
        <v>914</v>
      </c>
      <c r="E5843" s="150">
        <v>18</v>
      </c>
      <c r="F5843" s="150" t="s">
        <v>918</v>
      </c>
      <c r="G5843" s="150">
        <v>5500</v>
      </c>
      <c r="O5843" s="155"/>
      <c r="AA5843" s="3"/>
    </row>
    <row r="5844" spans="2:27" x14ac:dyDescent="0.4">
      <c r="B5844" s="153">
        <v>41995</v>
      </c>
      <c r="C5844" s="150" t="s">
        <v>983</v>
      </c>
      <c r="D5844" s="150" t="s">
        <v>945</v>
      </c>
      <c r="E5844" s="150">
        <v>3</v>
      </c>
      <c r="F5844" s="150" t="s">
        <v>927</v>
      </c>
      <c r="G5844" s="150">
        <v>9500</v>
      </c>
      <c r="O5844" s="155"/>
      <c r="AA5844" s="3"/>
    </row>
    <row r="5845" spans="2:27" x14ac:dyDescent="0.4">
      <c r="B5845" s="153">
        <v>41523</v>
      </c>
      <c r="C5845" s="150" t="s">
        <v>1020</v>
      </c>
      <c r="D5845" s="150" t="s">
        <v>917</v>
      </c>
      <c r="E5845" s="150">
        <v>3</v>
      </c>
      <c r="F5845" s="150" t="s">
        <v>941</v>
      </c>
      <c r="G5845" s="150">
        <v>1500</v>
      </c>
      <c r="O5845" s="155"/>
      <c r="AA5845" s="3"/>
    </row>
    <row r="5846" spans="2:27" x14ac:dyDescent="0.4">
      <c r="B5846" s="153">
        <v>41603</v>
      </c>
      <c r="C5846" s="150" t="s">
        <v>984</v>
      </c>
      <c r="D5846" s="150" t="s">
        <v>938</v>
      </c>
      <c r="E5846" s="150">
        <v>3</v>
      </c>
      <c r="F5846" s="150" t="s">
        <v>927</v>
      </c>
      <c r="G5846" s="150">
        <v>5500</v>
      </c>
      <c r="O5846" s="155"/>
      <c r="AA5846" s="3"/>
    </row>
    <row r="5847" spans="2:27" x14ac:dyDescent="0.4">
      <c r="B5847" s="153">
        <v>41626</v>
      </c>
      <c r="C5847" s="150" t="s">
        <v>1003</v>
      </c>
      <c r="D5847" s="150" t="s">
        <v>938</v>
      </c>
      <c r="E5847" s="150">
        <v>1</v>
      </c>
      <c r="F5847" s="150" t="s">
        <v>941</v>
      </c>
      <c r="G5847" s="150">
        <v>5500</v>
      </c>
      <c r="O5847" s="155"/>
      <c r="AA5847" s="3"/>
    </row>
    <row r="5848" spans="2:27" x14ac:dyDescent="0.4">
      <c r="B5848" s="153">
        <v>41969</v>
      </c>
      <c r="C5848" s="150" t="s">
        <v>986</v>
      </c>
      <c r="D5848" s="150" t="s">
        <v>914</v>
      </c>
      <c r="E5848" s="150">
        <v>3</v>
      </c>
      <c r="F5848" s="150" t="s">
        <v>941</v>
      </c>
      <c r="G5848" s="150">
        <v>8000</v>
      </c>
      <c r="O5848" s="155"/>
      <c r="AA5848" s="3"/>
    </row>
    <row r="5849" spans="2:27" x14ac:dyDescent="0.4">
      <c r="B5849" s="153">
        <v>41982</v>
      </c>
      <c r="C5849" s="150" t="s">
        <v>960</v>
      </c>
      <c r="D5849" s="150" t="s">
        <v>938</v>
      </c>
      <c r="E5849" s="150">
        <v>2</v>
      </c>
      <c r="F5849" s="150" t="s">
        <v>918</v>
      </c>
      <c r="G5849" s="150">
        <v>7000</v>
      </c>
      <c r="O5849" s="155"/>
      <c r="AA5849" s="3"/>
    </row>
    <row r="5850" spans="2:27" x14ac:dyDescent="0.4">
      <c r="B5850" s="153">
        <v>41965</v>
      </c>
      <c r="C5850" s="150" t="s">
        <v>950</v>
      </c>
      <c r="D5850" s="150" t="s">
        <v>917</v>
      </c>
      <c r="E5850" s="150">
        <v>1</v>
      </c>
      <c r="F5850" s="150" t="s">
        <v>915</v>
      </c>
      <c r="G5850" s="150">
        <v>7000</v>
      </c>
      <c r="O5850" s="155"/>
      <c r="AA5850" s="3"/>
    </row>
    <row r="5851" spans="2:27" x14ac:dyDescent="0.4">
      <c r="B5851" s="153">
        <v>41638</v>
      </c>
      <c r="C5851" s="150" t="s">
        <v>983</v>
      </c>
      <c r="D5851" s="150" t="s">
        <v>917</v>
      </c>
      <c r="E5851" s="150">
        <v>1</v>
      </c>
      <c r="F5851" s="150" t="s">
        <v>927</v>
      </c>
      <c r="G5851" s="150">
        <v>2000</v>
      </c>
      <c r="O5851" s="155"/>
      <c r="AA5851" s="3"/>
    </row>
    <row r="5852" spans="2:27" x14ac:dyDescent="0.4">
      <c r="B5852" s="153">
        <v>41814</v>
      </c>
      <c r="C5852" s="150" t="s">
        <v>1024</v>
      </c>
      <c r="D5852" s="150" t="s">
        <v>940</v>
      </c>
      <c r="E5852" s="150">
        <v>2</v>
      </c>
      <c r="F5852" s="150" t="s">
        <v>941</v>
      </c>
      <c r="G5852" s="150">
        <v>6500</v>
      </c>
      <c r="O5852" s="155"/>
      <c r="AA5852" s="3"/>
    </row>
    <row r="5853" spans="2:27" x14ac:dyDescent="0.4">
      <c r="B5853" s="153">
        <v>41944</v>
      </c>
      <c r="C5853" s="150" t="s">
        <v>953</v>
      </c>
      <c r="D5853" s="150" t="s">
        <v>938</v>
      </c>
      <c r="E5853" s="150">
        <v>1</v>
      </c>
      <c r="F5853" s="150" t="s">
        <v>927</v>
      </c>
      <c r="G5853" s="150">
        <v>5000</v>
      </c>
      <c r="O5853" s="155"/>
      <c r="AA5853" s="3"/>
    </row>
    <row r="5854" spans="2:27" x14ac:dyDescent="0.4">
      <c r="B5854" s="153">
        <v>41636</v>
      </c>
      <c r="C5854" s="150" t="s">
        <v>998</v>
      </c>
      <c r="D5854" s="150" t="s">
        <v>945</v>
      </c>
      <c r="E5854" s="150">
        <v>19</v>
      </c>
      <c r="F5854" s="150" t="s">
        <v>915</v>
      </c>
      <c r="G5854" s="150">
        <v>3000</v>
      </c>
      <c r="O5854" s="155"/>
      <c r="AA5854" s="3"/>
    </row>
    <row r="5855" spans="2:27" x14ac:dyDescent="0.4">
      <c r="B5855" s="153">
        <v>41634</v>
      </c>
      <c r="C5855" s="150" t="s">
        <v>925</v>
      </c>
      <c r="D5855" s="150" t="s">
        <v>922</v>
      </c>
      <c r="E5855" s="150">
        <v>1</v>
      </c>
      <c r="F5855" s="150" t="s">
        <v>927</v>
      </c>
      <c r="G5855" s="150">
        <v>8000</v>
      </c>
      <c r="O5855" s="155"/>
      <c r="AA5855" s="3"/>
    </row>
    <row r="5856" spans="2:27" x14ac:dyDescent="0.4">
      <c r="B5856" s="153">
        <v>41947</v>
      </c>
      <c r="C5856" s="150" t="s">
        <v>979</v>
      </c>
      <c r="D5856" s="150" t="s">
        <v>922</v>
      </c>
      <c r="E5856" s="150">
        <v>23</v>
      </c>
      <c r="F5856" s="150" t="s">
        <v>927</v>
      </c>
      <c r="G5856" s="150">
        <v>5500</v>
      </c>
      <c r="O5856" s="155"/>
      <c r="AA5856" s="3"/>
    </row>
    <row r="5857" spans="2:27" x14ac:dyDescent="0.4">
      <c r="B5857" s="153">
        <v>41949</v>
      </c>
      <c r="C5857" s="150" t="s">
        <v>955</v>
      </c>
      <c r="D5857" s="150" t="s">
        <v>938</v>
      </c>
      <c r="E5857" s="150">
        <v>1</v>
      </c>
      <c r="F5857" s="150" t="s">
        <v>918</v>
      </c>
      <c r="G5857" s="150">
        <v>5000</v>
      </c>
      <c r="O5857" s="155"/>
      <c r="AA5857" s="3"/>
    </row>
    <row r="5858" spans="2:27" x14ac:dyDescent="0.4">
      <c r="B5858" s="153">
        <v>41630</v>
      </c>
      <c r="C5858" s="150" t="s">
        <v>984</v>
      </c>
      <c r="D5858" s="150" t="s">
        <v>922</v>
      </c>
      <c r="E5858" s="150">
        <v>12</v>
      </c>
      <c r="F5858" s="150" t="s">
        <v>927</v>
      </c>
      <c r="G5858" s="150">
        <v>5000</v>
      </c>
      <c r="O5858" s="155"/>
      <c r="AA5858" s="3"/>
    </row>
    <row r="5859" spans="2:27" x14ac:dyDescent="0.4">
      <c r="B5859" s="153">
        <v>41612</v>
      </c>
      <c r="C5859" s="150" t="s">
        <v>959</v>
      </c>
      <c r="D5859" s="150" t="s">
        <v>958</v>
      </c>
      <c r="E5859" s="150">
        <v>2</v>
      </c>
      <c r="F5859" s="150" t="s">
        <v>918</v>
      </c>
      <c r="G5859" s="150">
        <v>1000</v>
      </c>
      <c r="O5859" s="155"/>
      <c r="AA5859" s="3"/>
    </row>
    <row r="5860" spans="2:27" x14ac:dyDescent="0.4">
      <c r="B5860" s="153">
        <v>41614</v>
      </c>
      <c r="C5860" s="150" t="s">
        <v>977</v>
      </c>
      <c r="D5860" s="150" t="s">
        <v>945</v>
      </c>
      <c r="E5860" s="150">
        <v>2</v>
      </c>
      <c r="F5860" s="150" t="s">
        <v>941</v>
      </c>
      <c r="G5860" s="150">
        <v>1500</v>
      </c>
      <c r="O5860" s="155"/>
      <c r="AA5860" s="3"/>
    </row>
    <row r="5861" spans="2:27" x14ac:dyDescent="0.4">
      <c r="B5861" s="153">
        <v>41620</v>
      </c>
      <c r="C5861" s="150" t="s">
        <v>936</v>
      </c>
      <c r="D5861" s="150" t="s">
        <v>922</v>
      </c>
      <c r="E5861" s="150">
        <v>2</v>
      </c>
      <c r="F5861" s="150" t="s">
        <v>918</v>
      </c>
      <c r="G5861" s="150">
        <v>6000</v>
      </c>
      <c r="O5861" s="155"/>
      <c r="AA5861" s="3"/>
    </row>
    <row r="5862" spans="2:27" x14ac:dyDescent="0.4">
      <c r="B5862" s="153">
        <v>41957</v>
      </c>
      <c r="C5862" s="150" t="s">
        <v>991</v>
      </c>
      <c r="D5862" s="150" t="s">
        <v>917</v>
      </c>
      <c r="E5862" s="150">
        <v>6</v>
      </c>
      <c r="F5862" s="150" t="s">
        <v>918</v>
      </c>
      <c r="G5862" s="150">
        <v>9000</v>
      </c>
      <c r="O5862" s="155"/>
      <c r="AA5862" s="3"/>
    </row>
    <row r="5863" spans="2:27" x14ac:dyDescent="0.4">
      <c r="B5863" s="153">
        <v>41993</v>
      </c>
      <c r="C5863" s="150" t="s">
        <v>1001</v>
      </c>
      <c r="D5863" s="150" t="s">
        <v>932</v>
      </c>
      <c r="E5863" s="150">
        <v>2</v>
      </c>
      <c r="F5863" s="150" t="s">
        <v>918</v>
      </c>
      <c r="G5863" s="150">
        <v>1500</v>
      </c>
      <c r="O5863" s="155"/>
      <c r="AA5863" s="3"/>
    </row>
    <row r="5864" spans="2:27" x14ac:dyDescent="0.4">
      <c r="B5864" s="153">
        <v>41598</v>
      </c>
      <c r="C5864" s="150" t="s">
        <v>912</v>
      </c>
      <c r="D5864" s="150" t="s">
        <v>914</v>
      </c>
      <c r="E5864" s="150">
        <v>1</v>
      </c>
      <c r="F5864" s="150" t="s">
        <v>915</v>
      </c>
      <c r="G5864" s="150">
        <v>7500</v>
      </c>
      <c r="O5864" s="155"/>
      <c r="AA5864" s="3"/>
    </row>
    <row r="5865" spans="2:27" x14ac:dyDescent="0.4">
      <c r="B5865" s="153">
        <v>41594</v>
      </c>
      <c r="C5865" s="150" t="s">
        <v>984</v>
      </c>
      <c r="D5865" s="150" t="s">
        <v>940</v>
      </c>
      <c r="E5865" s="150">
        <v>3</v>
      </c>
      <c r="F5865" s="150" t="s">
        <v>927</v>
      </c>
      <c r="G5865" s="150">
        <v>7000</v>
      </c>
      <c r="O5865" s="155"/>
      <c r="AA5865" s="3"/>
    </row>
    <row r="5866" spans="2:27" x14ac:dyDescent="0.4">
      <c r="B5866" s="153">
        <v>41956</v>
      </c>
      <c r="C5866" s="150" t="s">
        <v>971</v>
      </c>
      <c r="D5866" s="150" t="s">
        <v>922</v>
      </c>
      <c r="E5866" s="150">
        <v>3</v>
      </c>
      <c r="F5866" s="150" t="s">
        <v>915</v>
      </c>
      <c r="G5866" s="150">
        <v>8000</v>
      </c>
      <c r="O5866" s="155"/>
      <c r="AA5866" s="3"/>
    </row>
    <row r="5867" spans="2:27" x14ac:dyDescent="0.4">
      <c r="B5867" s="153">
        <v>41991</v>
      </c>
      <c r="C5867" s="150" t="s">
        <v>942</v>
      </c>
      <c r="D5867" s="150" t="s">
        <v>938</v>
      </c>
      <c r="E5867" s="150">
        <v>1</v>
      </c>
      <c r="F5867" s="150" t="s">
        <v>918</v>
      </c>
      <c r="G5867" s="150">
        <v>2000</v>
      </c>
      <c r="O5867" s="155"/>
      <c r="AA5867" s="3"/>
    </row>
    <row r="5868" spans="2:27" x14ac:dyDescent="0.4">
      <c r="B5868" s="153">
        <v>41953</v>
      </c>
      <c r="C5868" s="150" t="s">
        <v>989</v>
      </c>
      <c r="D5868" s="150" t="s">
        <v>940</v>
      </c>
      <c r="E5868" s="150">
        <v>1</v>
      </c>
      <c r="F5868" s="150" t="s">
        <v>927</v>
      </c>
      <c r="G5868" s="150">
        <v>5000</v>
      </c>
      <c r="O5868" s="155"/>
      <c r="AA5868" s="3"/>
    </row>
    <row r="5869" spans="2:27" x14ac:dyDescent="0.4">
      <c r="B5869" s="153">
        <v>41952</v>
      </c>
      <c r="C5869" s="150" t="s">
        <v>959</v>
      </c>
      <c r="D5869" s="150" t="s">
        <v>926</v>
      </c>
      <c r="E5869" s="150">
        <v>2</v>
      </c>
      <c r="F5869" s="150" t="s">
        <v>918</v>
      </c>
      <c r="G5869" s="150">
        <v>7500</v>
      </c>
      <c r="O5869" s="155"/>
      <c r="AA5869" s="3"/>
    </row>
    <row r="5870" spans="2:27" x14ac:dyDescent="0.4">
      <c r="B5870" s="153">
        <v>41978</v>
      </c>
      <c r="C5870" s="150" t="s">
        <v>975</v>
      </c>
      <c r="D5870" s="150" t="s">
        <v>945</v>
      </c>
      <c r="E5870" s="150">
        <v>2</v>
      </c>
      <c r="F5870" s="150" t="s">
        <v>915</v>
      </c>
      <c r="G5870" s="150">
        <v>8500</v>
      </c>
      <c r="O5870" s="155"/>
      <c r="AA5870" s="3"/>
    </row>
    <row r="5871" spans="2:27" x14ac:dyDescent="0.4">
      <c r="B5871" s="153">
        <v>41963</v>
      </c>
      <c r="C5871" s="150" t="s">
        <v>939</v>
      </c>
      <c r="D5871" s="150" t="s">
        <v>922</v>
      </c>
      <c r="E5871" s="150">
        <v>3</v>
      </c>
      <c r="F5871" s="150" t="s">
        <v>941</v>
      </c>
      <c r="G5871" s="150">
        <v>2500</v>
      </c>
      <c r="O5871" s="155"/>
      <c r="AA5871" s="3"/>
    </row>
    <row r="5872" spans="2:27" x14ac:dyDescent="0.4">
      <c r="B5872" s="153">
        <v>41613</v>
      </c>
      <c r="C5872" s="150" t="s">
        <v>939</v>
      </c>
      <c r="D5872" s="150" t="s">
        <v>922</v>
      </c>
      <c r="E5872" s="150">
        <v>16</v>
      </c>
      <c r="F5872" s="150" t="s">
        <v>941</v>
      </c>
      <c r="G5872" s="150">
        <v>4500</v>
      </c>
      <c r="O5872" s="155"/>
      <c r="AA5872" s="3"/>
    </row>
    <row r="5873" spans="2:27" x14ac:dyDescent="0.4">
      <c r="B5873" s="153">
        <v>41615</v>
      </c>
      <c r="C5873" s="150" t="s">
        <v>954</v>
      </c>
      <c r="D5873" s="150" t="s">
        <v>963</v>
      </c>
      <c r="E5873" s="150">
        <v>2</v>
      </c>
      <c r="F5873" s="150" t="s">
        <v>918</v>
      </c>
      <c r="G5873" s="150">
        <v>9000</v>
      </c>
      <c r="O5873" s="155"/>
      <c r="AA5873" s="3"/>
    </row>
    <row r="5874" spans="2:27" x14ac:dyDescent="0.4">
      <c r="B5874" s="153">
        <v>41601</v>
      </c>
      <c r="C5874" s="150" t="s">
        <v>966</v>
      </c>
      <c r="D5874" s="150" t="s">
        <v>938</v>
      </c>
      <c r="E5874" s="150">
        <v>1</v>
      </c>
      <c r="F5874" s="150" t="s">
        <v>915</v>
      </c>
      <c r="G5874" s="150">
        <v>3000</v>
      </c>
      <c r="O5874" s="155"/>
      <c r="AA5874" s="3"/>
    </row>
    <row r="5875" spans="2:27" x14ac:dyDescent="0.4">
      <c r="B5875" s="153">
        <v>41415</v>
      </c>
      <c r="C5875" s="150" t="s">
        <v>1004</v>
      </c>
      <c r="D5875" s="150" t="s">
        <v>920</v>
      </c>
      <c r="E5875" s="150">
        <v>2</v>
      </c>
      <c r="F5875" s="150" t="s">
        <v>941</v>
      </c>
      <c r="G5875" s="150">
        <v>8500</v>
      </c>
      <c r="O5875" s="155"/>
      <c r="AA5875" s="3"/>
    </row>
    <row r="5876" spans="2:27" x14ac:dyDescent="0.4">
      <c r="B5876" s="153">
        <v>41637</v>
      </c>
      <c r="C5876" s="150" t="s">
        <v>951</v>
      </c>
      <c r="D5876" s="150" t="s">
        <v>920</v>
      </c>
      <c r="E5876" s="150">
        <v>3</v>
      </c>
      <c r="F5876" s="150" t="s">
        <v>918</v>
      </c>
      <c r="G5876" s="150">
        <v>1500</v>
      </c>
      <c r="O5876" s="155"/>
      <c r="AA5876" s="3"/>
    </row>
    <row r="5877" spans="2:27" x14ac:dyDescent="0.4">
      <c r="B5877" s="153">
        <v>41596</v>
      </c>
      <c r="C5877" s="150" t="s">
        <v>919</v>
      </c>
      <c r="D5877" s="150" t="s">
        <v>922</v>
      </c>
      <c r="E5877" s="150">
        <v>1</v>
      </c>
      <c r="F5877" s="150" t="s">
        <v>915</v>
      </c>
      <c r="G5877" s="150">
        <v>9000</v>
      </c>
      <c r="O5877" s="155"/>
      <c r="AA5877" s="3"/>
    </row>
    <row r="5878" spans="2:27" x14ac:dyDescent="0.4">
      <c r="B5878" s="153">
        <v>41960</v>
      </c>
      <c r="C5878" s="150" t="s">
        <v>1007</v>
      </c>
      <c r="D5878" s="150" t="s">
        <v>961</v>
      </c>
      <c r="E5878" s="150">
        <v>3</v>
      </c>
      <c r="F5878" s="150" t="s">
        <v>915</v>
      </c>
      <c r="G5878" s="150">
        <v>1500</v>
      </c>
      <c r="O5878" s="155"/>
      <c r="AA5878" s="3"/>
    </row>
    <row r="5879" spans="2:27" x14ac:dyDescent="0.4">
      <c r="B5879" s="153">
        <v>41614</v>
      </c>
      <c r="C5879" s="150" t="s">
        <v>925</v>
      </c>
      <c r="D5879" s="150" t="s">
        <v>922</v>
      </c>
      <c r="E5879" s="150">
        <v>1</v>
      </c>
      <c r="F5879" s="150" t="s">
        <v>927</v>
      </c>
      <c r="G5879" s="150">
        <v>4000</v>
      </c>
      <c r="O5879" s="155"/>
      <c r="AA5879" s="3"/>
    </row>
    <row r="5880" spans="2:27" x14ac:dyDescent="0.4">
      <c r="B5880" s="153">
        <v>41783</v>
      </c>
      <c r="C5880" s="150" t="s">
        <v>981</v>
      </c>
      <c r="D5880" s="150" t="s">
        <v>940</v>
      </c>
      <c r="E5880" s="150">
        <v>2</v>
      </c>
      <c r="F5880" s="150" t="s">
        <v>918</v>
      </c>
      <c r="G5880" s="150">
        <v>9000</v>
      </c>
      <c r="O5880" s="155"/>
      <c r="AA5880" s="3"/>
    </row>
    <row r="5881" spans="2:27" x14ac:dyDescent="0.4">
      <c r="B5881" s="153">
        <v>41949</v>
      </c>
      <c r="C5881" s="150" t="s">
        <v>950</v>
      </c>
      <c r="D5881" s="150" t="s">
        <v>958</v>
      </c>
      <c r="E5881" s="150">
        <v>2</v>
      </c>
      <c r="F5881" s="150" t="s">
        <v>915</v>
      </c>
      <c r="G5881" s="150">
        <v>6000</v>
      </c>
      <c r="O5881" s="155"/>
      <c r="AA5881" s="3"/>
    </row>
    <row r="5882" spans="2:27" x14ac:dyDescent="0.4">
      <c r="B5882" s="153">
        <v>41584</v>
      </c>
      <c r="C5882" s="150" t="s">
        <v>937</v>
      </c>
      <c r="D5882" s="150" t="s">
        <v>945</v>
      </c>
      <c r="E5882" s="150">
        <v>3</v>
      </c>
      <c r="F5882" s="150" t="s">
        <v>915</v>
      </c>
      <c r="G5882" s="150">
        <v>6000</v>
      </c>
      <c r="O5882" s="155"/>
      <c r="AA5882" s="3"/>
    </row>
    <row r="5883" spans="2:27" x14ac:dyDescent="0.4">
      <c r="B5883" s="153">
        <v>41984</v>
      </c>
      <c r="C5883" s="150" t="s">
        <v>949</v>
      </c>
      <c r="D5883" s="150" t="s">
        <v>917</v>
      </c>
      <c r="E5883" s="150">
        <v>1</v>
      </c>
      <c r="F5883" s="150" t="s">
        <v>915</v>
      </c>
      <c r="G5883" s="150">
        <v>2000</v>
      </c>
      <c r="O5883" s="155"/>
      <c r="AA5883" s="3"/>
    </row>
    <row r="5884" spans="2:27" x14ac:dyDescent="0.4">
      <c r="B5884" s="153">
        <v>42003</v>
      </c>
      <c r="C5884" s="150" t="s">
        <v>960</v>
      </c>
      <c r="D5884" s="150" t="s">
        <v>945</v>
      </c>
      <c r="E5884" s="150">
        <v>2</v>
      </c>
      <c r="F5884" s="150" t="s">
        <v>918</v>
      </c>
      <c r="G5884" s="150">
        <v>1000</v>
      </c>
      <c r="O5884" s="155"/>
      <c r="AA5884" s="3"/>
    </row>
    <row r="5885" spans="2:27" x14ac:dyDescent="0.4">
      <c r="B5885" s="153">
        <v>41625</v>
      </c>
      <c r="C5885" s="150" t="s">
        <v>939</v>
      </c>
      <c r="D5885" s="150" t="s">
        <v>945</v>
      </c>
      <c r="E5885" s="150">
        <v>3</v>
      </c>
      <c r="F5885" s="150" t="s">
        <v>941</v>
      </c>
      <c r="G5885" s="150">
        <v>8000</v>
      </c>
      <c r="O5885" s="155"/>
      <c r="AA5885" s="3"/>
    </row>
    <row r="5886" spans="2:27" x14ac:dyDescent="0.4">
      <c r="B5886" s="153">
        <v>41628</v>
      </c>
      <c r="C5886" s="150" t="s">
        <v>1008</v>
      </c>
      <c r="D5886" s="150" t="s">
        <v>945</v>
      </c>
      <c r="E5886" s="150">
        <v>1</v>
      </c>
      <c r="F5886" s="150" t="s">
        <v>941</v>
      </c>
      <c r="G5886" s="150">
        <v>3000</v>
      </c>
      <c r="O5886" s="155"/>
      <c r="AA5886" s="3"/>
    </row>
    <row r="5887" spans="2:27" x14ac:dyDescent="0.4">
      <c r="B5887" s="153">
        <v>41966</v>
      </c>
      <c r="C5887" s="150" t="s">
        <v>997</v>
      </c>
      <c r="D5887" s="150" t="s">
        <v>940</v>
      </c>
      <c r="E5887" s="150">
        <v>1</v>
      </c>
      <c r="F5887" s="150" t="s">
        <v>918</v>
      </c>
      <c r="G5887" s="150">
        <v>8500</v>
      </c>
      <c r="O5887" s="155"/>
      <c r="AA5887" s="3"/>
    </row>
    <row r="5888" spans="2:27" x14ac:dyDescent="0.4">
      <c r="B5888" s="153">
        <v>41342</v>
      </c>
      <c r="C5888" s="150" t="s">
        <v>1015</v>
      </c>
      <c r="D5888" s="150" t="s">
        <v>922</v>
      </c>
      <c r="E5888" s="150">
        <v>2</v>
      </c>
      <c r="F5888" s="150" t="s">
        <v>915</v>
      </c>
      <c r="G5888" s="150">
        <v>9500</v>
      </c>
      <c r="O5888" s="155"/>
      <c r="AA5888" s="3"/>
    </row>
    <row r="5889" spans="2:27" x14ac:dyDescent="0.4">
      <c r="B5889" s="153">
        <v>41395</v>
      </c>
      <c r="C5889" s="150" t="s">
        <v>919</v>
      </c>
      <c r="D5889" s="150" t="s">
        <v>945</v>
      </c>
      <c r="E5889" s="150">
        <v>2</v>
      </c>
      <c r="F5889" s="150" t="s">
        <v>915</v>
      </c>
      <c r="G5889" s="150">
        <v>5000</v>
      </c>
      <c r="O5889" s="155"/>
      <c r="AA5889" s="3"/>
    </row>
    <row r="5890" spans="2:27" x14ac:dyDescent="0.4">
      <c r="B5890" s="153">
        <v>41638</v>
      </c>
      <c r="C5890" s="150" t="s">
        <v>944</v>
      </c>
      <c r="D5890" s="150" t="s">
        <v>961</v>
      </c>
      <c r="E5890" s="150">
        <v>2</v>
      </c>
      <c r="F5890" s="150" t="s">
        <v>918</v>
      </c>
      <c r="G5890" s="150">
        <v>5500</v>
      </c>
      <c r="O5890" s="155"/>
      <c r="AA5890" s="3"/>
    </row>
    <row r="5891" spans="2:27" x14ac:dyDescent="0.4">
      <c r="B5891" s="153">
        <v>41613</v>
      </c>
      <c r="C5891" s="150" t="s">
        <v>974</v>
      </c>
      <c r="D5891" s="150" t="s">
        <v>938</v>
      </c>
      <c r="E5891" s="150">
        <v>3</v>
      </c>
      <c r="F5891" s="150" t="s">
        <v>915</v>
      </c>
      <c r="G5891" s="150">
        <v>7500</v>
      </c>
      <c r="O5891" s="155"/>
      <c r="AA5891" s="3"/>
    </row>
    <row r="5892" spans="2:27" x14ac:dyDescent="0.4">
      <c r="B5892" s="153">
        <v>41688</v>
      </c>
      <c r="C5892" s="150" t="s">
        <v>1005</v>
      </c>
      <c r="D5892" s="150" t="s">
        <v>940</v>
      </c>
      <c r="E5892" s="150">
        <v>2</v>
      </c>
      <c r="F5892" s="150" t="s">
        <v>918</v>
      </c>
      <c r="G5892" s="150">
        <v>7500</v>
      </c>
      <c r="O5892" s="155"/>
      <c r="AA5892" s="3"/>
    </row>
    <row r="5893" spans="2:27" x14ac:dyDescent="0.4">
      <c r="B5893" s="153">
        <v>41856</v>
      </c>
      <c r="C5893" s="150" t="s">
        <v>1007</v>
      </c>
      <c r="D5893" s="150" t="s">
        <v>961</v>
      </c>
      <c r="E5893" s="150">
        <v>1</v>
      </c>
      <c r="F5893" s="150" t="s">
        <v>915</v>
      </c>
      <c r="G5893" s="150">
        <v>2500</v>
      </c>
      <c r="O5893" s="155"/>
      <c r="AA5893" s="3"/>
    </row>
    <row r="5894" spans="2:27" x14ac:dyDescent="0.4">
      <c r="B5894" s="153">
        <v>41619</v>
      </c>
      <c r="C5894" s="150" t="s">
        <v>995</v>
      </c>
      <c r="D5894" s="150" t="s">
        <v>926</v>
      </c>
      <c r="E5894" s="150">
        <v>2</v>
      </c>
      <c r="F5894" s="150" t="s">
        <v>918</v>
      </c>
      <c r="G5894" s="150">
        <v>9500</v>
      </c>
      <c r="O5894" s="155"/>
      <c r="AA5894" s="3"/>
    </row>
    <row r="5895" spans="2:27" x14ac:dyDescent="0.4">
      <c r="B5895" s="153">
        <v>41281</v>
      </c>
      <c r="C5895" s="150" t="s">
        <v>995</v>
      </c>
      <c r="D5895" s="150" t="s">
        <v>932</v>
      </c>
      <c r="E5895" s="150">
        <v>2</v>
      </c>
      <c r="F5895" s="150" t="s">
        <v>918</v>
      </c>
      <c r="G5895" s="150">
        <v>9000</v>
      </c>
      <c r="O5895" s="155"/>
      <c r="AA5895" s="3"/>
    </row>
    <row r="5896" spans="2:27" x14ac:dyDescent="0.4">
      <c r="B5896" s="153">
        <v>41603</v>
      </c>
      <c r="C5896" s="150" t="s">
        <v>1016</v>
      </c>
      <c r="D5896" s="150" t="s">
        <v>932</v>
      </c>
      <c r="E5896" s="150">
        <v>2</v>
      </c>
      <c r="F5896" s="150" t="s">
        <v>915</v>
      </c>
      <c r="G5896" s="150">
        <v>3500</v>
      </c>
      <c r="O5896" s="155"/>
      <c r="AA5896" s="3"/>
    </row>
    <row r="5897" spans="2:27" x14ac:dyDescent="0.4">
      <c r="B5897" s="153">
        <v>41953</v>
      </c>
      <c r="C5897" s="150" t="s">
        <v>983</v>
      </c>
      <c r="D5897" s="150" t="s">
        <v>914</v>
      </c>
      <c r="E5897" s="150">
        <v>2</v>
      </c>
      <c r="F5897" s="150" t="s">
        <v>927</v>
      </c>
      <c r="G5897" s="150">
        <v>4500</v>
      </c>
      <c r="O5897" s="155"/>
      <c r="AA5897" s="3"/>
    </row>
    <row r="5898" spans="2:27" x14ac:dyDescent="0.4">
      <c r="B5898" s="153">
        <v>41619</v>
      </c>
      <c r="C5898" s="150" t="s">
        <v>936</v>
      </c>
      <c r="D5898" s="150" t="s">
        <v>938</v>
      </c>
      <c r="E5898" s="150">
        <v>3</v>
      </c>
      <c r="F5898" s="150" t="s">
        <v>918</v>
      </c>
      <c r="G5898" s="150">
        <v>8500</v>
      </c>
      <c r="O5898" s="155"/>
      <c r="AA5898" s="3"/>
    </row>
    <row r="5899" spans="2:27" x14ac:dyDescent="0.4">
      <c r="B5899" s="153">
        <v>41771</v>
      </c>
      <c r="C5899" s="150" t="s">
        <v>1026</v>
      </c>
      <c r="D5899" s="150" t="s">
        <v>914</v>
      </c>
      <c r="E5899" s="150">
        <v>20</v>
      </c>
      <c r="F5899" s="150" t="s">
        <v>918</v>
      </c>
      <c r="G5899" s="150">
        <v>10000</v>
      </c>
      <c r="O5899" s="155"/>
      <c r="AA5899" s="3"/>
    </row>
    <row r="5900" spans="2:27" x14ac:dyDescent="0.4">
      <c r="B5900" s="153">
        <v>42003</v>
      </c>
      <c r="C5900" s="150" t="s">
        <v>936</v>
      </c>
      <c r="D5900" s="150" t="s">
        <v>945</v>
      </c>
      <c r="E5900" s="150">
        <v>1</v>
      </c>
      <c r="F5900" s="150" t="s">
        <v>918</v>
      </c>
      <c r="G5900" s="150">
        <v>9000</v>
      </c>
      <c r="O5900" s="155"/>
      <c r="AA5900" s="3"/>
    </row>
    <row r="5901" spans="2:27" x14ac:dyDescent="0.4">
      <c r="B5901" s="153">
        <v>41990</v>
      </c>
      <c r="C5901" s="150" t="s">
        <v>957</v>
      </c>
      <c r="D5901" s="150" t="s">
        <v>940</v>
      </c>
      <c r="E5901" s="150">
        <v>1</v>
      </c>
      <c r="F5901" s="150" t="s">
        <v>918</v>
      </c>
      <c r="G5901" s="150">
        <v>6500</v>
      </c>
      <c r="O5901" s="155"/>
      <c r="AA5901" s="3"/>
    </row>
    <row r="5902" spans="2:27" x14ac:dyDescent="0.4">
      <c r="B5902" s="153">
        <v>41622</v>
      </c>
      <c r="C5902" s="150" t="s">
        <v>1008</v>
      </c>
      <c r="D5902" s="150" t="s">
        <v>932</v>
      </c>
      <c r="E5902" s="150">
        <v>3</v>
      </c>
      <c r="F5902" s="150" t="s">
        <v>941</v>
      </c>
      <c r="G5902" s="150">
        <v>8000</v>
      </c>
      <c r="O5902" s="155"/>
      <c r="AA5902" s="3"/>
    </row>
    <row r="5903" spans="2:27" x14ac:dyDescent="0.4">
      <c r="B5903" s="153">
        <v>41815</v>
      </c>
      <c r="C5903" s="150" t="s">
        <v>1007</v>
      </c>
      <c r="D5903" s="150" t="s">
        <v>940</v>
      </c>
      <c r="E5903" s="150">
        <v>3</v>
      </c>
      <c r="F5903" s="150" t="s">
        <v>915</v>
      </c>
      <c r="G5903" s="150">
        <v>8000</v>
      </c>
      <c r="O5903" s="155"/>
      <c r="AA5903" s="3"/>
    </row>
    <row r="5904" spans="2:27" x14ac:dyDescent="0.4">
      <c r="B5904" s="153">
        <v>41750</v>
      </c>
      <c r="C5904" s="150" t="s">
        <v>1021</v>
      </c>
      <c r="D5904" s="150" t="s">
        <v>940</v>
      </c>
      <c r="E5904" s="150">
        <v>2</v>
      </c>
      <c r="F5904" s="150" t="s">
        <v>915</v>
      </c>
      <c r="G5904" s="150">
        <v>6000</v>
      </c>
      <c r="O5904" s="155"/>
      <c r="AA5904" s="3"/>
    </row>
    <row r="5905" spans="2:27" x14ac:dyDescent="0.4">
      <c r="B5905" s="153">
        <v>41616</v>
      </c>
      <c r="C5905" s="150" t="s">
        <v>925</v>
      </c>
      <c r="D5905" s="150" t="s">
        <v>917</v>
      </c>
      <c r="E5905" s="150">
        <v>1</v>
      </c>
      <c r="F5905" s="150" t="s">
        <v>927</v>
      </c>
      <c r="G5905" s="150">
        <v>3000</v>
      </c>
      <c r="O5905" s="155"/>
      <c r="AA5905" s="3"/>
    </row>
    <row r="5906" spans="2:27" x14ac:dyDescent="0.4">
      <c r="B5906" s="153">
        <v>41988</v>
      </c>
      <c r="C5906" s="150" t="s">
        <v>1016</v>
      </c>
      <c r="D5906" s="150" t="s">
        <v>945</v>
      </c>
      <c r="E5906" s="150">
        <v>2</v>
      </c>
      <c r="F5906" s="150" t="s">
        <v>915</v>
      </c>
      <c r="G5906" s="150">
        <v>4000</v>
      </c>
      <c r="O5906" s="155"/>
      <c r="AA5906" s="3"/>
    </row>
    <row r="5907" spans="2:27" x14ac:dyDescent="0.4">
      <c r="B5907" s="153">
        <v>41970</v>
      </c>
      <c r="C5907" s="150" t="s">
        <v>936</v>
      </c>
      <c r="D5907" s="150" t="s">
        <v>932</v>
      </c>
      <c r="E5907" s="150">
        <v>2</v>
      </c>
      <c r="F5907" s="150" t="s">
        <v>918</v>
      </c>
      <c r="G5907" s="150">
        <v>5000</v>
      </c>
      <c r="O5907" s="155"/>
      <c r="AA5907" s="3"/>
    </row>
    <row r="5908" spans="2:27" x14ac:dyDescent="0.4">
      <c r="B5908" s="153">
        <v>41957</v>
      </c>
      <c r="C5908" s="150" t="s">
        <v>960</v>
      </c>
      <c r="D5908" s="150" t="s">
        <v>922</v>
      </c>
      <c r="E5908" s="150">
        <v>2</v>
      </c>
      <c r="F5908" s="150" t="s">
        <v>918</v>
      </c>
      <c r="G5908" s="150">
        <v>8500</v>
      </c>
      <c r="O5908" s="155"/>
      <c r="AA5908" s="3"/>
    </row>
    <row r="5909" spans="2:27" x14ac:dyDescent="0.4">
      <c r="B5909" s="153">
        <v>41609</v>
      </c>
      <c r="C5909" s="150" t="s">
        <v>983</v>
      </c>
      <c r="D5909" s="150" t="s">
        <v>938</v>
      </c>
      <c r="E5909" s="150">
        <v>1</v>
      </c>
      <c r="F5909" s="150" t="s">
        <v>927</v>
      </c>
      <c r="G5909" s="150">
        <v>4000</v>
      </c>
      <c r="O5909" s="155"/>
      <c r="AA5909" s="3"/>
    </row>
    <row r="5910" spans="2:27" x14ac:dyDescent="0.4">
      <c r="B5910" s="153">
        <v>41625</v>
      </c>
      <c r="C5910" s="150" t="s">
        <v>959</v>
      </c>
      <c r="D5910" s="150" t="s">
        <v>920</v>
      </c>
      <c r="E5910" s="150">
        <v>1</v>
      </c>
      <c r="F5910" s="150" t="s">
        <v>918</v>
      </c>
      <c r="G5910" s="150">
        <v>5500</v>
      </c>
      <c r="O5910" s="155"/>
      <c r="AA5910" s="3"/>
    </row>
    <row r="5911" spans="2:27" x14ac:dyDescent="0.4">
      <c r="B5911" s="153">
        <v>42001</v>
      </c>
      <c r="C5911" s="150" t="s">
        <v>944</v>
      </c>
      <c r="D5911" s="150" t="s">
        <v>922</v>
      </c>
      <c r="E5911" s="150">
        <v>4</v>
      </c>
      <c r="F5911" s="150" t="s">
        <v>918</v>
      </c>
      <c r="G5911" s="150">
        <v>6500</v>
      </c>
      <c r="O5911" s="155"/>
      <c r="AA5911" s="3"/>
    </row>
    <row r="5912" spans="2:27" x14ac:dyDescent="0.4">
      <c r="B5912" s="153">
        <v>41623</v>
      </c>
      <c r="C5912" s="150" t="s">
        <v>953</v>
      </c>
      <c r="D5912" s="150" t="s">
        <v>922</v>
      </c>
      <c r="E5912" s="150">
        <v>1</v>
      </c>
      <c r="F5912" s="150" t="s">
        <v>927</v>
      </c>
      <c r="G5912" s="150">
        <v>1000</v>
      </c>
      <c r="O5912" s="155"/>
      <c r="AA5912" s="3"/>
    </row>
    <row r="5913" spans="2:27" x14ac:dyDescent="0.4">
      <c r="B5913" s="153">
        <v>41992</v>
      </c>
      <c r="C5913" s="150" t="s">
        <v>983</v>
      </c>
      <c r="D5913" s="150" t="s">
        <v>922</v>
      </c>
      <c r="E5913" s="150">
        <v>3</v>
      </c>
      <c r="F5913" s="150" t="s">
        <v>927</v>
      </c>
      <c r="G5913" s="150">
        <v>8500</v>
      </c>
      <c r="O5913" s="155"/>
      <c r="AA5913" s="3"/>
    </row>
    <row r="5914" spans="2:27" x14ac:dyDescent="0.4">
      <c r="B5914" s="153">
        <v>41970</v>
      </c>
      <c r="C5914" s="150" t="s">
        <v>995</v>
      </c>
      <c r="D5914" s="150" t="s">
        <v>940</v>
      </c>
      <c r="E5914" s="150">
        <v>1</v>
      </c>
      <c r="F5914" s="150" t="s">
        <v>918</v>
      </c>
      <c r="G5914" s="150">
        <v>5500</v>
      </c>
      <c r="O5914" s="155"/>
      <c r="AA5914" s="3"/>
    </row>
    <row r="5915" spans="2:27" x14ac:dyDescent="0.4">
      <c r="B5915" s="153">
        <v>41895</v>
      </c>
      <c r="C5915" s="150" t="s">
        <v>1002</v>
      </c>
      <c r="D5915" s="150" t="s">
        <v>940</v>
      </c>
      <c r="E5915" s="150">
        <v>3</v>
      </c>
      <c r="F5915" s="150" t="s">
        <v>941</v>
      </c>
      <c r="G5915" s="150">
        <v>9000</v>
      </c>
      <c r="O5915" s="155"/>
      <c r="AA5915" s="3"/>
    </row>
    <row r="5916" spans="2:27" x14ac:dyDescent="0.4">
      <c r="B5916" s="153">
        <v>41586</v>
      </c>
      <c r="C5916" s="150" t="s">
        <v>986</v>
      </c>
      <c r="D5916" s="150" t="s">
        <v>917</v>
      </c>
      <c r="E5916" s="150">
        <v>2</v>
      </c>
      <c r="F5916" s="150" t="s">
        <v>941</v>
      </c>
      <c r="G5916" s="150">
        <v>9000</v>
      </c>
      <c r="O5916" s="155"/>
      <c r="AA5916" s="3"/>
    </row>
    <row r="5917" spans="2:27" x14ac:dyDescent="0.4">
      <c r="B5917" s="153">
        <v>41632</v>
      </c>
      <c r="C5917" s="150" t="s">
        <v>1008</v>
      </c>
      <c r="D5917" s="150" t="s">
        <v>961</v>
      </c>
      <c r="E5917" s="150">
        <v>3</v>
      </c>
      <c r="F5917" s="150" t="s">
        <v>941</v>
      </c>
      <c r="G5917" s="150">
        <v>4000</v>
      </c>
      <c r="O5917" s="155"/>
      <c r="AA5917" s="3"/>
    </row>
    <row r="5918" spans="2:27" x14ac:dyDescent="0.4">
      <c r="B5918" s="153">
        <v>41774</v>
      </c>
      <c r="C5918" s="150" t="s">
        <v>1021</v>
      </c>
      <c r="D5918" s="150" t="s">
        <v>938</v>
      </c>
      <c r="E5918" s="150">
        <v>3</v>
      </c>
      <c r="F5918" s="150" t="s">
        <v>915</v>
      </c>
      <c r="G5918" s="150">
        <v>2000</v>
      </c>
      <c r="O5918" s="155"/>
      <c r="AA5918" s="3"/>
    </row>
    <row r="5919" spans="2:27" x14ac:dyDescent="0.4">
      <c r="B5919" s="153">
        <v>41629</v>
      </c>
      <c r="C5919" s="150" t="s">
        <v>1014</v>
      </c>
      <c r="D5919" s="150" t="s">
        <v>958</v>
      </c>
      <c r="E5919" s="150">
        <v>2</v>
      </c>
      <c r="F5919" s="150" t="s">
        <v>915</v>
      </c>
      <c r="G5919" s="150">
        <v>5500</v>
      </c>
      <c r="O5919" s="155"/>
      <c r="AA5919" s="3"/>
    </row>
    <row r="5920" spans="2:27" x14ac:dyDescent="0.4">
      <c r="B5920" s="153">
        <v>41627</v>
      </c>
      <c r="C5920" s="150" t="s">
        <v>925</v>
      </c>
      <c r="D5920" s="150" t="s">
        <v>938</v>
      </c>
      <c r="E5920" s="150">
        <v>4</v>
      </c>
      <c r="F5920" s="150" t="s">
        <v>927</v>
      </c>
      <c r="G5920" s="150">
        <v>5500</v>
      </c>
      <c r="O5920" s="155"/>
      <c r="AA5920" s="3"/>
    </row>
    <row r="5921" spans="2:27" x14ac:dyDescent="0.4">
      <c r="B5921" s="153">
        <v>41509</v>
      </c>
      <c r="C5921" s="150" t="s">
        <v>936</v>
      </c>
      <c r="D5921" s="150" t="s">
        <v>945</v>
      </c>
      <c r="E5921" s="150">
        <v>1</v>
      </c>
      <c r="F5921" s="150" t="s">
        <v>918</v>
      </c>
      <c r="G5921" s="150">
        <v>4500</v>
      </c>
      <c r="O5921" s="155"/>
      <c r="AA5921" s="3"/>
    </row>
    <row r="5922" spans="2:27" x14ac:dyDescent="0.4">
      <c r="B5922" s="153">
        <v>41975</v>
      </c>
      <c r="C5922" s="150" t="s">
        <v>925</v>
      </c>
      <c r="D5922" s="150" t="s">
        <v>938</v>
      </c>
      <c r="E5922" s="150">
        <v>2</v>
      </c>
      <c r="F5922" s="150" t="s">
        <v>927</v>
      </c>
      <c r="G5922" s="150">
        <v>7000</v>
      </c>
      <c r="O5922" s="155"/>
      <c r="AA5922" s="3"/>
    </row>
    <row r="5923" spans="2:27" x14ac:dyDescent="0.4">
      <c r="B5923" s="153">
        <v>41978</v>
      </c>
      <c r="C5923" s="150" t="s">
        <v>944</v>
      </c>
      <c r="D5923" s="150" t="s">
        <v>922</v>
      </c>
      <c r="E5923" s="150">
        <v>1</v>
      </c>
      <c r="F5923" s="150" t="s">
        <v>918</v>
      </c>
      <c r="G5923" s="150">
        <v>7000</v>
      </c>
      <c r="O5923" s="155"/>
      <c r="AA5923" s="3"/>
    </row>
    <row r="5924" spans="2:27" x14ac:dyDescent="0.4">
      <c r="B5924" s="153">
        <v>41961</v>
      </c>
      <c r="C5924" s="150" t="s">
        <v>1014</v>
      </c>
      <c r="D5924" s="150" t="s">
        <v>926</v>
      </c>
      <c r="E5924" s="150">
        <v>4</v>
      </c>
      <c r="F5924" s="150" t="s">
        <v>915</v>
      </c>
      <c r="G5924" s="150">
        <v>8500</v>
      </c>
      <c r="O5924" s="155"/>
      <c r="AA5924" s="3"/>
    </row>
    <row r="5925" spans="2:27" x14ac:dyDescent="0.4">
      <c r="B5925" s="153">
        <v>41983</v>
      </c>
      <c r="C5925" s="150" t="s">
        <v>974</v>
      </c>
      <c r="D5925" s="150" t="s">
        <v>961</v>
      </c>
      <c r="E5925" s="150">
        <v>22</v>
      </c>
      <c r="F5925" s="150" t="s">
        <v>915</v>
      </c>
      <c r="G5925" s="150">
        <v>4500</v>
      </c>
      <c r="O5925" s="155"/>
      <c r="AA5925" s="3"/>
    </row>
    <row r="5926" spans="2:27" x14ac:dyDescent="0.4">
      <c r="B5926" s="153">
        <v>41628</v>
      </c>
      <c r="C5926" s="150" t="s">
        <v>1021</v>
      </c>
      <c r="D5926" s="150" t="s">
        <v>940</v>
      </c>
      <c r="E5926" s="150">
        <v>1</v>
      </c>
      <c r="F5926" s="150" t="s">
        <v>915</v>
      </c>
      <c r="G5926" s="150">
        <v>2000</v>
      </c>
      <c r="O5926" s="155"/>
      <c r="AA5926" s="3"/>
    </row>
    <row r="5927" spans="2:27" x14ac:dyDescent="0.4">
      <c r="B5927" s="153">
        <v>41977</v>
      </c>
      <c r="C5927" s="150" t="s">
        <v>939</v>
      </c>
      <c r="D5927" s="150" t="s">
        <v>940</v>
      </c>
      <c r="E5927" s="150">
        <v>4</v>
      </c>
      <c r="F5927" s="150" t="s">
        <v>941</v>
      </c>
      <c r="G5927" s="150">
        <v>5000</v>
      </c>
      <c r="O5927" s="155"/>
      <c r="AA5927" s="3"/>
    </row>
    <row r="5928" spans="2:27" x14ac:dyDescent="0.4">
      <c r="B5928" s="153">
        <v>41539</v>
      </c>
      <c r="C5928" s="150" t="s">
        <v>925</v>
      </c>
      <c r="D5928" s="150" t="s">
        <v>963</v>
      </c>
      <c r="E5928" s="150">
        <v>1</v>
      </c>
      <c r="F5928" s="150" t="s">
        <v>927</v>
      </c>
      <c r="G5928" s="150">
        <v>4500</v>
      </c>
      <c r="O5928" s="155"/>
      <c r="AA5928" s="3"/>
    </row>
    <row r="5929" spans="2:27" x14ac:dyDescent="0.4">
      <c r="B5929" s="153">
        <v>41750</v>
      </c>
      <c r="C5929" s="150" t="s">
        <v>912</v>
      </c>
      <c r="D5929" s="150" t="s">
        <v>958</v>
      </c>
      <c r="E5929" s="150">
        <v>14</v>
      </c>
      <c r="F5929" s="150" t="s">
        <v>915</v>
      </c>
      <c r="G5929" s="150">
        <v>8500</v>
      </c>
      <c r="O5929" s="155"/>
      <c r="AA5929" s="3"/>
    </row>
    <row r="5930" spans="2:27" x14ac:dyDescent="0.4">
      <c r="B5930" s="153">
        <v>41619</v>
      </c>
      <c r="C5930" s="150" t="s">
        <v>999</v>
      </c>
      <c r="D5930" s="150" t="s">
        <v>917</v>
      </c>
      <c r="E5930" s="150">
        <v>2</v>
      </c>
      <c r="F5930" s="150" t="s">
        <v>918</v>
      </c>
      <c r="G5930" s="150">
        <v>4000</v>
      </c>
      <c r="O5930" s="155"/>
      <c r="AA5930" s="3"/>
    </row>
    <row r="5931" spans="2:27" x14ac:dyDescent="0.4">
      <c r="B5931" s="153">
        <v>41281</v>
      </c>
      <c r="C5931" s="150" t="s">
        <v>1003</v>
      </c>
      <c r="D5931" s="150" t="s">
        <v>938</v>
      </c>
      <c r="E5931" s="150">
        <v>1</v>
      </c>
      <c r="F5931" s="150" t="s">
        <v>941</v>
      </c>
      <c r="G5931" s="150">
        <v>1500</v>
      </c>
      <c r="O5931" s="155"/>
      <c r="AA5931" s="3"/>
    </row>
    <row r="5932" spans="2:27" x14ac:dyDescent="0.4">
      <c r="B5932" s="153">
        <v>41599</v>
      </c>
      <c r="C5932" s="150" t="s">
        <v>1002</v>
      </c>
      <c r="D5932" s="150" t="s">
        <v>932</v>
      </c>
      <c r="E5932" s="150">
        <v>1</v>
      </c>
      <c r="F5932" s="150" t="s">
        <v>941</v>
      </c>
      <c r="G5932" s="150">
        <v>6000</v>
      </c>
      <c r="O5932" s="155"/>
      <c r="AA5932" s="3"/>
    </row>
    <row r="5933" spans="2:27" x14ac:dyDescent="0.4">
      <c r="B5933" s="153">
        <v>41583</v>
      </c>
      <c r="C5933" s="150" t="s">
        <v>942</v>
      </c>
      <c r="D5933" s="150" t="s">
        <v>926</v>
      </c>
      <c r="E5933" s="150">
        <v>3</v>
      </c>
      <c r="F5933" s="150" t="s">
        <v>918</v>
      </c>
      <c r="G5933" s="150">
        <v>6500</v>
      </c>
      <c r="O5933" s="155"/>
      <c r="AA5933" s="3"/>
    </row>
    <row r="5934" spans="2:27" x14ac:dyDescent="0.4">
      <c r="B5934" s="153">
        <v>41600</v>
      </c>
      <c r="C5934" s="150" t="s">
        <v>979</v>
      </c>
      <c r="D5934" s="150" t="s">
        <v>917</v>
      </c>
      <c r="E5934" s="150">
        <v>3</v>
      </c>
      <c r="F5934" s="150" t="s">
        <v>927</v>
      </c>
      <c r="G5934" s="150">
        <v>8000</v>
      </c>
      <c r="O5934" s="155"/>
      <c r="AA5934" s="3"/>
    </row>
    <row r="5935" spans="2:27" x14ac:dyDescent="0.4">
      <c r="B5935" s="153">
        <v>41592</v>
      </c>
      <c r="C5935" s="150" t="s">
        <v>995</v>
      </c>
      <c r="D5935" s="150" t="s">
        <v>958</v>
      </c>
      <c r="E5935" s="150">
        <v>1</v>
      </c>
      <c r="F5935" s="150" t="s">
        <v>918</v>
      </c>
      <c r="G5935" s="150">
        <v>7500</v>
      </c>
      <c r="O5935" s="155"/>
      <c r="AA5935" s="3"/>
    </row>
    <row r="5936" spans="2:27" x14ac:dyDescent="0.4">
      <c r="B5936" s="153">
        <v>41949</v>
      </c>
      <c r="C5936" s="150" t="s">
        <v>949</v>
      </c>
      <c r="D5936" s="150" t="s">
        <v>940</v>
      </c>
      <c r="E5936" s="150">
        <v>3</v>
      </c>
      <c r="F5936" s="150" t="s">
        <v>915</v>
      </c>
      <c r="G5936" s="150">
        <v>1000</v>
      </c>
      <c r="O5936" s="155"/>
      <c r="AA5936" s="3"/>
    </row>
    <row r="5937" spans="2:27" x14ac:dyDescent="0.4">
      <c r="B5937" s="153">
        <v>41590</v>
      </c>
      <c r="C5937" s="150" t="s">
        <v>973</v>
      </c>
      <c r="D5937" s="150" t="s">
        <v>922</v>
      </c>
      <c r="E5937" s="150">
        <v>2</v>
      </c>
      <c r="F5937" s="150" t="s">
        <v>915</v>
      </c>
      <c r="G5937" s="150">
        <v>9000</v>
      </c>
      <c r="O5937" s="155"/>
      <c r="AA5937" s="3"/>
    </row>
    <row r="5938" spans="2:27" x14ac:dyDescent="0.4">
      <c r="B5938" s="153">
        <v>41863</v>
      </c>
      <c r="C5938" s="150" t="s">
        <v>959</v>
      </c>
      <c r="D5938" s="150" t="s">
        <v>940</v>
      </c>
      <c r="E5938" s="150">
        <v>2</v>
      </c>
      <c r="F5938" s="150" t="s">
        <v>918</v>
      </c>
      <c r="G5938" s="150">
        <v>7500</v>
      </c>
      <c r="O5938" s="155"/>
      <c r="AA5938" s="3"/>
    </row>
    <row r="5939" spans="2:27" x14ac:dyDescent="0.4">
      <c r="B5939" s="153">
        <v>42004</v>
      </c>
      <c r="C5939" s="150" t="s">
        <v>960</v>
      </c>
      <c r="D5939" s="150" t="s">
        <v>938</v>
      </c>
      <c r="E5939" s="150">
        <v>8</v>
      </c>
      <c r="F5939" s="150" t="s">
        <v>918</v>
      </c>
      <c r="G5939" s="150">
        <v>6000</v>
      </c>
      <c r="O5939" s="155"/>
      <c r="AA5939" s="3"/>
    </row>
    <row r="5940" spans="2:27" x14ac:dyDescent="0.4">
      <c r="B5940" s="153">
        <v>41635</v>
      </c>
      <c r="C5940" s="150" t="s">
        <v>1002</v>
      </c>
      <c r="D5940" s="150" t="s">
        <v>958</v>
      </c>
      <c r="E5940" s="150">
        <v>2</v>
      </c>
      <c r="F5940" s="150" t="s">
        <v>941</v>
      </c>
      <c r="G5940" s="150">
        <v>3000</v>
      </c>
      <c r="O5940" s="155"/>
      <c r="AA5940" s="3"/>
    </row>
    <row r="5941" spans="2:27" x14ac:dyDescent="0.4">
      <c r="B5941" s="153">
        <v>41995</v>
      </c>
      <c r="C5941" s="150" t="s">
        <v>1007</v>
      </c>
      <c r="D5941" s="150" t="s">
        <v>938</v>
      </c>
      <c r="E5941" s="150">
        <v>2</v>
      </c>
      <c r="F5941" s="150" t="s">
        <v>915</v>
      </c>
      <c r="G5941" s="150">
        <v>3000</v>
      </c>
      <c r="O5941" s="155"/>
      <c r="AA5941" s="3"/>
    </row>
    <row r="5942" spans="2:27" x14ac:dyDescent="0.4">
      <c r="B5942" s="153">
        <v>41584</v>
      </c>
      <c r="C5942" s="150" t="s">
        <v>950</v>
      </c>
      <c r="D5942" s="150" t="s">
        <v>945</v>
      </c>
      <c r="E5942" s="150">
        <v>1</v>
      </c>
      <c r="F5942" s="150" t="s">
        <v>915</v>
      </c>
      <c r="G5942" s="150">
        <v>9000</v>
      </c>
      <c r="O5942" s="155"/>
      <c r="AA5942" s="3"/>
    </row>
    <row r="5943" spans="2:27" x14ac:dyDescent="0.4">
      <c r="B5943" s="153">
        <v>41585</v>
      </c>
      <c r="C5943" s="150" t="s">
        <v>975</v>
      </c>
      <c r="D5943" s="150" t="s">
        <v>932</v>
      </c>
      <c r="E5943" s="150">
        <v>1</v>
      </c>
      <c r="F5943" s="150" t="s">
        <v>915</v>
      </c>
      <c r="G5943" s="150">
        <v>1500</v>
      </c>
      <c r="O5943" s="155"/>
      <c r="AA5943" s="3"/>
    </row>
    <row r="5944" spans="2:27" x14ac:dyDescent="0.4">
      <c r="B5944" s="153">
        <v>41598</v>
      </c>
      <c r="C5944" s="150" t="s">
        <v>966</v>
      </c>
      <c r="D5944" s="150" t="s">
        <v>938</v>
      </c>
      <c r="E5944" s="150">
        <v>3</v>
      </c>
      <c r="F5944" s="150" t="s">
        <v>915</v>
      </c>
      <c r="G5944" s="150">
        <v>7500</v>
      </c>
      <c r="O5944" s="155"/>
      <c r="AA5944" s="3"/>
    </row>
    <row r="5945" spans="2:27" x14ac:dyDescent="0.4">
      <c r="B5945" s="153">
        <v>41316</v>
      </c>
      <c r="C5945" s="150" t="s">
        <v>1017</v>
      </c>
      <c r="D5945" s="150" t="s">
        <v>922</v>
      </c>
      <c r="E5945" s="150">
        <v>3</v>
      </c>
      <c r="F5945" s="150" t="s">
        <v>927</v>
      </c>
      <c r="G5945" s="150">
        <v>6000</v>
      </c>
      <c r="O5945" s="155"/>
      <c r="AA5945" s="3"/>
    </row>
    <row r="5946" spans="2:27" x14ac:dyDescent="0.4">
      <c r="B5946" s="153">
        <v>41396</v>
      </c>
      <c r="C5946" s="150" t="s">
        <v>1013</v>
      </c>
      <c r="D5946" s="150" t="s">
        <v>922</v>
      </c>
      <c r="E5946" s="150">
        <v>1</v>
      </c>
      <c r="F5946" s="150" t="s">
        <v>915</v>
      </c>
      <c r="G5946" s="150">
        <v>2500</v>
      </c>
      <c r="O5946" s="155"/>
      <c r="AA5946" s="3"/>
    </row>
    <row r="5947" spans="2:27" x14ac:dyDescent="0.4">
      <c r="B5947" s="153">
        <v>41957</v>
      </c>
      <c r="C5947" s="150" t="s">
        <v>960</v>
      </c>
      <c r="D5947" s="150" t="s">
        <v>961</v>
      </c>
      <c r="E5947" s="150">
        <v>2</v>
      </c>
      <c r="F5947" s="150" t="s">
        <v>918</v>
      </c>
      <c r="G5947" s="150">
        <v>9500</v>
      </c>
      <c r="O5947" s="155"/>
      <c r="AA5947" s="3"/>
    </row>
    <row r="5948" spans="2:27" x14ac:dyDescent="0.4">
      <c r="B5948" s="153">
        <v>41613</v>
      </c>
      <c r="C5948" s="150" t="s">
        <v>1005</v>
      </c>
      <c r="D5948" s="150" t="s">
        <v>922</v>
      </c>
      <c r="E5948" s="150">
        <v>3</v>
      </c>
      <c r="F5948" s="150" t="s">
        <v>918</v>
      </c>
      <c r="G5948" s="150">
        <v>5000</v>
      </c>
      <c r="O5948" s="155"/>
      <c r="AA5948" s="3"/>
    </row>
    <row r="5949" spans="2:27" x14ac:dyDescent="0.4">
      <c r="B5949" s="153">
        <v>41944</v>
      </c>
      <c r="C5949" s="150" t="s">
        <v>925</v>
      </c>
      <c r="D5949" s="150" t="s">
        <v>961</v>
      </c>
      <c r="E5949" s="150">
        <v>1</v>
      </c>
      <c r="F5949" s="150" t="s">
        <v>927</v>
      </c>
      <c r="G5949" s="150">
        <v>6500</v>
      </c>
      <c r="O5949" s="155"/>
      <c r="AA5949" s="3"/>
    </row>
    <row r="5950" spans="2:27" x14ac:dyDescent="0.4">
      <c r="B5950" s="153">
        <v>41997</v>
      </c>
      <c r="C5950" s="150" t="s">
        <v>943</v>
      </c>
      <c r="D5950" s="150" t="s">
        <v>940</v>
      </c>
      <c r="E5950" s="150">
        <v>2</v>
      </c>
      <c r="F5950" s="150" t="s">
        <v>927</v>
      </c>
      <c r="G5950" s="150">
        <v>8000</v>
      </c>
      <c r="O5950" s="155"/>
      <c r="AA5950" s="3"/>
    </row>
    <row r="5951" spans="2:27" x14ac:dyDescent="0.4">
      <c r="B5951" s="153">
        <v>41966</v>
      </c>
      <c r="C5951" s="150" t="s">
        <v>1004</v>
      </c>
      <c r="D5951" s="150" t="s">
        <v>920</v>
      </c>
      <c r="E5951" s="150">
        <v>3</v>
      </c>
      <c r="F5951" s="150" t="s">
        <v>941</v>
      </c>
      <c r="G5951" s="150">
        <v>9000</v>
      </c>
      <c r="O5951" s="155"/>
      <c r="AA5951" s="3"/>
    </row>
    <row r="5952" spans="2:27" x14ac:dyDescent="0.4">
      <c r="B5952" s="153">
        <v>41587</v>
      </c>
      <c r="C5952" s="150" t="s">
        <v>998</v>
      </c>
      <c r="D5952" s="150" t="s">
        <v>945</v>
      </c>
      <c r="E5952" s="150">
        <v>2</v>
      </c>
      <c r="F5952" s="150" t="s">
        <v>915</v>
      </c>
      <c r="G5952" s="150">
        <v>4500</v>
      </c>
      <c r="O5952" s="155"/>
      <c r="AA5952" s="3"/>
    </row>
    <row r="5953" spans="2:27" x14ac:dyDescent="0.4">
      <c r="B5953" s="153">
        <v>41327</v>
      </c>
      <c r="C5953" s="150" t="s">
        <v>998</v>
      </c>
      <c r="D5953" s="150" t="s">
        <v>961</v>
      </c>
      <c r="E5953" s="150">
        <v>1</v>
      </c>
      <c r="F5953" s="150" t="s">
        <v>915</v>
      </c>
      <c r="G5953" s="150">
        <v>8500</v>
      </c>
      <c r="O5953" s="155"/>
      <c r="AA5953" s="3"/>
    </row>
    <row r="5954" spans="2:27" x14ac:dyDescent="0.4">
      <c r="B5954" s="153">
        <v>41892</v>
      </c>
      <c r="C5954" s="150" t="s">
        <v>1024</v>
      </c>
      <c r="D5954" s="150" t="s">
        <v>940</v>
      </c>
      <c r="E5954" s="150">
        <v>2</v>
      </c>
      <c r="F5954" s="150" t="s">
        <v>941</v>
      </c>
      <c r="G5954" s="150">
        <v>7500</v>
      </c>
      <c r="O5954" s="155"/>
      <c r="AA5954" s="3"/>
    </row>
    <row r="5955" spans="2:27" x14ac:dyDescent="0.4">
      <c r="B5955" s="153">
        <v>41392</v>
      </c>
      <c r="C5955" s="150" t="s">
        <v>954</v>
      </c>
      <c r="D5955" s="150" t="s">
        <v>945</v>
      </c>
      <c r="E5955" s="150">
        <v>2</v>
      </c>
      <c r="F5955" s="150" t="s">
        <v>918</v>
      </c>
      <c r="G5955" s="150">
        <v>6500</v>
      </c>
      <c r="O5955" s="155"/>
      <c r="AA5955" s="3"/>
    </row>
    <row r="5956" spans="2:27" x14ac:dyDescent="0.4">
      <c r="B5956" s="153">
        <v>41605</v>
      </c>
      <c r="C5956" s="150" t="s">
        <v>1005</v>
      </c>
      <c r="D5956" s="150" t="s">
        <v>958</v>
      </c>
      <c r="E5956" s="150">
        <v>23</v>
      </c>
      <c r="F5956" s="150" t="s">
        <v>918</v>
      </c>
      <c r="G5956" s="150">
        <v>3500</v>
      </c>
      <c r="O5956" s="155"/>
      <c r="AA5956" s="3"/>
    </row>
    <row r="5957" spans="2:27" x14ac:dyDescent="0.4">
      <c r="B5957" s="153">
        <v>41630</v>
      </c>
      <c r="C5957" s="150" t="s">
        <v>1018</v>
      </c>
      <c r="D5957" s="150" t="s">
        <v>945</v>
      </c>
      <c r="E5957" s="150">
        <v>11</v>
      </c>
      <c r="F5957" s="150" t="s">
        <v>915</v>
      </c>
      <c r="G5957" s="150">
        <v>6000</v>
      </c>
      <c r="O5957" s="155"/>
      <c r="AA5957" s="3"/>
    </row>
    <row r="5958" spans="2:27" x14ac:dyDescent="0.4">
      <c r="B5958" s="153">
        <v>41555</v>
      </c>
      <c r="C5958" s="150" t="s">
        <v>1007</v>
      </c>
      <c r="D5958" s="150" t="s">
        <v>926</v>
      </c>
      <c r="E5958" s="150">
        <v>1</v>
      </c>
      <c r="F5958" s="150" t="s">
        <v>915</v>
      </c>
      <c r="G5958" s="150">
        <v>3000</v>
      </c>
      <c r="O5958" s="155"/>
      <c r="AA5958" s="3"/>
    </row>
    <row r="5959" spans="2:27" x14ac:dyDescent="0.4">
      <c r="B5959" s="153">
        <v>42002</v>
      </c>
      <c r="C5959" s="150" t="s">
        <v>925</v>
      </c>
      <c r="D5959" s="150" t="s">
        <v>961</v>
      </c>
      <c r="E5959" s="150">
        <v>2</v>
      </c>
      <c r="F5959" s="150" t="s">
        <v>927</v>
      </c>
      <c r="G5959" s="150">
        <v>7000</v>
      </c>
      <c r="O5959" s="155"/>
      <c r="AA5959" s="3"/>
    </row>
    <row r="5960" spans="2:27" x14ac:dyDescent="0.4">
      <c r="B5960" s="153">
        <v>41626</v>
      </c>
      <c r="C5960" s="150" t="s">
        <v>1002</v>
      </c>
      <c r="D5960" s="150" t="s">
        <v>917</v>
      </c>
      <c r="E5960" s="150">
        <v>3</v>
      </c>
      <c r="F5960" s="150" t="s">
        <v>941</v>
      </c>
      <c r="G5960" s="150">
        <v>6500</v>
      </c>
      <c r="O5960" s="155"/>
      <c r="AA5960" s="3"/>
    </row>
    <row r="5961" spans="2:27" x14ac:dyDescent="0.4">
      <c r="B5961" s="153">
        <v>41589</v>
      </c>
      <c r="C5961" s="150" t="s">
        <v>1021</v>
      </c>
      <c r="D5961" s="150" t="s">
        <v>940</v>
      </c>
      <c r="E5961" s="150">
        <v>2</v>
      </c>
      <c r="F5961" s="150" t="s">
        <v>915</v>
      </c>
      <c r="G5961" s="150">
        <v>1500</v>
      </c>
      <c r="O5961" s="155"/>
      <c r="AA5961" s="3"/>
    </row>
    <row r="5962" spans="2:27" x14ac:dyDescent="0.4">
      <c r="B5962" s="153">
        <v>41947</v>
      </c>
      <c r="C5962" s="150" t="s">
        <v>944</v>
      </c>
      <c r="D5962" s="150" t="s">
        <v>940</v>
      </c>
      <c r="E5962" s="150">
        <v>20</v>
      </c>
      <c r="F5962" s="150" t="s">
        <v>918</v>
      </c>
      <c r="G5962" s="150">
        <v>9000</v>
      </c>
      <c r="O5962" s="155"/>
      <c r="AA5962" s="3"/>
    </row>
    <row r="5963" spans="2:27" x14ac:dyDescent="0.4">
      <c r="B5963" s="153">
        <v>41997</v>
      </c>
      <c r="C5963" s="150" t="s">
        <v>983</v>
      </c>
      <c r="D5963" s="150" t="s">
        <v>938</v>
      </c>
      <c r="E5963" s="150">
        <v>3</v>
      </c>
      <c r="F5963" s="150" t="s">
        <v>927</v>
      </c>
      <c r="G5963" s="150">
        <v>4500</v>
      </c>
      <c r="O5963" s="155"/>
      <c r="AA5963" s="3"/>
    </row>
    <row r="5964" spans="2:27" x14ac:dyDescent="0.4">
      <c r="B5964" s="153">
        <v>41632</v>
      </c>
      <c r="C5964" s="150" t="s">
        <v>939</v>
      </c>
      <c r="D5964" s="150" t="s">
        <v>938</v>
      </c>
      <c r="E5964" s="150">
        <v>3</v>
      </c>
      <c r="F5964" s="150" t="s">
        <v>941</v>
      </c>
      <c r="G5964" s="150">
        <v>9500</v>
      </c>
      <c r="O5964" s="155"/>
      <c r="AA5964" s="3"/>
    </row>
    <row r="5965" spans="2:27" x14ac:dyDescent="0.4">
      <c r="B5965" s="153">
        <v>41395</v>
      </c>
      <c r="C5965" s="150" t="s">
        <v>942</v>
      </c>
      <c r="D5965" s="150" t="s">
        <v>961</v>
      </c>
      <c r="E5965" s="150">
        <v>11</v>
      </c>
      <c r="F5965" s="150" t="s">
        <v>918</v>
      </c>
      <c r="G5965" s="150">
        <v>2500</v>
      </c>
      <c r="O5965" s="155"/>
      <c r="AA5965" s="3"/>
    </row>
    <row r="5966" spans="2:27" x14ac:dyDescent="0.4">
      <c r="B5966" s="153">
        <v>41607</v>
      </c>
      <c r="C5966" s="150" t="s">
        <v>1021</v>
      </c>
      <c r="D5966" s="150" t="s">
        <v>940</v>
      </c>
      <c r="E5966" s="150">
        <v>3</v>
      </c>
      <c r="F5966" s="150" t="s">
        <v>915</v>
      </c>
      <c r="G5966" s="150">
        <v>3500</v>
      </c>
      <c r="O5966" s="155"/>
      <c r="AA5966" s="3"/>
    </row>
    <row r="5967" spans="2:27" x14ac:dyDescent="0.4">
      <c r="B5967" s="153">
        <v>41615</v>
      </c>
      <c r="C5967" s="150" t="s">
        <v>1007</v>
      </c>
      <c r="D5967" s="150" t="s">
        <v>938</v>
      </c>
      <c r="E5967" s="150">
        <v>3</v>
      </c>
      <c r="F5967" s="150" t="s">
        <v>915</v>
      </c>
      <c r="G5967" s="150">
        <v>6500</v>
      </c>
      <c r="O5967" s="155"/>
      <c r="AA5967" s="3"/>
    </row>
    <row r="5968" spans="2:27" x14ac:dyDescent="0.4">
      <c r="B5968" s="153">
        <v>41981</v>
      </c>
      <c r="C5968" s="150" t="s">
        <v>942</v>
      </c>
      <c r="D5968" s="150" t="s">
        <v>961</v>
      </c>
      <c r="E5968" s="150">
        <v>3</v>
      </c>
      <c r="F5968" s="150" t="s">
        <v>918</v>
      </c>
      <c r="G5968" s="150">
        <v>6000</v>
      </c>
      <c r="O5968" s="155"/>
      <c r="AA5968" s="3"/>
    </row>
    <row r="5969" spans="2:27" x14ac:dyDescent="0.4">
      <c r="B5969" s="153">
        <v>41621</v>
      </c>
      <c r="C5969" s="150" t="s">
        <v>980</v>
      </c>
      <c r="D5969" s="150" t="s">
        <v>922</v>
      </c>
      <c r="E5969" s="150">
        <v>3</v>
      </c>
      <c r="F5969" s="150" t="s">
        <v>941</v>
      </c>
      <c r="G5969" s="150">
        <v>4500</v>
      </c>
      <c r="O5969" s="155"/>
      <c r="AA5969" s="3"/>
    </row>
    <row r="5970" spans="2:27" x14ac:dyDescent="0.4">
      <c r="B5970" s="153">
        <v>41805</v>
      </c>
      <c r="C5970" s="150" t="s">
        <v>1003</v>
      </c>
      <c r="D5970" s="150" t="s">
        <v>914</v>
      </c>
      <c r="E5970" s="150">
        <v>3</v>
      </c>
      <c r="F5970" s="150" t="s">
        <v>941</v>
      </c>
      <c r="G5970" s="150">
        <v>1000</v>
      </c>
      <c r="O5970" s="155"/>
      <c r="AA5970" s="3"/>
    </row>
    <row r="5971" spans="2:27" x14ac:dyDescent="0.4">
      <c r="B5971" s="153">
        <v>41528</v>
      </c>
      <c r="C5971" s="150" t="s">
        <v>1020</v>
      </c>
      <c r="D5971" s="150" t="s">
        <v>945</v>
      </c>
      <c r="E5971" s="150">
        <v>2</v>
      </c>
      <c r="F5971" s="150" t="s">
        <v>941</v>
      </c>
      <c r="G5971" s="150">
        <v>8500</v>
      </c>
      <c r="O5971" s="155"/>
      <c r="AA5971" s="3"/>
    </row>
    <row r="5972" spans="2:27" x14ac:dyDescent="0.4">
      <c r="B5972" s="153">
        <v>41672</v>
      </c>
      <c r="C5972" s="150" t="s">
        <v>960</v>
      </c>
      <c r="D5972" s="150" t="s">
        <v>938</v>
      </c>
      <c r="E5972" s="150">
        <v>10</v>
      </c>
      <c r="F5972" s="150" t="s">
        <v>918</v>
      </c>
      <c r="G5972" s="150">
        <v>5500</v>
      </c>
      <c r="O5972" s="155"/>
      <c r="AA5972" s="3"/>
    </row>
    <row r="5973" spans="2:27" x14ac:dyDescent="0.4">
      <c r="B5973" s="153">
        <v>41628</v>
      </c>
      <c r="C5973" s="150" t="s">
        <v>998</v>
      </c>
      <c r="D5973" s="150" t="s">
        <v>938</v>
      </c>
      <c r="E5973" s="150">
        <v>4</v>
      </c>
      <c r="F5973" s="150" t="s">
        <v>915</v>
      </c>
      <c r="G5973" s="150">
        <v>9500</v>
      </c>
      <c r="O5973" s="155"/>
      <c r="AA5973" s="3"/>
    </row>
    <row r="5974" spans="2:27" x14ac:dyDescent="0.4">
      <c r="B5974" s="153">
        <v>41954</v>
      </c>
      <c r="C5974" s="150" t="s">
        <v>997</v>
      </c>
      <c r="D5974" s="150" t="s">
        <v>938</v>
      </c>
      <c r="E5974" s="150">
        <v>17</v>
      </c>
      <c r="F5974" s="150" t="s">
        <v>918</v>
      </c>
      <c r="G5974" s="150">
        <v>3000</v>
      </c>
      <c r="O5974" s="155"/>
      <c r="AA5974" s="3"/>
    </row>
    <row r="5975" spans="2:27" x14ac:dyDescent="0.4">
      <c r="B5975" s="153">
        <v>41811</v>
      </c>
      <c r="C5975" s="150" t="s">
        <v>977</v>
      </c>
      <c r="D5975" s="150" t="s">
        <v>917</v>
      </c>
      <c r="E5975" s="150">
        <v>25</v>
      </c>
      <c r="F5975" s="150" t="s">
        <v>941</v>
      </c>
      <c r="G5975" s="150">
        <v>7000</v>
      </c>
      <c r="O5975" s="155"/>
      <c r="AA5975" s="3"/>
    </row>
    <row r="5976" spans="2:27" x14ac:dyDescent="0.4">
      <c r="B5976" s="153">
        <v>41910</v>
      </c>
      <c r="C5976" s="150" t="s">
        <v>1001</v>
      </c>
      <c r="D5976" s="150" t="s">
        <v>938</v>
      </c>
      <c r="E5976" s="150">
        <v>2</v>
      </c>
      <c r="F5976" s="150" t="s">
        <v>918</v>
      </c>
      <c r="G5976" s="150">
        <v>10000</v>
      </c>
      <c r="O5976" s="155"/>
      <c r="AA5976" s="3"/>
    </row>
    <row r="5977" spans="2:27" x14ac:dyDescent="0.4">
      <c r="B5977" s="153">
        <v>41963</v>
      </c>
      <c r="C5977" s="150" t="s">
        <v>962</v>
      </c>
      <c r="D5977" s="150" t="s">
        <v>922</v>
      </c>
      <c r="E5977" s="150">
        <v>1</v>
      </c>
      <c r="F5977" s="150" t="s">
        <v>941</v>
      </c>
      <c r="G5977" s="150">
        <v>3000</v>
      </c>
      <c r="O5977" s="155"/>
      <c r="AA5977" s="3"/>
    </row>
    <row r="5978" spans="2:27" x14ac:dyDescent="0.4">
      <c r="B5978" s="153">
        <v>41778</v>
      </c>
      <c r="C5978" s="150" t="s">
        <v>964</v>
      </c>
      <c r="D5978" s="150" t="s">
        <v>940</v>
      </c>
      <c r="E5978" s="150">
        <v>1</v>
      </c>
      <c r="F5978" s="150" t="s">
        <v>918</v>
      </c>
      <c r="G5978" s="150">
        <v>5500</v>
      </c>
      <c r="O5978" s="155"/>
      <c r="AA5978" s="3"/>
    </row>
    <row r="5979" spans="2:27" x14ac:dyDescent="0.4">
      <c r="B5979" s="153">
        <v>41606</v>
      </c>
      <c r="C5979" s="150" t="s">
        <v>937</v>
      </c>
      <c r="D5979" s="150" t="s">
        <v>940</v>
      </c>
      <c r="E5979" s="150">
        <v>11</v>
      </c>
      <c r="F5979" s="150" t="s">
        <v>915</v>
      </c>
      <c r="G5979" s="150">
        <v>6000</v>
      </c>
      <c r="O5979" s="155"/>
      <c r="AA5979" s="3"/>
    </row>
    <row r="5980" spans="2:27" x14ac:dyDescent="0.4">
      <c r="B5980" s="153">
        <v>41596</v>
      </c>
      <c r="C5980" s="150" t="s">
        <v>1008</v>
      </c>
      <c r="D5980" s="150" t="s">
        <v>922</v>
      </c>
      <c r="E5980" s="150">
        <v>4</v>
      </c>
      <c r="F5980" s="150" t="s">
        <v>941</v>
      </c>
      <c r="G5980" s="150">
        <v>2000</v>
      </c>
      <c r="O5980" s="155"/>
      <c r="AA5980" s="3"/>
    </row>
    <row r="5981" spans="2:27" x14ac:dyDescent="0.4">
      <c r="B5981" s="153">
        <v>41982</v>
      </c>
      <c r="C5981" s="150" t="s">
        <v>925</v>
      </c>
      <c r="D5981" s="150" t="s">
        <v>940</v>
      </c>
      <c r="E5981" s="150">
        <v>3</v>
      </c>
      <c r="F5981" s="150" t="s">
        <v>927</v>
      </c>
      <c r="G5981" s="150">
        <v>3500</v>
      </c>
      <c r="O5981" s="155"/>
      <c r="AA5981" s="3"/>
    </row>
    <row r="5982" spans="2:27" x14ac:dyDescent="0.4">
      <c r="B5982" s="153">
        <v>41835</v>
      </c>
      <c r="C5982" s="150" t="s">
        <v>1021</v>
      </c>
      <c r="D5982" s="150" t="s">
        <v>917</v>
      </c>
      <c r="E5982" s="150">
        <v>3</v>
      </c>
      <c r="F5982" s="150" t="s">
        <v>915</v>
      </c>
      <c r="G5982" s="150">
        <v>7500</v>
      </c>
      <c r="O5982" s="155"/>
      <c r="AA5982" s="3"/>
    </row>
    <row r="5983" spans="2:27" x14ac:dyDescent="0.4">
      <c r="B5983" s="153">
        <v>41958</v>
      </c>
      <c r="C5983" s="150" t="s">
        <v>1007</v>
      </c>
      <c r="D5983" s="150" t="s">
        <v>920</v>
      </c>
      <c r="E5983" s="150">
        <v>3</v>
      </c>
      <c r="F5983" s="150" t="s">
        <v>915</v>
      </c>
      <c r="G5983" s="150">
        <v>8500</v>
      </c>
      <c r="O5983" s="155"/>
      <c r="AA5983" s="3"/>
    </row>
    <row r="5984" spans="2:27" x14ac:dyDescent="0.4">
      <c r="B5984" s="153">
        <v>41596</v>
      </c>
      <c r="C5984" s="150" t="s">
        <v>994</v>
      </c>
      <c r="D5984" s="150" t="s">
        <v>945</v>
      </c>
      <c r="E5984" s="150">
        <v>2</v>
      </c>
      <c r="F5984" s="150" t="s">
        <v>915</v>
      </c>
      <c r="G5984" s="150">
        <v>3500</v>
      </c>
      <c r="O5984" s="155"/>
      <c r="AA5984" s="3"/>
    </row>
    <row r="5985" spans="2:27" x14ac:dyDescent="0.4">
      <c r="B5985" s="153">
        <v>41939</v>
      </c>
      <c r="C5985" s="150" t="s">
        <v>912</v>
      </c>
      <c r="D5985" s="150" t="s">
        <v>922</v>
      </c>
      <c r="E5985" s="150">
        <v>2</v>
      </c>
      <c r="F5985" s="150" t="s">
        <v>915</v>
      </c>
      <c r="G5985" s="150">
        <v>6000</v>
      </c>
      <c r="O5985" s="155"/>
      <c r="AA5985" s="3"/>
    </row>
    <row r="5986" spans="2:27" x14ac:dyDescent="0.4">
      <c r="B5986" s="153">
        <v>41992</v>
      </c>
      <c r="C5986" s="150" t="s">
        <v>942</v>
      </c>
      <c r="D5986" s="150" t="s">
        <v>940</v>
      </c>
      <c r="E5986" s="150">
        <v>3</v>
      </c>
      <c r="F5986" s="150" t="s">
        <v>918</v>
      </c>
      <c r="G5986" s="150">
        <v>7000</v>
      </c>
      <c r="O5986" s="155"/>
      <c r="AA5986" s="3"/>
    </row>
    <row r="5987" spans="2:27" x14ac:dyDescent="0.4">
      <c r="B5987" s="153">
        <v>41572</v>
      </c>
      <c r="C5987" s="150" t="s">
        <v>1015</v>
      </c>
      <c r="D5987" s="150" t="s">
        <v>917</v>
      </c>
      <c r="E5987" s="150">
        <v>1</v>
      </c>
      <c r="F5987" s="150" t="s">
        <v>915</v>
      </c>
      <c r="G5987" s="150">
        <v>8000</v>
      </c>
      <c r="O5987" s="155"/>
      <c r="AA5987" s="3"/>
    </row>
    <row r="5988" spans="2:27" x14ac:dyDescent="0.4">
      <c r="B5988" s="153">
        <v>41636</v>
      </c>
      <c r="C5988" s="150" t="s">
        <v>998</v>
      </c>
      <c r="D5988" s="150" t="s">
        <v>922</v>
      </c>
      <c r="E5988" s="150">
        <v>2</v>
      </c>
      <c r="F5988" s="150" t="s">
        <v>915</v>
      </c>
      <c r="G5988" s="150">
        <v>7000</v>
      </c>
      <c r="O5988" s="155"/>
      <c r="AA5988" s="3"/>
    </row>
    <row r="5989" spans="2:27" x14ac:dyDescent="0.4">
      <c r="B5989" s="153">
        <v>41933</v>
      </c>
      <c r="C5989" s="150" t="s">
        <v>980</v>
      </c>
      <c r="D5989" s="150" t="s">
        <v>932</v>
      </c>
      <c r="E5989" s="150">
        <v>3</v>
      </c>
      <c r="F5989" s="150" t="s">
        <v>941</v>
      </c>
      <c r="G5989" s="150">
        <v>1500</v>
      </c>
      <c r="O5989" s="155"/>
      <c r="AA5989" s="3"/>
    </row>
    <row r="5990" spans="2:27" x14ac:dyDescent="0.4">
      <c r="B5990" s="153">
        <v>41634</v>
      </c>
      <c r="C5990" s="150" t="s">
        <v>1013</v>
      </c>
      <c r="D5990" s="150" t="s">
        <v>922</v>
      </c>
      <c r="E5990" s="150">
        <v>3</v>
      </c>
      <c r="F5990" s="150" t="s">
        <v>915</v>
      </c>
      <c r="G5990" s="150">
        <v>3500</v>
      </c>
      <c r="O5990" s="155"/>
      <c r="AA5990" s="3"/>
    </row>
    <row r="5991" spans="2:27" x14ac:dyDescent="0.4">
      <c r="B5991" s="153">
        <v>41591</v>
      </c>
      <c r="C5991" s="150" t="s">
        <v>942</v>
      </c>
      <c r="D5991" s="150" t="s">
        <v>958</v>
      </c>
      <c r="E5991" s="150">
        <v>2</v>
      </c>
      <c r="F5991" s="150" t="s">
        <v>918</v>
      </c>
      <c r="G5991" s="150">
        <v>9000</v>
      </c>
      <c r="O5991" s="155"/>
      <c r="AA5991" s="3"/>
    </row>
    <row r="5992" spans="2:27" x14ac:dyDescent="0.4">
      <c r="B5992" s="153">
        <v>41415</v>
      </c>
      <c r="C5992" s="150" t="s">
        <v>983</v>
      </c>
      <c r="D5992" s="150" t="s">
        <v>926</v>
      </c>
      <c r="E5992" s="150">
        <v>17</v>
      </c>
      <c r="F5992" s="150" t="s">
        <v>927</v>
      </c>
      <c r="G5992" s="150">
        <v>7000</v>
      </c>
      <c r="O5992" s="155"/>
      <c r="AA5992" s="3"/>
    </row>
    <row r="5993" spans="2:27" x14ac:dyDescent="0.4">
      <c r="B5993" s="153">
        <v>41408</v>
      </c>
      <c r="C5993" s="150" t="s">
        <v>983</v>
      </c>
      <c r="D5993" s="150" t="s">
        <v>932</v>
      </c>
      <c r="E5993" s="150">
        <v>2</v>
      </c>
      <c r="F5993" s="150" t="s">
        <v>927</v>
      </c>
      <c r="G5993" s="150">
        <v>2000</v>
      </c>
      <c r="O5993" s="155"/>
      <c r="AA5993" s="3"/>
    </row>
    <row r="5994" spans="2:27" x14ac:dyDescent="0.4">
      <c r="B5994" s="153">
        <v>41606</v>
      </c>
      <c r="C5994" s="150" t="s">
        <v>944</v>
      </c>
      <c r="D5994" s="150" t="s">
        <v>922</v>
      </c>
      <c r="E5994" s="150">
        <v>3</v>
      </c>
      <c r="F5994" s="150" t="s">
        <v>918</v>
      </c>
      <c r="G5994" s="150">
        <v>8500</v>
      </c>
      <c r="O5994" s="155"/>
      <c r="AA5994" s="3"/>
    </row>
    <row r="5995" spans="2:27" x14ac:dyDescent="0.4">
      <c r="B5995" s="153">
        <v>41634</v>
      </c>
      <c r="C5995" s="150" t="s">
        <v>1015</v>
      </c>
      <c r="D5995" s="150" t="s">
        <v>932</v>
      </c>
      <c r="E5995" s="150">
        <v>2</v>
      </c>
      <c r="F5995" s="150" t="s">
        <v>915</v>
      </c>
      <c r="G5995" s="150">
        <v>4000</v>
      </c>
      <c r="O5995" s="155"/>
      <c r="AA5995" s="3"/>
    </row>
    <row r="5996" spans="2:27" x14ac:dyDescent="0.4">
      <c r="B5996" s="153">
        <v>41588</v>
      </c>
      <c r="C5996" s="150" t="s">
        <v>983</v>
      </c>
      <c r="D5996" s="150" t="s">
        <v>914</v>
      </c>
      <c r="E5996" s="150">
        <v>1</v>
      </c>
      <c r="F5996" s="150" t="s">
        <v>927</v>
      </c>
      <c r="G5996" s="150">
        <v>2000</v>
      </c>
      <c r="O5996" s="155"/>
      <c r="AA5996" s="3"/>
    </row>
    <row r="5997" spans="2:27" x14ac:dyDescent="0.4">
      <c r="B5997" s="153">
        <v>41961</v>
      </c>
      <c r="C5997" s="150" t="s">
        <v>942</v>
      </c>
      <c r="D5997" s="150" t="s">
        <v>932</v>
      </c>
      <c r="E5997" s="150">
        <v>2</v>
      </c>
      <c r="F5997" s="150" t="s">
        <v>918</v>
      </c>
      <c r="G5997" s="150">
        <v>1000</v>
      </c>
      <c r="O5997" s="155"/>
      <c r="AA5997" s="3"/>
    </row>
    <row r="5998" spans="2:27" x14ac:dyDescent="0.4">
      <c r="B5998" s="153">
        <v>41627</v>
      </c>
      <c r="C5998" s="150" t="s">
        <v>983</v>
      </c>
      <c r="D5998" s="150" t="s">
        <v>914</v>
      </c>
      <c r="E5998" s="150">
        <v>3</v>
      </c>
      <c r="F5998" s="150" t="s">
        <v>927</v>
      </c>
      <c r="G5998" s="150">
        <v>6500</v>
      </c>
      <c r="O5998" s="155"/>
      <c r="AA5998" s="3"/>
    </row>
    <row r="5999" spans="2:27" x14ac:dyDescent="0.4">
      <c r="B5999" s="153">
        <v>41416</v>
      </c>
      <c r="C5999" s="150" t="s">
        <v>177</v>
      </c>
      <c r="D5999" s="150" t="s">
        <v>940</v>
      </c>
      <c r="E5999" s="150">
        <v>3</v>
      </c>
      <c r="F5999" s="150" t="s">
        <v>918</v>
      </c>
      <c r="G5999" s="150">
        <v>5000</v>
      </c>
      <c r="O5999" s="155"/>
      <c r="AA5999" s="3"/>
    </row>
    <row r="6000" spans="2:27" x14ac:dyDescent="0.4">
      <c r="B6000" s="153">
        <v>41818</v>
      </c>
      <c r="C6000" s="150" t="s">
        <v>950</v>
      </c>
      <c r="D6000" s="150" t="s">
        <v>932</v>
      </c>
      <c r="E6000" s="150">
        <v>1</v>
      </c>
      <c r="F6000" s="150" t="s">
        <v>915</v>
      </c>
      <c r="G6000" s="150">
        <v>2500</v>
      </c>
      <c r="O6000" s="155"/>
      <c r="AA6000" s="3"/>
    </row>
    <row r="6001" spans="2:27" x14ac:dyDescent="0.4">
      <c r="B6001" s="153">
        <v>41547</v>
      </c>
      <c r="C6001" s="150" t="s">
        <v>1022</v>
      </c>
      <c r="D6001" s="150" t="s">
        <v>932</v>
      </c>
      <c r="E6001" s="150">
        <v>3</v>
      </c>
      <c r="F6001" s="150" t="s">
        <v>918</v>
      </c>
      <c r="G6001" s="150">
        <v>1500</v>
      </c>
      <c r="O6001" s="155"/>
      <c r="AA6001" s="3"/>
    </row>
    <row r="6002" spans="2:27" x14ac:dyDescent="0.4">
      <c r="B6002" s="153">
        <v>41947</v>
      </c>
      <c r="C6002" s="150" t="s">
        <v>1001</v>
      </c>
      <c r="D6002" s="150" t="s">
        <v>945</v>
      </c>
      <c r="E6002" s="150">
        <v>1</v>
      </c>
      <c r="F6002" s="150" t="s">
        <v>918</v>
      </c>
      <c r="G6002" s="150">
        <v>7000</v>
      </c>
      <c r="O6002" s="155"/>
      <c r="AA6002" s="3"/>
    </row>
    <row r="6003" spans="2:27" x14ac:dyDescent="0.4">
      <c r="B6003" s="153">
        <v>41952</v>
      </c>
      <c r="C6003" s="150" t="s">
        <v>951</v>
      </c>
      <c r="D6003" s="150" t="s">
        <v>926</v>
      </c>
      <c r="E6003" s="150">
        <v>3</v>
      </c>
      <c r="F6003" s="150" t="s">
        <v>918</v>
      </c>
      <c r="G6003" s="150">
        <v>3000</v>
      </c>
      <c r="O6003" s="155"/>
      <c r="AA6003" s="3"/>
    </row>
    <row r="6004" spans="2:27" x14ac:dyDescent="0.4">
      <c r="B6004" s="153">
        <v>41997</v>
      </c>
      <c r="C6004" s="150" t="s">
        <v>937</v>
      </c>
      <c r="D6004" s="150" t="s">
        <v>926</v>
      </c>
      <c r="E6004" s="150">
        <v>2</v>
      </c>
      <c r="F6004" s="150" t="s">
        <v>915</v>
      </c>
      <c r="G6004" s="150">
        <v>3000</v>
      </c>
      <c r="O6004" s="155"/>
      <c r="AA6004" s="3"/>
    </row>
    <row r="6005" spans="2:27" x14ac:dyDescent="0.4">
      <c r="B6005" s="153">
        <v>41632</v>
      </c>
      <c r="C6005" s="150" t="s">
        <v>939</v>
      </c>
      <c r="D6005" s="150" t="s">
        <v>922</v>
      </c>
      <c r="E6005" s="150">
        <v>3</v>
      </c>
      <c r="F6005" s="150" t="s">
        <v>941</v>
      </c>
      <c r="G6005" s="150">
        <v>3000</v>
      </c>
      <c r="O6005" s="155"/>
      <c r="AA6005" s="3"/>
    </row>
    <row r="6006" spans="2:27" x14ac:dyDescent="0.4">
      <c r="B6006" s="153">
        <v>41621</v>
      </c>
      <c r="C6006" s="150" t="s">
        <v>995</v>
      </c>
      <c r="D6006" s="150" t="s">
        <v>917</v>
      </c>
      <c r="E6006" s="150">
        <v>4</v>
      </c>
      <c r="F6006" s="150" t="s">
        <v>918</v>
      </c>
      <c r="G6006" s="150">
        <v>3000</v>
      </c>
      <c r="O6006" s="155"/>
      <c r="AA6006" s="3"/>
    </row>
    <row r="6007" spans="2:27" x14ac:dyDescent="0.4">
      <c r="B6007" s="153">
        <v>41896</v>
      </c>
      <c r="C6007" s="150" t="s">
        <v>983</v>
      </c>
      <c r="D6007" s="150" t="s">
        <v>940</v>
      </c>
      <c r="E6007" s="150">
        <v>2</v>
      </c>
      <c r="F6007" s="150" t="s">
        <v>927</v>
      </c>
      <c r="G6007" s="150">
        <v>3000</v>
      </c>
      <c r="O6007" s="155"/>
      <c r="AA6007" s="3"/>
    </row>
    <row r="6008" spans="2:27" x14ac:dyDescent="0.4">
      <c r="B6008" s="153">
        <v>41630</v>
      </c>
      <c r="C6008" s="150" t="s">
        <v>996</v>
      </c>
      <c r="D6008" s="150" t="s">
        <v>917</v>
      </c>
      <c r="E6008" s="150">
        <v>3</v>
      </c>
      <c r="F6008" s="150" t="s">
        <v>918</v>
      </c>
      <c r="G6008" s="150">
        <v>2500</v>
      </c>
      <c r="O6008" s="155"/>
      <c r="AA6008" s="3"/>
    </row>
    <row r="6009" spans="2:27" x14ac:dyDescent="0.4">
      <c r="B6009" s="153">
        <v>41613</v>
      </c>
      <c r="C6009" s="150" t="s">
        <v>1004</v>
      </c>
      <c r="D6009" s="150" t="s">
        <v>938</v>
      </c>
      <c r="E6009" s="150">
        <v>2</v>
      </c>
      <c r="F6009" s="150" t="s">
        <v>941</v>
      </c>
      <c r="G6009" s="150">
        <v>2000</v>
      </c>
      <c r="O6009" s="155"/>
      <c r="AA6009" s="3"/>
    </row>
    <row r="6010" spans="2:27" x14ac:dyDescent="0.4">
      <c r="B6010" s="153">
        <v>41637</v>
      </c>
      <c r="C6010" s="150" t="s">
        <v>1003</v>
      </c>
      <c r="D6010" s="150" t="s">
        <v>938</v>
      </c>
      <c r="E6010" s="150">
        <v>1</v>
      </c>
      <c r="F6010" s="150" t="s">
        <v>941</v>
      </c>
      <c r="G6010" s="150">
        <v>1500</v>
      </c>
      <c r="O6010" s="155"/>
      <c r="AA6010" s="3"/>
    </row>
    <row r="6011" spans="2:27" x14ac:dyDescent="0.4">
      <c r="B6011" s="153">
        <v>41584</v>
      </c>
      <c r="C6011" s="150" t="s">
        <v>991</v>
      </c>
      <c r="D6011" s="150" t="s">
        <v>922</v>
      </c>
      <c r="E6011" s="150">
        <v>2</v>
      </c>
      <c r="F6011" s="150" t="s">
        <v>918</v>
      </c>
      <c r="G6011" s="150">
        <v>8000</v>
      </c>
      <c r="O6011" s="155"/>
      <c r="AA6011" s="3"/>
    </row>
    <row r="6012" spans="2:27" x14ac:dyDescent="0.4">
      <c r="B6012" s="153">
        <v>41398</v>
      </c>
      <c r="C6012" s="150" t="s">
        <v>962</v>
      </c>
      <c r="D6012" s="150" t="s">
        <v>917</v>
      </c>
      <c r="E6012" s="150">
        <v>2</v>
      </c>
      <c r="F6012" s="150" t="s">
        <v>941</v>
      </c>
      <c r="G6012" s="150">
        <v>1500</v>
      </c>
      <c r="O6012" s="155"/>
      <c r="AA6012" s="3"/>
    </row>
    <row r="6013" spans="2:27" x14ac:dyDescent="0.4">
      <c r="B6013" s="153">
        <v>41586</v>
      </c>
      <c r="C6013" s="150" t="s">
        <v>1013</v>
      </c>
      <c r="D6013" s="150" t="s">
        <v>945</v>
      </c>
      <c r="E6013" s="150">
        <v>3</v>
      </c>
      <c r="F6013" s="150" t="s">
        <v>915</v>
      </c>
      <c r="G6013" s="150">
        <v>1500</v>
      </c>
      <c r="O6013" s="155"/>
      <c r="AA6013" s="3"/>
    </row>
    <row r="6014" spans="2:27" x14ac:dyDescent="0.4">
      <c r="B6014" s="153">
        <v>41638</v>
      </c>
      <c r="C6014" s="150" t="s">
        <v>1022</v>
      </c>
      <c r="D6014" s="150" t="s">
        <v>945</v>
      </c>
      <c r="E6014" s="150">
        <v>3</v>
      </c>
      <c r="F6014" s="150" t="s">
        <v>918</v>
      </c>
      <c r="G6014" s="150">
        <v>4000</v>
      </c>
      <c r="O6014" s="155"/>
      <c r="AA6014" s="3"/>
    </row>
    <row r="6015" spans="2:27" x14ac:dyDescent="0.4">
      <c r="B6015" s="153">
        <v>41373</v>
      </c>
      <c r="C6015" s="150" t="s">
        <v>1008</v>
      </c>
      <c r="D6015" s="150" t="s">
        <v>938</v>
      </c>
      <c r="E6015" s="150">
        <v>3</v>
      </c>
      <c r="F6015" s="150" t="s">
        <v>941</v>
      </c>
      <c r="G6015" s="150">
        <v>9500</v>
      </c>
      <c r="O6015" s="155"/>
      <c r="AA6015" s="3"/>
    </row>
    <row r="6016" spans="2:27" x14ac:dyDescent="0.4">
      <c r="B6016" s="153">
        <v>41972</v>
      </c>
      <c r="C6016" s="150" t="s">
        <v>992</v>
      </c>
      <c r="D6016" s="150" t="s">
        <v>917</v>
      </c>
      <c r="E6016" s="150">
        <v>10</v>
      </c>
      <c r="F6016" s="150" t="s">
        <v>927</v>
      </c>
      <c r="G6016" s="150">
        <v>5000</v>
      </c>
      <c r="O6016" s="155"/>
      <c r="AA6016" s="3"/>
    </row>
    <row r="6017" spans="2:27" x14ac:dyDescent="0.4">
      <c r="B6017" s="153">
        <v>41946</v>
      </c>
      <c r="C6017" s="150" t="s">
        <v>991</v>
      </c>
      <c r="D6017" s="150" t="s">
        <v>917</v>
      </c>
      <c r="E6017" s="150">
        <v>4</v>
      </c>
      <c r="F6017" s="150" t="s">
        <v>918</v>
      </c>
      <c r="G6017" s="150">
        <v>3500</v>
      </c>
      <c r="O6017" s="155"/>
      <c r="AA6017" s="3"/>
    </row>
    <row r="6018" spans="2:27" x14ac:dyDescent="0.4">
      <c r="B6018" s="153">
        <v>41607</v>
      </c>
      <c r="C6018" s="150" t="s">
        <v>983</v>
      </c>
      <c r="D6018" s="150" t="s">
        <v>922</v>
      </c>
      <c r="E6018" s="150">
        <v>2</v>
      </c>
      <c r="F6018" s="150" t="s">
        <v>927</v>
      </c>
      <c r="G6018" s="150">
        <v>8500</v>
      </c>
      <c r="O6018" s="155"/>
      <c r="AA6018" s="3"/>
    </row>
    <row r="6019" spans="2:27" x14ac:dyDescent="0.4">
      <c r="B6019" s="153">
        <v>41344</v>
      </c>
      <c r="C6019" s="150" t="s">
        <v>959</v>
      </c>
      <c r="D6019" s="150" t="s">
        <v>958</v>
      </c>
      <c r="E6019" s="150">
        <v>1</v>
      </c>
      <c r="F6019" s="150" t="s">
        <v>918</v>
      </c>
      <c r="G6019" s="150">
        <v>6000</v>
      </c>
      <c r="O6019" s="155"/>
      <c r="AA6019" s="3"/>
    </row>
    <row r="6020" spans="2:27" x14ac:dyDescent="0.4">
      <c r="B6020" s="153">
        <v>41624</v>
      </c>
      <c r="C6020" s="150" t="s">
        <v>1001</v>
      </c>
      <c r="D6020" s="150" t="s">
        <v>920</v>
      </c>
      <c r="E6020" s="150">
        <v>2</v>
      </c>
      <c r="F6020" s="150" t="s">
        <v>918</v>
      </c>
      <c r="G6020" s="150">
        <v>4000</v>
      </c>
      <c r="O6020" s="155"/>
      <c r="AA6020" s="3"/>
    </row>
    <row r="6021" spans="2:27" x14ac:dyDescent="0.4">
      <c r="B6021" s="153">
        <v>42004</v>
      </c>
      <c r="C6021" s="150" t="s">
        <v>936</v>
      </c>
      <c r="D6021" s="150" t="s">
        <v>940</v>
      </c>
      <c r="E6021" s="150">
        <v>3</v>
      </c>
      <c r="F6021" s="150" t="s">
        <v>918</v>
      </c>
      <c r="G6021" s="150">
        <v>7500</v>
      </c>
      <c r="O6021" s="155"/>
      <c r="AA6021" s="3"/>
    </row>
    <row r="6022" spans="2:27" x14ac:dyDescent="0.4">
      <c r="B6022" s="153">
        <v>41969</v>
      </c>
      <c r="C6022" s="150" t="s">
        <v>951</v>
      </c>
      <c r="D6022" s="150" t="s">
        <v>961</v>
      </c>
      <c r="E6022" s="150">
        <v>1</v>
      </c>
      <c r="F6022" s="150" t="s">
        <v>918</v>
      </c>
      <c r="G6022" s="150">
        <v>1000</v>
      </c>
      <c r="O6022" s="155"/>
      <c r="AA6022" s="3"/>
    </row>
    <row r="6023" spans="2:27" x14ac:dyDescent="0.4">
      <c r="B6023" s="153">
        <v>41857</v>
      </c>
      <c r="C6023" s="150" t="s">
        <v>1007</v>
      </c>
      <c r="D6023" s="150" t="s">
        <v>945</v>
      </c>
      <c r="E6023" s="150">
        <v>3</v>
      </c>
      <c r="F6023" s="150" t="s">
        <v>915</v>
      </c>
      <c r="G6023" s="150">
        <v>9000</v>
      </c>
      <c r="O6023" s="155"/>
      <c r="AA6023" s="3"/>
    </row>
    <row r="6024" spans="2:27" x14ac:dyDescent="0.4">
      <c r="B6024" s="153">
        <v>41614</v>
      </c>
      <c r="C6024" s="150" t="s">
        <v>952</v>
      </c>
      <c r="D6024" s="150" t="s">
        <v>938</v>
      </c>
      <c r="E6024" s="150">
        <v>1</v>
      </c>
      <c r="F6024" s="150" t="s">
        <v>941</v>
      </c>
      <c r="G6024" s="150">
        <v>7000</v>
      </c>
      <c r="O6024" s="155"/>
      <c r="AA6024" s="3"/>
    </row>
    <row r="6025" spans="2:27" x14ac:dyDescent="0.4">
      <c r="B6025" s="153">
        <v>41795</v>
      </c>
      <c r="C6025" s="150" t="s">
        <v>1014</v>
      </c>
      <c r="D6025" s="150" t="s">
        <v>945</v>
      </c>
      <c r="E6025" s="150">
        <v>2</v>
      </c>
      <c r="F6025" s="150" t="s">
        <v>915</v>
      </c>
      <c r="G6025" s="150">
        <v>1500</v>
      </c>
      <c r="O6025" s="155"/>
      <c r="AA6025" s="3"/>
    </row>
    <row r="6026" spans="2:27" x14ac:dyDescent="0.4">
      <c r="B6026" s="153">
        <v>41286</v>
      </c>
      <c r="C6026" s="150" t="s">
        <v>912</v>
      </c>
      <c r="D6026" s="150" t="s">
        <v>922</v>
      </c>
      <c r="E6026" s="150">
        <v>2</v>
      </c>
      <c r="F6026" s="150" t="s">
        <v>915</v>
      </c>
      <c r="G6026" s="150">
        <v>2000</v>
      </c>
      <c r="O6026" s="155"/>
      <c r="AA6026" s="3"/>
    </row>
    <row r="6027" spans="2:27" x14ac:dyDescent="0.4">
      <c r="B6027" s="153">
        <v>41983</v>
      </c>
      <c r="C6027" s="150" t="s">
        <v>1023</v>
      </c>
      <c r="D6027" s="150" t="s">
        <v>938</v>
      </c>
      <c r="E6027" s="150">
        <v>2</v>
      </c>
      <c r="F6027" s="150" t="s">
        <v>927</v>
      </c>
      <c r="G6027" s="150">
        <v>6000</v>
      </c>
      <c r="O6027" s="155"/>
      <c r="AA6027" s="3"/>
    </row>
    <row r="6028" spans="2:27" x14ac:dyDescent="0.4">
      <c r="B6028" s="153">
        <v>42000</v>
      </c>
      <c r="C6028" s="150" t="s">
        <v>1008</v>
      </c>
      <c r="D6028" s="150" t="s">
        <v>940</v>
      </c>
      <c r="E6028" s="150">
        <v>2</v>
      </c>
      <c r="F6028" s="150" t="s">
        <v>941</v>
      </c>
      <c r="G6028" s="150">
        <v>3000</v>
      </c>
      <c r="O6028" s="155"/>
      <c r="AA6028" s="3"/>
    </row>
    <row r="6029" spans="2:27" x14ac:dyDescent="0.4">
      <c r="B6029" s="153">
        <v>41504</v>
      </c>
      <c r="C6029" s="150" t="s">
        <v>1005</v>
      </c>
      <c r="D6029" s="150" t="s">
        <v>917</v>
      </c>
      <c r="E6029" s="150">
        <v>1</v>
      </c>
      <c r="F6029" s="150" t="s">
        <v>918</v>
      </c>
      <c r="G6029" s="150">
        <v>6000</v>
      </c>
      <c r="O6029" s="155"/>
      <c r="AA6029" s="3"/>
    </row>
    <row r="6030" spans="2:27" x14ac:dyDescent="0.4">
      <c r="B6030" s="153">
        <v>41981</v>
      </c>
      <c r="C6030" s="150" t="s">
        <v>971</v>
      </c>
      <c r="D6030" s="150" t="s">
        <v>940</v>
      </c>
      <c r="E6030" s="150">
        <v>1</v>
      </c>
      <c r="F6030" s="150" t="s">
        <v>915</v>
      </c>
      <c r="G6030" s="150">
        <v>8500</v>
      </c>
      <c r="O6030" s="155"/>
      <c r="AA6030" s="3"/>
    </row>
    <row r="6031" spans="2:27" x14ac:dyDescent="0.4">
      <c r="B6031" s="153">
        <v>41605</v>
      </c>
      <c r="C6031" s="150" t="s">
        <v>1025</v>
      </c>
      <c r="D6031" s="150" t="s">
        <v>922</v>
      </c>
      <c r="E6031" s="150">
        <v>1</v>
      </c>
      <c r="F6031" s="150" t="s">
        <v>915</v>
      </c>
      <c r="G6031" s="150">
        <v>9500</v>
      </c>
      <c r="O6031" s="155"/>
      <c r="AA6031" s="3"/>
    </row>
    <row r="6032" spans="2:27" x14ac:dyDescent="0.4">
      <c r="B6032" s="153">
        <v>41600</v>
      </c>
      <c r="C6032" s="150" t="s">
        <v>968</v>
      </c>
      <c r="D6032" s="150" t="s">
        <v>945</v>
      </c>
      <c r="E6032" s="150">
        <v>3</v>
      </c>
      <c r="F6032" s="150" t="s">
        <v>918</v>
      </c>
      <c r="G6032" s="150">
        <v>7000</v>
      </c>
      <c r="O6032" s="155"/>
      <c r="AA6032" s="3"/>
    </row>
    <row r="6033" spans="2:27" x14ac:dyDescent="0.4">
      <c r="B6033" s="153">
        <v>41962</v>
      </c>
      <c r="C6033" s="150" t="s">
        <v>1022</v>
      </c>
      <c r="D6033" s="150" t="s">
        <v>963</v>
      </c>
      <c r="E6033" s="150">
        <v>3</v>
      </c>
      <c r="F6033" s="150" t="s">
        <v>918</v>
      </c>
      <c r="G6033" s="150">
        <v>7000</v>
      </c>
      <c r="O6033" s="155"/>
      <c r="AA6033" s="3"/>
    </row>
    <row r="6034" spans="2:27" x14ac:dyDescent="0.4">
      <c r="B6034" s="153">
        <v>41626</v>
      </c>
      <c r="C6034" s="150" t="s">
        <v>962</v>
      </c>
      <c r="D6034" s="150" t="s">
        <v>917</v>
      </c>
      <c r="E6034" s="150">
        <v>10</v>
      </c>
      <c r="F6034" s="150" t="s">
        <v>941</v>
      </c>
      <c r="G6034" s="150">
        <v>5500</v>
      </c>
      <c r="O6034" s="155"/>
      <c r="AA6034" s="3"/>
    </row>
    <row r="6035" spans="2:27" x14ac:dyDescent="0.4">
      <c r="B6035" s="153">
        <v>41975</v>
      </c>
      <c r="C6035" s="150" t="s">
        <v>939</v>
      </c>
      <c r="D6035" s="150" t="s">
        <v>938</v>
      </c>
      <c r="E6035" s="150">
        <v>2</v>
      </c>
      <c r="F6035" s="150" t="s">
        <v>941</v>
      </c>
      <c r="G6035" s="150">
        <v>7000</v>
      </c>
      <c r="O6035" s="155"/>
      <c r="AA6035" s="3"/>
    </row>
    <row r="6036" spans="2:27" x14ac:dyDescent="0.4">
      <c r="B6036" s="153">
        <v>41592</v>
      </c>
      <c r="C6036" s="150" t="s">
        <v>979</v>
      </c>
      <c r="D6036" s="150" t="s">
        <v>945</v>
      </c>
      <c r="E6036" s="150">
        <v>2</v>
      </c>
      <c r="F6036" s="150" t="s">
        <v>927</v>
      </c>
      <c r="G6036" s="150">
        <v>3500</v>
      </c>
      <c r="O6036" s="155"/>
      <c r="AA6036" s="3"/>
    </row>
    <row r="6037" spans="2:27" x14ac:dyDescent="0.4">
      <c r="B6037" s="153">
        <v>41615</v>
      </c>
      <c r="C6037" s="150" t="s">
        <v>952</v>
      </c>
      <c r="D6037" s="150" t="s">
        <v>922</v>
      </c>
      <c r="E6037" s="150">
        <v>3</v>
      </c>
      <c r="F6037" s="150" t="s">
        <v>941</v>
      </c>
      <c r="G6037" s="150">
        <v>5500</v>
      </c>
      <c r="O6037" s="155"/>
      <c r="AA6037" s="3"/>
    </row>
    <row r="6038" spans="2:27" x14ac:dyDescent="0.4">
      <c r="B6038" s="153">
        <v>41602</v>
      </c>
      <c r="C6038" s="150" t="s">
        <v>1013</v>
      </c>
      <c r="D6038" s="150" t="s">
        <v>940</v>
      </c>
      <c r="E6038" s="150">
        <v>3</v>
      </c>
      <c r="F6038" s="150" t="s">
        <v>915</v>
      </c>
      <c r="G6038" s="150">
        <v>8500</v>
      </c>
      <c r="O6038" s="155"/>
      <c r="AA6038" s="3"/>
    </row>
    <row r="6039" spans="2:27" x14ac:dyDescent="0.4">
      <c r="B6039" s="153">
        <v>41726</v>
      </c>
      <c r="C6039" s="150" t="s">
        <v>991</v>
      </c>
      <c r="D6039" s="150" t="s">
        <v>945</v>
      </c>
      <c r="E6039" s="150">
        <v>3</v>
      </c>
      <c r="F6039" s="150" t="s">
        <v>918</v>
      </c>
      <c r="G6039" s="150">
        <v>9500</v>
      </c>
      <c r="O6039" s="155"/>
      <c r="AA6039" s="3"/>
    </row>
    <row r="6040" spans="2:27" x14ac:dyDescent="0.4">
      <c r="B6040" s="153">
        <v>41325</v>
      </c>
      <c r="C6040" s="150" t="s">
        <v>960</v>
      </c>
      <c r="D6040" s="150" t="s">
        <v>917</v>
      </c>
      <c r="E6040" s="150">
        <v>3</v>
      </c>
      <c r="F6040" s="150" t="s">
        <v>918</v>
      </c>
      <c r="G6040" s="150">
        <v>8000</v>
      </c>
      <c r="O6040" s="155"/>
      <c r="AA6040" s="3"/>
    </row>
    <row r="6041" spans="2:27" x14ac:dyDescent="0.4">
      <c r="B6041" s="153">
        <v>41618</v>
      </c>
      <c r="C6041" s="150" t="s">
        <v>992</v>
      </c>
      <c r="D6041" s="150" t="s">
        <v>922</v>
      </c>
      <c r="E6041" s="150">
        <v>3</v>
      </c>
      <c r="F6041" s="150" t="s">
        <v>927</v>
      </c>
      <c r="G6041" s="150">
        <v>2000</v>
      </c>
      <c r="O6041" s="155"/>
      <c r="AA6041" s="3"/>
    </row>
    <row r="6042" spans="2:27" x14ac:dyDescent="0.4">
      <c r="B6042" s="153">
        <v>41992</v>
      </c>
      <c r="C6042" s="150" t="s">
        <v>925</v>
      </c>
      <c r="D6042" s="150" t="s">
        <v>926</v>
      </c>
      <c r="E6042" s="150">
        <v>9</v>
      </c>
      <c r="F6042" s="150" t="s">
        <v>927</v>
      </c>
      <c r="G6042" s="150">
        <v>6000</v>
      </c>
      <c r="O6042" s="155"/>
      <c r="AA6042" s="3"/>
    </row>
    <row r="6043" spans="2:27" x14ac:dyDescent="0.4">
      <c r="B6043" s="153">
        <v>41625</v>
      </c>
      <c r="C6043" s="150" t="s">
        <v>1002</v>
      </c>
      <c r="D6043" s="150" t="s">
        <v>961</v>
      </c>
      <c r="E6043" s="150">
        <v>2</v>
      </c>
      <c r="F6043" s="150" t="s">
        <v>941</v>
      </c>
      <c r="G6043" s="150">
        <v>6500</v>
      </c>
      <c r="O6043" s="155"/>
      <c r="AA6043" s="3"/>
    </row>
    <row r="6044" spans="2:27" x14ac:dyDescent="0.4">
      <c r="B6044" s="153">
        <v>41580</v>
      </c>
      <c r="C6044" s="150" t="s">
        <v>998</v>
      </c>
      <c r="D6044" s="150" t="s">
        <v>920</v>
      </c>
      <c r="E6044" s="150">
        <v>2</v>
      </c>
      <c r="F6044" s="150" t="s">
        <v>915</v>
      </c>
      <c r="G6044" s="150">
        <v>7000</v>
      </c>
      <c r="O6044" s="155"/>
      <c r="AA6044" s="3"/>
    </row>
    <row r="6045" spans="2:27" x14ac:dyDescent="0.4">
      <c r="B6045" s="153">
        <v>41923</v>
      </c>
      <c r="C6045" s="150" t="s">
        <v>1007</v>
      </c>
      <c r="D6045" s="150" t="s">
        <v>926</v>
      </c>
      <c r="E6045" s="150">
        <v>7</v>
      </c>
      <c r="F6045" s="150" t="s">
        <v>915</v>
      </c>
      <c r="G6045" s="150">
        <v>8000</v>
      </c>
      <c r="O6045" s="155"/>
      <c r="AA6045" s="3"/>
    </row>
    <row r="6046" spans="2:27" x14ac:dyDescent="0.4">
      <c r="B6046" s="153">
        <v>41961</v>
      </c>
      <c r="C6046" s="150" t="s">
        <v>994</v>
      </c>
      <c r="D6046" s="150" t="s">
        <v>938</v>
      </c>
      <c r="E6046" s="150">
        <v>3</v>
      </c>
      <c r="F6046" s="150" t="s">
        <v>915</v>
      </c>
      <c r="G6046" s="150">
        <v>2500</v>
      </c>
      <c r="O6046" s="155"/>
      <c r="AA6046" s="3"/>
    </row>
    <row r="6047" spans="2:27" x14ac:dyDescent="0.4">
      <c r="B6047" s="153">
        <v>41608</v>
      </c>
      <c r="C6047" s="150" t="s">
        <v>942</v>
      </c>
      <c r="D6047" s="150" t="s">
        <v>961</v>
      </c>
      <c r="E6047" s="150">
        <v>2</v>
      </c>
      <c r="F6047" s="150" t="s">
        <v>918</v>
      </c>
      <c r="G6047" s="150">
        <v>5000</v>
      </c>
      <c r="O6047" s="155"/>
      <c r="AA6047" s="3"/>
    </row>
    <row r="6048" spans="2:27" x14ac:dyDescent="0.4">
      <c r="B6048" s="153">
        <v>41611</v>
      </c>
      <c r="C6048" s="150" t="s">
        <v>944</v>
      </c>
      <c r="D6048" s="150" t="s">
        <v>940</v>
      </c>
      <c r="E6048" s="150">
        <v>13</v>
      </c>
      <c r="F6048" s="150" t="s">
        <v>918</v>
      </c>
      <c r="G6048" s="150">
        <v>2500</v>
      </c>
      <c r="O6048" s="155"/>
      <c r="AA6048" s="3"/>
    </row>
    <row r="6049" spans="2:27" x14ac:dyDescent="0.4">
      <c r="B6049" s="153">
        <v>41464</v>
      </c>
      <c r="C6049" s="150" t="s">
        <v>942</v>
      </c>
      <c r="D6049" s="150" t="s">
        <v>922</v>
      </c>
      <c r="E6049" s="150">
        <v>2</v>
      </c>
      <c r="F6049" s="150" t="s">
        <v>918</v>
      </c>
      <c r="G6049" s="150">
        <v>2500</v>
      </c>
      <c r="O6049" s="155"/>
      <c r="AA6049" s="3"/>
    </row>
    <row r="6050" spans="2:27" x14ac:dyDescent="0.4">
      <c r="B6050" s="153">
        <v>41989</v>
      </c>
      <c r="C6050" s="150" t="s">
        <v>979</v>
      </c>
      <c r="D6050" s="150" t="s">
        <v>932</v>
      </c>
      <c r="E6050" s="150">
        <v>3</v>
      </c>
      <c r="F6050" s="150" t="s">
        <v>927</v>
      </c>
      <c r="G6050" s="150">
        <v>9500</v>
      </c>
      <c r="O6050" s="155"/>
      <c r="AA6050" s="3"/>
    </row>
    <row r="6051" spans="2:27" x14ac:dyDescent="0.4">
      <c r="B6051" s="153">
        <v>41420</v>
      </c>
      <c r="C6051" s="150" t="s">
        <v>944</v>
      </c>
      <c r="D6051" s="150" t="s">
        <v>938</v>
      </c>
      <c r="E6051" s="150">
        <v>2</v>
      </c>
      <c r="F6051" s="150" t="s">
        <v>918</v>
      </c>
      <c r="G6051" s="150">
        <v>2000</v>
      </c>
      <c r="O6051" s="155"/>
      <c r="AA6051" s="3"/>
    </row>
    <row r="6052" spans="2:27" x14ac:dyDescent="0.4">
      <c r="B6052" s="153">
        <v>41611</v>
      </c>
      <c r="C6052" s="150" t="s">
        <v>1008</v>
      </c>
      <c r="D6052" s="150" t="s">
        <v>945</v>
      </c>
      <c r="E6052" s="150">
        <v>2</v>
      </c>
      <c r="F6052" s="150" t="s">
        <v>941</v>
      </c>
      <c r="G6052" s="150">
        <v>8000</v>
      </c>
      <c r="O6052" s="155"/>
      <c r="AA6052" s="3"/>
    </row>
    <row r="6053" spans="2:27" x14ac:dyDescent="0.4">
      <c r="B6053" s="153">
        <v>41892</v>
      </c>
      <c r="C6053" s="150" t="s">
        <v>960</v>
      </c>
      <c r="D6053" s="150" t="s">
        <v>926</v>
      </c>
      <c r="E6053" s="150">
        <v>2</v>
      </c>
      <c r="F6053" s="150" t="s">
        <v>918</v>
      </c>
      <c r="G6053" s="150">
        <v>3500</v>
      </c>
      <c r="O6053" s="155"/>
      <c r="AA6053" s="3"/>
    </row>
    <row r="6054" spans="2:27" x14ac:dyDescent="0.4">
      <c r="B6054" s="153">
        <v>41364</v>
      </c>
      <c r="C6054" s="150" t="s">
        <v>1003</v>
      </c>
      <c r="D6054" s="150" t="s">
        <v>945</v>
      </c>
      <c r="E6054" s="150">
        <v>2</v>
      </c>
      <c r="F6054" s="150" t="s">
        <v>941</v>
      </c>
      <c r="G6054" s="150">
        <v>6500</v>
      </c>
      <c r="O6054" s="155"/>
      <c r="AA6054" s="3"/>
    </row>
    <row r="6055" spans="2:27" x14ac:dyDescent="0.4">
      <c r="B6055" s="153">
        <v>41689</v>
      </c>
      <c r="C6055" s="150" t="s">
        <v>998</v>
      </c>
      <c r="D6055" s="150" t="s">
        <v>922</v>
      </c>
      <c r="E6055" s="150">
        <v>2</v>
      </c>
      <c r="F6055" s="150" t="s">
        <v>915</v>
      </c>
      <c r="G6055" s="150">
        <v>4000</v>
      </c>
      <c r="O6055" s="155"/>
      <c r="AA6055" s="3"/>
    </row>
    <row r="6056" spans="2:27" x14ac:dyDescent="0.4">
      <c r="B6056" s="153">
        <v>41652</v>
      </c>
      <c r="C6056" s="150" t="s">
        <v>942</v>
      </c>
      <c r="D6056" s="150" t="s">
        <v>961</v>
      </c>
      <c r="E6056" s="150">
        <v>3</v>
      </c>
      <c r="F6056" s="150" t="s">
        <v>918</v>
      </c>
      <c r="G6056" s="150">
        <v>8500</v>
      </c>
      <c r="O6056" s="155"/>
      <c r="AA6056" s="3"/>
    </row>
    <row r="6057" spans="2:27" x14ac:dyDescent="0.4">
      <c r="B6057" s="153">
        <v>41947</v>
      </c>
      <c r="C6057" s="150" t="s">
        <v>994</v>
      </c>
      <c r="D6057" s="150" t="s">
        <v>922</v>
      </c>
      <c r="E6057" s="150">
        <v>3</v>
      </c>
      <c r="F6057" s="150" t="s">
        <v>915</v>
      </c>
      <c r="G6057" s="150">
        <v>6500</v>
      </c>
      <c r="O6057" s="155"/>
      <c r="AA6057" s="3"/>
    </row>
    <row r="6058" spans="2:27" x14ac:dyDescent="0.4">
      <c r="B6058" s="153">
        <v>41620</v>
      </c>
      <c r="C6058" s="150" t="s">
        <v>952</v>
      </c>
      <c r="D6058" s="150" t="s">
        <v>945</v>
      </c>
      <c r="E6058" s="150">
        <v>2</v>
      </c>
      <c r="F6058" s="150" t="s">
        <v>941</v>
      </c>
      <c r="G6058" s="150">
        <v>4500</v>
      </c>
      <c r="O6058" s="155"/>
      <c r="AA6058" s="3"/>
    </row>
    <row r="6059" spans="2:27" x14ac:dyDescent="0.4">
      <c r="B6059" s="153">
        <v>41992</v>
      </c>
      <c r="C6059" s="150" t="s">
        <v>942</v>
      </c>
      <c r="D6059" s="150" t="s">
        <v>938</v>
      </c>
      <c r="E6059" s="150">
        <v>3</v>
      </c>
      <c r="F6059" s="150" t="s">
        <v>918</v>
      </c>
      <c r="G6059" s="150">
        <v>3000</v>
      </c>
      <c r="O6059" s="155"/>
      <c r="AA6059" s="3"/>
    </row>
    <row r="6060" spans="2:27" x14ac:dyDescent="0.4">
      <c r="B6060" s="153">
        <v>41602</v>
      </c>
      <c r="C6060" s="150" t="s">
        <v>962</v>
      </c>
      <c r="D6060" s="150" t="s">
        <v>922</v>
      </c>
      <c r="E6060" s="150">
        <v>2</v>
      </c>
      <c r="F6060" s="150" t="s">
        <v>941</v>
      </c>
      <c r="G6060" s="150">
        <v>3500</v>
      </c>
      <c r="O6060" s="155"/>
      <c r="AA6060" s="3"/>
    </row>
    <row r="6061" spans="2:27" x14ac:dyDescent="0.4">
      <c r="B6061" s="153">
        <v>41976</v>
      </c>
      <c r="C6061" s="150" t="s">
        <v>992</v>
      </c>
      <c r="D6061" s="150" t="s">
        <v>940</v>
      </c>
      <c r="E6061" s="150">
        <v>3</v>
      </c>
      <c r="F6061" s="150" t="s">
        <v>927</v>
      </c>
      <c r="G6061" s="150">
        <v>4500</v>
      </c>
      <c r="O6061" s="155"/>
      <c r="AA6061" s="3"/>
    </row>
    <row r="6062" spans="2:27" x14ac:dyDescent="0.4">
      <c r="B6062" s="153">
        <v>41627</v>
      </c>
      <c r="C6062" s="150" t="s">
        <v>1016</v>
      </c>
      <c r="D6062" s="150" t="s">
        <v>938</v>
      </c>
      <c r="E6062" s="150">
        <v>3</v>
      </c>
      <c r="F6062" s="150" t="s">
        <v>915</v>
      </c>
      <c r="G6062" s="150">
        <v>1500</v>
      </c>
      <c r="O6062" s="155"/>
      <c r="AA6062" s="3"/>
    </row>
    <row r="6063" spans="2:27" x14ac:dyDescent="0.4">
      <c r="B6063" s="153">
        <v>41616</v>
      </c>
      <c r="C6063" s="150" t="s">
        <v>998</v>
      </c>
      <c r="D6063" s="150" t="s">
        <v>920</v>
      </c>
      <c r="E6063" s="150">
        <v>25</v>
      </c>
      <c r="F6063" s="150" t="s">
        <v>915</v>
      </c>
      <c r="G6063" s="150">
        <v>1500</v>
      </c>
      <c r="O6063" s="155"/>
      <c r="AA6063" s="3"/>
    </row>
    <row r="6064" spans="2:27" x14ac:dyDescent="0.4">
      <c r="B6064" s="153">
        <v>41630</v>
      </c>
      <c r="C6064" s="150" t="s">
        <v>1002</v>
      </c>
      <c r="D6064" s="150" t="s">
        <v>940</v>
      </c>
      <c r="E6064" s="150">
        <v>2</v>
      </c>
      <c r="F6064" s="150" t="s">
        <v>941</v>
      </c>
      <c r="G6064" s="150">
        <v>6000</v>
      </c>
      <c r="O6064" s="155"/>
      <c r="AA6064" s="3"/>
    </row>
    <row r="6065" spans="2:27" x14ac:dyDescent="0.4">
      <c r="B6065" s="153">
        <v>41980</v>
      </c>
      <c r="C6065" s="150" t="s">
        <v>939</v>
      </c>
      <c r="D6065" s="150" t="s">
        <v>922</v>
      </c>
      <c r="E6065" s="150">
        <v>13</v>
      </c>
      <c r="F6065" s="150" t="s">
        <v>941</v>
      </c>
      <c r="G6065" s="150">
        <v>8000</v>
      </c>
      <c r="O6065" s="155"/>
      <c r="AA6065" s="3"/>
    </row>
    <row r="6066" spans="2:27" x14ac:dyDescent="0.4">
      <c r="B6066" s="153">
        <v>41811</v>
      </c>
      <c r="C6066" s="150" t="s">
        <v>969</v>
      </c>
      <c r="D6066" s="150" t="s">
        <v>945</v>
      </c>
      <c r="E6066" s="150">
        <v>1</v>
      </c>
      <c r="F6066" s="150" t="s">
        <v>927</v>
      </c>
      <c r="G6066" s="150">
        <v>3000</v>
      </c>
      <c r="O6066" s="155"/>
      <c r="AA6066" s="3"/>
    </row>
    <row r="6067" spans="2:27" x14ac:dyDescent="0.4">
      <c r="B6067" s="153">
        <v>41976</v>
      </c>
      <c r="C6067" s="150" t="s">
        <v>998</v>
      </c>
      <c r="D6067" s="150" t="s">
        <v>922</v>
      </c>
      <c r="E6067" s="150">
        <v>3</v>
      </c>
      <c r="F6067" s="150" t="s">
        <v>915</v>
      </c>
      <c r="G6067" s="150">
        <v>5500</v>
      </c>
      <c r="O6067" s="155"/>
      <c r="AA6067" s="3"/>
    </row>
    <row r="6068" spans="2:27" x14ac:dyDescent="0.4">
      <c r="B6068" s="153">
        <v>41464</v>
      </c>
      <c r="C6068" s="150" t="s">
        <v>1021</v>
      </c>
      <c r="D6068" s="150" t="s">
        <v>932</v>
      </c>
      <c r="E6068" s="150">
        <v>3</v>
      </c>
      <c r="F6068" s="150" t="s">
        <v>915</v>
      </c>
      <c r="G6068" s="150">
        <v>2000</v>
      </c>
      <c r="O6068" s="155"/>
      <c r="AA6068" s="3"/>
    </row>
    <row r="6069" spans="2:27" x14ac:dyDescent="0.4">
      <c r="B6069" s="153">
        <v>41949</v>
      </c>
      <c r="C6069" s="150" t="s">
        <v>986</v>
      </c>
      <c r="D6069" s="150" t="s">
        <v>945</v>
      </c>
      <c r="E6069" s="150">
        <v>1</v>
      </c>
      <c r="F6069" s="150" t="s">
        <v>941</v>
      </c>
      <c r="G6069" s="150">
        <v>6000</v>
      </c>
      <c r="O6069" s="155"/>
      <c r="AA6069" s="3"/>
    </row>
    <row r="6070" spans="2:27" x14ac:dyDescent="0.4">
      <c r="B6070" s="153">
        <v>41384</v>
      </c>
      <c r="C6070" s="150" t="s">
        <v>983</v>
      </c>
      <c r="D6070" s="150" t="s">
        <v>940</v>
      </c>
      <c r="E6070" s="150">
        <v>3</v>
      </c>
      <c r="F6070" s="150" t="s">
        <v>927</v>
      </c>
      <c r="G6070" s="150">
        <v>9000</v>
      </c>
      <c r="O6070" s="155"/>
      <c r="AA6070" s="3"/>
    </row>
    <row r="6071" spans="2:27" x14ac:dyDescent="0.4">
      <c r="B6071" s="153">
        <v>41378</v>
      </c>
      <c r="C6071" s="150" t="s">
        <v>939</v>
      </c>
      <c r="D6071" s="150" t="s">
        <v>922</v>
      </c>
      <c r="E6071" s="150">
        <v>1</v>
      </c>
      <c r="F6071" s="150" t="s">
        <v>941</v>
      </c>
      <c r="G6071" s="150">
        <v>4500</v>
      </c>
      <c r="O6071" s="155"/>
      <c r="AA6071" s="3"/>
    </row>
    <row r="6072" spans="2:27" x14ac:dyDescent="0.4">
      <c r="B6072" s="153">
        <v>41995</v>
      </c>
      <c r="C6072" s="150" t="s">
        <v>962</v>
      </c>
      <c r="D6072" s="150" t="s">
        <v>922</v>
      </c>
      <c r="E6072" s="150">
        <v>2</v>
      </c>
      <c r="F6072" s="150" t="s">
        <v>941</v>
      </c>
      <c r="G6072" s="150">
        <v>3500</v>
      </c>
      <c r="O6072" s="155"/>
      <c r="AA6072" s="3"/>
    </row>
    <row r="6073" spans="2:27" x14ac:dyDescent="0.4">
      <c r="B6073" s="153">
        <v>41972</v>
      </c>
      <c r="C6073" s="150" t="s">
        <v>1020</v>
      </c>
      <c r="D6073" s="150" t="s">
        <v>926</v>
      </c>
      <c r="E6073" s="150">
        <v>1</v>
      </c>
      <c r="F6073" s="150" t="s">
        <v>941</v>
      </c>
      <c r="G6073" s="150">
        <v>6500</v>
      </c>
      <c r="O6073" s="155"/>
      <c r="AA6073" s="3"/>
    </row>
    <row r="6074" spans="2:27" x14ac:dyDescent="0.4">
      <c r="B6074" s="153">
        <v>41610</v>
      </c>
      <c r="C6074" s="150" t="s">
        <v>944</v>
      </c>
      <c r="D6074" s="150" t="s">
        <v>926</v>
      </c>
      <c r="E6074" s="150">
        <v>3</v>
      </c>
      <c r="F6074" s="150" t="s">
        <v>918</v>
      </c>
      <c r="G6074" s="150">
        <v>9500</v>
      </c>
      <c r="O6074" s="155"/>
      <c r="AA6074" s="3"/>
    </row>
    <row r="6075" spans="2:27" x14ac:dyDescent="0.4">
      <c r="B6075" s="153">
        <v>41619</v>
      </c>
      <c r="C6075" s="150" t="s">
        <v>1003</v>
      </c>
      <c r="D6075" s="150" t="s">
        <v>917</v>
      </c>
      <c r="E6075" s="150">
        <v>1</v>
      </c>
      <c r="F6075" s="150" t="s">
        <v>941</v>
      </c>
      <c r="G6075" s="150">
        <v>9500</v>
      </c>
      <c r="O6075" s="155"/>
      <c r="AA6075" s="3"/>
    </row>
    <row r="6076" spans="2:27" x14ac:dyDescent="0.4">
      <c r="B6076" s="153">
        <v>41917</v>
      </c>
      <c r="C6076" s="150" t="s">
        <v>1014</v>
      </c>
      <c r="D6076" s="150" t="s">
        <v>922</v>
      </c>
      <c r="E6076" s="150">
        <v>3</v>
      </c>
      <c r="F6076" s="150" t="s">
        <v>915</v>
      </c>
      <c r="G6076" s="150">
        <v>7500</v>
      </c>
      <c r="O6076" s="155"/>
      <c r="AA6076" s="3"/>
    </row>
    <row r="6077" spans="2:27" x14ac:dyDescent="0.4">
      <c r="B6077" s="153">
        <v>41580</v>
      </c>
      <c r="C6077" s="150" t="s">
        <v>925</v>
      </c>
      <c r="D6077" s="150" t="s">
        <v>938</v>
      </c>
      <c r="E6077" s="150">
        <v>2</v>
      </c>
      <c r="F6077" s="150" t="s">
        <v>927</v>
      </c>
      <c r="G6077" s="150">
        <v>8000</v>
      </c>
      <c r="O6077" s="155"/>
      <c r="AA6077" s="3"/>
    </row>
    <row r="6078" spans="2:27" x14ac:dyDescent="0.4">
      <c r="B6078" s="153">
        <v>41602</v>
      </c>
      <c r="C6078" s="150" t="s">
        <v>1017</v>
      </c>
      <c r="D6078" s="150" t="s">
        <v>920</v>
      </c>
      <c r="E6078" s="150">
        <v>1</v>
      </c>
      <c r="F6078" s="150" t="s">
        <v>927</v>
      </c>
      <c r="G6078" s="150">
        <v>2000</v>
      </c>
      <c r="O6078" s="155"/>
      <c r="AA6078" s="3"/>
    </row>
    <row r="6079" spans="2:27" x14ac:dyDescent="0.4">
      <c r="B6079" s="153">
        <v>41605</v>
      </c>
      <c r="C6079" s="150" t="s">
        <v>942</v>
      </c>
      <c r="D6079" s="150" t="s">
        <v>917</v>
      </c>
      <c r="E6079" s="150">
        <v>14</v>
      </c>
      <c r="F6079" s="150" t="s">
        <v>918</v>
      </c>
      <c r="G6079" s="150">
        <v>5000</v>
      </c>
      <c r="O6079" s="155"/>
      <c r="AA6079" s="3"/>
    </row>
    <row r="6080" spans="2:27" x14ac:dyDescent="0.4">
      <c r="B6080" s="153">
        <v>41955</v>
      </c>
      <c r="C6080" s="150" t="s">
        <v>936</v>
      </c>
      <c r="D6080" s="150" t="s">
        <v>922</v>
      </c>
      <c r="E6080" s="150">
        <v>16</v>
      </c>
      <c r="F6080" s="150" t="s">
        <v>918</v>
      </c>
      <c r="G6080" s="150">
        <v>4500</v>
      </c>
      <c r="O6080" s="155"/>
      <c r="AA6080" s="3"/>
    </row>
    <row r="6081" spans="2:27" x14ac:dyDescent="0.4">
      <c r="B6081" s="153">
        <v>41968</v>
      </c>
      <c r="C6081" s="150" t="s">
        <v>966</v>
      </c>
      <c r="D6081" s="150" t="s">
        <v>926</v>
      </c>
      <c r="E6081" s="150">
        <v>3</v>
      </c>
      <c r="F6081" s="150" t="s">
        <v>915</v>
      </c>
      <c r="G6081" s="150">
        <v>10000</v>
      </c>
      <c r="O6081" s="155"/>
      <c r="AA6081" s="3"/>
    </row>
    <row r="6082" spans="2:27" x14ac:dyDescent="0.4">
      <c r="B6082" s="153">
        <v>41630</v>
      </c>
      <c r="C6082" s="150" t="s">
        <v>996</v>
      </c>
      <c r="D6082" s="150" t="s">
        <v>932</v>
      </c>
      <c r="E6082" s="150">
        <v>3</v>
      </c>
      <c r="F6082" s="150" t="s">
        <v>918</v>
      </c>
      <c r="G6082" s="150">
        <v>7500</v>
      </c>
      <c r="O6082" s="155"/>
      <c r="AA6082" s="3"/>
    </row>
    <row r="6083" spans="2:27" x14ac:dyDescent="0.4">
      <c r="B6083" s="153">
        <v>41955</v>
      </c>
      <c r="C6083" s="150" t="s">
        <v>971</v>
      </c>
      <c r="D6083" s="150" t="s">
        <v>922</v>
      </c>
      <c r="E6083" s="150">
        <v>2</v>
      </c>
      <c r="F6083" s="150" t="s">
        <v>915</v>
      </c>
      <c r="G6083" s="150">
        <v>10000</v>
      </c>
      <c r="O6083" s="155"/>
      <c r="AA6083" s="3"/>
    </row>
    <row r="6084" spans="2:27" x14ac:dyDescent="0.4">
      <c r="B6084" s="153">
        <v>41579</v>
      </c>
      <c r="C6084" s="150" t="s">
        <v>994</v>
      </c>
      <c r="D6084" s="150" t="s">
        <v>938</v>
      </c>
      <c r="E6084" s="150">
        <v>1</v>
      </c>
      <c r="F6084" s="150" t="s">
        <v>915</v>
      </c>
      <c r="G6084" s="150">
        <v>2000</v>
      </c>
      <c r="O6084" s="155"/>
      <c r="AA6084" s="3"/>
    </row>
    <row r="6085" spans="2:27" x14ac:dyDescent="0.4">
      <c r="B6085" s="153">
        <v>41968</v>
      </c>
      <c r="C6085" s="150" t="s">
        <v>983</v>
      </c>
      <c r="D6085" s="150" t="s">
        <v>958</v>
      </c>
      <c r="E6085" s="150">
        <v>3</v>
      </c>
      <c r="F6085" s="150" t="s">
        <v>927</v>
      </c>
      <c r="G6085" s="150">
        <v>6000</v>
      </c>
      <c r="O6085" s="155"/>
      <c r="AA6085" s="3"/>
    </row>
    <row r="6086" spans="2:27" x14ac:dyDescent="0.4">
      <c r="B6086" s="153">
        <v>41580</v>
      </c>
      <c r="C6086" s="150" t="s">
        <v>1009</v>
      </c>
      <c r="D6086" s="150" t="s">
        <v>938</v>
      </c>
      <c r="E6086" s="150">
        <v>2</v>
      </c>
      <c r="F6086" s="150" t="s">
        <v>915</v>
      </c>
      <c r="G6086" s="150">
        <v>1000</v>
      </c>
      <c r="O6086" s="155"/>
      <c r="AA6086" s="3"/>
    </row>
    <row r="6087" spans="2:27" x14ac:dyDescent="0.4">
      <c r="B6087" s="153">
        <v>41619</v>
      </c>
      <c r="C6087" s="150" t="s">
        <v>942</v>
      </c>
      <c r="D6087" s="150" t="s">
        <v>920</v>
      </c>
      <c r="E6087" s="150">
        <v>1</v>
      </c>
      <c r="F6087" s="150" t="s">
        <v>918</v>
      </c>
      <c r="G6087" s="150">
        <v>2500</v>
      </c>
      <c r="O6087" s="155"/>
      <c r="AA6087" s="3"/>
    </row>
    <row r="6088" spans="2:27" x14ac:dyDescent="0.4">
      <c r="B6088" s="153">
        <v>41958</v>
      </c>
      <c r="C6088" s="150" t="s">
        <v>936</v>
      </c>
      <c r="D6088" s="150" t="s">
        <v>932</v>
      </c>
      <c r="E6088" s="150">
        <v>6</v>
      </c>
      <c r="F6088" s="150" t="s">
        <v>918</v>
      </c>
      <c r="G6088" s="150">
        <v>1500</v>
      </c>
      <c r="O6088" s="155"/>
      <c r="AA6088" s="3"/>
    </row>
    <row r="6089" spans="2:27" x14ac:dyDescent="0.4">
      <c r="B6089" s="153">
        <v>41581</v>
      </c>
      <c r="C6089" s="150" t="s">
        <v>966</v>
      </c>
      <c r="D6089" s="150" t="s">
        <v>917</v>
      </c>
      <c r="E6089" s="150">
        <v>3</v>
      </c>
      <c r="F6089" s="150" t="s">
        <v>915</v>
      </c>
      <c r="G6089" s="150">
        <v>9000</v>
      </c>
      <c r="O6089" s="155"/>
      <c r="AA6089" s="3"/>
    </row>
    <row r="6090" spans="2:27" x14ac:dyDescent="0.4">
      <c r="B6090" s="153">
        <v>41981</v>
      </c>
      <c r="C6090" s="150" t="s">
        <v>960</v>
      </c>
      <c r="D6090" s="150" t="s">
        <v>945</v>
      </c>
      <c r="E6090" s="150">
        <v>3</v>
      </c>
      <c r="F6090" s="150" t="s">
        <v>918</v>
      </c>
      <c r="G6090" s="150">
        <v>2500</v>
      </c>
      <c r="O6090" s="155"/>
      <c r="AA6090" s="3"/>
    </row>
    <row r="6091" spans="2:27" x14ac:dyDescent="0.4">
      <c r="B6091" s="153">
        <v>41898</v>
      </c>
      <c r="C6091" s="150" t="s">
        <v>936</v>
      </c>
      <c r="D6091" s="150" t="s">
        <v>917</v>
      </c>
      <c r="E6091" s="150">
        <v>3</v>
      </c>
      <c r="F6091" s="150" t="s">
        <v>918</v>
      </c>
      <c r="G6091" s="150">
        <v>7000</v>
      </c>
      <c r="O6091" s="155"/>
      <c r="AA6091" s="3"/>
    </row>
    <row r="6092" spans="2:27" x14ac:dyDescent="0.4">
      <c r="B6092" s="153">
        <v>41909</v>
      </c>
      <c r="C6092" s="150" t="s">
        <v>925</v>
      </c>
      <c r="D6092" s="150" t="s">
        <v>940</v>
      </c>
      <c r="E6092" s="150">
        <v>2</v>
      </c>
      <c r="F6092" s="150" t="s">
        <v>927</v>
      </c>
      <c r="G6092" s="150">
        <v>3000</v>
      </c>
      <c r="O6092" s="155"/>
      <c r="AA6092" s="3"/>
    </row>
    <row r="6093" spans="2:27" x14ac:dyDescent="0.4">
      <c r="B6093" s="153">
        <v>41616</v>
      </c>
      <c r="C6093" s="150" t="s">
        <v>1022</v>
      </c>
      <c r="D6093" s="150" t="s">
        <v>922</v>
      </c>
      <c r="E6093" s="150">
        <v>2</v>
      </c>
      <c r="F6093" s="150" t="s">
        <v>918</v>
      </c>
      <c r="G6093" s="150">
        <v>1000</v>
      </c>
      <c r="O6093" s="155"/>
      <c r="AA6093" s="3"/>
    </row>
    <row r="6094" spans="2:27" x14ac:dyDescent="0.4">
      <c r="B6094" s="153">
        <v>41625</v>
      </c>
      <c r="C6094" s="150" t="s">
        <v>936</v>
      </c>
      <c r="D6094" s="150" t="s">
        <v>917</v>
      </c>
      <c r="E6094" s="150">
        <v>2</v>
      </c>
      <c r="F6094" s="150" t="s">
        <v>918</v>
      </c>
      <c r="G6094" s="150">
        <v>5500</v>
      </c>
      <c r="O6094" s="155"/>
      <c r="AA6094" s="3"/>
    </row>
    <row r="6095" spans="2:27" x14ac:dyDescent="0.4">
      <c r="B6095" s="153">
        <v>41959</v>
      </c>
      <c r="C6095" s="150" t="s">
        <v>964</v>
      </c>
      <c r="D6095" s="150" t="s">
        <v>932</v>
      </c>
      <c r="E6095" s="150">
        <v>3</v>
      </c>
      <c r="F6095" s="150" t="s">
        <v>918</v>
      </c>
      <c r="G6095" s="150">
        <v>3500</v>
      </c>
      <c r="O6095" s="155"/>
      <c r="AA6095" s="3"/>
    </row>
    <row r="6096" spans="2:27" x14ac:dyDescent="0.4">
      <c r="B6096" s="153">
        <v>41636</v>
      </c>
      <c r="C6096" s="150" t="s">
        <v>936</v>
      </c>
      <c r="D6096" s="150" t="s">
        <v>914</v>
      </c>
      <c r="E6096" s="150">
        <v>1</v>
      </c>
      <c r="F6096" s="150" t="s">
        <v>918</v>
      </c>
      <c r="G6096" s="150">
        <v>8000</v>
      </c>
      <c r="O6096" s="155"/>
      <c r="AA6096" s="3"/>
    </row>
    <row r="6097" spans="2:27" x14ac:dyDescent="0.4">
      <c r="B6097" s="153">
        <v>41572</v>
      </c>
      <c r="C6097" s="150" t="s">
        <v>177</v>
      </c>
      <c r="D6097" s="150" t="s">
        <v>917</v>
      </c>
      <c r="E6097" s="150">
        <v>2</v>
      </c>
      <c r="F6097" s="150" t="s">
        <v>918</v>
      </c>
      <c r="G6097" s="150">
        <v>8000</v>
      </c>
      <c r="O6097" s="155"/>
      <c r="AA6097" s="3"/>
    </row>
    <row r="6098" spans="2:27" x14ac:dyDescent="0.4">
      <c r="B6098" s="153">
        <v>41976</v>
      </c>
      <c r="C6098" s="150" t="s">
        <v>998</v>
      </c>
      <c r="D6098" s="150" t="s">
        <v>938</v>
      </c>
      <c r="E6098" s="150">
        <v>3</v>
      </c>
      <c r="F6098" s="150" t="s">
        <v>915</v>
      </c>
      <c r="G6098" s="150">
        <v>1500</v>
      </c>
      <c r="O6098" s="155"/>
      <c r="AA6098" s="3"/>
    </row>
    <row r="6099" spans="2:27" x14ac:dyDescent="0.4">
      <c r="B6099" s="153">
        <v>41518</v>
      </c>
      <c r="C6099" s="150" t="s">
        <v>994</v>
      </c>
      <c r="D6099" s="150" t="s">
        <v>922</v>
      </c>
      <c r="E6099" s="150">
        <v>1</v>
      </c>
      <c r="F6099" s="150" t="s">
        <v>915</v>
      </c>
      <c r="G6099" s="150">
        <v>8500</v>
      </c>
      <c r="O6099" s="155"/>
      <c r="AA6099" s="3"/>
    </row>
    <row r="6100" spans="2:27" x14ac:dyDescent="0.4">
      <c r="B6100" s="153">
        <v>41384</v>
      </c>
      <c r="C6100" s="150" t="s">
        <v>973</v>
      </c>
      <c r="D6100" s="150" t="s">
        <v>926</v>
      </c>
      <c r="E6100" s="150">
        <v>2</v>
      </c>
      <c r="F6100" s="150" t="s">
        <v>915</v>
      </c>
      <c r="G6100" s="150">
        <v>7500</v>
      </c>
      <c r="O6100" s="155"/>
      <c r="AA6100" s="3"/>
    </row>
    <row r="6101" spans="2:27" x14ac:dyDescent="0.4">
      <c r="B6101" s="153">
        <v>41530</v>
      </c>
      <c r="C6101" s="150" t="s">
        <v>983</v>
      </c>
      <c r="D6101" s="150" t="s">
        <v>940</v>
      </c>
      <c r="E6101" s="150">
        <v>3</v>
      </c>
      <c r="F6101" s="150" t="s">
        <v>927</v>
      </c>
      <c r="G6101" s="150">
        <v>6500</v>
      </c>
      <c r="O6101" s="155"/>
      <c r="AA6101" s="3"/>
    </row>
    <row r="6102" spans="2:27" x14ac:dyDescent="0.4">
      <c r="B6102" s="153">
        <v>41733</v>
      </c>
      <c r="C6102" s="150" t="s">
        <v>1013</v>
      </c>
      <c r="D6102" s="150" t="s">
        <v>932</v>
      </c>
      <c r="E6102" s="150">
        <v>7</v>
      </c>
      <c r="F6102" s="150" t="s">
        <v>915</v>
      </c>
      <c r="G6102" s="150">
        <v>5500</v>
      </c>
      <c r="O6102" s="155"/>
      <c r="AA6102" s="3"/>
    </row>
    <row r="6103" spans="2:27" x14ac:dyDescent="0.4">
      <c r="B6103" s="153">
        <v>41296</v>
      </c>
      <c r="C6103" s="150" t="s">
        <v>955</v>
      </c>
      <c r="D6103" s="150" t="s">
        <v>926</v>
      </c>
      <c r="E6103" s="150">
        <v>19</v>
      </c>
      <c r="F6103" s="150" t="s">
        <v>918</v>
      </c>
      <c r="G6103" s="150">
        <v>7500</v>
      </c>
      <c r="O6103" s="155"/>
      <c r="AA6103" s="3"/>
    </row>
    <row r="6104" spans="2:27" x14ac:dyDescent="0.4">
      <c r="B6104" s="153">
        <v>41946</v>
      </c>
      <c r="C6104" s="150" t="s">
        <v>975</v>
      </c>
      <c r="D6104" s="150" t="s">
        <v>922</v>
      </c>
      <c r="E6104" s="150">
        <v>3</v>
      </c>
      <c r="F6104" s="150" t="s">
        <v>915</v>
      </c>
      <c r="G6104" s="150">
        <v>3000</v>
      </c>
      <c r="O6104" s="155"/>
      <c r="AA6104" s="3"/>
    </row>
    <row r="6105" spans="2:27" x14ac:dyDescent="0.4">
      <c r="B6105" s="153">
        <v>41618</v>
      </c>
      <c r="C6105" s="150" t="s">
        <v>951</v>
      </c>
      <c r="D6105" s="150" t="s">
        <v>945</v>
      </c>
      <c r="E6105" s="150">
        <v>3</v>
      </c>
      <c r="F6105" s="150" t="s">
        <v>918</v>
      </c>
      <c r="G6105" s="150">
        <v>6500</v>
      </c>
      <c r="O6105" s="155"/>
      <c r="AA6105" s="3"/>
    </row>
    <row r="6106" spans="2:27" x14ac:dyDescent="0.4">
      <c r="B6106" s="153">
        <v>41560</v>
      </c>
      <c r="C6106" s="150" t="s">
        <v>944</v>
      </c>
      <c r="D6106" s="150" t="s">
        <v>945</v>
      </c>
      <c r="E6106" s="150">
        <v>1</v>
      </c>
      <c r="F6106" s="150" t="s">
        <v>918</v>
      </c>
      <c r="G6106" s="150">
        <v>5500</v>
      </c>
      <c r="O6106" s="155"/>
      <c r="AA6106" s="3"/>
    </row>
    <row r="6107" spans="2:27" x14ac:dyDescent="0.4">
      <c r="B6107" s="153">
        <v>41291</v>
      </c>
      <c r="C6107" s="150" t="s">
        <v>1024</v>
      </c>
      <c r="D6107" s="150" t="s">
        <v>938</v>
      </c>
      <c r="E6107" s="150">
        <v>1</v>
      </c>
      <c r="F6107" s="150" t="s">
        <v>941</v>
      </c>
      <c r="G6107" s="150">
        <v>4000</v>
      </c>
      <c r="O6107" s="155"/>
      <c r="AA6107" s="3"/>
    </row>
    <row r="6108" spans="2:27" x14ac:dyDescent="0.4">
      <c r="B6108" s="153">
        <v>41599</v>
      </c>
      <c r="C6108" s="150" t="s">
        <v>931</v>
      </c>
      <c r="D6108" s="150" t="s">
        <v>926</v>
      </c>
      <c r="E6108" s="150">
        <v>3</v>
      </c>
      <c r="F6108" s="150" t="s">
        <v>918</v>
      </c>
      <c r="G6108" s="150">
        <v>7500</v>
      </c>
      <c r="O6108" s="155"/>
      <c r="AA6108" s="3"/>
    </row>
    <row r="6109" spans="2:27" x14ac:dyDescent="0.4">
      <c r="B6109" s="153">
        <v>41929</v>
      </c>
      <c r="C6109" s="150" t="s">
        <v>997</v>
      </c>
      <c r="D6109" s="150" t="s">
        <v>938</v>
      </c>
      <c r="E6109" s="150">
        <v>2</v>
      </c>
      <c r="F6109" s="150" t="s">
        <v>918</v>
      </c>
      <c r="G6109" s="150">
        <v>7000</v>
      </c>
      <c r="O6109" s="155"/>
      <c r="AA6109" s="3"/>
    </row>
    <row r="6110" spans="2:27" x14ac:dyDescent="0.4">
      <c r="B6110" s="153">
        <v>41614</v>
      </c>
      <c r="C6110" s="150" t="s">
        <v>1003</v>
      </c>
      <c r="D6110" s="150" t="s">
        <v>920</v>
      </c>
      <c r="E6110" s="150">
        <v>1</v>
      </c>
      <c r="F6110" s="150" t="s">
        <v>941</v>
      </c>
      <c r="G6110" s="150">
        <v>2000</v>
      </c>
      <c r="O6110" s="155"/>
      <c r="AA6110" s="3"/>
    </row>
    <row r="6111" spans="2:27" x14ac:dyDescent="0.4">
      <c r="B6111" s="153">
        <v>41832</v>
      </c>
      <c r="C6111" s="150" t="s">
        <v>939</v>
      </c>
      <c r="D6111" s="150" t="s">
        <v>917</v>
      </c>
      <c r="E6111" s="150">
        <v>2</v>
      </c>
      <c r="F6111" s="150" t="s">
        <v>941</v>
      </c>
      <c r="G6111" s="150">
        <v>8000</v>
      </c>
      <c r="O6111" s="155"/>
      <c r="AA6111" s="3"/>
    </row>
    <row r="6112" spans="2:27" x14ac:dyDescent="0.4">
      <c r="B6112" s="153">
        <v>41651</v>
      </c>
      <c r="C6112" s="150" t="s">
        <v>995</v>
      </c>
      <c r="D6112" s="150" t="s">
        <v>922</v>
      </c>
      <c r="E6112" s="150">
        <v>3</v>
      </c>
      <c r="F6112" s="150" t="s">
        <v>918</v>
      </c>
      <c r="G6112" s="150">
        <v>5000</v>
      </c>
      <c r="O6112" s="155"/>
      <c r="AA6112" s="3"/>
    </row>
    <row r="6113" spans="2:27" x14ac:dyDescent="0.4">
      <c r="B6113" s="153">
        <v>41394</v>
      </c>
      <c r="C6113" s="150" t="s">
        <v>998</v>
      </c>
      <c r="D6113" s="150" t="s">
        <v>938</v>
      </c>
      <c r="E6113" s="150">
        <v>1</v>
      </c>
      <c r="F6113" s="150" t="s">
        <v>915</v>
      </c>
      <c r="G6113" s="150">
        <v>5000</v>
      </c>
      <c r="O6113" s="155"/>
      <c r="AA6113" s="3"/>
    </row>
    <row r="6114" spans="2:27" x14ac:dyDescent="0.4">
      <c r="B6114" s="153">
        <v>41835</v>
      </c>
      <c r="C6114" s="150" t="s">
        <v>939</v>
      </c>
      <c r="D6114" s="150" t="s">
        <v>945</v>
      </c>
      <c r="E6114" s="150">
        <v>1</v>
      </c>
      <c r="F6114" s="150" t="s">
        <v>941</v>
      </c>
      <c r="G6114" s="150">
        <v>9500</v>
      </c>
      <c r="O6114" s="155"/>
      <c r="AA6114" s="3"/>
    </row>
    <row r="6115" spans="2:27" x14ac:dyDescent="0.4">
      <c r="B6115" s="153">
        <v>41946</v>
      </c>
      <c r="C6115" s="150" t="s">
        <v>936</v>
      </c>
      <c r="D6115" s="150" t="s">
        <v>914</v>
      </c>
      <c r="E6115" s="150">
        <v>1</v>
      </c>
      <c r="F6115" s="150" t="s">
        <v>918</v>
      </c>
      <c r="G6115" s="150">
        <v>4000</v>
      </c>
      <c r="O6115" s="155"/>
      <c r="AA6115" s="3"/>
    </row>
    <row r="6116" spans="2:27" x14ac:dyDescent="0.4">
      <c r="B6116" s="153">
        <v>41593</v>
      </c>
      <c r="C6116" s="150" t="s">
        <v>977</v>
      </c>
      <c r="D6116" s="150" t="s">
        <v>961</v>
      </c>
      <c r="E6116" s="150">
        <v>3</v>
      </c>
      <c r="F6116" s="150" t="s">
        <v>941</v>
      </c>
      <c r="G6116" s="150">
        <v>8000</v>
      </c>
      <c r="O6116" s="155"/>
      <c r="AA6116" s="3"/>
    </row>
    <row r="6117" spans="2:27" x14ac:dyDescent="0.4">
      <c r="B6117" s="153">
        <v>41976</v>
      </c>
      <c r="C6117" s="150" t="s">
        <v>1008</v>
      </c>
      <c r="D6117" s="150" t="s">
        <v>922</v>
      </c>
      <c r="E6117" s="150">
        <v>18</v>
      </c>
      <c r="F6117" s="150" t="s">
        <v>941</v>
      </c>
      <c r="G6117" s="150">
        <v>9000</v>
      </c>
      <c r="O6117" s="155"/>
      <c r="AA6117" s="3"/>
    </row>
    <row r="6118" spans="2:27" x14ac:dyDescent="0.4">
      <c r="B6118" s="153">
        <v>41585</v>
      </c>
      <c r="C6118" s="150" t="s">
        <v>1023</v>
      </c>
      <c r="D6118" s="150" t="s">
        <v>914</v>
      </c>
      <c r="E6118" s="150">
        <v>2</v>
      </c>
      <c r="F6118" s="150" t="s">
        <v>927</v>
      </c>
      <c r="G6118" s="150">
        <v>9000</v>
      </c>
      <c r="O6118" s="155"/>
      <c r="AA6118" s="3"/>
    </row>
    <row r="6119" spans="2:27" x14ac:dyDescent="0.4">
      <c r="B6119" s="153">
        <v>41970</v>
      </c>
      <c r="C6119" s="150" t="s">
        <v>1014</v>
      </c>
      <c r="D6119" s="150" t="s">
        <v>932</v>
      </c>
      <c r="E6119" s="150">
        <v>3</v>
      </c>
      <c r="F6119" s="150" t="s">
        <v>915</v>
      </c>
      <c r="G6119" s="150">
        <v>8500</v>
      </c>
      <c r="O6119" s="155"/>
      <c r="AA6119" s="3"/>
    </row>
    <row r="6120" spans="2:27" x14ac:dyDescent="0.4">
      <c r="B6120" s="153">
        <v>41630</v>
      </c>
      <c r="C6120" s="150" t="s">
        <v>999</v>
      </c>
      <c r="D6120" s="150" t="s">
        <v>920</v>
      </c>
      <c r="E6120" s="150">
        <v>1</v>
      </c>
      <c r="F6120" s="150" t="s">
        <v>918</v>
      </c>
      <c r="G6120" s="150">
        <v>6500</v>
      </c>
      <c r="O6120" s="155"/>
      <c r="AA6120" s="3"/>
    </row>
    <row r="6121" spans="2:27" x14ac:dyDescent="0.4">
      <c r="B6121" s="153">
        <v>41630</v>
      </c>
      <c r="C6121" s="150" t="s">
        <v>1007</v>
      </c>
      <c r="D6121" s="150" t="s">
        <v>920</v>
      </c>
      <c r="E6121" s="150">
        <v>1</v>
      </c>
      <c r="F6121" s="150" t="s">
        <v>915</v>
      </c>
      <c r="G6121" s="150">
        <v>3500</v>
      </c>
      <c r="O6121" s="155"/>
      <c r="AA6121" s="3"/>
    </row>
    <row r="6122" spans="2:27" x14ac:dyDescent="0.4">
      <c r="B6122" s="153">
        <v>41606</v>
      </c>
      <c r="C6122" s="150" t="s">
        <v>1007</v>
      </c>
      <c r="D6122" s="150" t="s">
        <v>938</v>
      </c>
      <c r="E6122" s="150">
        <v>1</v>
      </c>
      <c r="F6122" s="150" t="s">
        <v>915</v>
      </c>
      <c r="G6122" s="150">
        <v>6500</v>
      </c>
      <c r="O6122" s="155"/>
      <c r="AA6122" s="3"/>
    </row>
    <row r="6123" spans="2:27" x14ac:dyDescent="0.4">
      <c r="B6123" s="153">
        <v>41950</v>
      </c>
      <c r="C6123" s="150" t="s">
        <v>936</v>
      </c>
      <c r="D6123" s="150" t="s">
        <v>945</v>
      </c>
      <c r="E6123" s="150">
        <v>2</v>
      </c>
      <c r="F6123" s="150" t="s">
        <v>918</v>
      </c>
      <c r="G6123" s="150">
        <v>6000</v>
      </c>
      <c r="O6123" s="155"/>
      <c r="AA6123" s="3"/>
    </row>
    <row r="6124" spans="2:27" x14ac:dyDescent="0.4">
      <c r="B6124" s="153">
        <v>41616</v>
      </c>
      <c r="C6124" s="150" t="s">
        <v>983</v>
      </c>
      <c r="D6124" s="150" t="s">
        <v>920</v>
      </c>
      <c r="E6124" s="150">
        <v>2</v>
      </c>
      <c r="F6124" s="150" t="s">
        <v>927</v>
      </c>
      <c r="G6124" s="150">
        <v>4500</v>
      </c>
      <c r="O6124" s="155"/>
      <c r="AA6124" s="3"/>
    </row>
    <row r="6125" spans="2:27" x14ac:dyDescent="0.4">
      <c r="B6125" s="153">
        <v>42001</v>
      </c>
      <c r="C6125" s="150" t="s">
        <v>951</v>
      </c>
      <c r="D6125" s="150" t="s">
        <v>932</v>
      </c>
      <c r="E6125" s="150">
        <v>10</v>
      </c>
      <c r="F6125" s="150" t="s">
        <v>918</v>
      </c>
      <c r="G6125" s="150">
        <v>5500</v>
      </c>
      <c r="O6125" s="155"/>
      <c r="AA6125" s="3"/>
    </row>
    <row r="6126" spans="2:27" x14ac:dyDescent="0.4">
      <c r="B6126" s="153">
        <v>41584</v>
      </c>
      <c r="C6126" s="150" t="s">
        <v>995</v>
      </c>
      <c r="D6126" s="150" t="s">
        <v>940</v>
      </c>
      <c r="E6126" s="150">
        <v>1</v>
      </c>
      <c r="F6126" s="150" t="s">
        <v>918</v>
      </c>
      <c r="G6126" s="150">
        <v>4000</v>
      </c>
      <c r="O6126" s="155"/>
      <c r="AA6126" s="3"/>
    </row>
    <row r="6127" spans="2:27" x14ac:dyDescent="0.4">
      <c r="B6127" s="153">
        <v>41777</v>
      </c>
      <c r="C6127" s="150" t="s">
        <v>974</v>
      </c>
      <c r="D6127" s="150" t="s">
        <v>922</v>
      </c>
      <c r="E6127" s="150">
        <v>1</v>
      </c>
      <c r="F6127" s="150" t="s">
        <v>915</v>
      </c>
      <c r="G6127" s="150">
        <v>6000</v>
      </c>
      <c r="O6127" s="155"/>
      <c r="AA6127" s="3"/>
    </row>
    <row r="6128" spans="2:27" x14ac:dyDescent="0.4">
      <c r="B6128" s="153">
        <v>41620</v>
      </c>
      <c r="C6128" s="150" t="s">
        <v>994</v>
      </c>
      <c r="D6128" s="150" t="s">
        <v>961</v>
      </c>
      <c r="E6128" s="150">
        <v>1</v>
      </c>
      <c r="F6128" s="150" t="s">
        <v>915</v>
      </c>
      <c r="G6128" s="150">
        <v>6000</v>
      </c>
      <c r="O6128" s="155"/>
      <c r="AA6128" s="3"/>
    </row>
    <row r="6129" spans="2:27" x14ac:dyDescent="0.4">
      <c r="B6129" s="153">
        <v>42001</v>
      </c>
      <c r="C6129" s="150" t="s">
        <v>960</v>
      </c>
      <c r="D6129" s="150" t="s">
        <v>926</v>
      </c>
      <c r="E6129" s="150">
        <v>2</v>
      </c>
      <c r="F6129" s="150" t="s">
        <v>918</v>
      </c>
      <c r="G6129" s="150">
        <v>4000</v>
      </c>
      <c r="O6129" s="155"/>
      <c r="AA6129" s="3"/>
    </row>
    <row r="6130" spans="2:27" x14ac:dyDescent="0.4">
      <c r="B6130" s="153">
        <v>41955</v>
      </c>
      <c r="C6130" s="150" t="s">
        <v>960</v>
      </c>
      <c r="D6130" s="150" t="s">
        <v>920</v>
      </c>
      <c r="E6130" s="150">
        <v>14</v>
      </c>
      <c r="F6130" s="150" t="s">
        <v>918</v>
      </c>
      <c r="G6130" s="150">
        <v>6500</v>
      </c>
      <c r="O6130" s="155"/>
      <c r="AA6130" s="3"/>
    </row>
    <row r="6131" spans="2:27" x14ac:dyDescent="0.4">
      <c r="B6131" s="153">
        <v>41580</v>
      </c>
      <c r="C6131" s="150" t="s">
        <v>1009</v>
      </c>
      <c r="D6131" s="150" t="s">
        <v>922</v>
      </c>
      <c r="E6131" s="150">
        <v>2</v>
      </c>
      <c r="F6131" s="150" t="s">
        <v>915</v>
      </c>
      <c r="G6131" s="150">
        <v>6500</v>
      </c>
      <c r="O6131" s="155"/>
      <c r="AA6131" s="3"/>
    </row>
    <row r="6132" spans="2:27" x14ac:dyDescent="0.4">
      <c r="B6132" s="153">
        <v>41973</v>
      </c>
      <c r="C6132" s="150" t="s">
        <v>1022</v>
      </c>
      <c r="D6132" s="150" t="s">
        <v>945</v>
      </c>
      <c r="E6132" s="150">
        <v>2</v>
      </c>
      <c r="F6132" s="150" t="s">
        <v>918</v>
      </c>
      <c r="G6132" s="150">
        <v>3000</v>
      </c>
      <c r="O6132" s="155"/>
      <c r="AA6132" s="3"/>
    </row>
    <row r="6133" spans="2:27" x14ac:dyDescent="0.4">
      <c r="B6133" s="153">
        <v>41997</v>
      </c>
      <c r="C6133" s="150" t="s">
        <v>177</v>
      </c>
      <c r="D6133" s="150" t="s">
        <v>920</v>
      </c>
      <c r="E6133" s="150">
        <v>1</v>
      </c>
      <c r="F6133" s="150" t="s">
        <v>918</v>
      </c>
      <c r="G6133" s="150">
        <v>4500</v>
      </c>
      <c r="O6133" s="155"/>
      <c r="AA6133" s="3"/>
    </row>
    <row r="6134" spans="2:27" x14ac:dyDescent="0.4">
      <c r="B6134" s="153">
        <v>42002</v>
      </c>
      <c r="C6134" s="150" t="s">
        <v>999</v>
      </c>
      <c r="D6134" s="150" t="s">
        <v>945</v>
      </c>
      <c r="E6134" s="150">
        <v>2</v>
      </c>
      <c r="F6134" s="150" t="s">
        <v>918</v>
      </c>
      <c r="G6134" s="150">
        <v>2000</v>
      </c>
      <c r="O6134" s="155"/>
      <c r="AA6134" s="3"/>
    </row>
    <row r="6135" spans="2:27" x14ac:dyDescent="0.4">
      <c r="B6135" s="153">
        <v>41959</v>
      </c>
      <c r="C6135" s="150" t="s">
        <v>957</v>
      </c>
      <c r="D6135" s="150" t="s">
        <v>938</v>
      </c>
      <c r="E6135" s="150">
        <v>2</v>
      </c>
      <c r="F6135" s="150" t="s">
        <v>918</v>
      </c>
      <c r="G6135" s="150">
        <v>9000</v>
      </c>
      <c r="O6135" s="155"/>
      <c r="AA6135" s="3"/>
    </row>
    <row r="6136" spans="2:27" x14ac:dyDescent="0.4">
      <c r="B6136" s="153">
        <v>41987</v>
      </c>
      <c r="C6136" s="150" t="s">
        <v>939</v>
      </c>
      <c r="D6136" s="150" t="s">
        <v>940</v>
      </c>
      <c r="E6136" s="150">
        <v>3</v>
      </c>
      <c r="F6136" s="150" t="s">
        <v>941</v>
      </c>
      <c r="G6136" s="150">
        <v>3000</v>
      </c>
      <c r="O6136" s="155"/>
      <c r="AA6136" s="3"/>
    </row>
    <row r="6137" spans="2:27" x14ac:dyDescent="0.4">
      <c r="B6137" s="153">
        <v>41373</v>
      </c>
      <c r="C6137" s="150" t="s">
        <v>999</v>
      </c>
      <c r="D6137" s="150" t="s">
        <v>922</v>
      </c>
      <c r="E6137" s="150">
        <v>14</v>
      </c>
      <c r="F6137" s="150" t="s">
        <v>918</v>
      </c>
      <c r="G6137" s="150">
        <v>9000</v>
      </c>
      <c r="O6137" s="155"/>
      <c r="AA6137" s="3"/>
    </row>
    <row r="6138" spans="2:27" x14ac:dyDescent="0.4">
      <c r="B6138" s="153">
        <v>41631</v>
      </c>
      <c r="C6138" s="150" t="s">
        <v>998</v>
      </c>
      <c r="D6138" s="150" t="s">
        <v>961</v>
      </c>
      <c r="E6138" s="150">
        <v>10</v>
      </c>
      <c r="F6138" s="150" t="s">
        <v>915</v>
      </c>
      <c r="G6138" s="150">
        <v>1500</v>
      </c>
      <c r="O6138" s="155"/>
      <c r="AA6138" s="3"/>
    </row>
    <row r="6139" spans="2:27" x14ac:dyDescent="0.4">
      <c r="B6139" s="153">
        <v>41595</v>
      </c>
      <c r="C6139" s="150" t="s">
        <v>956</v>
      </c>
      <c r="D6139" s="150" t="s">
        <v>940</v>
      </c>
      <c r="E6139" s="150">
        <v>4</v>
      </c>
      <c r="F6139" s="150" t="s">
        <v>918</v>
      </c>
      <c r="G6139" s="150">
        <v>3000</v>
      </c>
      <c r="O6139" s="155"/>
      <c r="AA6139" s="3"/>
    </row>
    <row r="6140" spans="2:27" x14ac:dyDescent="0.4">
      <c r="B6140" s="153">
        <v>41642</v>
      </c>
      <c r="C6140" s="150" t="s">
        <v>1020</v>
      </c>
      <c r="D6140" s="150" t="s">
        <v>926</v>
      </c>
      <c r="E6140" s="150">
        <v>3</v>
      </c>
      <c r="F6140" s="150" t="s">
        <v>941</v>
      </c>
      <c r="G6140" s="150">
        <v>8000</v>
      </c>
      <c r="O6140" s="155"/>
      <c r="AA6140" s="3"/>
    </row>
    <row r="6141" spans="2:27" x14ac:dyDescent="0.4">
      <c r="B6141" s="153">
        <v>41460</v>
      </c>
      <c r="C6141" s="150" t="s">
        <v>960</v>
      </c>
      <c r="D6141" s="150" t="s">
        <v>920</v>
      </c>
      <c r="E6141" s="150">
        <v>2</v>
      </c>
      <c r="F6141" s="150" t="s">
        <v>918</v>
      </c>
      <c r="G6141" s="150">
        <v>2500</v>
      </c>
      <c r="O6141" s="155"/>
      <c r="AA6141" s="3"/>
    </row>
    <row r="6142" spans="2:27" x14ac:dyDescent="0.4">
      <c r="B6142" s="153">
        <v>41584</v>
      </c>
      <c r="C6142" s="150" t="s">
        <v>949</v>
      </c>
      <c r="D6142" s="150" t="s">
        <v>963</v>
      </c>
      <c r="E6142" s="150">
        <v>3</v>
      </c>
      <c r="F6142" s="150" t="s">
        <v>915</v>
      </c>
      <c r="G6142" s="150">
        <v>4000</v>
      </c>
      <c r="O6142" s="155"/>
      <c r="AA6142" s="3"/>
    </row>
    <row r="6143" spans="2:27" x14ac:dyDescent="0.4">
      <c r="B6143" s="153">
        <v>41945</v>
      </c>
      <c r="C6143" s="150" t="s">
        <v>931</v>
      </c>
      <c r="D6143" s="150" t="s">
        <v>938</v>
      </c>
      <c r="E6143" s="150">
        <v>3</v>
      </c>
      <c r="F6143" s="150" t="s">
        <v>918</v>
      </c>
      <c r="G6143" s="150">
        <v>2500</v>
      </c>
      <c r="O6143" s="155"/>
      <c r="AA6143" s="3"/>
    </row>
    <row r="6144" spans="2:27" x14ac:dyDescent="0.4">
      <c r="B6144" s="153">
        <v>41952</v>
      </c>
      <c r="C6144" s="150" t="s">
        <v>1008</v>
      </c>
      <c r="D6144" s="150" t="s">
        <v>922</v>
      </c>
      <c r="E6144" s="150">
        <v>2</v>
      </c>
      <c r="F6144" s="150" t="s">
        <v>941</v>
      </c>
      <c r="G6144" s="150">
        <v>8000</v>
      </c>
      <c r="O6144" s="155"/>
      <c r="AA6144" s="3"/>
    </row>
    <row r="6145" spans="2:27" x14ac:dyDescent="0.4">
      <c r="B6145" s="153">
        <v>41991</v>
      </c>
      <c r="C6145" s="150" t="s">
        <v>939</v>
      </c>
      <c r="D6145" s="150" t="s">
        <v>938</v>
      </c>
      <c r="E6145" s="150">
        <v>1</v>
      </c>
      <c r="F6145" s="150" t="s">
        <v>941</v>
      </c>
      <c r="G6145" s="150">
        <v>5500</v>
      </c>
      <c r="O6145" s="155"/>
      <c r="AA6145" s="3"/>
    </row>
    <row r="6146" spans="2:27" x14ac:dyDescent="0.4">
      <c r="B6146" s="153">
        <v>41638</v>
      </c>
      <c r="C6146" s="150" t="s">
        <v>942</v>
      </c>
      <c r="D6146" s="150" t="s">
        <v>938</v>
      </c>
      <c r="E6146" s="150">
        <v>2</v>
      </c>
      <c r="F6146" s="150" t="s">
        <v>918</v>
      </c>
      <c r="G6146" s="150">
        <v>3500</v>
      </c>
      <c r="O6146" s="155"/>
      <c r="AA6146" s="3"/>
    </row>
    <row r="6147" spans="2:27" x14ac:dyDescent="0.4">
      <c r="B6147" s="153">
        <v>41367</v>
      </c>
      <c r="C6147" s="150" t="s">
        <v>919</v>
      </c>
      <c r="D6147" s="150" t="s">
        <v>938</v>
      </c>
      <c r="E6147" s="150">
        <v>2</v>
      </c>
      <c r="F6147" s="150" t="s">
        <v>915</v>
      </c>
      <c r="G6147" s="150">
        <v>4500</v>
      </c>
      <c r="O6147" s="155"/>
      <c r="AA6147" s="3"/>
    </row>
    <row r="6148" spans="2:27" x14ac:dyDescent="0.4">
      <c r="B6148" s="153">
        <v>41432</v>
      </c>
      <c r="C6148" s="150" t="s">
        <v>925</v>
      </c>
      <c r="D6148" s="150" t="s">
        <v>932</v>
      </c>
      <c r="E6148" s="150">
        <v>4</v>
      </c>
      <c r="F6148" s="150" t="s">
        <v>927</v>
      </c>
      <c r="G6148" s="150">
        <v>10000</v>
      </c>
      <c r="O6148" s="155"/>
      <c r="AA6148" s="3"/>
    </row>
    <row r="6149" spans="2:27" x14ac:dyDescent="0.4">
      <c r="B6149" s="153">
        <v>41999</v>
      </c>
      <c r="C6149" s="150" t="s">
        <v>971</v>
      </c>
      <c r="D6149" s="150" t="s">
        <v>940</v>
      </c>
      <c r="E6149" s="150">
        <v>1</v>
      </c>
      <c r="F6149" s="150" t="s">
        <v>915</v>
      </c>
      <c r="G6149" s="150">
        <v>8000</v>
      </c>
      <c r="O6149" s="155"/>
      <c r="AA6149" s="3"/>
    </row>
    <row r="6150" spans="2:27" x14ac:dyDescent="0.4">
      <c r="B6150" s="153">
        <v>42003</v>
      </c>
      <c r="C6150" s="150" t="s">
        <v>969</v>
      </c>
      <c r="D6150" s="150" t="s">
        <v>961</v>
      </c>
      <c r="E6150" s="150">
        <v>2</v>
      </c>
      <c r="F6150" s="150" t="s">
        <v>927</v>
      </c>
      <c r="G6150" s="150">
        <v>8500</v>
      </c>
      <c r="O6150" s="155"/>
      <c r="AA6150" s="3"/>
    </row>
    <row r="6151" spans="2:27" x14ac:dyDescent="0.4">
      <c r="B6151" s="153">
        <v>41999</v>
      </c>
      <c r="C6151" s="150" t="s">
        <v>1007</v>
      </c>
      <c r="D6151" s="150" t="s">
        <v>922</v>
      </c>
      <c r="E6151" s="150">
        <v>1</v>
      </c>
      <c r="F6151" s="150" t="s">
        <v>915</v>
      </c>
      <c r="G6151" s="150">
        <v>4500</v>
      </c>
      <c r="O6151" s="155"/>
      <c r="AA6151" s="3"/>
    </row>
    <row r="6152" spans="2:27" x14ac:dyDescent="0.4">
      <c r="B6152" s="153">
        <v>41629</v>
      </c>
      <c r="C6152" s="150" t="s">
        <v>951</v>
      </c>
      <c r="D6152" s="150" t="s">
        <v>938</v>
      </c>
      <c r="E6152" s="150">
        <v>2</v>
      </c>
      <c r="F6152" s="150" t="s">
        <v>918</v>
      </c>
      <c r="G6152" s="150">
        <v>8500</v>
      </c>
      <c r="O6152" s="155"/>
      <c r="AA6152" s="3"/>
    </row>
    <row r="6153" spans="2:27" x14ac:dyDescent="0.4">
      <c r="B6153" s="153">
        <v>41721</v>
      </c>
      <c r="C6153" s="150" t="s">
        <v>969</v>
      </c>
      <c r="D6153" s="150" t="s">
        <v>932</v>
      </c>
      <c r="E6153" s="150">
        <v>2</v>
      </c>
      <c r="F6153" s="150" t="s">
        <v>927</v>
      </c>
      <c r="G6153" s="150">
        <v>6000</v>
      </c>
      <c r="O6153" s="155"/>
      <c r="AA6153" s="3"/>
    </row>
    <row r="6154" spans="2:27" x14ac:dyDescent="0.4">
      <c r="B6154" s="153">
        <v>41969</v>
      </c>
      <c r="C6154" s="150" t="s">
        <v>1026</v>
      </c>
      <c r="D6154" s="150" t="s">
        <v>945</v>
      </c>
      <c r="E6154" s="150">
        <v>1</v>
      </c>
      <c r="F6154" s="150" t="s">
        <v>918</v>
      </c>
      <c r="G6154" s="150">
        <v>1000</v>
      </c>
      <c r="O6154" s="155"/>
      <c r="AA6154" s="3"/>
    </row>
    <row r="6155" spans="2:27" x14ac:dyDescent="0.4">
      <c r="B6155" s="153">
        <v>41627</v>
      </c>
      <c r="C6155" s="150" t="s">
        <v>937</v>
      </c>
      <c r="D6155" s="150" t="s">
        <v>926</v>
      </c>
      <c r="E6155" s="150">
        <v>1</v>
      </c>
      <c r="F6155" s="150" t="s">
        <v>915</v>
      </c>
      <c r="G6155" s="150">
        <v>4000</v>
      </c>
      <c r="O6155" s="155"/>
      <c r="AA6155" s="3"/>
    </row>
    <row r="6156" spans="2:27" x14ac:dyDescent="0.4">
      <c r="B6156" s="153">
        <v>41968</v>
      </c>
      <c r="C6156" s="150" t="s">
        <v>971</v>
      </c>
      <c r="D6156" s="150" t="s">
        <v>926</v>
      </c>
      <c r="E6156" s="150">
        <v>2</v>
      </c>
      <c r="F6156" s="150" t="s">
        <v>915</v>
      </c>
      <c r="G6156" s="150">
        <v>2500</v>
      </c>
      <c r="O6156" s="155"/>
      <c r="AA6156" s="3"/>
    </row>
    <row r="6157" spans="2:27" x14ac:dyDescent="0.4">
      <c r="B6157" s="153">
        <v>41600</v>
      </c>
      <c r="C6157" s="150" t="s">
        <v>1016</v>
      </c>
      <c r="D6157" s="150" t="s">
        <v>945</v>
      </c>
      <c r="E6157" s="150">
        <v>3</v>
      </c>
      <c r="F6157" s="150" t="s">
        <v>915</v>
      </c>
      <c r="G6157" s="150">
        <v>9500</v>
      </c>
      <c r="O6157" s="155"/>
      <c r="AA6157" s="3"/>
    </row>
    <row r="6158" spans="2:27" x14ac:dyDescent="0.4">
      <c r="B6158" s="153">
        <v>41884</v>
      </c>
      <c r="C6158" s="150" t="s">
        <v>177</v>
      </c>
      <c r="D6158" s="150" t="s">
        <v>945</v>
      </c>
      <c r="E6158" s="150">
        <v>2</v>
      </c>
      <c r="F6158" s="150" t="s">
        <v>918</v>
      </c>
      <c r="G6158" s="150">
        <v>5500</v>
      </c>
      <c r="O6158" s="155"/>
      <c r="AA6158" s="3"/>
    </row>
    <row r="6159" spans="2:27" x14ac:dyDescent="0.4">
      <c r="B6159" s="153">
        <v>41545</v>
      </c>
      <c r="C6159" s="150" t="s">
        <v>966</v>
      </c>
      <c r="D6159" s="150" t="s">
        <v>922</v>
      </c>
      <c r="E6159" s="150">
        <v>4</v>
      </c>
      <c r="F6159" s="150" t="s">
        <v>915</v>
      </c>
      <c r="G6159" s="150">
        <v>8000</v>
      </c>
      <c r="O6159" s="155"/>
      <c r="AA6159" s="3"/>
    </row>
    <row r="6160" spans="2:27" x14ac:dyDescent="0.4">
      <c r="B6160" s="153">
        <v>41616</v>
      </c>
      <c r="C6160" s="150" t="s">
        <v>1009</v>
      </c>
      <c r="D6160" s="150" t="s">
        <v>938</v>
      </c>
      <c r="E6160" s="150">
        <v>1</v>
      </c>
      <c r="F6160" s="150" t="s">
        <v>915</v>
      </c>
      <c r="G6160" s="150">
        <v>8000</v>
      </c>
      <c r="O6160" s="155"/>
      <c r="AA6160" s="3"/>
    </row>
    <row r="6161" spans="2:27" x14ac:dyDescent="0.4">
      <c r="B6161" s="153">
        <v>41975</v>
      </c>
      <c r="C6161" s="150" t="s">
        <v>947</v>
      </c>
      <c r="D6161" s="150" t="s">
        <v>922</v>
      </c>
      <c r="E6161" s="150">
        <v>2</v>
      </c>
      <c r="F6161" s="150" t="s">
        <v>915</v>
      </c>
      <c r="G6161" s="150">
        <v>6000</v>
      </c>
      <c r="O6161" s="155"/>
      <c r="AA6161" s="3"/>
    </row>
    <row r="6162" spans="2:27" x14ac:dyDescent="0.4">
      <c r="B6162" s="153">
        <v>41629</v>
      </c>
      <c r="C6162" s="150" t="s">
        <v>1012</v>
      </c>
      <c r="D6162" s="150" t="s">
        <v>938</v>
      </c>
      <c r="E6162" s="150">
        <v>2</v>
      </c>
      <c r="F6162" s="150" t="s">
        <v>927</v>
      </c>
      <c r="G6162" s="150">
        <v>9000</v>
      </c>
      <c r="O6162" s="155"/>
      <c r="AA6162" s="3"/>
    </row>
    <row r="6163" spans="2:27" x14ac:dyDescent="0.4">
      <c r="B6163" s="153">
        <v>41605</v>
      </c>
      <c r="C6163" s="150" t="s">
        <v>994</v>
      </c>
      <c r="D6163" s="150" t="s">
        <v>961</v>
      </c>
      <c r="E6163" s="150">
        <v>2</v>
      </c>
      <c r="F6163" s="150" t="s">
        <v>915</v>
      </c>
      <c r="G6163" s="150">
        <v>2500</v>
      </c>
      <c r="O6163" s="155"/>
      <c r="AA6163" s="3"/>
    </row>
    <row r="6164" spans="2:27" x14ac:dyDescent="0.4">
      <c r="B6164" s="153">
        <v>41951</v>
      </c>
      <c r="C6164" s="150" t="s">
        <v>984</v>
      </c>
      <c r="D6164" s="150" t="s">
        <v>961</v>
      </c>
      <c r="E6164" s="150">
        <v>2</v>
      </c>
      <c r="F6164" s="150" t="s">
        <v>927</v>
      </c>
      <c r="G6164" s="150">
        <v>2500</v>
      </c>
      <c r="O6164" s="155"/>
      <c r="AA6164" s="3"/>
    </row>
    <row r="6165" spans="2:27" x14ac:dyDescent="0.4">
      <c r="B6165" s="153">
        <v>41795</v>
      </c>
      <c r="C6165" s="150" t="s">
        <v>983</v>
      </c>
      <c r="D6165" s="150" t="s">
        <v>940</v>
      </c>
      <c r="E6165" s="150">
        <v>3</v>
      </c>
      <c r="F6165" s="150" t="s">
        <v>927</v>
      </c>
      <c r="G6165" s="150">
        <v>9000</v>
      </c>
      <c r="O6165" s="155"/>
      <c r="AA6165" s="3"/>
    </row>
    <row r="6166" spans="2:27" x14ac:dyDescent="0.4">
      <c r="B6166" s="153">
        <v>41589</v>
      </c>
      <c r="C6166" s="150" t="s">
        <v>979</v>
      </c>
      <c r="D6166" s="150" t="s">
        <v>938</v>
      </c>
      <c r="E6166" s="150">
        <v>2</v>
      </c>
      <c r="F6166" s="150" t="s">
        <v>927</v>
      </c>
      <c r="G6166" s="150">
        <v>10000</v>
      </c>
      <c r="O6166" s="155"/>
      <c r="AA6166" s="3"/>
    </row>
    <row r="6167" spans="2:27" x14ac:dyDescent="0.4">
      <c r="B6167" s="153">
        <v>41960</v>
      </c>
      <c r="C6167" s="150" t="s">
        <v>998</v>
      </c>
      <c r="D6167" s="150" t="s">
        <v>938</v>
      </c>
      <c r="E6167" s="150">
        <v>1</v>
      </c>
      <c r="F6167" s="150" t="s">
        <v>915</v>
      </c>
      <c r="G6167" s="150">
        <v>6500</v>
      </c>
      <c r="O6167" s="155"/>
      <c r="AA6167" s="3"/>
    </row>
    <row r="6168" spans="2:27" x14ac:dyDescent="0.4">
      <c r="B6168" s="153">
        <v>41626</v>
      </c>
      <c r="C6168" s="150" t="s">
        <v>995</v>
      </c>
      <c r="D6168" s="150" t="s">
        <v>922</v>
      </c>
      <c r="E6168" s="150">
        <v>1</v>
      </c>
      <c r="F6168" s="150" t="s">
        <v>918</v>
      </c>
      <c r="G6168" s="150">
        <v>2000</v>
      </c>
      <c r="O6168" s="155"/>
      <c r="AA6168" s="3"/>
    </row>
    <row r="6169" spans="2:27" x14ac:dyDescent="0.4">
      <c r="B6169" s="153">
        <v>41958</v>
      </c>
      <c r="C6169" s="150" t="s">
        <v>1020</v>
      </c>
      <c r="D6169" s="150" t="s">
        <v>917</v>
      </c>
      <c r="E6169" s="150">
        <v>2</v>
      </c>
      <c r="F6169" s="150" t="s">
        <v>941</v>
      </c>
      <c r="G6169" s="150">
        <v>3000</v>
      </c>
      <c r="O6169" s="155"/>
      <c r="AA6169" s="3"/>
    </row>
    <row r="6170" spans="2:27" x14ac:dyDescent="0.4">
      <c r="B6170" s="153">
        <v>41554</v>
      </c>
      <c r="C6170" s="150" t="s">
        <v>979</v>
      </c>
      <c r="D6170" s="150" t="s">
        <v>922</v>
      </c>
      <c r="E6170" s="150">
        <v>3</v>
      </c>
      <c r="F6170" s="150" t="s">
        <v>927</v>
      </c>
      <c r="G6170" s="150">
        <v>2000</v>
      </c>
      <c r="O6170" s="155"/>
      <c r="AA6170" s="3"/>
    </row>
    <row r="6171" spans="2:27" x14ac:dyDescent="0.4">
      <c r="B6171" s="153">
        <v>41637</v>
      </c>
      <c r="C6171" s="150" t="s">
        <v>1004</v>
      </c>
      <c r="D6171" s="150" t="s">
        <v>922</v>
      </c>
      <c r="E6171" s="150">
        <v>24</v>
      </c>
      <c r="F6171" s="150" t="s">
        <v>941</v>
      </c>
      <c r="G6171" s="150">
        <v>4000</v>
      </c>
      <c r="O6171" s="155"/>
      <c r="AA6171" s="3"/>
    </row>
    <row r="6172" spans="2:27" x14ac:dyDescent="0.4">
      <c r="B6172" s="153">
        <v>41964</v>
      </c>
      <c r="C6172" s="150" t="s">
        <v>925</v>
      </c>
      <c r="D6172" s="150" t="s">
        <v>958</v>
      </c>
      <c r="E6172" s="150">
        <v>1</v>
      </c>
      <c r="F6172" s="150" t="s">
        <v>927</v>
      </c>
      <c r="G6172" s="150">
        <v>2500</v>
      </c>
      <c r="O6172" s="155"/>
      <c r="AA6172" s="3"/>
    </row>
    <row r="6173" spans="2:27" x14ac:dyDescent="0.4">
      <c r="B6173" s="153">
        <v>41430</v>
      </c>
      <c r="C6173" s="150" t="s">
        <v>949</v>
      </c>
      <c r="D6173" s="150" t="s">
        <v>958</v>
      </c>
      <c r="E6173" s="150">
        <v>3</v>
      </c>
      <c r="F6173" s="150" t="s">
        <v>915</v>
      </c>
      <c r="G6173" s="150">
        <v>8000</v>
      </c>
      <c r="O6173" s="155"/>
      <c r="AA6173" s="3"/>
    </row>
    <row r="6174" spans="2:27" x14ac:dyDescent="0.4">
      <c r="B6174" s="153">
        <v>41432</v>
      </c>
      <c r="C6174" s="150" t="s">
        <v>1022</v>
      </c>
      <c r="D6174" s="150" t="s">
        <v>961</v>
      </c>
      <c r="E6174" s="150">
        <v>3</v>
      </c>
      <c r="F6174" s="150" t="s">
        <v>918</v>
      </c>
      <c r="G6174" s="150">
        <v>9500</v>
      </c>
      <c r="O6174" s="155"/>
      <c r="AA6174" s="3"/>
    </row>
    <row r="6175" spans="2:27" x14ac:dyDescent="0.4">
      <c r="B6175" s="153">
        <v>42004</v>
      </c>
      <c r="C6175" s="150" t="s">
        <v>942</v>
      </c>
      <c r="D6175" s="150" t="s">
        <v>917</v>
      </c>
      <c r="E6175" s="150">
        <v>3</v>
      </c>
      <c r="F6175" s="150" t="s">
        <v>918</v>
      </c>
      <c r="G6175" s="150">
        <v>7500</v>
      </c>
      <c r="O6175" s="155"/>
      <c r="AA6175" s="3"/>
    </row>
    <row r="6176" spans="2:27" x14ac:dyDescent="0.4">
      <c r="B6176" s="153">
        <v>41626</v>
      </c>
      <c r="C6176" s="150" t="s">
        <v>1005</v>
      </c>
      <c r="D6176" s="150" t="s">
        <v>963</v>
      </c>
      <c r="E6176" s="150">
        <v>3</v>
      </c>
      <c r="F6176" s="150" t="s">
        <v>918</v>
      </c>
      <c r="G6176" s="150">
        <v>7500</v>
      </c>
      <c r="O6176" s="155"/>
      <c r="AA6176" s="3"/>
    </row>
    <row r="6177" spans="2:27" x14ac:dyDescent="0.4">
      <c r="B6177" s="153">
        <v>42004</v>
      </c>
      <c r="C6177" s="150" t="s">
        <v>1007</v>
      </c>
      <c r="D6177" s="150" t="s">
        <v>922</v>
      </c>
      <c r="E6177" s="150">
        <v>3</v>
      </c>
      <c r="F6177" s="150" t="s">
        <v>915</v>
      </c>
      <c r="G6177" s="150">
        <v>8000</v>
      </c>
      <c r="O6177" s="155"/>
      <c r="AA6177" s="3"/>
    </row>
    <row r="6178" spans="2:27" x14ac:dyDescent="0.4">
      <c r="B6178" s="153">
        <v>41571</v>
      </c>
      <c r="C6178" s="150" t="s">
        <v>951</v>
      </c>
      <c r="D6178" s="150" t="s">
        <v>940</v>
      </c>
      <c r="E6178" s="150">
        <v>3</v>
      </c>
      <c r="F6178" s="150" t="s">
        <v>918</v>
      </c>
      <c r="G6178" s="150">
        <v>3000</v>
      </c>
      <c r="O6178" s="155"/>
      <c r="AA6178" s="3"/>
    </row>
    <row r="6179" spans="2:27" x14ac:dyDescent="0.4">
      <c r="B6179" s="153">
        <v>41992</v>
      </c>
      <c r="C6179" s="150" t="s">
        <v>939</v>
      </c>
      <c r="D6179" s="150" t="s">
        <v>961</v>
      </c>
      <c r="E6179" s="150">
        <v>12</v>
      </c>
      <c r="F6179" s="150" t="s">
        <v>941</v>
      </c>
      <c r="G6179" s="150">
        <v>10000</v>
      </c>
      <c r="O6179" s="155"/>
      <c r="AA6179" s="3"/>
    </row>
    <row r="6180" spans="2:27" x14ac:dyDescent="0.4">
      <c r="B6180" s="153">
        <v>41999</v>
      </c>
      <c r="C6180" s="150" t="s">
        <v>1024</v>
      </c>
      <c r="D6180" s="150" t="s">
        <v>940</v>
      </c>
      <c r="E6180" s="150">
        <v>3</v>
      </c>
      <c r="F6180" s="150" t="s">
        <v>941</v>
      </c>
      <c r="G6180" s="150">
        <v>9500</v>
      </c>
      <c r="O6180" s="155"/>
      <c r="AA6180" s="3"/>
    </row>
    <row r="6181" spans="2:27" x14ac:dyDescent="0.4">
      <c r="B6181" s="153">
        <v>41624</v>
      </c>
      <c r="C6181" s="150" t="s">
        <v>998</v>
      </c>
      <c r="D6181" s="150" t="s">
        <v>945</v>
      </c>
      <c r="E6181" s="150">
        <v>3</v>
      </c>
      <c r="F6181" s="150" t="s">
        <v>915</v>
      </c>
      <c r="G6181" s="150">
        <v>7000</v>
      </c>
      <c r="O6181" s="155"/>
      <c r="AA6181" s="3"/>
    </row>
    <row r="6182" spans="2:27" x14ac:dyDescent="0.4">
      <c r="B6182" s="153">
        <v>41709</v>
      </c>
      <c r="C6182" s="150" t="s">
        <v>971</v>
      </c>
      <c r="D6182" s="150" t="s">
        <v>922</v>
      </c>
      <c r="E6182" s="150">
        <v>2</v>
      </c>
      <c r="F6182" s="150" t="s">
        <v>915</v>
      </c>
      <c r="G6182" s="150">
        <v>1000</v>
      </c>
      <c r="O6182" s="155"/>
      <c r="AA6182" s="3"/>
    </row>
    <row r="6183" spans="2:27" x14ac:dyDescent="0.4">
      <c r="B6183" s="153">
        <v>41990</v>
      </c>
      <c r="C6183" s="150" t="s">
        <v>937</v>
      </c>
      <c r="D6183" s="150" t="s">
        <v>914</v>
      </c>
      <c r="E6183" s="150">
        <v>3</v>
      </c>
      <c r="F6183" s="150" t="s">
        <v>915</v>
      </c>
      <c r="G6183" s="150">
        <v>4500</v>
      </c>
      <c r="O6183" s="155"/>
      <c r="AA6183" s="3"/>
    </row>
    <row r="6184" spans="2:27" x14ac:dyDescent="0.4">
      <c r="B6184" s="153">
        <v>41951</v>
      </c>
      <c r="C6184" s="150" t="s">
        <v>977</v>
      </c>
      <c r="D6184" s="150" t="s">
        <v>938</v>
      </c>
      <c r="E6184" s="150">
        <v>2</v>
      </c>
      <c r="F6184" s="150" t="s">
        <v>941</v>
      </c>
      <c r="G6184" s="150">
        <v>8000</v>
      </c>
      <c r="O6184" s="155"/>
      <c r="AA6184" s="3"/>
    </row>
    <row r="6185" spans="2:27" x14ac:dyDescent="0.4">
      <c r="B6185" s="153">
        <v>41626</v>
      </c>
      <c r="C6185" s="150" t="s">
        <v>995</v>
      </c>
      <c r="D6185" s="150" t="s">
        <v>958</v>
      </c>
      <c r="E6185" s="150">
        <v>3</v>
      </c>
      <c r="F6185" s="150" t="s">
        <v>918</v>
      </c>
      <c r="G6185" s="150">
        <v>8000</v>
      </c>
      <c r="O6185" s="155"/>
      <c r="AA6185" s="3"/>
    </row>
    <row r="6186" spans="2:27" x14ac:dyDescent="0.4">
      <c r="B6186" s="153">
        <v>41979</v>
      </c>
      <c r="C6186" s="150" t="s">
        <v>1023</v>
      </c>
      <c r="D6186" s="150" t="s">
        <v>963</v>
      </c>
      <c r="E6186" s="150">
        <v>1</v>
      </c>
      <c r="F6186" s="150" t="s">
        <v>927</v>
      </c>
      <c r="G6186" s="150">
        <v>5000</v>
      </c>
      <c r="O6186" s="155"/>
      <c r="AA6186" s="3"/>
    </row>
    <row r="6187" spans="2:27" x14ac:dyDescent="0.4">
      <c r="B6187" s="153">
        <v>41597</v>
      </c>
      <c r="C6187" s="150" t="s">
        <v>995</v>
      </c>
      <c r="D6187" s="150" t="s">
        <v>961</v>
      </c>
      <c r="E6187" s="150">
        <v>3</v>
      </c>
      <c r="F6187" s="150" t="s">
        <v>918</v>
      </c>
      <c r="G6187" s="150">
        <v>9000</v>
      </c>
      <c r="O6187" s="155"/>
      <c r="AA6187" s="3"/>
    </row>
    <row r="6188" spans="2:27" x14ac:dyDescent="0.4">
      <c r="B6188" s="153">
        <v>41612</v>
      </c>
      <c r="C6188" s="150" t="s">
        <v>919</v>
      </c>
      <c r="D6188" s="150" t="s">
        <v>920</v>
      </c>
      <c r="E6188" s="150">
        <v>1</v>
      </c>
      <c r="F6188" s="150" t="s">
        <v>915</v>
      </c>
      <c r="G6188" s="150">
        <v>4500</v>
      </c>
      <c r="O6188" s="155"/>
      <c r="AA6188" s="3"/>
    </row>
    <row r="6189" spans="2:27" x14ac:dyDescent="0.4">
      <c r="B6189" s="153">
        <v>41837</v>
      </c>
      <c r="C6189" s="150" t="s">
        <v>966</v>
      </c>
      <c r="D6189" s="150" t="s">
        <v>917</v>
      </c>
      <c r="E6189" s="150">
        <v>11</v>
      </c>
      <c r="F6189" s="150" t="s">
        <v>915</v>
      </c>
      <c r="G6189" s="150">
        <v>7000</v>
      </c>
      <c r="O6189" s="155"/>
      <c r="AA6189" s="3"/>
    </row>
    <row r="6190" spans="2:27" x14ac:dyDescent="0.4">
      <c r="B6190" s="153">
        <v>41950</v>
      </c>
      <c r="C6190" s="150" t="s">
        <v>939</v>
      </c>
      <c r="D6190" s="150" t="s">
        <v>926</v>
      </c>
      <c r="E6190" s="150">
        <v>17</v>
      </c>
      <c r="F6190" s="150" t="s">
        <v>941</v>
      </c>
      <c r="G6190" s="150">
        <v>3000</v>
      </c>
      <c r="O6190" s="155"/>
      <c r="AA6190" s="3"/>
    </row>
    <row r="6191" spans="2:27" x14ac:dyDescent="0.4">
      <c r="B6191" s="153">
        <v>41660</v>
      </c>
      <c r="C6191" s="150" t="s">
        <v>939</v>
      </c>
      <c r="D6191" s="150" t="s">
        <v>961</v>
      </c>
      <c r="E6191" s="150">
        <v>3</v>
      </c>
      <c r="F6191" s="150" t="s">
        <v>941</v>
      </c>
      <c r="G6191" s="150">
        <v>1000</v>
      </c>
      <c r="O6191" s="155"/>
      <c r="AA6191" s="3"/>
    </row>
    <row r="6192" spans="2:27" x14ac:dyDescent="0.4">
      <c r="B6192" s="153">
        <v>41386</v>
      </c>
      <c r="C6192" s="150" t="s">
        <v>919</v>
      </c>
      <c r="D6192" s="150" t="s">
        <v>958</v>
      </c>
      <c r="E6192" s="150">
        <v>2</v>
      </c>
      <c r="F6192" s="150" t="s">
        <v>915</v>
      </c>
      <c r="G6192" s="150">
        <v>7000</v>
      </c>
      <c r="O6192" s="155"/>
      <c r="AA6192" s="3"/>
    </row>
    <row r="6193" spans="2:27" x14ac:dyDescent="0.4">
      <c r="B6193" s="153">
        <v>41604</v>
      </c>
      <c r="C6193" s="150" t="s">
        <v>925</v>
      </c>
      <c r="D6193" s="150" t="s">
        <v>920</v>
      </c>
      <c r="E6193" s="150">
        <v>2</v>
      </c>
      <c r="F6193" s="150" t="s">
        <v>927</v>
      </c>
      <c r="G6193" s="150">
        <v>4000</v>
      </c>
      <c r="O6193" s="155"/>
      <c r="AA6193" s="3"/>
    </row>
    <row r="6194" spans="2:27" x14ac:dyDescent="0.4">
      <c r="B6194" s="153">
        <v>41998</v>
      </c>
      <c r="C6194" s="150" t="s">
        <v>966</v>
      </c>
      <c r="D6194" s="150" t="s">
        <v>917</v>
      </c>
      <c r="E6194" s="150">
        <v>3</v>
      </c>
      <c r="F6194" s="150" t="s">
        <v>915</v>
      </c>
      <c r="G6194" s="150">
        <v>8000</v>
      </c>
      <c r="O6194" s="155"/>
      <c r="AA6194" s="3"/>
    </row>
    <row r="6195" spans="2:27" x14ac:dyDescent="0.4">
      <c r="B6195" s="153">
        <v>41594</v>
      </c>
      <c r="C6195" s="150" t="s">
        <v>996</v>
      </c>
      <c r="D6195" s="150" t="s">
        <v>940</v>
      </c>
      <c r="E6195" s="150">
        <v>2</v>
      </c>
      <c r="F6195" s="150" t="s">
        <v>918</v>
      </c>
      <c r="G6195" s="150">
        <v>6500</v>
      </c>
      <c r="O6195" s="155"/>
      <c r="AA6195" s="3"/>
    </row>
    <row r="6196" spans="2:27" x14ac:dyDescent="0.4">
      <c r="B6196" s="153">
        <v>42002</v>
      </c>
      <c r="C6196" s="150" t="s">
        <v>971</v>
      </c>
      <c r="D6196" s="150" t="s">
        <v>922</v>
      </c>
      <c r="E6196" s="150">
        <v>3</v>
      </c>
      <c r="F6196" s="150" t="s">
        <v>915</v>
      </c>
      <c r="G6196" s="150">
        <v>1500</v>
      </c>
      <c r="O6196" s="155"/>
      <c r="AA6196" s="3"/>
    </row>
    <row r="6197" spans="2:27" x14ac:dyDescent="0.4">
      <c r="B6197" s="153">
        <v>41952</v>
      </c>
      <c r="C6197" s="150" t="s">
        <v>960</v>
      </c>
      <c r="D6197" s="150" t="s">
        <v>963</v>
      </c>
      <c r="E6197" s="150">
        <v>3</v>
      </c>
      <c r="F6197" s="150" t="s">
        <v>918</v>
      </c>
      <c r="G6197" s="150">
        <v>1500</v>
      </c>
      <c r="O6197" s="155"/>
      <c r="AA6197" s="3"/>
    </row>
    <row r="6198" spans="2:27" x14ac:dyDescent="0.4">
      <c r="B6198" s="153">
        <v>41595</v>
      </c>
      <c r="C6198" s="150" t="s">
        <v>919</v>
      </c>
      <c r="D6198" s="150" t="s">
        <v>932</v>
      </c>
      <c r="E6198" s="150">
        <v>1</v>
      </c>
      <c r="F6198" s="150" t="s">
        <v>915</v>
      </c>
      <c r="G6198" s="150">
        <v>2500</v>
      </c>
      <c r="O6198" s="155"/>
      <c r="AA6198" s="3"/>
    </row>
    <row r="6199" spans="2:27" x14ac:dyDescent="0.4">
      <c r="B6199" s="153">
        <v>41596</v>
      </c>
      <c r="C6199" s="150" t="s">
        <v>944</v>
      </c>
      <c r="D6199" s="150" t="s">
        <v>958</v>
      </c>
      <c r="E6199" s="150">
        <v>2</v>
      </c>
      <c r="F6199" s="150" t="s">
        <v>918</v>
      </c>
      <c r="G6199" s="150">
        <v>4500</v>
      </c>
      <c r="O6199" s="155"/>
      <c r="AA6199" s="3"/>
    </row>
    <row r="6200" spans="2:27" x14ac:dyDescent="0.4">
      <c r="B6200" s="153">
        <v>41620</v>
      </c>
      <c r="C6200" s="150" t="s">
        <v>1015</v>
      </c>
      <c r="D6200" s="150" t="s">
        <v>961</v>
      </c>
      <c r="E6200" s="150">
        <v>1</v>
      </c>
      <c r="F6200" s="150" t="s">
        <v>915</v>
      </c>
      <c r="G6200" s="150">
        <v>3500</v>
      </c>
      <c r="O6200" s="155"/>
      <c r="AA6200" s="3"/>
    </row>
    <row r="6201" spans="2:27" x14ac:dyDescent="0.4">
      <c r="B6201" s="153">
        <v>41973</v>
      </c>
      <c r="C6201" s="150" t="s">
        <v>1022</v>
      </c>
      <c r="D6201" s="150" t="s">
        <v>945</v>
      </c>
      <c r="E6201" s="150">
        <v>3</v>
      </c>
      <c r="F6201" s="150" t="s">
        <v>918</v>
      </c>
      <c r="G6201" s="150">
        <v>2000</v>
      </c>
      <c r="O6201" s="155"/>
      <c r="AA6201" s="3"/>
    </row>
    <row r="6202" spans="2:27" x14ac:dyDescent="0.4">
      <c r="B6202" s="153">
        <v>41811</v>
      </c>
      <c r="C6202" s="150" t="s">
        <v>989</v>
      </c>
      <c r="D6202" s="150" t="s">
        <v>945</v>
      </c>
      <c r="E6202" s="150">
        <v>2</v>
      </c>
      <c r="F6202" s="150" t="s">
        <v>927</v>
      </c>
      <c r="G6202" s="150">
        <v>6500</v>
      </c>
      <c r="O6202" s="155"/>
      <c r="AA6202" s="3"/>
    </row>
    <row r="6203" spans="2:27" x14ac:dyDescent="0.4">
      <c r="B6203" s="153">
        <v>41987</v>
      </c>
      <c r="C6203" s="150" t="s">
        <v>1024</v>
      </c>
      <c r="D6203" s="150" t="s">
        <v>914</v>
      </c>
      <c r="E6203" s="150">
        <v>2</v>
      </c>
      <c r="F6203" s="150" t="s">
        <v>941</v>
      </c>
      <c r="G6203" s="150">
        <v>6000</v>
      </c>
      <c r="O6203" s="155"/>
      <c r="AA6203" s="3"/>
    </row>
    <row r="6204" spans="2:27" x14ac:dyDescent="0.4">
      <c r="B6204" s="153">
        <v>41578</v>
      </c>
      <c r="C6204" s="150" t="s">
        <v>980</v>
      </c>
      <c r="D6204" s="150" t="s">
        <v>926</v>
      </c>
      <c r="E6204" s="150">
        <v>3</v>
      </c>
      <c r="F6204" s="150" t="s">
        <v>941</v>
      </c>
      <c r="G6204" s="150">
        <v>8500</v>
      </c>
      <c r="O6204" s="155"/>
      <c r="AA6204" s="3"/>
    </row>
    <row r="6205" spans="2:27" x14ac:dyDescent="0.4">
      <c r="B6205" s="153">
        <v>41961</v>
      </c>
      <c r="C6205" s="150" t="s">
        <v>964</v>
      </c>
      <c r="D6205" s="150" t="s">
        <v>922</v>
      </c>
      <c r="E6205" s="150">
        <v>3</v>
      </c>
      <c r="F6205" s="150" t="s">
        <v>918</v>
      </c>
      <c r="G6205" s="150">
        <v>5500</v>
      </c>
      <c r="O6205" s="155"/>
      <c r="AA6205" s="3"/>
    </row>
    <row r="6206" spans="2:27" x14ac:dyDescent="0.4">
      <c r="B6206" s="153">
        <v>41795</v>
      </c>
      <c r="C6206" s="150" t="s">
        <v>955</v>
      </c>
      <c r="D6206" s="150" t="s">
        <v>940</v>
      </c>
      <c r="E6206" s="150">
        <v>2</v>
      </c>
      <c r="F6206" s="150" t="s">
        <v>918</v>
      </c>
      <c r="G6206" s="150">
        <v>6500</v>
      </c>
      <c r="O6206" s="155"/>
      <c r="AA6206" s="3"/>
    </row>
    <row r="6207" spans="2:27" x14ac:dyDescent="0.4">
      <c r="B6207" s="153">
        <v>41377</v>
      </c>
      <c r="C6207" s="150" t="s">
        <v>994</v>
      </c>
      <c r="D6207" s="150" t="s">
        <v>920</v>
      </c>
      <c r="E6207" s="150">
        <v>16</v>
      </c>
      <c r="F6207" s="150" t="s">
        <v>915</v>
      </c>
      <c r="G6207" s="150">
        <v>8000</v>
      </c>
      <c r="O6207" s="155"/>
      <c r="AA6207" s="3"/>
    </row>
    <row r="6208" spans="2:27" x14ac:dyDescent="0.4">
      <c r="B6208" s="153">
        <v>41596</v>
      </c>
      <c r="C6208" s="150" t="s">
        <v>986</v>
      </c>
      <c r="D6208" s="150" t="s">
        <v>945</v>
      </c>
      <c r="E6208" s="150">
        <v>19</v>
      </c>
      <c r="F6208" s="150" t="s">
        <v>941</v>
      </c>
      <c r="G6208" s="150">
        <v>6500</v>
      </c>
      <c r="O6208" s="155"/>
      <c r="AA6208" s="3"/>
    </row>
    <row r="6209" spans="2:27" x14ac:dyDescent="0.4">
      <c r="B6209" s="153">
        <v>41787</v>
      </c>
      <c r="C6209" s="150" t="s">
        <v>939</v>
      </c>
      <c r="D6209" s="150" t="s">
        <v>961</v>
      </c>
      <c r="E6209" s="150">
        <v>2</v>
      </c>
      <c r="F6209" s="150" t="s">
        <v>941</v>
      </c>
      <c r="G6209" s="150">
        <v>2500</v>
      </c>
      <c r="O6209" s="155"/>
      <c r="AA6209" s="3"/>
    </row>
    <row r="6210" spans="2:27" x14ac:dyDescent="0.4">
      <c r="B6210" s="153">
        <v>41994</v>
      </c>
      <c r="C6210" s="150" t="s">
        <v>962</v>
      </c>
      <c r="D6210" s="150" t="s">
        <v>917</v>
      </c>
      <c r="E6210" s="150">
        <v>3</v>
      </c>
      <c r="F6210" s="150" t="s">
        <v>941</v>
      </c>
      <c r="G6210" s="150">
        <v>8000</v>
      </c>
      <c r="O6210" s="155"/>
      <c r="AA6210" s="3"/>
    </row>
    <row r="6211" spans="2:27" x14ac:dyDescent="0.4">
      <c r="B6211" s="153">
        <v>41356</v>
      </c>
      <c r="C6211" s="150" t="s">
        <v>984</v>
      </c>
      <c r="D6211" s="150" t="s">
        <v>917</v>
      </c>
      <c r="E6211" s="150">
        <v>4</v>
      </c>
      <c r="F6211" s="150" t="s">
        <v>927</v>
      </c>
      <c r="G6211" s="150">
        <v>5500</v>
      </c>
      <c r="O6211" s="155"/>
      <c r="AA6211" s="3"/>
    </row>
    <row r="6212" spans="2:27" x14ac:dyDescent="0.4">
      <c r="B6212" s="153">
        <v>41984</v>
      </c>
      <c r="C6212" s="150" t="s">
        <v>937</v>
      </c>
      <c r="D6212" s="150" t="s">
        <v>958</v>
      </c>
      <c r="E6212" s="150">
        <v>3</v>
      </c>
      <c r="F6212" s="150" t="s">
        <v>915</v>
      </c>
      <c r="G6212" s="150">
        <v>1500</v>
      </c>
      <c r="O6212" s="155"/>
      <c r="AA6212" s="3"/>
    </row>
    <row r="6213" spans="2:27" x14ac:dyDescent="0.4">
      <c r="B6213" s="153">
        <v>41637</v>
      </c>
      <c r="C6213" s="150" t="s">
        <v>1007</v>
      </c>
      <c r="D6213" s="150" t="s">
        <v>940</v>
      </c>
      <c r="E6213" s="150">
        <v>6</v>
      </c>
      <c r="F6213" s="150" t="s">
        <v>915</v>
      </c>
      <c r="G6213" s="150">
        <v>9500</v>
      </c>
      <c r="O6213" s="155"/>
      <c r="AA6213" s="3"/>
    </row>
    <row r="6214" spans="2:27" x14ac:dyDescent="0.4">
      <c r="B6214" s="153">
        <v>41618</v>
      </c>
      <c r="C6214" s="150" t="s">
        <v>1014</v>
      </c>
      <c r="D6214" s="150" t="s">
        <v>961</v>
      </c>
      <c r="E6214" s="150">
        <v>2</v>
      </c>
      <c r="F6214" s="150" t="s">
        <v>915</v>
      </c>
      <c r="G6214" s="150">
        <v>3000</v>
      </c>
      <c r="O6214" s="155"/>
      <c r="AA6214" s="3"/>
    </row>
    <row r="6215" spans="2:27" x14ac:dyDescent="0.4">
      <c r="B6215" s="153">
        <v>41958</v>
      </c>
      <c r="C6215" s="150" t="s">
        <v>942</v>
      </c>
      <c r="D6215" s="150" t="s">
        <v>945</v>
      </c>
      <c r="E6215" s="150">
        <v>16</v>
      </c>
      <c r="F6215" s="150" t="s">
        <v>918</v>
      </c>
      <c r="G6215" s="150">
        <v>5000</v>
      </c>
      <c r="O6215" s="155"/>
      <c r="AA6215" s="3"/>
    </row>
    <row r="6216" spans="2:27" x14ac:dyDescent="0.4">
      <c r="B6216" s="153">
        <v>41627</v>
      </c>
      <c r="C6216" s="150" t="s">
        <v>1001</v>
      </c>
      <c r="D6216" s="150" t="s">
        <v>922</v>
      </c>
      <c r="E6216" s="150">
        <v>2</v>
      </c>
      <c r="F6216" s="150" t="s">
        <v>918</v>
      </c>
      <c r="G6216" s="150">
        <v>8500</v>
      </c>
      <c r="O6216" s="155"/>
      <c r="AA6216" s="3"/>
    </row>
    <row r="6217" spans="2:27" x14ac:dyDescent="0.4">
      <c r="B6217" s="153">
        <v>41655</v>
      </c>
      <c r="C6217" s="150" t="s">
        <v>992</v>
      </c>
      <c r="D6217" s="150" t="s">
        <v>945</v>
      </c>
      <c r="E6217" s="150">
        <v>3</v>
      </c>
      <c r="F6217" s="150" t="s">
        <v>927</v>
      </c>
      <c r="G6217" s="150">
        <v>1000</v>
      </c>
      <c r="O6217" s="155"/>
      <c r="AA6217" s="3"/>
    </row>
    <row r="6218" spans="2:27" x14ac:dyDescent="0.4">
      <c r="B6218" s="153">
        <v>41337</v>
      </c>
      <c r="C6218" s="150" t="s">
        <v>912</v>
      </c>
      <c r="D6218" s="150" t="s">
        <v>917</v>
      </c>
      <c r="E6218" s="150">
        <v>1</v>
      </c>
      <c r="F6218" s="150" t="s">
        <v>915</v>
      </c>
      <c r="G6218" s="150">
        <v>5000</v>
      </c>
      <c r="O6218" s="155"/>
      <c r="AA6218" s="3"/>
    </row>
    <row r="6219" spans="2:27" x14ac:dyDescent="0.4">
      <c r="B6219" s="153">
        <v>41982</v>
      </c>
      <c r="C6219" s="150" t="s">
        <v>939</v>
      </c>
      <c r="D6219" s="150" t="s">
        <v>922</v>
      </c>
      <c r="E6219" s="150">
        <v>3</v>
      </c>
      <c r="F6219" s="150" t="s">
        <v>941</v>
      </c>
      <c r="G6219" s="150">
        <v>2000</v>
      </c>
      <c r="O6219" s="155"/>
      <c r="AA6219" s="3"/>
    </row>
    <row r="6220" spans="2:27" x14ac:dyDescent="0.4">
      <c r="B6220" s="153">
        <v>41971</v>
      </c>
      <c r="C6220" s="150" t="s">
        <v>989</v>
      </c>
      <c r="D6220" s="150" t="s">
        <v>920</v>
      </c>
      <c r="E6220" s="150">
        <v>3</v>
      </c>
      <c r="F6220" s="150" t="s">
        <v>927</v>
      </c>
      <c r="G6220" s="150">
        <v>9000</v>
      </c>
      <c r="O6220" s="155"/>
      <c r="AA6220" s="3"/>
    </row>
    <row r="6221" spans="2:27" x14ac:dyDescent="0.4">
      <c r="B6221" s="153">
        <v>41332</v>
      </c>
      <c r="C6221" s="150" t="s">
        <v>1014</v>
      </c>
      <c r="D6221" s="150" t="s">
        <v>963</v>
      </c>
      <c r="E6221" s="150">
        <v>3</v>
      </c>
      <c r="F6221" s="150" t="s">
        <v>915</v>
      </c>
      <c r="G6221" s="150">
        <v>7500</v>
      </c>
      <c r="O6221" s="155"/>
      <c r="AA6221" s="3"/>
    </row>
    <row r="6222" spans="2:27" x14ac:dyDescent="0.4">
      <c r="B6222" s="153">
        <v>41610</v>
      </c>
      <c r="C6222" s="150" t="s">
        <v>981</v>
      </c>
      <c r="D6222" s="150" t="s">
        <v>945</v>
      </c>
      <c r="E6222" s="150">
        <v>2</v>
      </c>
      <c r="F6222" s="150" t="s">
        <v>918</v>
      </c>
      <c r="G6222" s="150">
        <v>2000</v>
      </c>
      <c r="O6222" s="155"/>
      <c r="AA6222" s="3"/>
    </row>
    <row r="6223" spans="2:27" x14ac:dyDescent="0.4">
      <c r="B6223" s="153">
        <v>41708</v>
      </c>
      <c r="C6223" s="150" t="s">
        <v>995</v>
      </c>
      <c r="D6223" s="150" t="s">
        <v>961</v>
      </c>
      <c r="E6223" s="150">
        <v>4</v>
      </c>
      <c r="F6223" s="150" t="s">
        <v>918</v>
      </c>
      <c r="G6223" s="150">
        <v>3000</v>
      </c>
      <c r="O6223" s="155"/>
      <c r="AA6223" s="3"/>
    </row>
    <row r="6224" spans="2:27" x14ac:dyDescent="0.4">
      <c r="B6224" s="153">
        <v>41941</v>
      </c>
      <c r="C6224" s="150" t="s">
        <v>955</v>
      </c>
      <c r="D6224" s="150" t="s">
        <v>945</v>
      </c>
      <c r="E6224" s="150">
        <v>3</v>
      </c>
      <c r="F6224" s="150" t="s">
        <v>918</v>
      </c>
      <c r="G6224" s="150">
        <v>4000</v>
      </c>
      <c r="O6224" s="155"/>
      <c r="AA6224" s="3"/>
    </row>
    <row r="6225" spans="2:27" x14ac:dyDescent="0.4">
      <c r="B6225" s="153">
        <v>41629</v>
      </c>
      <c r="C6225" s="150" t="s">
        <v>971</v>
      </c>
      <c r="D6225" s="150" t="s">
        <v>945</v>
      </c>
      <c r="E6225" s="150">
        <v>2</v>
      </c>
      <c r="F6225" s="150" t="s">
        <v>915</v>
      </c>
      <c r="G6225" s="150">
        <v>6000</v>
      </c>
      <c r="O6225" s="155"/>
      <c r="AA6225" s="3"/>
    </row>
    <row r="6226" spans="2:27" x14ac:dyDescent="0.4">
      <c r="B6226" s="153">
        <v>41594</v>
      </c>
      <c r="C6226" s="150" t="s">
        <v>974</v>
      </c>
      <c r="D6226" s="150" t="s">
        <v>963</v>
      </c>
      <c r="E6226" s="150">
        <v>2</v>
      </c>
      <c r="F6226" s="150" t="s">
        <v>915</v>
      </c>
      <c r="G6226" s="150">
        <v>8000</v>
      </c>
      <c r="O6226" s="155"/>
      <c r="AA6226" s="3"/>
    </row>
    <row r="6227" spans="2:27" x14ac:dyDescent="0.4">
      <c r="B6227" s="153">
        <v>41951</v>
      </c>
      <c r="C6227" s="150" t="s">
        <v>995</v>
      </c>
      <c r="D6227" s="150" t="s">
        <v>958</v>
      </c>
      <c r="E6227" s="150">
        <v>3</v>
      </c>
      <c r="F6227" s="150" t="s">
        <v>918</v>
      </c>
      <c r="G6227" s="150">
        <v>4000</v>
      </c>
      <c r="O6227" s="155"/>
      <c r="AA6227" s="3"/>
    </row>
    <row r="6228" spans="2:27" x14ac:dyDescent="0.4">
      <c r="B6228" s="153">
        <v>41612</v>
      </c>
      <c r="C6228" s="150" t="s">
        <v>1000</v>
      </c>
      <c r="D6228" s="150" t="s">
        <v>958</v>
      </c>
      <c r="E6228" s="150">
        <v>1</v>
      </c>
      <c r="F6228" s="150" t="s">
        <v>915</v>
      </c>
      <c r="G6228" s="150">
        <v>5500</v>
      </c>
      <c r="O6228" s="155"/>
      <c r="AA6228" s="3"/>
    </row>
    <row r="6229" spans="2:27" x14ac:dyDescent="0.4">
      <c r="B6229" s="153">
        <v>41845</v>
      </c>
      <c r="C6229" s="150" t="s">
        <v>983</v>
      </c>
      <c r="D6229" s="150" t="s">
        <v>922</v>
      </c>
      <c r="E6229" s="150">
        <v>10</v>
      </c>
      <c r="F6229" s="150" t="s">
        <v>927</v>
      </c>
      <c r="G6229" s="150">
        <v>1500</v>
      </c>
      <c r="O6229" s="155"/>
      <c r="AA6229" s="3"/>
    </row>
    <row r="6230" spans="2:27" x14ac:dyDescent="0.4">
      <c r="B6230" s="153">
        <v>41753</v>
      </c>
      <c r="C6230" s="150" t="s">
        <v>998</v>
      </c>
      <c r="D6230" s="150" t="s">
        <v>938</v>
      </c>
      <c r="E6230" s="150">
        <v>3</v>
      </c>
      <c r="F6230" s="150" t="s">
        <v>915</v>
      </c>
      <c r="G6230" s="150">
        <v>3500</v>
      </c>
      <c r="O6230" s="155"/>
      <c r="AA6230" s="3"/>
    </row>
    <row r="6231" spans="2:27" x14ac:dyDescent="0.4">
      <c r="B6231" s="153">
        <v>41281</v>
      </c>
      <c r="C6231" s="150" t="s">
        <v>996</v>
      </c>
      <c r="D6231" s="150" t="s">
        <v>920</v>
      </c>
      <c r="E6231" s="150">
        <v>3</v>
      </c>
      <c r="F6231" s="150" t="s">
        <v>918</v>
      </c>
      <c r="G6231" s="150">
        <v>3000</v>
      </c>
      <c r="O6231" s="155"/>
      <c r="AA6231" s="3"/>
    </row>
    <row r="6232" spans="2:27" x14ac:dyDescent="0.4">
      <c r="B6232" s="153">
        <v>41623</v>
      </c>
      <c r="C6232" s="150" t="s">
        <v>1017</v>
      </c>
      <c r="D6232" s="150" t="s">
        <v>945</v>
      </c>
      <c r="E6232" s="150">
        <v>2</v>
      </c>
      <c r="F6232" s="150" t="s">
        <v>927</v>
      </c>
      <c r="G6232" s="150">
        <v>5500</v>
      </c>
      <c r="O6232" s="155"/>
      <c r="AA6232" s="3"/>
    </row>
    <row r="6233" spans="2:27" x14ac:dyDescent="0.4">
      <c r="B6233" s="153">
        <v>41694</v>
      </c>
      <c r="C6233" s="150" t="s">
        <v>939</v>
      </c>
      <c r="D6233" s="150" t="s">
        <v>945</v>
      </c>
      <c r="E6233" s="150">
        <v>2</v>
      </c>
      <c r="F6233" s="150" t="s">
        <v>941</v>
      </c>
      <c r="G6233" s="150">
        <v>3000</v>
      </c>
      <c r="O6233" s="155"/>
      <c r="AA6233" s="3"/>
    </row>
    <row r="6234" spans="2:27" x14ac:dyDescent="0.4">
      <c r="B6234" s="153">
        <v>41988</v>
      </c>
      <c r="C6234" s="150" t="s">
        <v>971</v>
      </c>
      <c r="D6234" s="150" t="s">
        <v>922</v>
      </c>
      <c r="E6234" s="150">
        <v>2</v>
      </c>
      <c r="F6234" s="150" t="s">
        <v>915</v>
      </c>
      <c r="G6234" s="150">
        <v>4000</v>
      </c>
      <c r="O6234" s="155"/>
      <c r="AA6234" s="3"/>
    </row>
    <row r="6235" spans="2:27" x14ac:dyDescent="0.4">
      <c r="B6235" s="153">
        <v>41590</v>
      </c>
      <c r="C6235" s="150" t="s">
        <v>995</v>
      </c>
      <c r="D6235" s="150" t="s">
        <v>922</v>
      </c>
      <c r="E6235" s="150">
        <v>3</v>
      </c>
      <c r="F6235" s="150" t="s">
        <v>918</v>
      </c>
      <c r="G6235" s="150">
        <v>8500</v>
      </c>
      <c r="O6235" s="155"/>
      <c r="AA6235" s="3"/>
    </row>
    <row r="6236" spans="2:27" x14ac:dyDescent="0.4">
      <c r="B6236" s="153">
        <v>41969</v>
      </c>
      <c r="C6236" s="150" t="s">
        <v>1022</v>
      </c>
      <c r="D6236" s="150" t="s">
        <v>917</v>
      </c>
      <c r="E6236" s="150">
        <v>3</v>
      </c>
      <c r="F6236" s="150" t="s">
        <v>918</v>
      </c>
      <c r="G6236" s="150">
        <v>3500</v>
      </c>
      <c r="O6236" s="155"/>
      <c r="AA6236" s="3"/>
    </row>
    <row r="6237" spans="2:27" x14ac:dyDescent="0.4">
      <c r="B6237" s="153">
        <v>41611</v>
      </c>
      <c r="C6237" s="150" t="s">
        <v>960</v>
      </c>
      <c r="D6237" s="150" t="s">
        <v>922</v>
      </c>
      <c r="E6237" s="150">
        <v>2</v>
      </c>
      <c r="F6237" s="150" t="s">
        <v>918</v>
      </c>
      <c r="G6237" s="150">
        <v>7000</v>
      </c>
      <c r="O6237" s="155"/>
      <c r="AA6237" s="3"/>
    </row>
    <row r="6238" spans="2:27" x14ac:dyDescent="0.4">
      <c r="B6238" s="153">
        <v>41645</v>
      </c>
      <c r="C6238" s="150" t="s">
        <v>949</v>
      </c>
      <c r="D6238" s="150" t="s">
        <v>922</v>
      </c>
      <c r="E6238" s="150">
        <v>3</v>
      </c>
      <c r="F6238" s="150" t="s">
        <v>915</v>
      </c>
      <c r="G6238" s="150">
        <v>8000</v>
      </c>
      <c r="O6238" s="155"/>
      <c r="AA6238" s="3"/>
    </row>
    <row r="6239" spans="2:27" x14ac:dyDescent="0.4">
      <c r="B6239" s="153">
        <v>41961</v>
      </c>
      <c r="C6239" s="150" t="s">
        <v>177</v>
      </c>
      <c r="D6239" s="150" t="s">
        <v>945</v>
      </c>
      <c r="E6239" s="150">
        <v>2</v>
      </c>
      <c r="F6239" s="150" t="s">
        <v>918</v>
      </c>
      <c r="G6239" s="150">
        <v>2500</v>
      </c>
      <c r="O6239" s="155"/>
      <c r="AA6239" s="3"/>
    </row>
    <row r="6240" spans="2:27" x14ac:dyDescent="0.4">
      <c r="B6240" s="153">
        <v>41595</v>
      </c>
      <c r="C6240" s="150" t="s">
        <v>1017</v>
      </c>
      <c r="D6240" s="150" t="s">
        <v>938</v>
      </c>
      <c r="E6240" s="150">
        <v>2</v>
      </c>
      <c r="F6240" s="150" t="s">
        <v>927</v>
      </c>
      <c r="G6240" s="150">
        <v>7000</v>
      </c>
      <c r="O6240" s="155"/>
      <c r="AA6240" s="3"/>
    </row>
    <row r="6241" spans="2:27" x14ac:dyDescent="0.4">
      <c r="B6241" s="153">
        <v>42004</v>
      </c>
      <c r="C6241" s="150" t="s">
        <v>1021</v>
      </c>
      <c r="D6241" s="150" t="s">
        <v>922</v>
      </c>
      <c r="E6241" s="150">
        <v>3</v>
      </c>
      <c r="F6241" s="150" t="s">
        <v>915</v>
      </c>
      <c r="G6241" s="150">
        <v>7000</v>
      </c>
      <c r="O6241" s="155"/>
      <c r="AA6241" s="3"/>
    </row>
    <row r="6242" spans="2:27" x14ac:dyDescent="0.4">
      <c r="B6242" s="153">
        <v>41961</v>
      </c>
      <c r="C6242" s="150" t="s">
        <v>994</v>
      </c>
      <c r="D6242" s="150" t="s">
        <v>945</v>
      </c>
      <c r="E6242" s="150">
        <v>3</v>
      </c>
      <c r="F6242" s="150" t="s">
        <v>915</v>
      </c>
      <c r="G6242" s="150">
        <v>4000</v>
      </c>
      <c r="O6242" s="155"/>
      <c r="AA6242" s="3"/>
    </row>
    <row r="6243" spans="2:27" x14ac:dyDescent="0.4">
      <c r="B6243" s="153">
        <v>42002</v>
      </c>
      <c r="C6243" s="150" t="s">
        <v>960</v>
      </c>
      <c r="D6243" s="150" t="s">
        <v>922</v>
      </c>
      <c r="E6243" s="150">
        <v>1</v>
      </c>
      <c r="F6243" s="150" t="s">
        <v>918</v>
      </c>
      <c r="G6243" s="150">
        <v>7500</v>
      </c>
      <c r="O6243" s="155"/>
      <c r="AA6243" s="3"/>
    </row>
    <row r="6244" spans="2:27" x14ac:dyDescent="0.4">
      <c r="B6244" s="153">
        <v>41773</v>
      </c>
      <c r="C6244" s="150" t="s">
        <v>951</v>
      </c>
      <c r="D6244" s="150" t="s">
        <v>917</v>
      </c>
      <c r="E6244" s="150">
        <v>2</v>
      </c>
      <c r="F6244" s="150" t="s">
        <v>918</v>
      </c>
      <c r="G6244" s="150">
        <v>1500</v>
      </c>
      <c r="O6244" s="155"/>
      <c r="AA6244" s="3"/>
    </row>
    <row r="6245" spans="2:27" x14ac:dyDescent="0.4">
      <c r="B6245" s="153">
        <v>41976</v>
      </c>
      <c r="C6245" s="150" t="s">
        <v>925</v>
      </c>
      <c r="D6245" s="150" t="s">
        <v>920</v>
      </c>
      <c r="E6245" s="150">
        <v>2</v>
      </c>
      <c r="F6245" s="150" t="s">
        <v>927</v>
      </c>
      <c r="G6245" s="150">
        <v>7500</v>
      </c>
      <c r="O6245" s="155"/>
      <c r="AA6245" s="3"/>
    </row>
    <row r="6246" spans="2:27" x14ac:dyDescent="0.4">
      <c r="B6246" s="153">
        <v>41976</v>
      </c>
      <c r="C6246" s="150" t="s">
        <v>912</v>
      </c>
      <c r="D6246" s="150" t="s">
        <v>940</v>
      </c>
      <c r="E6246" s="150">
        <v>1</v>
      </c>
      <c r="F6246" s="150" t="s">
        <v>915</v>
      </c>
      <c r="G6246" s="150">
        <v>9500</v>
      </c>
      <c r="O6246" s="155"/>
      <c r="AA6246" s="3"/>
    </row>
    <row r="6247" spans="2:27" x14ac:dyDescent="0.4">
      <c r="B6247" s="153">
        <v>41863</v>
      </c>
      <c r="C6247" s="150" t="s">
        <v>943</v>
      </c>
      <c r="D6247" s="150" t="s">
        <v>961</v>
      </c>
      <c r="E6247" s="150">
        <v>3</v>
      </c>
      <c r="F6247" s="150" t="s">
        <v>927</v>
      </c>
      <c r="G6247" s="150">
        <v>3000</v>
      </c>
      <c r="O6247" s="155"/>
      <c r="AA6247" s="3"/>
    </row>
    <row r="6248" spans="2:27" x14ac:dyDescent="0.4">
      <c r="B6248" s="153">
        <v>41740</v>
      </c>
      <c r="C6248" s="150" t="s">
        <v>960</v>
      </c>
      <c r="D6248" s="150" t="s">
        <v>958</v>
      </c>
      <c r="E6248" s="150">
        <v>2</v>
      </c>
      <c r="F6248" s="150" t="s">
        <v>918</v>
      </c>
      <c r="G6248" s="150">
        <v>1500</v>
      </c>
      <c r="O6248" s="155"/>
      <c r="AA6248" s="3"/>
    </row>
    <row r="6249" spans="2:27" x14ac:dyDescent="0.4">
      <c r="B6249" s="153">
        <v>41336</v>
      </c>
      <c r="C6249" s="150" t="s">
        <v>1001</v>
      </c>
      <c r="D6249" s="150" t="s">
        <v>938</v>
      </c>
      <c r="E6249" s="150">
        <v>3</v>
      </c>
      <c r="F6249" s="150" t="s">
        <v>918</v>
      </c>
      <c r="G6249" s="150">
        <v>10000</v>
      </c>
      <c r="O6249" s="155"/>
      <c r="AA6249" s="3"/>
    </row>
    <row r="6250" spans="2:27" x14ac:dyDescent="0.4">
      <c r="B6250" s="153">
        <v>41606</v>
      </c>
      <c r="C6250" s="150" t="s">
        <v>944</v>
      </c>
      <c r="D6250" s="150" t="s">
        <v>963</v>
      </c>
      <c r="E6250" s="150">
        <v>3</v>
      </c>
      <c r="F6250" s="150" t="s">
        <v>918</v>
      </c>
      <c r="G6250" s="150">
        <v>7500</v>
      </c>
      <c r="O6250" s="155"/>
      <c r="AA6250" s="3"/>
    </row>
    <row r="6251" spans="2:27" x14ac:dyDescent="0.4">
      <c r="B6251" s="153">
        <v>41608</v>
      </c>
      <c r="C6251" s="150" t="s">
        <v>955</v>
      </c>
      <c r="D6251" s="150" t="s">
        <v>938</v>
      </c>
      <c r="E6251" s="150">
        <v>2</v>
      </c>
      <c r="F6251" s="150" t="s">
        <v>918</v>
      </c>
      <c r="G6251" s="150">
        <v>7500</v>
      </c>
      <c r="O6251" s="155"/>
      <c r="AA6251" s="3"/>
    </row>
    <row r="6252" spans="2:27" x14ac:dyDescent="0.4">
      <c r="B6252" s="153">
        <v>41645</v>
      </c>
      <c r="C6252" s="150" t="s">
        <v>1001</v>
      </c>
      <c r="D6252" s="150" t="s">
        <v>938</v>
      </c>
      <c r="E6252" s="150">
        <v>2</v>
      </c>
      <c r="F6252" s="150" t="s">
        <v>918</v>
      </c>
      <c r="G6252" s="150">
        <v>2500</v>
      </c>
      <c r="O6252" s="155"/>
      <c r="AA6252" s="3"/>
    </row>
    <row r="6253" spans="2:27" x14ac:dyDescent="0.4">
      <c r="B6253" s="153">
        <v>41987</v>
      </c>
      <c r="C6253" s="150" t="s">
        <v>983</v>
      </c>
      <c r="D6253" s="150" t="s">
        <v>922</v>
      </c>
      <c r="E6253" s="150">
        <v>3</v>
      </c>
      <c r="F6253" s="150" t="s">
        <v>927</v>
      </c>
      <c r="G6253" s="150">
        <v>8000</v>
      </c>
      <c r="O6253" s="155"/>
      <c r="AA6253" s="3"/>
    </row>
    <row r="6254" spans="2:27" x14ac:dyDescent="0.4">
      <c r="B6254" s="153">
        <v>41922</v>
      </c>
      <c r="C6254" s="150" t="s">
        <v>947</v>
      </c>
      <c r="D6254" s="150" t="s">
        <v>922</v>
      </c>
      <c r="E6254" s="150">
        <v>3</v>
      </c>
      <c r="F6254" s="150" t="s">
        <v>915</v>
      </c>
      <c r="G6254" s="150">
        <v>6500</v>
      </c>
      <c r="O6254" s="155"/>
      <c r="AA6254" s="3"/>
    </row>
    <row r="6255" spans="2:27" x14ac:dyDescent="0.4">
      <c r="B6255" s="153">
        <v>41724</v>
      </c>
      <c r="C6255" s="150" t="s">
        <v>1013</v>
      </c>
      <c r="D6255" s="150" t="s">
        <v>938</v>
      </c>
      <c r="E6255" s="150">
        <v>2</v>
      </c>
      <c r="F6255" s="150" t="s">
        <v>915</v>
      </c>
      <c r="G6255" s="150">
        <v>7500</v>
      </c>
      <c r="O6255" s="155"/>
      <c r="AA6255" s="3"/>
    </row>
    <row r="6256" spans="2:27" x14ac:dyDescent="0.4">
      <c r="B6256" s="153">
        <v>41990</v>
      </c>
      <c r="C6256" s="150" t="s">
        <v>1009</v>
      </c>
      <c r="D6256" s="150" t="s">
        <v>922</v>
      </c>
      <c r="E6256" s="150">
        <v>2</v>
      </c>
      <c r="F6256" s="150" t="s">
        <v>915</v>
      </c>
      <c r="G6256" s="150">
        <v>6500</v>
      </c>
      <c r="O6256" s="155"/>
      <c r="AA6256" s="3"/>
    </row>
    <row r="6257" spans="2:27" x14ac:dyDescent="0.4">
      <c r="B6257" s="153">
        <v>41613</v>
      </c>
      <c r="C6257" s="150" t="s">
        <v>980</v>
      </c>
      <c r="D6257" s="150" t="s">
        <v>917</v>
      </c>
      <c r="E6257" s="150">
        <v>3</v>
      </c>
      <c r="F6257" s="150" t="s">
        <v>941</v>
      </c>
      <c r="G6257" s="150">
        <v>7500</v>
      </c>
      <c r="O6257" s="155"/>
      <c r="AA6257" s="3"/>
    </row>
    <row r="6258" spans="2:27" x14ac:dyDescent="0.4">
      <c r="B6258" s="153">
        <v>41597</v>
      </c>
      <c r="C6258" s="150" t="s">
        <v>981</v>
      </c>
      <c r="D6258" s="150" t="s">
        <v>914</v>
      </c>
      <c r="E6258" s="150">
        <v>2</v>
      </c>
      <c r="F6258" s="150" t="s">
        <v>918</v>
      </c>
      <c r="G6258" s="150">
        <v>2000</v>
      </c>
      <c r="O6258" s="155"/>
      <c r="AA6258" s="3"/>
    </row>
    <row r="6259" spans="2:27" x14ac:dyDescent="0.4">
      <c r="B6259" s="153">
        <v>41997</v>
      </c>
      <c r="C6259" s="150" t="s">
        <v>992</v>
      </c>
      <c r="D6259" s="150" t="s">
        <v>917</v>
      </c>
      <c r="E6259" s="150">
        <v>2</v>
      </c>
      <c r="F6259" s="150" t="s">
        <v>927</v>
      </c>
      <c r="G6259" s="150">
        <v>7500</v>
      </c>
      <c r="O6259" s="155"/>
      <c r="AA6259" s="3"/>
    </row>
    <row r="6260" spans="2:27" x14ac:dyDescent="0.4">
      <c r="B6260" s="153">
        <v>41599</v>
      </c>
      <c r="C6260" s="150" t="s">
        <v>960</v>
      </c>
      <c r="D6260" s="150" t="s">
        <v>914</v>
      </c>
      <c r="E6260" s="150">
        <v>4</v>
      </c>
      <c r="F6260" s="150" t="s">
        <v>918</v>
      </c>
      <c r="G6260" s="150">
        <v>8500</v>
      </c>
      <c r="O6260" s="155"/>
      <c r="AA6260" s="3"/>
    </row>
    <row r="6261" spans="2:27" x14ac:dyDescent="0.4">
      <c r="B6261" s="153">
        <v>41888</v>
      </c>
      <c r="C6261" s="150" t="s">
        <v>944</v>
      </c>
      <c r="D6261" s="150" t="s">
        <v>926</v>
      </c>
      <c r="E6261" s="150">
        <v>2</v>
      </c>
      <c r="F6261" s="150" t="s">
        <v>918</v>
      </c>
      <c r="G6261" s="150">
        <v>9500</v>
      </c>
      <c r="O6261" s="155"/>
      <c r="AA6261" s="3"/>
    </row>
    <row r="6262" spans="2:27" x14ac:dyDescent="0.4">
      <c r="B6262" s="153">
        <v>41949</v>
      </c>
      <c r="C6262" s="150" t="s">
        <v>975</v>
      </c>
      <c r="D6262" s="150" t="s">
        <v>938</v>
      </c>
      <c r="E6262" s="150">
        <v>3</v>
      </c>
      <c r="F6262" s="150" t="s">
        <v>915</v>
      </c>
      <c r="G6262" s="150">
        <v>5500</v>
      </c>
      <c r="O6262" s="155"/>
      <c r="AA6262" s="3"/>
    </row>
    <row r="6263" spans="2:27" x14ac:dyDescent="0.4">
      <c r="B6263" s="153">
        <v>41984</v>
      </c>
      <c r="C6263" s="150" t="s">
        <v>1008</v>
      </c>
      <c r="D6263" s="150" t="s">
        <v>926</v>
      </c>
      <c r="E6263" s="150">
        <v>1</v>
      </c>
      <c r="F6263" s="150" t="s">
        <v>941</v>
      </c>
      <c r="G6263" s="150">
        <v>9500</v>
      </c>
      <c r="O6263" s="155"/>
      <c r="AA6263" s="3"/>
    </row>
    <row r="6264" spans="2:27" x14ac:dyDescent="0.4">
      <c r="B6264" s="153">
        <v>41962</v>
      </c>
      <c r="C6264" s="150" t="s">
        <v>996</v>
      </c>
      <c r="D6264" s="150" t="s">
        <v>914</v>
      </c>
      <c r="E6264" s="150">
        <v>3</v>
      </c>
      <c r="F6264" s="150" t="s">
        <v>918</v>
      </c>
      <c r="G6264" s="150">
        <v>8500</v>
      </c>
      <c r="O6264" s="155"/>
      <c r="AA6264" s="3"/>
    </row>
    <row r="6265" spans="2:27" x14ac:dyDescent="0.4">
      <c r="B6265" s="153">
        <v>41946</v>
      </c>
      <c r="C6265" s="150" t="s">
        <v>966</v>
      </c>
      <c r="D6265" s="150" t="s">
        <v>963</v>
      </c>
      <c r="E6265" s="150">
        <v>1</v>
      </c>
      <c r="F6265" s="150" t="s">
        <v>915</v>
      </c>
      <c r="G6265" s="150">
        <v>8500</v>
      </c>
      <c r="O6265" s="155"/>
      <c r="AA6265" s="3"/>
    </row>
    <row r="6266" spans="2:27" x14ac:dyDescent="0.4">
      <c r="B6266" s="153">
        <v>41600</v>
      </c>
      <c r="C6266" s="150" t="s">
        <v>942</v>
      </c>
      <c r="D6266" s="150" t="s">
        <v>914</v>
      </c>
      <c r="E6266" s="150">
        <v>3</v>
      </c>
      <c r="F6266" s="150" t="s">
        <v>918</v>
      </c>
      <c r="G6266" s="150">
        <v>5000</v>
      </c>
      <c r="O6266" s="155"/>
      <c r="AA6266" s="3"/>
    </row>
    <row r="6267" spans="2:27" x14ac:dyDescent="0.4">
      <c r="B6267" s="153">
        <v>41627</v>
      </c>
      <c r="C6267" s="150" t="s">
        <v>998</v>
      </c>
      <c r="D6267" s="150" t="s">
        <v>945</v>
      </c>
      <c r="E6267" s="150">
        <v>1</v>
      </c>
      <c r="F6267" s="150" t="s">
        <v>915</v>
      </c>
      <c r="G6267" s="150">
        <v>4500</v>
      </c>
      <c r="O6267" s="155"/>
      <c r="AA6267" s="3"/>
    </row>
    <row r="6268" spans="2:27" x14ac:dyDescent="0.4">
      <c r="B6268" s="153">
        <v>41959</v>
      </c>
      <c r="C6268" s="150" t="s">
        <v>936</v>
      </c>
      <c r="D6268" s="150" t="s">
        <v>945</v>
      </c>
      <c r="E6268" s="150">
        <v>2</v>
      </c>
      <c r="F6268" s="150" t="s">
        <v>918</v>
      </c>
      <c r="G6268" s="150">
        <v>4500</v>
      </c>
      <c r="O6268" s="155"/>
      <c r="AA6268" s="3"/>
    </row>
    <row r="6269" spans="2:27" x14ac:dyDescent="0.4">
      <c r="B6269" s="153">
        <v>41891</v>
      </c>
      <c r="C6269" s="150" t="s">
        <v>968</v>
      </c>
      <c r="D6269" s="150" t="s">
        <v>938</v>
      </c>
      <c r="E6269" s="150">
        <v>4</v>
      </c>
      <c r="F6269" s="150" t="s">
        <v>918</v>
      </c>
      <c r="G6269" s="150">
        <v>4000</v>
      </c>
      <c r="O6269" s="155"/>
      <c r="AA6269" s="3"/>
    </row>
    <row r="6270" spans="2:27" x14ac:dyDescent="0.4">
      <c r="B6270" s="153">
        <v>41973</v>
      </c>
      <c r="C6270" s="150" t="s">
        <v>912</v>
      </c>
      <c r="D6270" s="150" t="s">
        <v>938</v>
      </c>
      <c r="E6270" s="150">
        <v>3</v>
      </c>
      <c r="F6270" s="150" t="s">
        <v>915</v>
      </c>
      <c r="G6270" s="150">
        <v>6500</v>
      </c>
      <c r="O6270" s="155"/>
      <c r="AA6270" s="3"/>
    </row>
    <row r="6271" spans="2:27" x14ac:dyDescent="0.4">
      <c r="B6271" s="153">
        <v>41974</v>
      </c>
      <c r="C6271" s="150" t="s">
        <v>947</v>
      </c>
      <c r="D6271" s="150" t="s">
        <v>922</v>
      </c>
      <c r="E6271" s="150">
        <v>2</v>
      </c>
      <c r="F6271" s="150" t="s">
        <v>915</v>
      </c>
      <c r="G6271" s="150">
        <v>1000</v>
      </c>
      <c r="O6271" s="155"/>
      <c r="AA6271" s="3"/>
    </row>
    <row r="6272" spans="2:27" x14ac:dyDescent="0.4">
      <c r="B6272" s="153">
        <v>41617</v>
      </c>
      <c r="C6272" s="150" t="s">
        <v>912</v>
      </c>
      <c r="D6272" s="150" t="s">
        <v>932</v>
      </c>
      <c r="E6272" s="150">
        <v>3</v>
      </c>
      <c r="F6272" s="150" t="s">
        <v>915</v>
      </c>
      <c r="G6272" s="150">
        <v>2000</v>
      </c>
      <c r="O6272" s="155"/>
      <c r="AA6272" s="3"/>
    </row>
    <row r="6273" spans="2:27" x14ac:dyDescent="0.4">
      <c r="B6273" s="153">
        <v>41976</v>
      </c>
      <c r="C6273" s="150" t="s">
        <v>1012</v>
      </c>
      <c r="D6273" s="150" t="s">
        <v>926</v>
      </c>
      <c r="E6273" s="150">
        <v>2</v>
      </c>
      <c r="F6273" s="150" t="s">
        <v>927</v>
      </c>
      <c r="G6273" s="150">
        <v>9000</v>
      </c>
      <c r="O6273" s="155"/>
      <c r="AA6273" s="3"/>
    </row>
    <row r="6274" spans="2:27" x14ac:dyDescent="0.4">
      <c r="B6274" s="153">
        <v>41638</v>
      </c>
      <c r="C6274" s="150" t="s">
        <v>1005</v>
      </c>
      <c r="D6274" s="150" t="s">
        <v>932</v>
      </c>
      <c r="E6274" s="150">
        <v>3</v>
      </c>
      <c r="F6274" s="150" t="s">
        <v>918</v>
      </c>
      <c r="G6274" s="150">
        <v>7000</v>
      </c>
      <c r="O6274" s="155"/>
      <c r="AA6274" s="3"/>
    </row>
    <row r="6275" spans="2:27" x14ac:dyDescent="0.4">
      <c r="B6275" s="153">
        <v>41596</v>
      </c>
      <c r="C6275" s="150" t="s">
        <v>939</v>
      </c>
      <c r="D6275" s="150" t="s">
        <v>917</v>
      </c>
      <c r="E6275" s="150">
        <v>1</v>
      </c>
      <c r="F6275" s="150" t="s">
        <v>941</v>
      </c>
      <c r="G6275" s="150">
        <v>9500</v>
      </c>
      <c r="O6275" s="155"/>
      <c r="AA6275" s="3"/>
    </row>
    <row r="6276" spans="2:27" x14ac:dyDescent="0.4">
      <c r="B6276" s="153">
        <v>41634</v>
      </c>
      <c r="C6276" s="150" t="s">
        <v>951</v>
      </c>
      <c r="D6276" s="150" t="s">
        <v>932</v>
      </c>
      <c r="E6276" s="150">
        <v>23</v>
      </c>
      <c r="F6276" s="150" t="s">
        <v>918</v>
      </c>
      <c r="G6276" s="150">
        <v>6000</v>
      </c>
      <c r="O6276" s="155"/>
      <c r="AA6276" s="3"/>
    </row>
    <row r="6277" spans="2:27" x14ac:dyDescent="0.4">
      <c r="B6277" s="153">
        <v>41558</v>
      </c>
      <c r="C6277" s="150" t="s">
        <v>992</v>
      </c>
      <c r="D6277" s="150" t="s">
        <v>940</v>
      </c>
      <c r="E6277" s="150">
        <v>2</v>
      </c>
      <c r="F6277" s="150" t="s">
        <v>927</v>
      </c>
      <c r="G6277" s="150">
        <v>8000</v>
      </c>
      <c r="O6277" s="155"/>
      <c r="AA6277" s="3"/>
    </row>
    <row r="6278" spans="2:27" x14ac:dyDescent="0.4">
      <c r="B6278" s="153">
        <v>41952</v>
      </c>
      <c r="C6278" s="150" t="s">
        <v>959</v>
      </c>
      <c r="D6278" s="150" t="s">
        <v>922</v>
      </c>
      <c r="E6278" s="150">
        <v>1</v>
      </c>
      <c r="F6278" s="150" t="s">
        <v>918</v>
      </c>
      <c r="G6278" s="150">
        <v>6000</v>
      </c>
      <c r="O6278" s="155"/>
      <c r="AA6278" s="3"/>
    </row>
    <row r="6279" spans="2:27" x14ac:dyDescent="0.4">
      <c r="B6279" s="153">
        <v>41999</v>
      </c>
      <c r="C6279" s="150" t="s">
        <v>966</v>
      </c>
      <c r="D6279" s="150" t="s">
        <v>932</v>
      </c>
      <c r="E6279" s="150">
        <v>4</v>
      </c>
      <c r="F6279" s="150" t="s">
        <v>915</v>
      </c>
      <c r="G6279" s="150">
        <v>5500</v>
      </c>
      <c r="O6279" s="155"/>
      <c r="AA6279" s="3"/>
    </row>
    <row r="6280" spans="2:27" x14ac:dyDescent="0.4">
      <c r="B6280" s="153">
        <v>41964</v>
      </c>
      <c r="C6280" s="150" t="s">
        <v>925</v>
      </c>
      <c r="D6280" s="150" t="s">
        <v>922</v>
      </c>
      <c r="E6280" s="150">
        <v>2</v>
      </c>
      <c r="F6280" s="150" t="s">
        <v>927</v>
      </c>
      <c r="G6280" s="150">
        <v>7500</v>
      </c>
      <c r="O6280" s="155"/>
      <c r="AA6280" s="3"/>
    </row>
    <row r="6281" spans="2:27" x14ac:dyDescent="0.4">
      <c r="B6281" s="153">
        <v>41998</v>
      </c>
      <c r="C6281" s="150" t="s">
        <v>995</v>
      </c>
      <c r="D6281" s="150" t="s">
        <v>938</v>
      </c>
      <c r="E6281" s="150">
        <v>1</v>
      </c>
      <c r="F6281" s="150" t="s">
        <v>918</v>
      </c>
      <c r="G6281" s="150">
        <v>2500</v>
      </c>
      <c r="O6281" s="155"/>
      <c r="AA6281" s="3"/>
    </row>
    <row r="6282" spans="2:27" x14ac:dyDescent="0.4">
      <c r="B6282" s="153">
        <v>41282</v>
      </c>
      <c r="C6282" s="150" t="s">
        <v>925</v>
      </c>
      <c r="D6282" s="150" t="s">
        <v>917</v>
      </c>
      <c r="E6282" s="150">
        <v>3</v>
      </c>
      <c r="F6282" s="150" t="s">
        <v>927</v>
      </c>
      <c r="G6282" s="150">
        <v>6500</v>
      </c>
      <c r="O6282" s="155"/>
      <c r="AA6282" s="3"/>
    </row>
    <row r="6283" spans="2:27" x14ac:dyDescent="0.4">
      <c r="B6283" s="153">
        <v>41631</v>
      </c>
      <c r="C6283" s="150" t="s">
        <v>951</v>
      </c>
      <c r="D6283" s="150" t="s">
        <v>917</v>
      </c>
      <c r="E6283" s="150">
        <v>2</v>
      </c>
      <c r="F6283" s="150" t="s">
        <v>918</v>
      </c>
      <c r="G6283" s="150">
        <v>9000</v>
      </c>
      <c r="O6283" s="155"/>
      <c r="AA6283" s="3"/>
    </row>
    <row r="6284" spans="2:27" x14ac:dyDescent="0.4">
      <c r="B6284" s="153">
        <v>41603</v>
      </c>
      <c r="C6284" s="150" t="s">
        <v>944</v>
      </c>
      <c r="D6284" s="150" t="s">
        <v>922</v>
      </c>
      <c r="E6284" s="150">
        <v>2</v>
      </c>
      <c r="F6284" s="150" t="s">
        <v>918</v>
      </c>
      <c r="G6284" s="150">
        <v>4500</v>
      </c>
      <c r="O6284" s="155"/>
      <c r="AA6284" s="3"/>
    </row>
    <row r="6285" spans="2:27" x14ac:dyDescent="0.4">
      <c r="B6285" s="153">
        <v>41945</v>
      </c>
      <c r="C6285" s="150" t="s">
        <v>1014</v>
      </c>
      <c r="D6285" s="150" t="s">
        <v>917</v>
      </c>
      <c r="E6285" s="150">
        <v>3</v>
      </c>
      <c r="F6285" s="150" t="s">
        <v>915</v>
      </c>
      <c r="G6285" s="150">
        <v>6000</v>
      </c>
      <c r="O6285" s="155"/>
      <c r="AA6285" s="3"/>
    </row>
    <row r="6286" spans="2:27" x14ac:dyDescent="0.4">
      <c r="B6286" s="153">
        <v>41991</v>
      </c>
      <c r="C6286" s="150" t="s">
        <v>995</v>
      </c>
      <c r="D6286" s="150" t="s">
        <v>945</v>
      </c>
      <c r="E6286" s="150">
        <v>2</v>
      </c>
      <c r="F6286" s="150" t="s">
        <v>918</v>
      </c>
      <c r="G6286" s="150">
        <v>9000</v>
      </c>
      <c r="O6286" s="155"/>
      <c r="AA6286" s="3"/>
    </row>
    <row r="6287" spans="2:27" x14ac:dyDescent="0.4">
      <c r="B6287" s="153">
        <v>41954</v>
      </c>
      <c r="C6287" s="150" t="s">
        <v>996</v>
      </c>
      <c r="D6287" s="150" t="s">
        <v>922</v>
      </c>
      <c r="E6287" s="150">
        <v>2</v>
      </c>
      <c r="F6287" s="150" t="s">
        <v>918</v>
      </c>
      <c r="G6287" s="150">
        <v>9000</v>
      </c>
      <c r="O6287" s="155"/>
      <c r="AA6287" s="3"/>
    </row>
    <row r="6288" spans="2:27" x14ac:dyDescent="0.4">
      <c r="B6288" s="153">
        <v>41624</v>
      </c>
      <c r="C6288" s="150" t="s">
        <v>960</v>
      </c>
      <c r="D6288" s="150" t="s">
        <v>922</v>
      </c>
      <c r="E6288" s="150">
        <v>3</v>
      </c>
      <c r="F6288" s="150" t="s">
        <v>918</v>
      </c>
      <c r="G6288" s="150">
        <v>2500</v>
      </c>
      <c r="O6288" s="155"/>
      <c r="AA6288" s="3"/>
    </row>
    <row r="6289" spans="2:27" x14ac:dyDescent="0.4">
      <c r="B6289" s="153">
        <v>41591</v>
      </c>
      <c r="C6289" s="150" t="s">
        <v>177</v>
      </c>
      <c r="D6289" s="150" t="s">
        <v>922</v>
      </c>
      <c r="E6289" s="150">
        <v>2</v>
      </c>
      <c r="F6289" s="150" t="s">
        <v>918</v>
      </c>
      <c r="G6289" s="150">
        <v>3000</v>
      </c>
      <c r="O6289" s="155"/>
      <c r="AA6289" s="3"/>
    </row>
    <row r="6290" spans="2:27" x14ac:dyDescent="0.4">
      <c r="B6290" s="153">
        <v>41954</v>
      </c>
      <c r="C6290" s="150" t="s">
        <v>939</v>
      </c>
      <c r="D6290" s="150" t="s">
        <v>945</v>
      </c>
      <c r="E6290" s="150">
        <v>1</v>
      </c>
      <c r="F6290" s="150" t="s">
        <v>941</v>
      </c>
      <c r="G6290" s="150">
        <v>7000</v>
      </c>
      <c r="O6290" s="155"/>
      <c r="AA6290" s="3"/>
    </row>
    <row r="6291" spans="2:27" x14ac:dyDescent="0.4">
      <c r="B6291" s="153">
        <v>41606</v>
      </c>
      <c r="C6291" s="150" t="s">
        <v>966</v>
      </c>
      <c r="D6291" s="150" t="s">
        <v>917</v>
      </c>
      <c r="E6291" s="150">
        <v>3</v>
      </c>
      <c r="F6291" s="150" t="s">
        <v>915</v>
      </c>
      <c r="G6291" s="150">
        <v>3000</v>
      </c>
      <c r="O6291" s="155"/>
      <c r="AA6291" s="3"/>
    </row>
    <row r="6292" spans="2:27" x14ac:dyDescent="0.4">
      <c r="B6292" s="153">
        <v>41603</v>
      </c>
      <c r="C6292" s="150" t="s">
        <v>952</v>
      </c>
      <c r="D6292" s="150" t="s">
        <v>917</v>
      </c>
      <c r="E6292" s="150">
        <v>3</v>
      </c>
      <c r="F6292" s="150" t="s">
        <v>941</v>
      </c>
      <c r="G6292" s="150">
        <v>6000</v>
      </c>
      <c r="O6292" s="155"/>
      <c r="AA6292" s="3"/>
    </row>
    <row r="6293" spans="2:27" x14ac:dyDescent="0.4">
      <c r="B6293" s="153">
        <v>41638</v>
      </c>
      <c r="C6293" s="150" t="s">
        <v>971</v>
      </c>
      <c r="D6293" s="150" t="s">
        <v>938</v>
      </c>
      <c r="E6293" s="150">
        <v>1</v>
      </c>
      <c r="F6293" s="150" t="s">
        <v>915</v>
      </c>
      <c r="G6293" s="150">
        <v>3000</v>
      </c>
      <c r="O6293" s="155"/>
      <c r="AA6293" s="3"/>
    </row>
    <row r="6294" spans="2:27" x14ac:dyDescent="0.4">
      <c r="B6294" s="153">
        <v>41596</v>
      </c>
      <c r="C6294" s="150" t="s">
        <v>989</v>
      </c>
      <c r="D6294" s="150" t="s">
        <v>961</v>
      </c>
      <c r="E6294" s="150">
        <v>2</v>
      </c>
      <c r="F6294" s="150" t="s">
        <v>927</v>
      </c>
      <c r="G6294" s="150">
        <v>8000</v>
      </c>
      <c r="O6294" s="155"/>
      <c r="AA6294" s="3"/>
    </row>
    <row r="6295" spans="2:27" x14ac:dyDescent="0.4">
      <c r="B6295" s="153">
        <v>41731</v>
      </c>
      <c r="C6295" s="150" t="s">
        <v>989</v>
      </c>
      <c r="D6295" s="150" t="s">
        <v>938</v>
      </c>
      <c r="E6295" s="150">
        <v>1</v>
      </c>
      <c r="F6295" s="150" t="s">
        <v>927</v>
      </c>
      <c r="G6295" s="150">
        <v>6500</v>
      </c>
      <c r="O6295" s="155"/>
      <c r="AA6295" s="3"/>
    </row>
    <row r="6296" spans="2:27" x14ac:dyDescent="0.4">
      <c r="B6296" s="153">
        <v>41634</v>
      </c>
      <c r="C6296" s="150" t="s">
        <v>942</v>
      </c>
      <c r="D6296" s="150" t="s">
        <v>940</v>
      </c>
      <c r="E6296" s="150">
        <v>2</v>
      </c>
      <c r="F6296" s="150" t="s">
        <v>918</v>
      </c>
      <c r="G6296" s="150">
        <v>2500</v>
      </c>
      <c r="O6296" s="155"/>
      <c r="AA6296" s="3"/>
    </row>
    <row r="6297" spans="2:27" x14ac:dyDescent="0.4">
      <c r="B6297" s="153">
        <v>41976</v>
      </c>
      <c r="C6297" s="150" t="s">
        <v>936</v>
      </c>
      <c r="D6297" s="150" t="s">
        <v>940</v>
      </c>
      <c r="E6297" s="150">
        <v>2</v>
      </c>
      <c r="F6297" s="150" t="s">
        <v>918</v>
      </c>
      <c r="G6297" s="150">
        <v>9500</v>
      </c>
      <c r="O6297" s="155"/>
      <c r="AA6297" s="3"/>
    </row>
    <row r="6298" spans="2:27" x14ac:dyDescent="0.4">
      <c r="B6298" s="153">
        <v>41631</v>
      </c>
      <c r="C6298" s="150" t="s">
        <v>962</v>
      </c>
      <c r="D6298" s="150" t="s">
        <v>945</v>
      </c>
      <c r="E6298" s="150">
        <v>2</v>
      </c>
      <c r="F6298" s="150" t="s">
        <v>941</v>
      </c>
      <c r="G6298" s="150">
        <v>4500</v>
      </c>
      <c r="O6298" s="155"/>
      <c r="AA6298" s="3"/>
    </row>
    <row r="6299" spans="2:27" x14ac:dyDescent="0.4">
      <c r="B6299" s="153">
        <v>41947</v>
      </c>
      <c r="C6299" s="150" t="s">
        <v>1003</v>
      </c>
      <c r="D6299" s="150" t="s">
        <v>940</v>
      </c>
      <c r="E6299" s="150">
        <v>2</v>
      </c>
      <c r="F6299" s="150" t="s">
        <v>941</v>
      </c>
      <c r="G6299" s="150">
        <v>5500</v>
      </c>
      <c r="O6299" s="155"/>
      <c r="AA6299" s="3"/>
    </row>
    <row r="6300" spans="2:27" x14ac:dyDescent="0.4">
      <c r="B6300" s="153">
        <v>41970</v>
      </c>
      <c r="C6300" s="150" t="s">
        <v>983</v>
      </c>
      <c r="D6300" s="150" t="s">
        <v>917</v>
      </c>
      <c r="E6300" s="150">
        <v>4</v>
      </c>
      <c r="F6300" s="150" t="s">
        <v>927</v>
      </c>
      <c r="G6300" s="150">
        <v>1500</v>
      </c>
      <c r="O6300" s="155"/>
      <c r="AA6300" s="3"/>
    </row>
    <row r="6301" spans="2:27" x14ac:dyDescent="0.4">
      <c r="B6301" s="153">
        <v>41620</v>
      </c>
      <c r="C6301" s="150" t="s">
        <v>919</v>
      </c>
      <c r="D6301" s="150" t="s">
        <v>940</v>
      </c>
      <c r="E6301" s="150">
        <v>1</v>
      </c>
      <c r="F6301" s="150" t="s">
        <v>915</v>
      </c>
      <c r="G6301" s="150">
        <v>8000</v>
      </c>
      <c r="O6301" s="155"/>
      <c r="AA6301" s="3"/>
    </row>
    <row r="6302" spans="2:27" x14ac:dyDescent="0.4">
      <c r="B6302" s="153">
        <v>41712</v>
      </c>
      <c r="C6302" s="150" t="s">
        <v>1007</v>
      </c>
      <c r="D6302" s="150" t="s">
        <v>926</v>
      </c>
      <c r="E6302" s="150">
        <v>2</v>
      </c>
      <c r="F6302" s="150" t="s">
        <v>915</v>
      </c>
      <c r="G6302" s="150">
        <v>10000</v>
      </c>
      <c r="O6302" s="155"/>
      <c r="AA6302" s="3"/>
    </row>
    <row r="6303" spans="2:27" x14ac:dyDescent="0.4">
      <c r="B6303" s="153">
        <v>41608</v>
      </c>
      <c r="C6303" s="150" t="s">
        <v>936</v>
      </c>
      <c r="D6303" s="150" t="s">
        <v>963</v>
      </c>
      <c r="E6303" s="150">
        <v>2</v>
      </c>
      <c r="F6303" s="150" t="s">
        <v>918</v>
      </c>
      <c r="G6303" s="150">
        <v>1500</v>
      </c>
      <c r="O6303" s="155"/>
      <c r="AA6303" s="3"/>
    </row>
    <row r="6304" spans="2:27" x14ac:dyDescent="0.4">
      <c r="B6304" s="153">
        <v>41961</v>
      </c>
      <c r="C6304" s="150" t="s">
        <v>986</v>
      </c>
      <c r="D6304" s="150" t="s">
        <v>938</v>
      </c>
      <c r="E6304" s="150">
        <v>2</v>
      </c>
      <c r="F6304" s="150" t="s">
        <v>941</v>
      </c>
      <c r="G6304" s="150">
        <v>8000</v>
      </c>
      <c r="O6304" s="155"/>
      <c r="AA6304" s="3"/>
    </row>
    <row r="6305" spans="2:27" x14ac:dyDescent="0.4">
      <c r="B6305" s="153">
        <v>41581</v>
      </c>
      <c r="C6305" s="150" t="s">
        <v>1013</v>
      </c>
      <c r="D6305" s="150" t="s">
        <v>917</v>
      </c>
      <c r="E6305" s="150">
        <v>2</v>
      </c>
      <c r="F6305" s="150" t="s">
        <v>915</v>
      </c>
      <c r="G6305" s="150">
        <v>7500</v>
      </c>
      <c r="O6305" s="155"/>
      <c r="AA6305" s="3"/>
    </row>
    <row r="6306" spans="2:27" x14ac:dyDescent="0.4">
      <c r="B6306" s="153">
        <v>41955</v>
      </c>
      <c r="C6306" s="150" t="s">
        <v>1005</v>
      </c>
      <c r="D6306" s="150" t="s">
        <v>945</v>
      </c>
      <c r="E6306" s="150">
        <v>2</v>
      </c>
      <c r="F6306" s="150" t="s">
        <v>918</v>
      </c>
      <c r="G6306" s="150">
        <v>9500</v>
      </c>
      <c r="O6306" s="155"/>
      <c r="AA6306" s="3"/>
    </row>
    <row r="6307" spans="2:27" x14ac:dyDescent="0.4">
      <c r="B6307" s="153">
        <v>41626</v>
      </c>
      <c r="C6307" s="150" t="s">
        <v>998</v>
      </c>
      <c r="D6307" s="150" t="s">
        <v>920</v>
      </c>
      <c r="E6307" s="150">
        <v>3</v>
      </c>
      <c r="F6307" s="150" t="s">
        <v>915</v>
      </c>
      <c r="G6307" s="150">
        <v>2000</v>
      </c>
      <c r="O6307" s="155"/>
      <c r="AA6307" s="3"/>
    </row>
    <row r="6308" spans="2:27" x14ac:dyDescent="0.4">
      <c r="B6308" s="153">
        <v>42003</v>
      </c>
      <c r="C6308" s="150" t="s">
        <v>998</v>
      </c>
      <c r="D6308" s="150" t="s">
        <v>940</v>
      </c>
      <c r="E6308" s="150">
        <v>2</v>
      </c>
      <c r="F6308" s="150" t="s">
        <v>915</v>
      </c>
      <c r="G6308" s="150">
        <v>9500</v>
      </c>
      <c r="O6308" s="155"/>
      <c r="AA6308" s="3"/>
    </row>
    <row r="6309" spans="2:27" x14ac:dyDescent="0.4">
      <c r="B6309" s="153">
        <v>41974</v>
      </c>
      <c r="C6309" s="150" t="s">
        <v>942</v>
      </c>
      <c r="D6309" s="150" t="s">
        <v>922</v>
      </c>
      <c r="E6309" s="150">
        <v>3</v>
      </c>
      <c r="F6309" s="150" t="s">
        <v>918</v>
      </c>
      <c r="G6309" s="150">
        <v>8500</v>
      </c>
      <c r="O6309" s="155"/>
      <c r="AA6309" s="3"/>
    </row>
    <row r="6310" spans="2:27" x14ac:dyDescent="0.4">
      <c r="B6310" s="153">
        <v>41584</v>
      </c>
      <c r="C6310" s="150" t="s">
        <v>943</v>
      </c>
      <c r="D6310" s="150" t="s">
        <v>922</v>
      </c>
      <c r="E6310" s="150">
        <v>2</v>
      </c>
      <c r="F6310" s="150" t="s">
        <v>927</v>
      </c>
      <c r="G6310" s="150">
        <v>4000</v>
      </c>
      <c r="O6310" s="155"/>
      <c r="AA6310" s="3"/>
    </row>
    <row r="6311" spans="2:27" x14ac:dyDescent="0.4">
      <c r="B6311" s="153">
        <v>41582</v>
      </c>
      <c r="C6311" s="150" t="s">
        <v>995</v>
      </c>
      <c r="D6311" s="150" t="s">
        <v>938</v>
      </c>
      <c r="E6311" s="150">
        <v>3</v>
      </c>
      <c r="F6311" s="150" t="s">
        <v>918</v>
      </c>
      <c r="G6311" s="150">
        <v>2000</v>
      </c>
      <c r="O6311" s="155"/>
      <c r="AA6311" s="3"/>
    </row>
    <row r="6312" spans="2:27" x14ac:dyDescent="0.4">
      <c r="B6312" s="153">
        <v>41949</v>
      </c>
      <c r="C6312" s="150" t="s">
        <v>1015</v>
      </c>
      <c r="D6312" s="150" t="s">
        <v>938</v>
      </c>
      <c r="E6312" s="150">
        <v>2</v>
      </c>
      <c r="F6312" s="150" t="s">
        <v>915</v>
      </c>
      <c r="G6312" s="150">
        <v>6500</v>
      </c>
      <c r="O6312" s="155"/>
      <c r="AA6312" s="3"/>
    </row>
    <row r="6313" spans="2:27" x14ac:dyDescent="0.4">
      <c r="B6313" s="153">
        <v>41497</v>
      </c>
      <c r="C6313" s="150" t="s">
        <v>966</v>
      </c>
      <c r="D6313" s="150" t="s">
        <v>963</v>
      </c>
      <c r="E6313" s="150">
        <v>2</v>
      </c>
      <c r="F6313" s="150" t="s">
        <v>915</v>
      </c>
      <c r="G6313" s="150">
        <v>3500</v>
      </c>
      <c r="O6313" s="155"/>
      <c r="AA6313" s="3"/>
    </row>
    <row r="6314" spans="2:27" x14ac:dyDescent="0.4">
      <c r="B6314" s="153">
        <v>42002</v>
      </c>
      <c r="C6314" s="150" t="s">
        <v>962</v>
      </c>
      <c r="D6314" s="150" t="s">
        <v>917</v>
      </c>
      <c r="E6314" s="150">
        <v>2</v>
      </c>
      <c r="F6314" s="150" t="s">
        <v>941</v>
      </c>
      <c r="G6314" s="150">
        <v>2000</v>
      </c>
      <c r="O6314" s="155"/>
      <c r="AA6314" s="3"/>
    </row>
    <row r="6315" spans="2:27" x14ac:dyDescent="0.4">
      <c r="B6315" s="153">
        <v>41952</v>
      </c>
      <c r="C6315" s="150" t="s">
        <v>950</v>
      </c>
      <c r="D6315" s="150" t="s">
        <v>938</v>
      </c>
      <c r="E6315" s="150">
        <v>1</v>
      </c>
      <c r="F6315" s="150" t="s">
        <v>915</v>
      </c>
      <c r="G6315" s="150">
        <v>7000</v>
      </c>
      <c r="O6315" s="155"/>
      <c r="AA6315" s="3"/>
    </row>
    <row r="6316" spans="2:27" x14ac:dyDescent="0.4">
      <c r="B6316" s="153">
        <v>41983</v>
      </c>
      <c r="C6316" s="150" t="s">
        <v>936</v>
      </c>
      <c r="D6316" s="150" t="s">
        <v>945</v>
      </c>
      <c r="E6316" s="150">
        <v>2</v>
      </c>
      <c r="F6316" s="150" t="s">
        <v>918</v>
      </c>
      <c r="G6316" s="150">
        <v>5500</v>
      </c>
      <c r="O6316" s="155"/>
      <c r="AA6316" s="3"/>
    </row>
    <row r="6317" spans="2:27" x14ac:dyDescent="0.4">
      <c r="B6317" s="153">
        <v>41593</v>
      </c>
      <c r="C6317" s="150" t="s">
        <v>942</v>
      </c>
      <c r="D6317" s="150" t="s">
        <v>920</v>
      </c>
      <c r="E6317" s="150">
        <v>14</v>
      </c>
      <c r="F6317" s="150" t="s">
        <v>918</v>
      </c>
      <c r="G6317" s="150">
        <v>9500</v>
      </c>
      <c r="O6317" s="155"/>
      <c r="AA6317" s="3"/>
    </row>
    <row r="6318" spans="2:27" x14ac:dyDescent="0.4">
      <c r="B6318" s="153">
        <v>41951</v>
      </c>
      <c r="C6318" s="150" t="s">
        <v>936</v>
      </c>
      <c r="D6318" s="150" t="s">
        <v>926</v>
      </c>
      <c r="E6318" s="150">
        <v>2</v>
      </c>
      <c r="F6318" s="150" t="s">
        <v>918</v>
      </c>
      <c r="G6318" s="150">
        <v>6000</v>
      </c>
      <c r="O6318" s="155"/>
      <c r="AA6318" s="3"/>
    </row>
    <row r="6319" spans="2:27" x14ac:dyDescent="0.4">
      <c r="B6319" s="153">
        <v>41972</v>
      </c>
      <c r="C6319" s="150" t="s">
        <v>944</v>
      </c>
      <c r="D6319" s="150" t="s">
        <v>938</v>
      </c>
      <c r="E6319" s="150">
        <v>2</v>
      </c>
      <c r="F6319" s="150" t="s">
        <v>918</v>
      </c>
      <c r="G6319" s="150">
        <v>9000</v>
      </c>
      <c r="O6319" s="155"/>
      <c r="AA6319" s="3"/>
    </row>
    <row r="6320" spans="2:27" x14ac:dyDescent="0.4">
      <c r="B6320" s="153">
        <v>41606</v>
      </c>
      <c r="C6320" s="150" t="s">
        <v>959</v>
      </c>
      <c r="D6320" s="150" t="s">
        <v>922</v>
      </c>
      <c r="E6320" s="150">
        <v>3</v>
      </c>
      <c r="F6320" s="150" t="s">
        <v>918</v>
      </c>
      <c r="G6320" s="150">
        <v>4500</v>
      </c>
      <c r="O6320" s="155"/>
      <c r="AA6320" s="3"/>
    </row>
    <row r="6321" spans="2:27" x14ac:dyDescent="0.4">
      <c r="B6321" s="153">
        <v>41978</v>
      </c>
      <c r="C6321" s="150" t="s">
        <v>1025</v>
      </c>
      <c r="D6321" s="150" t="s">
        <v>938</v>
      </c>
      <c r="E6321" s="150">
        <v>8</v>
      </c>
      <c r="F6321" s="150" t="s">
        <v>915</v>
      </c>
      <c r="G6321" s="150">
        <v>1500</v>
      </c>
      <c r="O6321" s="155"/>
      <c r="AA6321" s="3"/>
    </row>
    <row r="6322" spans="2:27" x14ac:dyDescent="0.4">
      <c r="B6322" s="153">
        <v>41618</v>
      </c>
      <c r="C6322" s="150" t="s">
        <v>925</v>
      </c>
      <c r="D6322" s="150" t="s">
        <v>938</v>
      </c>
      <c r="E6322" s="150">
        <v>2</v>
      </c>
      <c r="F6322" s="150" t="s">
        <v>927</v>
      </c>
      <c r="G6322" s="150">
        <v>6000</v>
      </c>
      <c r="O6322" s="155"/>
      <c r="AA6322" s="3"/>
    </row>
    <row r="6323" spans="2:27" x14ac:dyDescent="0.4">
      <c r="B6323" s="153">
        <v>41415</v>
      </c>
      <c r="C6323" s="150" t="s">
        <v>1008</v>
      </c>
      <c r="D6323" s="150" t="s">
        <v>917</v>
      </c>
      <c r="E6323" s="150">
        <v>1</v>
      </c>
      <c r="F6323" s="150" t="s">
        <v>941</v>
      </c>
      <c r="G6323" s="150">
        <v>9500</v>
      </c>
      <c r="O6323" s="155"/>
      <c r="AA6323" s="3"/>
    </row>
    <row r="6324" spans="2:27" x14ac:dyDescent="0.4">
      <c r="B6324" s="153">
        <v>41582</v>
      </c>
      <c r="C6324" s="150" t="s">
        <v>950</v>
      </c>
      <c r="D6324" s="150" t="s">
        <v>926</v>
      </c>
      <c r="E6324" s="150">
        <v>1</v>
      </c>
      <c r="F6324" s="150" t="s">
        <v>915</v>
      </c>
      <c r="G6324" s="150">
        <v>3500</v>
      </c>
      <c r="O6324" s="155"/>
      <c r="AA6324" s="3"/>
    </row>
    <row r="6325" spans="2:27" x14ac:dyDescent="0.4">
      <c r="B6325" s="153">
        <v>41588</v>
      </c>
      <c r="C6325" s="150" t="s">
        <v>936</v>
      </c>
      <c r="D6325" s="150" t="s">
        <v>914</v>
      </c>
      <c r="E6325" s="150">
        <v>1</v>
      </c>
      <c r="F6325" s="150" t="s">
        <v>918</v>
      </c>
      <c r="G6325" s="150">
        <v>6500</v>
      </c>
      <c r="O6325" s="155"/>
      <c r="AA6325" s="3"/>
    </row>
    <row r="6326" spans="2:27" x14ac:dyDescent="0.4">
      <c r="B6326" s="153">
        <v>41971</v>
      </c>
      <c r="C6326" s="150" t="s">
        <v>950</v>
      </c>
      <c r="D6326" s="150" t="s">
        <v>922</v>
      </c>
      <c r="E6326" s="150">
        <v>3</v>
      </c>
      <c r="F6326" s="150" t="s">
        <v>915</v>
      </c>
      <c r="G6326" s="150">
        <v>9500</v>
      </c>
      <c r="O6326" s="155"/>
      <c r="AA6326" s="3"/>
    </row>
    <row r="6327" spans="2:27" x14ac:dyDescent="0.4">
      <c r="B6327" s="153">
        <v>41708</v>
      </c>
      <c r="C6327" s="150" t="s">
        <v>1018</v>
      </c>
      <c r="D6327" s="150" t="s">
        <v>922</v>
      </c>
      <c r="E6327" s="150">
        <v>3</v>
      </c>
      <c r="F6327" s="150" t="s">
        <v>915</v>
      </c>
      <c r="G6327" s="150">
        <v>9500</v>
      </c>
      <c r="O6327" s="155"/>
      <c r="AA6327" s="3"/>
    </row>
    <row r="6328" spans="2:27" x14ac:dyDescent="0.4">
      <c r="B6328" s="153">
        <v>41945</v>
      </c>
      <c r="C6328" s="150" t="s">
        <v>969</v>
      </c>
      <c r="D6328" s="150" t="s">
        <v>917</v>
      </c>
      <c r="E6328" s="150">
        <v>2</v>
      </c>
      <c r="F6328" s="150" t="s">
        <v>927</v>
      </c>
      <c r="G6328" s="150">
        <v>1000</v>
      </c>
      <c r="O6328" s="155"/>
      <c r="AA6328" s="3"/>
    </row>
    <row r="6329" spans="2:27" x14ac:dyDescent="0.4">
      <c r="B6329" s="153">
        <v>41997</v>
      </c>
      <c r="C6329" s="150" t="s">
        <v>944</v>
      </c>
      <c r="D6329" s="150" t="s">
        <v>961</v>
      </c>
      <c r="E6329" s="150">
        <v>2</v>
      </c>
      <c r="F6329" s="150" t="s">
        <v>918</v>
      </c>
      <c r="G6329" s="150">
        <v>2000</v>
      </c>
      <c r="O6329" s="155"/>
      <c r="AA6329" s="3"/>
    </row>
    <row r="6330" spans="2:27" x14ac:dyDescent="0.4">
      <c r="B6330" s="153">
        <v>41976</v>
      </c>
      <c r="C6330" s="150" t="s">
        <v>997</v>
      </c>
      <c r="D6330" s="150" t="s">
        <v>922</v>
      </c>
      <c r="E6330" s="150">
        <v>1</v>
      </c>
      <c r="F6330" s="150" t="s">
        <v>918</v>
      </c>
      <c r="G6330" s="150">
        <v>7000</v>
      </c>
      <c r="O6330" s="155"/>
      <c r="AA6330" s="3"/>
    </row>
    <row r="6331" spans="2:27" x14ac:dyDescent="0.4">
      <c r="B6331" s="153">
        <v>41967</v>
      </c>
      <c r="C6331" s="150" t="s">
        <v>974</v>
      </c>
      <c r="D6331" s="150" t="s">
        <v>917</v>
      </c>
      <c r="E6331" s="150">
        <v>2</v>
      </c>
      <c r="F6331" s="150" t="s">
        <v>915</v>
      </c>
      <c r="G6331" s="150">
        <v>9000</v>
      </c>
      <c r="O6331" s="155"/>
      <c r="AA6331" s="3"/>
    </row>
    <row r="6332" spans="2:27" x14ac:dyDescent="0.4">
      <c r="B6332" s="153">
        <v>41517</v>
      </c>
      <c r="C6332" s="150" t="s">
        <v>1007</v>
      </c>
      <c r="D6332" s="150" t="s">
        <v>961</v>
      </c>
      <c r="E6332" s="150">
        <v>4</v>
      </c>
      <c r="F6332" s="150" t="s">
        <v>915</v>
      </c>
      <c r="G6332" s="150">
        <v>7500</v>
      </c>
      <c r="O6332" s="155"/>
      <c r="AA6332" s="3"/>
    </row>
    <row r="6333" spans="2:27" x14ac:dyDescent="0.4">
      <c r="B6333" s="153">
        <v>41637</v>
      </c>
      <c r="C6333" s="150" t="s">
        <v>936</v>
      </c>
      <c r="D6333" s="150" t="s">
        <v>963</v>
      </c>
      <c r="E6333" s="150">
        <v>2</v>
      </c>
      <c r="F6333" s="150" t="s">
        <v>918</v>
      </c>
      <c r="G6333" s="150">
        <v>6000</v>
      </c>
      <c r="O6333" s="155"/>
      <c r="AA6333" s="3"/>
    </row>
    <row r="6334" spans="2:27" x14ac:dyDescent="0.4">
      <c r="B6334" s="153">
        <v>41627</v>
      </c>
      <c r="C6334" s="150" t="s">
        <v>942</v>
      </c>
      <c r="D6334" s="150" t="s">
        <v>922</v>
      </c>
      <c r="E6334" s="150">
        <v>3</v>
      </c>
      <c r="F6334" s="150" t="s">
        <v>918</v>
      </c>
      <c r="G6334" s="150">
        <v>7000</v>
      </c>
      <c r="O6334" s="155"/>
      <c r="AA6334" s="3"/>
    </row>
    <row r="6335" spans="2:27" x14ac:dyDescent="0.4">
      <c r="B6335" s="153">
        <v>41976</v>
      </c>
      <c r="C6335" s="150" t="s">
        <v>994</v>
      </c>
      <c r="D6335" s="150" t="s">
        <v>920</v>
      </c>
      <c r="E6335" s="150">
        <v>2</v>
      </c>
      <c r="F6335" s="150" t="s">
        <v>915</v>
      </c>
      <c r="G6335" s="150">
        <v>3000</v>
      </c>
      <c r="O6335" s="155"/>
      <c r="AA6335" s="3"/>
    </row>
    <row r="6336" spans="2:27" x14ac:dyDescent="0.4">
      <c r="B6336" s="153">
        <v>41361</v>
      </c>
      <c r="C6336" s="150" t="s">
        <v>964</v>
      </c>
      <c r="D6336" s="150" t="s">
        <v>926</v>
      </c>
      <c r="E6336" s="150">
        <v>17</v>
      </c>
      <c r="F6336" s="150" t="s">
        <v>918</v>
      </c>
      <c r="G6336" s="150">
        <v>6500</v>
      </c>
      <c r="O6336" s="155"/>
      <c r="AA6336" s="3"/>
    </row>
    <row r="6337" spans="2:27" x14ac:dyDescent="0.4">
      <c r="B6337" s="153">
        <v>41347</v>
      </c>
      <c r="C6337" s="150" t="s">
        <v>1013</v>
      </c>
      <c r="D6337" s="150" t="s">
        <v>917</v>
      </c>
      <c r="E6337" s="150">
        <v>3</v>
      </c>
      <c r="F6337" s="150" t="s">
        <v>915</v>
      </c>
      <c r="G6337" s="150">
        <v>8500</v>
      </c>
      <c r="O6337" s="155"/>
      <c r="AA6337" s="3"/>
    </row>
    <row r="6338" spans="2:27" x14ac:dyDescent="0.4">
      <c r="B6338" s="153">
        <v>41624</v>
      </c>
      <c r="C6338" s="150" t="s">
        <v>949</v>
      </c>
      <c r="D6338" s="150" t="s">
        <v>922</v>
      </c>
      <c r="E6338" s="150">
        <v>2</v>
      </c>
      <c r="F6338" s="150" t="s">
        <v>915</v>
      </c>
      <c r="G6338" s="150">
        <v>4500</v>
      </c>
      <c r="O6338" s="155"/>
      <c r="AA6338" s="3"/>
    </row>
    <row r="6339" spans="2:27" x14ac:dyDescent="0.4">
      <c r="B6339" s="153">
        <v>41968</v>
      </c>
      <c r="C6339" s="150" t="s">
        <v>983</v>
      </c>
      <c r="D6339" s="150" t="s">
        <v>914</v>
      </c>
      <c r="E6339" s="150">
        <v>2</v>
      </c>
      <c r="F6339" s="150" t="s">
        <v>927</v>
      </c>
      <c r="G6339" s="150">
        <v>5000</v>
      </c>
      <c r="O6339" s="155"/>
      <c r="AA6339" s="3"/>
    </row>
    <row r="6340" spans="2:27" x14ac:dyDescent="0.4">
      <c r="B6340" s="153">
        <v>41999</v>
      </c>
      <c r="C6340" s="150" t="s">
        <v>950</v>
      </c>
      <c r="D6340" s="150" t="s">
        <v>922</v>
      </c>
      <c r="E6340" s="150">
        <v>1</v>
      </c>
      <c r="F6340" s="150" t="s">
        <v>915</v>
      </c>
      <c r="G6340" s="150">
        <v>8000</v>
      </c>
      <c r="O6340" s="155"/>
      <c r="AA6340" s="3"/>
    </row>
    <row r="6341" spans="2:27" x14ac:dyDescent="0.4">
      <c r="B6341" s="153">
        <v>41427</v>
      </c>
      <c r="C6341" s="150" t="s">
        <v>952</v>
      </c>
      <c r="D6341" s="150" t="s">
        <v>963</v>
      </c>
      <c r="E6341" s="150">
        <v>3</v>
      </c>
      <c r="F6341" s="150" t="s">
        <v>941</v>
      </c>
      <c r="G6341" s="150">
        <v>3500</v>
      </c>
      <c r="O6341" s="155"/>
      <c r="AA6341" s="3"/>
    </row>
    <row r="6342" spans="2:27" x14ac:dyDescent="0.4">
      <c r="B6342" s="153">
        <v>41630</v>
      </c>
      <c r="C6342" s="150" t="s">
        <v>960</v>
      </c>
      <c r="D6342" s="150" t="s">
        <v>945</v>
      </c>
      <c r="E6342" s="150">
        <v>4</v>
      </c>
      <c r="F6342" s="150" t="s">
        <v>918</v>
      </c>
      <c r="G6342" s="150">
        <v>9000</v>
      </c>
      <c r="O6342" s="155"/>
      <c r="AA6342" s="3"/>
    </row>
    <row r="6343" spans="2:27" x14ac:dyDescent="0.4">
      <c r="B6343" s="153">
        <v>41562</v>
      </c>
      <c r="C6343" s="150" t="s">
        <v>997</v>
      </c>
      <c r="D6343" s="150" t="s">
        <v>938</v>
      </c>
      <c r="E6343" s="150">
        <v>3</v>
      </c>
      <c r="F6343" s="150" t="s">
        <v>918</v>
      </c>
      <c r="G6343" s="150">
        <v>9000</v>
      </c>
      <c r="O6343" s="155"/>
      <c r="AA6343" s="3"/>
    </row>
    <row r="6344" spans="2:27" x14ac:dyDescent="0.4">
      <c r="B6344" s="153">
        <v>41427</v>
      </c>
      <c r="C6344" s="150" t="s">
        <v>957</v>
      </c>
      <c r="D6344" s="150" t="s">
        <v>958</v>
      </c>
      <c r="E6344" s="150">
        <v>3</v>
      </c>
      <c r="F6344" s="150" t="s">
        <v>918</v>
      </c>
      <c r="G6344" s="150">
        <v>8500</v>
      </c>
      <c r="O6344" s="155"/>
      <c r="AA6344" s="3"/>
    </row>
    <row r="6345" spans="2:27" x14ac:dyDescent="0.4">
      <c r="B6345" s="153">
        <v>41660</v>
      </c>
      <c r="C6345" s="150" t="s">
        <v>942</v>
      </c>
      <c r="D6345" s="150" t="s">
        <v>940</v>
      </c>
      <c r="E6345" s="150">
        <v>3</v>
      </c>
      <c r="F6345" s="150" t="s">
        <v>918</v>
      </c>
      <c r="G6345" s="150">
        <v>5500</v>
      </c>
      <c r="O6345" s="155"/>
      <c r="AA6345" s="3"/>
    </row>
    <row r="6346" spans="2:27" x14ac:dyDescent="0.4">
      <c r="B6346" s="153">
        <v>41935</v>
      </c>
      <c r="C6346" s="150" t="s">
        <v>936</v>
      </c>
      <c r="D6346" s="150" t="s">
        <v>940</v>
      </c>
      <c r="E6346" s="150">
        <v>3</v>
      </c>
      <c r="F6346" s="150" t="s">
        <v>918</v>
      </c>
      <c r="G6346" s="150">
        <v>5000</v>
      </c>
      <c r="O6346" s="155"/>
      <c r="AA6346" s="3"/>
    </row>
    <row r="6347" spans="2:27" x14ac:dyDescent="0.4">
      <c r="B6347" s="153">
        <v>41973</v>
      </c>
      <c r="C6347" s="150" t="s">
        <v>912</v>
      </c>
      <c r="D6347" s="150" t="s">
        <v>945</v>
      </c>
      <c r="E6347" s="150">
        <v>3</v>
      </c>
      <c r="F6347" s="150" t="s">
        <v>915</v>
      </c>
      <c r="G6347" s="150">
        <v>3500</v>
      </c>
      <c r="O6347" s="155"/>
      <c r="AA6347" s="3"/>
    </row>
    <row r="6348" spans="2:27" x14ac:dyDescent="0.4">
      <c r="B6348" s="153">
        <v>41583</v>
      </c>
      <c r="C6348" s="150" t="s">
        <v>944</v>
      </c>
      <c r="D6348" s="150" t="s">
        <v>922</v>
      </c>
      <c r="E6348" s="150">
        <v>3</v>
      </c>
      <c r="F6348" s="150" t="s">
        <v>918</v>
      </c>
      <c r="G6348" s="150">
        <v>2500</v>
      </c>
      <c r="O6348" s="155"/>
      <c r="AA6348" s="3"/>
    </row>
    <row r="6349" spans="2:27" x14ac:dyDescent="0.4">
      <c r="B6349" s="153">
        <v>41965</v>
      </c>
      <c r="C6349" s="150" t="s">
        <v>995</v>
      </c>
      <c r="D6349" s="150" t="s">
        <v>940</v>
      </c>
      <c r="E6349" s="150">
        <v>3</v>
      </c>
      <c r="F6349" s="150" t="s">
        <v>918</v>
      </c>
      <c r="G6349" s="150">
        <v>8500</v>
      </c>
      <c r="O6349" s="155"/>
      <c r="AA6349" s="3"/>
    </row>
    <row r="6350" spans="2:27" x14ac:dyDescent="0.4">
      <c r="B6350" s="153">
        <v>41968</v>
      </c>
      <c r="C6350" s="150" t="s">
        <v>953</v>
      </c>
      <c r="D6350" s="150" t="s">
        <v>940</v>
      </c>
      <c r="E6350" s="150">
        <v>2</v>
      </c>
      <c r="F6350" s="150" t="s">
        <v>927</v>
      </c>
      <c r="G6350" s="150">
        <v>1500</v>
      </c>
      <c r="O6350" s="155"/>
      <c r="AA6350" s="3"/>
    </row>
    <row r="6351" spans="2:27" x14ac:dyDescent="0.4">
      <c r="B6351" s="153">
        <v>41961</v>
      </c>
      <c r="C6351" s="150" t="s">
        <v>1016</v>
      </c>
      <c r="D6351" s="150" t="s">
        <v>917</v>
      </c>
      <c r="E6351" s="150">
        <v>2</v>
      </c>
      <c r="F6351" s="150" t="s">
        <v>915</v>
      </c>
      <c r="G6351" s="150">
        <v>6000</v>
      </c>
      <c r="O6351" s="155"/>
      <c r="AA6351" s="3"/>
    </row>
    <row r="6352" spans="2:27" x14ac:dyDescent="0.4">
      <c r="B6352" s="153">
        <v>41618</v>
      </c>
      <c r="C6352" s="150" t="s">
        <v>919</v>
      </c>
      <c r="D6352" s="150" t="s">
        <v>920</v>
      </c>
      <c r="E6352" s="150">
        <v>2</v>
      </c>
      <c r="F6352" s="150" t="s">
        <v>915</v>
      </c>
      <c r="G6352" s="150">
        <v>1000</v>
      </c>
      <c r="O6352" s="155"/>
      <c r="AA6352" s="3"/>
    </row>
    <row r="6353" spans="2:27" x14ac:dyDescent="0.4">
      <c r="B6353" s="153">
        <v>41630</v>
      </c>
      <c r="C6353" s="150" t="s">
        <v>1003</v>
      </c>
      <c r="D6353" s="150" t="s">
        <v>958</v>
      </c>
      <c r="E6353" s="150">
        <v>2</v>
      </c>
      <c r="F6353" s="150" t="s">
        <v>941</v>
      </c>
      <c r="G6353" s="150">
        <v>4000</v>
      </c>
      <c r="O6353" s="155"/>
      <c r="AA6353" s="3"/>
    </row>
    <row r="6354" spans="2:27" x14ac:dyDescent="0.4">
      <c r="B6354" s="153">
        <v>41616</v>
      </c>
      <c r="C6354" s="150" t="s">
        <v>997</v>
      </c>
      <c r="D6354" s="150" t="s">
        <v>914</v>
      </c>
      <c r="E6354" s="150">
        <v>3</v>
      </c>
      <c r="F6354" s="150" t="s">
        <v>918</v>
      </c>
      <c r="G6354" s="150">
        <v>4500</v>
      </c>
      <c r="O6354" s="155"/>
      <c r="AA6354" s="3"/>
    </row>
    <row r="6355" spans="2:27" x14ac:dyDescent="0.4">
      <c r="B6355" s="153">
        <v>41988</v>
      </c>
      <c r="C6355" s="150" t="s">
        <v>983</v>
      </c>
      <c r="D6355" s="150" t="s">
        <v>917</v>
      </c>
      <c r="E6355" s="150">
        <v>1</v>
      </c>
      <c r="F6355" s="150" t="s">
        <v>927</v>
      </c>
      <c r="G6355" s="150">
        <v>7500</v>
      </c>
      <c r="O6355" s="155"/>
      <c r="AA6355" s="3"/>
    </row>
    <row r="6356" spans="2:27" x14ac:dyDescent="0.4">
      <c r="B6356" s="153">
        <v>41664</v>
      </c>
      <c r="C6356" s="150" t="s">
        <v>951</v>
      </c>
      <c r="D6356" s="150" t="s">
        <v>926</v>
      </c>
      <c r="E6356" s="150">
        <v>2</v>
      </c>
      <c r="F6356" s="150" t="s">
        <v>918</v>
      </c>
      <c r="G6356" s="150">
        <v>2500</v>
      </c>
      <c r="O6356" s="155"/>
      <c r="AA6356" s="3"/>
    </row>
    <row r="6357" spans="2:27" x14ac:dyDescent="0.4">
      <c r="B6357" s="153">
        <v>41397</v>
      </c>
      <c r="C6357" s="150" t="s">
        <v>971</v>
      </c>
      <c r="D6357" s="150" t="s">
        <v>917</v>
      </c>
      <c r="E6357" s="150">
        <v>2</v>
      </c>
      <c r="F6357" s="150" t="s">
        <v>915</v>
      </c>
      <c r="G6357" s="150">
        <v>7000</v>
      </c>
      <c r="O6357" s="155"/>
      <c r="AA6357" s="3"/>
    </row>
    <row r="6358" spans="2:27" x14ac:dyDescent="0.4">
      <c r="B6358" s="153">
        <v>41935</v>
      </c>
      <c r="C6358" s="150" t="s">
        <v>919</v>
      </c>
      <c r="D6358" s="150" t="s">
        <v>940</v>
      </c>
      <c r="E6358" s="150">
        <v>1</v>
      </c>
      <c r="F6358" s="150" t="s">
        <v>915</v>
      </c>
      <c r="G6358" s="150">
        <v>3500</v>
      </c>
      <c r="O6358" s="155"/>
      <c r="AA6358" s="3"/>
    </row>
    <row r="6359" spans="2:27" x14ac:dyDescent="0.4">
      <c r="B6359" s="153">
        <v>41637</v>
      </c>
      <c r="C6359" s="150" t="s">
        <v>951</v>
      </c>
      <c r="D6359" s="150" t="s">
        <v>961</v>
      </c>
      <c r="E6359" s="150">
        <v>5</v>
      </c>
      <c r="F6359" s="150" t="s">
        <v>918</v>
      </c>
      <c r="G6359" s="150">
        <v>3500</v>
      </c>
      <c r="O6359" s="155"/>
      <c r="AA6359" s="3"/>
    </row>
    <row r="6360" spans="2:27" x14ac:dyDescent="0.4">
      <c r="B6360" s="153">
        <v>41515</v>
      </c>
      <c r="C6360" s="150" t="s">
        <v>979</v>
      </c>
      <c r="D6360" s="150" t="s">
        <v>938</v>
      </c>
      <c r="E6360" s="150">
        <v>15</v>
      </c>
      <c r="F6360" s="150" t="s">
        <v>927</v>
      </c>
      <c r="G6360" s="150">
        <v>9000</v>
      </c>
      <c r="O6360" s="155"/>
      <c r="AA6360" s="3"/>
    </row>
    <row r="6361" spans="2:27" x14ac:dyDescent="0.4">
      <c r="B6361" s="153">
        <v>41951</v>
      </c>
      <c r="C6361" s="150" t="s">
        <v>980</v>
      </c>
      <c r="D6361" s="150" t="s">
        <v>945</v>
      </c>
      <c r="E6361" s="150">
        <v>3</v>
      </c>
      <c r="F6361" s="150" t="s">
        <v>941</v>
      </c>
      <c r="G6361" s="150">
        <v>9500</v>
      </c>
      <c r="O6361" s="155"/>
      <c r="AA6361" s="3"/>
    </row>
    <row r="6362" spans="2:27" x14ac:dyDescent="0.4">
      <c r="B6362" s="153">
        <v>41605</v>
      </c>
      <c r="C6362" s="150" t="s">
        <v>960</v>
      </c>
      <c r="D6362" s="150" t="s">
        <v>945</v>
      </c>
      <c r="E6362" s="150">
        <v>1</v>
      </c>
      <c r="F6362" s="150" t="s">
        <v>918</v>
      </c>
      <c r="G6362" s="150">
        <v>3000</v>
      </c>
      <c r="O6362" s="155"/>
      <c r="AA6362" s="3"/>
    </row>
    <row r="6363" spans="2:27" x14ac:dyDescent="0.4">
      <c r="B6363" s="153">
        <v>41839</v>
      </c>
      <c r="C6363" s="150" t="s">
        <v>999</v>
      </c>
      <c r="D6363" s="150" t="s">
        <v>940</v>
      </c>
      <c r="E6363" s="150">
        <v>1</v>
      </c>
      <c r="F6363" s="150" t="s">
        <v>918</v>
      </c>
      <c r="G6363" s="150">
        <v>7000</v>
      </c>
      <c r="O6363" s="155"/>
      <c r="AA6363" s="3"/>
    </row>
    <row r="6364" spans="2:27" x14ac:dyDescent="0.4">
      <c r="B6364" s="153">
        <v>41990</v>
      </c>
      <c r="C6364" s="150" t="s">
        <v>973</v>
      </c>
      <c r="D6364" s="150" t="s">
        <v>920</v>
      </c>
      <c r="E6364" s="150">
        <v>2</v>
      </c>
      <c r="F6364" s="150" t="s">
        <v>915</v>
      </c>
      <c r="G6364" s="150">
        <v>7000</v>
      </c>
      <c r="O6364" s="155"/>
      <c r="AA6364" s="3"/>
    </row>
    <row r="6365" spans="2:27" x14ac:dyDescent="0.4">
      <c r="B6365" s="153">
        <v>41901</v>
      </c>
      <c r="C6365" s="150" t="s">
        <v>971</v>
      </c>
      <c r="D6365" s="150" t="s">
        <v>922</v>
      </c>
      <c r="E6365" s="150">
        <v>2</v>
      </c>
      <c r="F6365" s="150" t="s">
        <v>915</v>
      </c>
      <c r="G6365" s="150">
        <v>3500</v>
      </c>
      <c r="O6365" s="155"/>
      <c r="AA6365" s="3"/>
    </row>
    <row r="6366" spans="2:27" x14ac:dyDescent="0.4">
      <c r="B6366" s="153">
        <v>42001</v>
      </c>
      <c r="C6366" s="150" t="s">
        <v>975</v>
      </c>
      <c r="D6366" s="150" t="s">
        <v>932</v>
      </c>
      <c r="E6366" s="150">
        <v>1</v>
      </c>
      <c r="F6366" s="150" t="s">
        <v>915</v>
      </c>
      <c r="G6366" s="150">
        <v>2000</v>
      </c>
      <c r="O6366" s="155"/>
      <c r="AA6366" s="3"/>
    </row>
    <row r="6367" spans="2:27" x14ac:dyDescent="0.4">
      <c r="B6367" s="153">
        <v>41787</v>
      </c>
      <c r="C6367" s="150" t="s">
        <v>1002</v>
      </c>
      <c r="D6367" s="150" t="s">
        <v>963</v>
      </c>
      <c r="E6367" s="150">
        <v>3</v>
      </c>
      <c r="F6367" s="150" t="s">
        <v>941</v>
      </c>
      <c r="G6367" s="150">
        <v>8500</v>
      </c>
      <c r="O6367" s="155"/>
      <c r="AA6367" s="3"/>
    </row>
    <row r="6368" spans="2:27" x14ac:dyDescent="0.4">
      <c r="B6368" s="153">
        <v>41602</v>
      </c>
      <c r="C6368" s="150" t="s">
        <v>955</v>
      </c>
      <c r="D6368" s="150" t="s">
        <v>940</v>
      </c>
      <c r="E6368" s="150">
        <v>2</v>
      </c>
      <c r="F6368" s="150" t="s">
        <v>918</v>
      </c>
      <c r="G6368" s="150">
        <v>4500</v>
      </c>
      <c r="O6368" s="155"/>
      <c r="AA6368" s="3"/>
    </row>
    <row r="6369" spans="2:27" x14ac:dyDescent="0.4">
      <c r="B6369" s="153">
        <v>41960</v>
      </c>
      <c r="C6369" s="150" t="s">
        <v>981</v>
      </c>
      <c r="D6369" s="150" t="s">
        <v>917</v>
      </c>
      <c r="E6369" s="150">
        <v>3</v>
      </c>
      <c r="F6369" s="150" t="s">
        <v>918</v>
      </c>
      <c r="G6369" s="150">
        <v>6500</v>
      </c>
      <c r="O6369" s="155"/>
      <c r="AA6369" s="3"/>
    </row>
    <row r="6370" spans="2:27" x14ac:dyDescent="0.4">
      <c r="B6370" s="153">
        <v>41946</v>
      </c>
      <c r="C6370" s="150" t="s">
        <v>983</v>
      </c>
      <c r="D6370" s="150" t="s">
        <v>920</v>
      </c>
      <c r="E6370" s="150">
        <v>3</v>
      </c>
      <c r="F6370" s="150" t="s">
        <v>927</v>
      </c>
      <c r="G6370" s="150">
        <v>3000</v>
      </c>
      <c r="O6370" s="155"/>
      <c r="AA6370" s="3"/>
    </row>
    <row r="6371" spans="2:27" x14ac:dyDescent="0.4">
      <c r="B6371" s="153">
        <v>41477</v>
      </c>
      <c r="C6371" s="150" t="s">
        <v>939</v>
      </c>
      <c r="D6371" s="150" t="s">
        <v>958</v>
      </c>
      <c r="E6371" s="150">
        <v>2</v>
      </c>
      <c r="F6371" s="150" t="s">
        <v>941</v>
      </c>
      <c r="G6371" s="150">
        <v>3000</v>
      </c>
      <c r="O6371" s="155"/>
      <c r="AA6371" s="3"/>
    </row>
    <row r="6372" spans="2:27" x14ac:dyDescent="0.4">
      <c r="B6372" s="153">
        <v>41536</v>
      </c>
      <c r="C6372" s="150" t="s">
        <v>1003</v>
      </c>
      <c r="D6372" s="150" t="s">
        <v>922</v>
      </c>
      <c r="E6372" s="150">
        <v>24</v>
      </c>
      <c r="F6372" s="150" t="s">
        <v>941</v>
      </c>
      <c r="G6372" s="150">
        <v>3000</v>
      </c>
      <c r="O6372" s="155"/>
      <c r="AA6372" s="3"/>
    </row>
    <row r="6373" spans="2:27" x14ac:dyDescent="0.4">
      <c r="B6373" s="153">
        <v>41768</v>
      </c>
      <c r="C6373" s="150" t="s">
        <v>1012</v>
      </c>
      <c r="D6373" s="150" t="s">
        <v>922</v>
      </c>
      <c r="E6373" s="150">
        <v>1</v>
      </c>
      <c r="F6373" s="150" t="s">
        <v>927</v>
      </c>
      <c r="G6373" s="150">
        <v>8000</v>
      </c>
      <c r="O6373" s="155"/>
      <c r="AA6373" s="3"/>
    </row>
    <row r="6374" spans="2:27" x14ac:dyDescent="0.4">
      <c r="B6374" s="153">
        <v>41610</v>
      </c>
      <c r="C6374" s="150" t="s">
        <v>939</v>
      </c>
      <c r="D6374" s="150" t="s">
        <v>938</v>
      </c>
      <c r="E6374" s="150">
        <v>3</v>
      </c>
      <c r="F6374" s="150" t="s">
        <v>941</v>
      </c>
      <c r="G6374" s="150">
        <v>4000</v>
      </c>
      <c r="O6374" s="155"/>
      <c r="AA6374" s="3"/>
    </row>
    <row r="6375" spans="2:27" x14ac:dyDescent="0.4">
      <c r="B6375" s="153">
        <v>41766</v>
      </c>
      <c r="C6375" s="150" t="s">
        <v>1021</v>
      </c>
      <c r="D6375" s="150" t="s">
        <v>938</v>
      </c>
      <c r="E6375" s="150">
        <v>6</v>
      </c>
      <c r="F6375" s="150" t="s">
        <v>915</v>
      </c>
      <c r="G6375" s="150">
        <v>3000</v>
      </c>
      <c r="O6375" s="155"/>
      <c r="AA6375" s="3"/>
    </row>
    <row r="6376" spans="2:27" x14ac:dyDescent="0.4">
      <c r="B6376" s="153">
        <v>41974</v>
      </c>
      <c r="C6376" s="150" t="s">
        <v>981</v>
      </c>
      <c r="D6376" s="150" t="s">
        <v>938</v>
      </c>
      <c r="E6376" s="150">
        <v>1</v>
      </c>
      <c r="F6376" s="150" t="s">
        <v>918</v>
      </c>
      <c r="G6376" s="150">
        <v>2500</v>
      </c>
      <c r="O6376" s="155"/>
      <c r="AA6376" s="3"/>
    </row>
    <row r="6377" spans="2:27" x14ac:dyDescent="0.4">
      <c r="B6377" s="153">
        <v>41946</v>
      </c>
      <c r="C6377" s="150" t="s">
        <v>960</v>
      </c>
      <c r="D6377" s="150" t="s">
        <v>945</v>
      </c>
      <c r="E6377" s="150">
        <v>3</v>
      </c>
      <c r="F6377" s="150" t="s">
        <v>918</v>
      </c>
      <c r="G6377" s="150">
        <v>7500</v>
      </c>
      <c r="O6377" s="155"/>
      <c r="AA6377" s="3"/>
    </row>
    <row r="6378" spans="2:27" x14ac:dyDescent="0.4">
      <c r="B6378" s="153">
        <v>41965</v>
      </c>
      <c r="C6378" s="150" t="s">
        <v>983</v>
      </c>
      <c r="D6378" s="150" t="s">
        <v>922</v>
      </c>
      <c r="E6378" s="150">
        <v>1</v>
      </c>
      <c r="F6378" s="150" t="s">
        <v>927</v>
      </c>
      <c r="G6378" s="150">
        <v>9500</v>
      </c>
      <c r="O6378" s="155"/>
      <c r="AA6378" s="3"/>
    </row>
    <row r="6379" spans="2:27" x14ac:dyDescent="0.4">
      <c r="B6379" s="153">
        <v>41993</v>
      </c>
      <c r="C6379" s="150" t="s">
        <v>966</v>
      </c>
      <c r="D6379" s="150" t="s">
        <v>920</v>
      </c>
      <c r="E6379" s="150">
        <v>3</v>
      </c>
      <c r="F6379" s="150" t="s">
        <v>915</v>
      </c>
      <c r="G6379" s="150">
        <v>3000</v>
      </c>
      <c r="O6379" s="155"/>
      <c r="AA6379" s="3"/>
    </row>
    <row r="6380" spans="2:27" x14ac:dyDescent="0.4">
      <c r="B6380" s="153">
        <v>41995</v>
      </c>
      <c r="C6380" s="150" t="s">
        <v>968</v>
      </c>
      <c r="D6380" s="150" t="s">
        <v>926</v>
      </c>
      <c r="E6380" s="150">
        <v>18</v>
      </c>
      <c r="F6380" s="150" t="s">
        <v>918</v>
      </c>
      <c r="G6380" s="150">
        <v>1000</v>
      </c>
      <c r="O6380" s="155"/>
      <c r="AA6380" s="3"/>
    </row>
    <row r="6381" spans="2:27" x14ac:dyDescent="0.4">
      <c r="B6381" s="153">
        <v>41941</v>
      </c>
      <c r="C6381" s="150" t="s">
        <v>1024</v>
      </c>
      <c r="D6381" s="150" t="s">
        <v>926</v>
      </c>
      <c r="E6381" s="150">
        <v>3</v>
      </c>
      <c r="F6381" s="150" t="s">
        <v>941</v>
      </c>
      <c r="G6381" s="150">
        <v>5000</v>
      </c>
      <c r="O6381" s="155"/>
      <c r="AA6381" s="3"/>
    </row>
    <row r="6382" spans="2:27" x14ac:dyDescent="0.4">
      <c r="B6382" s="153">
        <v>42003</v>
      </c>
      <c r="C6382" s="150" t="s">
        <v>1007</v>
      </c>
      <c r="D6382" s="150" t="s">
        <v>920</v>
      </c>
      <c r="E6382" s="150">
        <v>2</v>
      </c>
      <c r="F6382" s="150" t="s">
        <v>915</v>
      </c>
      <c r="G6382" s="150">
        <v>4000</v>
      </c>
      <c r="O6382" s="155"/>
      <c r="AA6382" s="3"/>
    </row>
    <row r="6383" spans="2:27" x14ac:dyDescent="0.4">
      <c r="B6383" s="153">
        <v>41592</v>
      </c>
      <c r="C6383" s="150" t="s">
        <v>980</v>
      </c>
      <c r="D6383" s="150" t="s">
        <v>940</v>
      </c>
      <c r="E6383" s="150">
        <v>1</v>
      </c>
      <c r="F6383" s="150" t="s">
        <v>941</v>
      </c>
      <c r="G6383" s="150">
        <v>1000</v>
      </c>
      <c r="O6383" s="155"/>
      <c r="AA6383" s="3"/>
    </row>
    <row r="6384" spans="2:27" x14ac:dyDescent="0.4">
      <c r="B6384" s="153">
        <v>41833</v>
      </c>
      <c r="C6384" s="150" t="s">
        <v>997</v>
      </c>
      <c r="D6384" s="150" t="s">
        <v>945</v>
      </c>
      <c r="E6384" s="150">
        <v>4</v>
      </c>
      <c r="F6384" s="150" t="s">
        <v>918</v>
      </c>
      <c r="G6384" s="150">
        <v>8500</v>
      </c>
      <c r="O6384" s="155"/>
      <c r="AA6384" s="3"/>
    </row>
    <row r="6385" spans="2:27" x14ac:dyDescent="0.4">
      <c r="B6385" s="153">
        <v>41954</v>
      </c>
      <c r="C6385" s="150" t="s">
        <v>950</v>
      </c>
      <c r="D6385" s="150" t="s">
        <v>961</v>
      </c>
      <c r="E6385" s="150">
        <v>3</v>
      </c>
      <c r="F6385" s="150" t="s">
        <v>915</v>
      </c>
      <c r="G6385" s="150">
        <v>4500</v>
      </c>
      <c r="O6385" s="155"/>
      <c r="AA6385" s="3"/>
    </row>
    <row r="6386" spans="2:27" x14ac:dyDescent="0.4">
      <c r="B6386" s="153">
        <v>42001</v>
      </c>
      <c r="C6386" s="150" t="s">
        <v>999</v>
      </c>
      <c r="D6386" s="150" t="s">
        <v>920</v>
      </c>
      <c r="E6386" s="150">
        <v>2</v>
      </c>
      <c r="F6386" s="150" t="s">
        <v>918</v>
      </c>
      <c r="G6386" s="150">
        <v>6000</v>
      </c>
      <c r="O6386" s="155"/>
      <c r="AA6386" s="3"/>
    </row>
    <row r="6387" spans="2:27" x14ac:dyDescent="0.4">
      <c r="B6387" s="153">
        <v>41957</v>
      </c>
      <c r="C6387" s="150" t="s">
        <v>964</v>
      </c>
      <c r="D6387" s="150" t="s">
        <v>922</v>
      </c>
      <c r="E6387" s="150">
        <v>3</v>
      </c>
      <c r="F6387" s="150" t="s">
        <v>918</v>
      </c>
      <c r="G6387" s="150">
        <v>4000</v>
      </c>
      <c r="O6387" s="155"/>
      <c r="AA6387" s="3"/>
    </row>
    <row r="6388" spans="2:27" x14ac:dyDescent="0.4">
      <c r="B6388" s="153">
        <v>41579</v>
      </c>
      <c r="C6388" s="150" t="s">
        <v>937</v>
      </c>
      <c r="D6388" s="150" t="s">
        <v>940</v>
      </c>
      <c r="E6388" s="150">
        <v>3</v>
      </c>
      <c r="F6388" s="150" t="s">
        <v>915</v>
      </c>
      <c r="G6388" s="150">
        <v>1500</v>
      </c>
      <c r="O6388" s="155"/>
      <c r="AA6388" s="3"/>
    </row>
    <row r="6389" spans="2:27" x14ac:dyDescent="0.4">
      <c r="B6389" s="153">
        <v>41981</v>
      </c>
      <c r="C6389" s="150" t="s">
        <v>964</v>
      </c>
      <c r="D6389" s="150" t="s">
        <v>926</v>
      </c>
      <c r="E6389" s="150">
        <v>2</v>
      </c>
      <c r="F6389" s="150" t="s">
        <v>918</v>
      </c>
      <c r="G6389" s="150">
        <v>9500</v>
      </c>
      <c r="O6389" s="155"/>
      <c r="AA6389" s="3"/>
    </row>
    <row r="6390" spans="2:27" x14ac:dyDescent="0.4">
      <c r="B6390" s="153">
        <v>41731</v>
      </c>
      <c r="C6390" s="150" t="s">
        <v>942</v>
      </c>
      <c r="D6390" s="150" t="s">
        <v>938</v>
      </c>
      <c r="E6390" s="150">
        <v>2</v>
      </c>
      <c r="F6390" s="150" t="s">
        <v>918</v>
      </c>
      <c r="G6390" s="150">
        <v>6000</v>
      </c>
      <c r="O6390" s="155"/>
      <c r="AA6390" s="3"/>
    </row>
    <row r="6391" spans="2:27" x14ac:dyDescent="0.4">
      <c r="B6391" s="153">
        <v>41979</v>
      </c>
      <c r="C6391" s="150" t="s">
        <v>951</v>
      </c>
      <c r="D6391" s="150" t="s">
        <v>926</v>
      </c>
      <c r="E6391" s="150">
        <v>4</v>
      </c>
      <c r="F6391" s="150" t="s">
        <v>918</v>
      </c>
      <c r="G6391" s="150">
        <v>6000</v>
      </c>
      <c r="O6391" s="155"/>
      <c r="AA6391" s="3"/>
    </row>
    <row r="6392" spans="2:27" x14ac:dyDescent="0.4">
      <c r="B6392" s="153">
        <v>41607</v>
      </c>
      <c r="C6392" s="150" t="s">
        <v>931</v>
      </c>
      <c r="D6392" s="150" t="s">
        <v>914</v>
      </c>
      <c r="E6392" s="150">
        <v>2</v>
      </c>
      <c r="F6392" s="150" t="s">
        <v>918</v>
      </c>
      <c r="G6392" s="150">
        <v>8500</v>
      </c>
      <c r="O6392" s="155"/>
      <c r="AA6392" s="3"/>
    </row>
    <row r="6393" spans="2:27" x14ac:dyDescent="0.4">
      <c r="B6393" s="153">
        <v>41952</v>
      </c>
      <c r="C6393" s="150" t="s">
        <v>975</v>
      </c>
      <c r="D6393" s="150" t="s">
        <v>914</v>
      </c>
      <c r="E6393" s="150">
        <v>2</v>
      </c>
      <c r="F6393" s="150" t="s">
        <v>915</v>
      </c>
      <c r="G6393" s="150">
        <v>3000</v>
      </c>
      <c r="O6393" s="155"/>
      <c r="AA6393" s="3"/>
    </row>
    <row r="6394" spans="2:27" x14ac:dyDescent="0.4">
      <c r="B6394" s="153">
        <v>41995</v>
      </c>
      <c r="C6394" s="150" t="s">
        <v>998</v>
      </c>
      <c r="D6394" s="150" t="s">
        <v>945</v>
      </c>
      <c r="E6394" s="150">
        <v>1</v>
      </c>
      <c r="F6394" s="150" t="s">
        <v>915</v>
      </c>
      <c r="G6394" s="150">
        <v>8500</v>
      </c>
      <c r="O6394" s="155"/>
      <c r="AA6394" s="3"/>
    </row>
    <row r="6395" spans="2:27" x14ac:dyDescent="0.4">
      <c r="B6395" s="153">
        <v>41607</v>
      </c>
      <c r="C6395" s="150" t="s">
        <v>986</v>
      </c>
      <c r="D6395" s="150" t="s">
        <v>932</v>
      </c>
      <c r="E6395" s="150">
        <v>3</v>
      </c>
      <c r="F6395" s="150" t="s">
        <v>941</v>
      </c>
      <c r="G6395" s="150">
        <v>9000</v>
      </c>
      <c r="O6395" s="155"/>
      <c r="AA6395" s="3"/>
    </row>
    <row r="6396" spans="2:27" x14ac:dyDescent="0.4">
      <c r="B6396" s="153">
        <v>41636</v>
      </c>
      <c r="C6396" s="150" t="s">
        <v>1017</v>
      </c>
      <c r="D6396" s="150" t="s">
        <v>922</v>
      </c>
      <c r="E6396" s="150">
        <v>23</v>
      </c>
      <c r="F6396" s="150" t="s">
        <v>927</v>
      </c>
      <c r="G6396" s="150">
        <v>5000</v>
      </c>
      <c r="O6396" s="155"/>
      <c r="AA6396" s="3"/>
    </row>
    <row r="6397" spans="2:27" x14ac:dyDescent="0.4">
      <c r="B6397" s="153">
        <v>41921</v>
      </c>
      <c r="C6397" s="150" t="s">
        <v>1026</v>
      </c>
      <c r="D6397" s="150" t="s">
        <v>945</v>
      </c>
      <c r="E6397" s="150">
        <v>4</v>
      </c>
      <c r="F6397" s="150" t="s">
        <v>918</v>
      </c>
      <c r="G6397" s="150">
        <v>1500</v>
      </c>
      <c r="O6397" s="155"/>
      <c r="AA6397" s="3"/>
    </row>
    <row r="6398" spans="2:27" x14ac:dyDescent="0.4">
      <c r="B6398" s="153">
        <v>41957</v>
      </c>
      <c r="C6398" s="150" t="s">
        <v>1015</v>
      </c>
      <c r="D6398" s="150" t="s">
        <v>940</v>
      </c>
      <c r="E6398" s="150">
        <v>1</v>
      </c>
      <c r="F6398" s="150" t="s">
        <v>915</v>
      </c>
      <c r="G6398" s="150">
        <v>9500</v>
      </c>
      <c r="O6398" s="155"/>
      <c r="AA6398" s="3"/>
    </row>
    <row r="6399" spans="2:27" x14ac:dyDescent="0.4">
      <c r="B6399" s="153">
        <v>41712</v>
      </c>
      <c r="C6399" s="150" t="s">
        <v>925</v>
      </c>
      <c r="D6399" s="150" t="s">
        <v>926</v>
      </c>
      <c r="E6399" s="150">
        <v>2</v>
      </c>
      <c r="F6399" s="150" t="s">
        <v>927</v>
      </c>
      <c r="G6399" s="150">
        <v>8000</v>
      </c>
      <c r="O6399" s="155"/>
      <c r="AA6399" s="3"/>
    </row>
    <row r="6400" spans="2:27" x14ac:dyDescent="0.4">
      <c r="B6400" s="153">
        <v>41837</v>
      </c>
      <c r="C6400" s="150" t="s">
        <v>1025</v>
      </c>
      <c r="D6400" s="150" t="s">
        <v>945</v>
      </c>
      <c r="E6400" s="150">
        <v>1</v>
      </c>
      <c r="F6400" s="150" t="s">
        <v>915</v>
      </c>
      <c r="G6400" s="150">
        <v>4500</v>
      </c>
      <c r="O6400" s="155"/>
      <c r="AA6400" s="3"/>
    </row>
    <row r="6401" spans="2:27" x14ac:dyDescent="0.4">
      <c r="B6401" s="153">
        <v>41781</v>
      </c>
      <c r="C6401" s="150" t="s">
        <v>979</v>
      </c>
      <c r="D6401" s="150" t="s">
        <v>963</v>
      </c>
      <c r="E6401" s="150">
        <v>1</v>
      </c>
      <c r="F6401" s="150" t="s">
        <v>927</v>
      </c>
      <c r="G6401" s="150">
        <v>1500</v>
      </c>
      <c r="O6401" s="155"/>
      <c r="AA6401" s="3"/>
    </row>
    <row r="6402" spans="2:27" x14ac:dyDescent="0.4">
      <c r="B6402" s="153">
        <v>41929</v>
      </c>
      <c r="C6402" s="150" t="s">
        <v>1016</v>
      </c>
      <c r="D6402" s="150" t="s">
        <v>926</v>
      </c>
      <c r="E6402" s="150">
        <v>3</v>
      </c>
      <c r="F6402" s="150" t="s">
        <v>915</v>
      </c>
      <c r="G6402" s="150">
        <v>2500</v>
      </c>
      <c r="O6402" s="155"/>
      <c r="AA6402" s="3"/>
    </row>
    <row r="6403" spans="2:27" x14ac:dyDescent="0.4">
      <c r="B6403" s="153">
        <v>41917</v>
      </c>
      <c r="C6403" s="150" t="s">
        <v>912</v>
      </c>
      <c r="D6403" s="150" t="s">
        <v>940</v>
      </c>
      <c r="E6403" s="150">
        <v>3</v>
      </c>
      <c r="F6403" s="150" t="s">
        <v>915</v>
      </c>
      <c r="G6403" s="150">
        <v>4000</v>
      </c>
      <c r="O6403" s="155"/>
      <c r="AA6403" s="3"/>
    </row>
    <row r="6404" spans="2:27" x14ac:dyDescent="0.4">
      <c r="B6404" s="153">
        <v>41992</v>
      </c>
      <c r="C6404" s="150" t="s">
        <v>989</v>
      </c>
      <c r="D6404" s="150" t="s">
        <v>940</v>
      </c>
      <c r="E6404" s="150">
        <v>1</v>
      </c>
      <c r="F6404" s="150" t="s">
        <v>927</v>
      </c>
      <c r="G6404" s="150">
        <v>9000</v>
      </c>
      <c r="O6404" s="155"/>
      <c r="AA6404" s="3"/>
    </row>
    <row r="6405" spans="2:27" x14ac:dyDescent="0.4">
      <c r="B6405" s="153">
        <v>41812</v>
      </c>
      <c r="C6405" s="150" t="s">
        <v>979</v>
      </c>
      <c r="D6405" s="150" t="s">
        <v>917</v>
      </c>
      <c r="E6405" s="150">
        <v>2</v>
      </c>
      <c r="F6405" s="150" t="s">
        <v>927</v>
      </c>
      <c r="G6405" s="150">
        <v>8500</v>
      </c>
      <c r="O6405" s="155"/>
      <c r="AA6405" s="3"/>
    </row>
    <row r="6406" spans="2:27" x14ac:dyDescent="0.4">
      <c r="B6406" s="153">
        <v>41959</v>
      </c>
      <c r="C6406" s="150" t="s">
        <v>984</v>
      </c>
      <c r="D6406" s="150" t="s">
        <v>940</v>
      </c>
      <c r="E6406" s="150">
        <v>2</v>
      </c>
      <c r="F6406" s="150" t="s">
        <v>927</v>
      </c>
      <c r="G6406" s="150">
        <v>6500</v>
      </c>
      <c r="O6406" s="155"/>
      <c r="AA6406" s="3"/>
    </row>
    <row r="6407" spans="2:27" x14ac:dyDescent="0.4">
      <c r="B6407" s="153">
        <v>41968</v>
      </c>
      <c r="C6407" s="150" t="s">
        <v>1003</v>
      </c>
      <c r="D6407" s="150" t="s">
        <v>914</v>
      </c>
      <c r="E6407" s="150">
        <v>3</v>
      </c>
      <c r="F6407" s="150" t="s">
        <v>941</v>
      </c>
      <c r="G6407" s="150">
        <v>7000</v>
      </c>
      <c r="O6407" s="155"/>
      <c r="AA6407" s="3"/>
    </row>
    <row r="6408" spans="2:27" x14ac:dyDescent="0.4">
      <c r="B6408" s="153">
        <v>41401</v>
      </c>
      <c r="C6408" s="150" t="s">
        <v>996</v>
      </c>
      <c r="D6408" s="150" t="s">
        <v>938</v>
      </c>
      <c r="E6408" s="150">
        <v>1</v>
      </c>
      <c r="F6408" s="150" t="s">
        <v>918</v>
      </c>
      <c r="G6408" s="150">
        <v>3000</v>
      </c>
      <c r="O6408" s="155"/>
      <c r="AA6408" s="3"/>
    </row>
    <row r="6409" spans="2:27" x14ac:dyDescent="0.4">
      <c r="B6409" s="153">
        <v>41840</v>
      </c>
      <c r="C6409" s="150" t="s">
        <v>951</v>
      </c>
      <c r="D6409" s="150" t="s">
        <v>920</v>
      </c>
      <c r="E6409" s="150">
        <v>3</v>
      </c>
      <c r="F6409" s="150" t="s">
        <v>918</v>
      </c>
      <c r="G6409" s="150">
        <v>2000</v>
      </c>
      <c r="O6409" s="155"/>
      <c r="AA6409" s="3"/>
    </row>
    <row r="6410" spans="2:27" x14ac:dyDescent="0.4">
      <c r="B6410" s="153">
        <v>41384</v>
      </c>
      <c r="C6410" s="150" t="s">
        <v>1021</v>
      </c>
      <c r="D6410" s="150" t="s">
        <v>961</v>
      </c>
      <c r="E6410" s="150">
        <v>3</v>
      </c>
      <c r="F6410" s="150" t="s">
        <v>915</v>
      </c>
      <c r="G6410" s="150">
        <v>6500</v>
      </c>
      <c r="O6410" s="155"/>
      <c r="AA6410" s="3"/>
    </row>
    <row r="6411" spans="2:27" x14ac:dyDescent="0.4">
      <c r="B6411" s="153">
        <v>41975</v>
      </c>
      <c r="C6411" s="150" t="s">
        <v>960</v>
      </c>
      <c r="D6411" s="150" t="s">
        <v>945</v>
      </c>
      <c r="E6411" s="150">
        <v>3</v>
      </c>
      <c r="F6411" s="150" t="s">
        <v>918</v>
      </c>
      <c r="G6411" s="150">
        <v>3000</v>
      </c>
      <c r="O6411" s="155"/>
      <c r="AA6411" s="3"/>
    </row>
    <row r="6412" spans="2:27" x14ac:dyDescent="0.4">
      <c r="B6412" s="153">
        <v>41626</v>
      </c>
      <c r="C6412" s="150" t="s">
        <v>939</v>
      </c>
      <c r="D6412" s="150" t="s">
        <v>938</v>
      </c>
      <c r="E6412" s="150">
        <v>3</v>
      </c>
      <c r="F6412" s="150" t="s">
        <v>941</v>
      </c>
      <c r="G6412" s="150">
        <v>3500</v>
      </c>
      <c r="O6412" s="155"/>
      <c r="AA6412" s="3"/>
    </row>
    <row r="6413" spans="2:27" x14ac:dyDescent="0.4">
      <c r="B6413" s="153">
        <v>41727</v>
      </c>
      <c r="C6413" s="150" t="s">
        <v>974</v>
      </c>
      <c r="D6413" s="150" t="s">
        <v>940</v>
      </c>
      <c r="E6413" s="150">
        <v>3</v>
      </c>
      <c r="F6413" s="150" t="s">
        <v>915</v>
      </c>
      <c r="G6413" s="150">
        <v>4000</v>
      </c>
      <c r="O6413" s="155"/>
      <c r="AA6413" s="3"/>
    </row>
    <row r="6414" spans="2:27" x14ac:dyDescent="0.4">
      <c r="B6414" s="153">
        <v>41629</v>
      </c>
      <c r="C6414" s="150" t="s">
        <v>1016</v>
      </c>
      <c r="D6414" s="150" t="s">
        <v>917</v>
      </c>
      <c r="E6414" s="150">
        <v>3</v>
      </c>
      <c r="F6414" s="150" t="s">
        <v>915</v>
      </c>
      <c r="G6414" s="150">
        <v>8500</v>
      </c>
      <c r="O6414" s="155"/>
      <c r="AA6414" s="3"/>
    </row>
    <row r="6415" spans="2:27" x14ac:dyDescent="0.4">
      <c r="B6415" s="153">
        <v>41649</v>
      </c>
      <c r="C6415" s="150" t="s">
        <v>998</v>
      </c>
      <c r="D6415" s="150" t="s">
        <v>938</v>
      </c>
      <c r="E6415" s="150">
        <v>13</v>
      </c>
      <c r="F6415" s="150" t="s">
        <v>915</v>
      </c>
      <c r="G6415" s="150">
        <v>3500</v>
      </c>
      <c r="O6415" s="155"/>
      <c r="AA6415" s="3"/>
    </row>
    <row r="6416" spans="2:27" x14ac:dyDescent="0.4">
      <c r="B6416" s="153">
        <v>41619</v>
      </c>
      <c r="C6416" s="150" t="s">
        <v>1008</v>
      </c>
      <c r="D6416" s="150" t="s">
        <v>914</v>
      </c>
      <c r="E6416" s="150">
        <v>2</v>
      </c>
      <c r="F6416" s="150" t="s">
        <v>941</v>
      </c>
      <c r="G6416" s="150">
        <v>1500</v>
      </c>
      <c r="O6416" s="155"/>
      <c r="AA6416" s="3"/>
    </row>
    <row r="6417" spans="2:27" x14ac:dyDescent="0.4">
      <c r="B6417" s="153">
        <v>41493</v>
      </c>
      <c r="C6417" s="150" t="s">
        <v>983</v>
      </c>
      <c r="D6417" s="150" t="s">
        <v>940</v>
      </c>
      <c r="E6417" s="150">
        <v>3</v>
      </c>
      <c r="F6417" s="150" t="s">
        <v>927</v>
      </c>
      <c r="G6417" s="150">
        <v>4500</v>
      </c>
      <c r="O6417" s="155"/>
      <c r="AA6417" s="3"/>
    </row>
    <row r="6418" spans="2:27" x14ac:dyDescent="0.4">
      <c r="B6418" s="153">
        <v>41475</v>
      </c>
      <c r="C6418" s="150" t="s">
        <v>1001</v>
      </c>
      <c r="D6418" s="150" t="s">
        <v>945</v>
      </c>
      <c r="E6418" s="150">
        <v>2</v>
      </c>
      <c r="F6418" s="150" t="s">
        <v>918</v>
      </c>
      <c r="G6418" s="150">
        <v>9500</v>
      </c>
      <c r="O6418" s="155"/>
      <c r="AA6418" s="3"/>
    </row>
    <row r="6419" spans="2:27" x14ac:dyDescent="0.4">
      <c r="B6419" s="153">
        <v>41644</v>
      </c>
      <c r="C6419" s="150" t="s">
        <v>992</v>
      </c>
      <c r="D6419" s="150" t="s">
        <v>963</v>
      </c>
      <c r="E6419" s="150">
        <v>3</v>
      </c>
      <c r="F6419" s="150" t="s">
        <v>927</v>
      </c>
      <c r="G6419" s="150">
        <v>1000</v>
      </c>
      <c r="O6419" s="155"/>
      <c r="AA6419" s="3"/>
    </row>
    <row r="6420" spans="2:27" x14ac:dyDescent="0.4">
      <c r="B6420" s="153">
        <v>41526</v>
      </c>
      <c r="C6420" s="150" t="s">
        <v>931</v>
      </c>
      <c r="D6420" s="150" t="s">
        <v>940</v>
      </c>
      <c r="E6420" s="150">
        <v>1</v>
      </c>
      <c r="F6420" s="150" t="s">
        <v>918</v>
      </c>
      <c r="G6420" s="150">
        <v>9500</v>
      </c>
      <c r="O6420" s="155"/>
      <c r="AA6420" s="3"/>
    </row>
    <row r="6421" spans="2:27" x14ac:dyDescent="0.4">
      <c r="B6421" s="153">
        <v>41985</v>
      </c>
      <c r="C6421" s="150" t="s">
        <v>925</v>
      </c>
      <c r="D6421" s="150" t="s">
        <v>932</v>
      </c>
      <c r="E6421" s="150">
        <v>2</v>
      </c>
      <c r="F6421" s="150" t="s">
        <v>927</v>
      </c>
      <c r="G6421" s="150">
        <v>6000</v>
      </c>
      <c r="O6421" s="155"/>
      <c r="AA6421" s="3"/>
    </row>
    <row r="6422" spans="2:27" x14ac:dyDescent="0.4">
      <c r="B6422" s="153">
        <v>41969</v>
      </c>
      <c r="C6422" s="150" t="s">
        <v>1015</v>
      </c>
      <c r="D6422" s="150" t="s">
        <v>940</v>
      </c>
      <c r="E6422" s="150">
        <v>1</v>
      </c>
      <c r="F6422" s="150" t="s">
        <v>915</v>
      </c>
      <c r="G6422" s="150">
        <v>9000</v>
      </c>
      <c r="O6422" s="155"/>
      <c r="AA6422" s="3"/>
    </row>
    <row r="6423" spans="2:27" x14ac:dyDescent="0.4">
      <c r="B6423" s="153">
        <v>41982</v>
      </c>
      <c r="C6423" s="150" t="s">
        <v>1000</v>
      </c>
      <c r="D6423" s="150" t="s">
        <v>922</v>
      </c>
      <c r="E6423" s="150">
        <v>2</v>
      </c>
      <c r="F6423" s="150" t="s">
        <v>915</v>
      </c>
      <c r="G6423" s="150">
        <v>4000</v>
      </c>
      <c r="O6423" s="155"/>
      <c r="AA6423" s="3"/>
    </row>
    <row r="6424" spans="2:27" x14ac:dyDescent="0.4">
      <c r="B6424" s="153">
        <v>41947</v>
      </c>
      <c r="C6424" s="150" t="s">
        <v>997</v>
      </c>
      <c r="D6424" s="150" t="s">
        <v>940</v>
      </c>
      <c r="E6424" s="150">
        <v>3</v>
      </c>
      <c r="F6424" s="150" t="s">
        <v>918</v>
      </c>
      <c r="G6424" s="150">
        <v>6500</v>
      </c>
      <c r="O6424" s="155"/>
      <c r="AA6424" s="3"/>
    </row>
    <row r="6425" spans="2:27" x14ac:dyDescent="0.4">
      <c r="B6425" s="153">
        <v>41622</v>
      </c>
      <c r="C6425" s="150" t="s">
        <v>983</v>
      </c>
      <c r="D6425" s="150" t="s">
        <v>945</v>
      </c>
      <c r="E6425" s="150">
        <v>2</v>
      </c>
      <c r="F6425" s="150" t="s">
        <v>927</v>
      </c>
      <c r="G6425" s="150">
        <v>4000</v>
      </c>
      <c r="O6425" s="155"/>
      <c r="AA6425" s="3"/>
    </row>
    <row r="6426" spans="2:27" x14ac:dyDescent="0.4">
      <c r="B6426" s="153">
        <v>41599</v>
      </c>
      <c r="C6426" s="150" t="s">
        <v>1002</v>
      </c>
      <c r="D6426" s="150" t="s">
        <v>940</v>
      </c>
      <c r="E6426" s="150">
        <v>1</v>
      </c>
      <c r="F6426" s="150" t="s">
        <v>941</v>
      </c>
      <c r="G6426" s="150">
        <v>8000</v>
      </c>
      <c r="O6426" s="155"/>
      <c r="AA6426" s="3"/>
    </row>
    <row r="6427" spans="2:27" x14ac:dyDescent="0.4">
      <c r="B6427" s="153">
        <v>41986</v>
      </c>
      <c r="C6427" s="150" t="s">
        <v>951</v>
      </c>
      <c r="D6427" s="150" t="s">
        <v>961</v>
      </c>
      <c r="E6427" s="150">
        <v>4</v>
      </c>
      <c r="F6427" s="150" t="s">
        <v>918</v>
      </c>
      <c r="G6427" s="150">
        <v>6000</v>
      </c>
      <c r="O6427" s="155"/>
      <c r="AA6427" s="3"/>
    </row>
    <row r="6428" spans="2:27" x14ac:dyDescent="0.4">
      <c r="B6428" s="153">
        <v>41969</v>
      </c>
      <c r="C6428" s="150" t="s">
        <v>1005</v>
      </c>
      <c r="D6428" s="150" t="s">
        <v>920</v>
      </c>
      <c r="E6428" s="150">
        <v>3</v>
      </c>
      <c r="F6428" s="150" t="s">
        <v>918</v>
      </c>
      <c r="G6428" s="150">
        <v>7500</v>
      </c>
      <c r="O6428" s="155"/>
      <c r="AA6428" s="3"/>
    </row>
    <row r="6429" spans="2:27" x14ac:dyDescent="0.4">
      <c r="B6429" s="153">
        <v>41601</v>
      </c>
      <c r="C6429" s="150" t="s">
        <v>980</v>
      </c>
      <c r="D6429" s="150" t="s">
        <v>922</v>
      </c>
      <c r="E6429" s="150">
        <v>3</v>
      </c>
      <c r="F6429" s="150" t="s">
        <v>941</v>
      </c>
      <c r="G6429" s="150">
        <v>9000</v>
      </c>
      <c r="O6429" s="155"/>
      <c r="AA6429" s="3"/>
    </row>
    <row r="6430" spans="2:27" x14ac:dyDescent="0.4">
      <c r="B6430" s="153">
        <v>41285</v>
      </c>
      <c r="C6430" s="150" t="s">
        <v>1023</v>
      </c>
      <c r="D6430" s="150" t="s">
        <v>926</v>
      </c>
      <c r="E6430" s="150">
        <v>2</v>
      </c>
      <c r="F6430" s="150" t="s">
        <v>927</v>
      </c>
      <c r="G6430" s="150">
        <v>2000</v>
      </c>
      <c r="O6430" s="155"/>
      <c r="AA6430" s="3"/>
    </row>
    <row r="6431" spans="2:27" x14ac:dyDescent="0.4">
      <c r="B6431" s="153">
        <v>41633</v>
      </c>
      <c r="C6431" s="150" t="s">
        <v>956</v>
      </c>
      <c r="D6431" s="150" t="s">
        <v>917</v>
      </c>
      <c r="E6431" s="150">
        <v>3</v>
      </c>
      <c r="F6431" s="150" t="s">
        <v>918</v>
      </c>
      <c r="G6431" s="150">
        <v>6500</v>
      </c>
      <c r="O6431" s="155"/>
      <c r="AA6431" s="3"/>
    </row>
    <row r="6432" spans="2:27" x14ac:dyDescent="0.4">
      <c r="B6432" s="153">
        <v>41861</v>
      </c>
      <c r="C6432" s="150" t="s">
        <v>950</v>
      </c>
      <c r="D6432" s="150" t="s">
        <v>938</v>
      </c>
      <c r="E6432" s="150">
        <v>3</v>
      </c>
      <c r="F6432" s="150" t="s">
        <v>915</v>
      </c>
      <c r="G6432" s="150">
        <v>9500</v>
      </c>
      <c r="O6432" s="155"/>
      <c r="AA6432" s="3"/>
    </row>
    <row r="6433" spans="2:27" x14ac:dyDescent="0.4">
      <c r="B6433" s="153">
        <v>41607</v>
      </c>
      <c r="C6433" s="150" t="s">
        <v>994</v>
      </c>
      <c r="D6433" s="150" t="s">
        <v>922</v>
      </c>
      <c r="E6433" s="150">
        <v>1</v>
      </c>
      <c r="F6433" s="150" t="s">
        <v>915</v>
      </c>
      <c r="G6433" s="150">
        <v>5500</v>
      </c>
      <c r="O6433" s="155"/>
      <c r="AA6433" s="3"/>
    </row>
    <row r="6434" spans="2:27" x14ac:dyDescent="0.4">
      <c r="B6434" s="153">
        <v>41606</v>
      </c>
      <c r="C6434" s="150" t="s">
        <v>965</v>
      </c>
      <c r="D6434" s="150" t="s">
        <v>938</v>
      </c>
      <c r="E6434" s="150">
        <v>2</v>
      </c>
      <c r="F6434" s="150" t="s">
        <v>918</v>
      </c>
      <c r="G6434" s="150">
        <v>5000</v>
      </c>
      <c r="O6434" s="155"/>
      <c r="AA6434" s="3"/>
    </row>
    <row r="6435" spans="2:27" x14ac:dyDescent="0.4">
      <c r="B6435" s="153">
        <v>41486</v>
      </c>
      <c r="C6435" s="150" t="s">
        <v>973</v>
      </c>
      <c r="D6435" s="150" t="s">
        <v>963</v>
      </c>
      <c r="E6435" s="150">
        <v>1</v>
      </c>
      <c r="F6435" s="150" t="s">
        <v>915</v>
      </c>
      <c r="G6435" s="150">
        <v>10000</v>
      </c>
      <c r="O6435" s="155"/>
      <c r="AA6435" s="3"/>
    </row>
    <row r="6436" spans="2:27" x14ac:dyDescent="0.4">
      <c r="B6436" s="153">
        <v>41995</v>
      </c>
      <c r="C6436" s="150" t="s">
        <v>960</v>
      </c>
      <c r="D6436" s="150" t="s">
        <v>917</v>
      </c>
      <c r="E6436" s="150">
        <v>1</v>
      </c>
      <c r="F6436" s="150" t="s">
        <v>918</v>
      </c>
      <c r="G6436" s="150">
        <v>4000</v>
      </c>
      <c r="O6436" s="155"/>
      <c r="AA6436" s="3"/>
    </row>
    <row r="6437" spans="2:27" x14ac:dyDescent="0.4">
      <c r="B6437" s="153">
        <v>41674</v>
      </c>
      <c r="C6437" s="150" t="s">
        <v>1008</v>
      </c>
      <c r="D6437" s="150" t="s">
        <v>961</v>
      </c>
      <c r="E6437" s="150">
        <v>11</v>
      </c>
      <c r="F6437" s="150" t="s">
        <v>941</v>
      </c>
      <c r="G6437" s="150">
        <v>6000</v>
      </c>
      <c r="O6437" s="155"/>
      <c r="AA6437" s="3"/>
    </row>
    <row r="6438" spans="2:27" x14ac:dyDescent="0.4">
      <c r="B6438" s="153">
        <v>41593</v>
      </c>
      <c r="C6438" s="150" t="s">
        <v>966</v>
      </c>
      <c r="D6438" s="150" t="s">
        <v>922</v>
      </c>
      <c r="E6438" s="150">
        <v>3</v>
      </c>
      <c r="F6438" s="150" t="s">
        <v>915</v>
      </c>
      <c r="G6438" s="150">
        <v>5500</v>
      </c>
      <c r="O6438" s="155"/>
      <c r="AA6438" s="3"/>
    </row>
    <row r="6439" spans="2:27" x14ac:dyDescent="0.4">
      <c r="B6439" s="153">
        <v>41594</v>
      </c>
      <c r="C6439" s="150" t="s">
        <v>979</v>
      </c>
      <c r="D6439" s="150" t="s">
        <v>938</v>
      </c>
      <c r="E6439" s="150">
        <v>2</v>
      </c>
      <c r="F6439" s="150" t="s">
        <v>927</v>
      </c>
      <c r="G6439" s="150">
        <v>8000</v>
      </c>
      <c r="O6439" s="155"/>
      <c r="AA6439" s="3"/>
    </row>
    <row r="6440" spans="2:27" x14ac:dyDescent="0.4">
      <c r="B6440" s="153">
        <v>42004</v>
      </c>
      <c r="C6440" s="150" t="s">
        <v>1007</v>
      </c>
      <c r="D6440" s="150" t="s">
        <v>932</v>
      </c>
      <c r="E6440" s="150">
        <v>8</v>
      </c>
      <c r="F6440" s="150" t="s">
        <v>915</v>
      </c>
      <c r="G6440" s="150">
        <v>2000</v>
      </c>
      <c r="O6440" s="155"/>
      <c r="AA6440" s="3"/>
    </row>
    <row r="6441" spans="2:27" x14ac:dyDescent="0.4">
      <c r="B6441" s="153">
        <v>41580</v>
      </c>
      <c r="C6441" s="150" t="s">
        <v>965</v>
      </c>
      <c r="D6441" s="150" t="s">
        <v>945</v>
      </c>
      <c r="E6441" s="150">
        <v>3</v>
      </c>
      <c r="F6441" s="150" t="s">
        <v>918</v>
      </c>
      <c r="G6441" s="150">
        <v>5500</v>
      </c>
      <c r="O6441" s="155"/>
      <c r="AA6441" s="3"/>
    </row>
    <row r="6442" spans="2:27" x14ac:dyDescent="0.4">
      <c r="B6442" s="153">
        <v>41950</v>
      </c>
      <c r="C6442" s="150" t="s">
        <v>925</v>
      </c>
      <c r="D6442" s="150" t="s">
        <v>922</v>
      </c>
      <c r="E6442" s="150">
        <v>3</v>
      </c>
      <c r="F6442" s="150" t="s">
        <v>927</v>
      </c>
      <c r="G6442" s="150">
        <v>2000</v>
      </c>
      <c r="O6442" s="155"/>
      <c r="AA6442" s="3"/>
    </row>
    <row r="6443" spans="2:27" x14ac:dyDescent="0.4">
      <c r="B6443" s="153">
        <v>41895</v>
      </c>
      <c r="C6443" s="150" t="s">
        <v>984</v>
      </c>
      <c r="D6443" s="150" t="s">
        <v>938</v>
      </c>
      <c r="E6443" s="150">
        <v>3</v>
      </c>
      <c r="F6443" s="150" t="s">
        <v>927</v>
      </c>
      <c r="G6443" s="150">
        <v>3500</v>
      </c>
      <c r="O6443" s="155"/>
      <c r="AA6443" s="3"/>
    </row>
    <row r="6444" spans="2:27" x14ac:dyDescent="0.4">
      <c r="B6444" s="153">
        <v>41625</v>
      </c>
      <c r="C6444" s="150" t="s">
        <v>939</v>
      </c>
      <c r="D6444" s="150" t="s">
        <v>932</v>
      </c>
      <c r="E6444" s="150">
        <v>3</v>
      </c>
      <c r="F6444" s="150" t="s">
        <v>941</v>
      </c>
      <c r="G6444" s="150">
        <v>7000</v>
      </c>
      <c r="O6444" s="155"/>
      <c r="AA6444" s="3"/>
    </row>
    <row r="6445" spans="2:27" x14ac:dyDescent="0.4">
      <c r="B6445" s="153">
        <v>41319</v>
      </c>
      <c r="C6445" s="150" t="s">
        <v>936</v>
      </c>
      <c r="D6445" s="150" t="s">
        <v>963</v>
      </c>
      <c r="E6445" s="150">
        <v>1</v>
      </c>
      <c r="F6445" s="150" t="s">
        <v>918</v>
      </c>
      <c r="G6445" s="150">
        <v>4500</v>
      </c>
      <c r="O6445" s="155"/>
      <c r="AA6445" s="3"/>
    </row>
    <row r="6446" spans="2:27" x14ac:dyDescent="0.4">
      <c r="B6446" s="153">
        <v>41591</v>
      </c>
      <c r="C6446" s="150" t="s">
        <v>1013</v>
      </c>
      <c r="D6446" s="150" t="s">
        <v>914</v>
      </c>
      <c r="E6446" s="150">
        <v>3</v>
      </c>
      <c r="F6446" s="150" t="s">
        <v>915</v>
      </c>
      <c r="G6446" s="150">
        <v>6500</v>
      </c>
      <c r="O6446" s="155"/>
      <c r="AA6446" s="3"/>
    </row>
    <row r="6447" spans="2:27" x14ac:dyDescent="0.4">
      <c r="B6447" s="153">
        <v>41563</v>
      </c>
      <c r="C6447" s="150" t="s">
        <v>960</v>
      </c>
      <c r="D6447" s="150" t="s">
        <v>961</v>
      </c>
      <c r="E6447" s="150">
        <v>3</v>
      </c>
      <c r="F6447" s="150" t="s">
        <v>918</v>
      </c>
      <c r="G6447" s="150">
        <v>9500</v>
      </c>
      <c r="O6447" s="155"/>
      <c r="AA6447" s="3"/>
    </row>
    <row r="6448" spans="2:27" x14ac:dyDescent="0.4">
      <c r="B6448" s="153">
        <v>41611</v>
      </c>
      <c r="C6448" s="150" t="s">
        <v>936</v>
      </c>
      <c r="D6448" s="150" t="s">
        <v>938</v>
      </c>
      <c r="E6448" s="150">
        <v>4</v>
      </c>
      <c r="F6448" s="150" t="s">
        <v>918</v>
      </c>
      <c r="G6448" s="150">
        <v>6500</v>
      </c>
      <c r="O6448" s="155"/>
      <c r="AA6448" s="3"/>
    </row>
    <row r="6449" spans="2:27" x14ac:dyDescent="0.4">
      <c r="B6449" s="153">
        <v>41579</v>
      </c>
      <c r="C6449" s="150" t="s">
        <v>980</v>
      </c>
      <c r="D6449" s="150" t="s">
        <v>963</v>
      </c>
      <c r="E6449" s="150">
        <v>1</v>
      </c>
      <c r="F6449" s="150" t="s">
        <v>941</v>
      </c>
      <c r="G6449" s="150">
        <v>1000</v>
      </c>
      <c r="O6449" s="155"/>
      <c r="AA6449" s="3"/>
    </row>
    <row r="6450" spans="2:27" x14ac:dyDescent="0.4">
      <c r="B6450" s="153">
        <v>41580</v>
      </c>
      <c r="C6450" s="150" t="s">
        <v>1026</v>
      </c>
      <c r="D6450" s="150" t="s">
        <v>945</v>
      </c>
      <c r="E6450" s="150">
        <v>2</v>
      </c>
      <c r="F6450" s="150" t="s">
        <v>918</v>
      </c>
      <c r="G6450" s="150">
        <v>7500</v>
      </c>
      <c r="O6450" s="155"/>
      <c r="AA6450" s="3"/>
    </row>
    <row r="6451" spans="2:27" x14ac:dyDescent="0.4">
      <c r="B6451" s="153">
        <v>41579</v>
      </c>
      <c r="C6451" s="150" t="s">
        <v>1021</v>
      </c>
      <c r="D6451" s="150" t="s">
        <v>961</v>
      </c>
      <c r="E6451" s="150">
        <v>2</v>
      </c>
      <c r="F6451" s="150" t="s">
        <v>915</v>
      </c>
      <c r="G6451" s="150">
        <v>5500</v>
      </c>
      <c r="O6451" s="155"/>
      <c r="AA6451" s="3"/>
    </row>
    <row r="6452" spans="2:27" x14ac:dyDescent="0.4">
      <c r="B6452" s="153">
        <v>41994</v>
      </c>
      <c r="C6452" s="150" t="s">
        <v>949</v>
      </c>
      <c r="D6452" s="150" t="s">
        <v>917</v>
      </c>
      <c r="E6452" s="150">
        <v>3</v>
      </c>
      <c r="F6452" s="150" t="s">
        <v>915</v>
      </c>
      <c r="G6452" s="150">
        <v>8500</v>
      </c>
      <c r="O6452" s="155"/>
      <c r="AA6452" s="3"/>
    </row>
    <row r="6453" spans="2:27" x14ac:dyDescent="0.4">
      <c r="B6453" s="153">
        <v>41865</v>
      </c>
      <c r="C6453" s="150" t="s">
        <v>1014</v>
      </c>
      <c r="D6453" s="150" t="s">
        <v>940</v>
      </c>
      <c r="E6453" s="150">
        <v>19</v>
      </c>
      <c r="F6453" s="150" t="s">
        <v>915</v>
      </c>
      <c r="G6453" s="150">
        <v>6000</v>
      </c>
      <c r="O6453" s="155"/>
      <c r="AA6453" s="3"/>
    </row>
    <row r="6454" spans="2:27" x14ac:dyDescent="0.4">
      <c r="B6454" s="153">
        <v>41965</v>
      </c>
      <c r="C6454" s="150" t="s">
        <v>966</v>
      </c>
      <c r="D6454" s="150" t="s">
        <v>938</v>
      </c>
      <c r="E6454" s="150">
        <v>3</v>
      </c>
      <c r="F6454" s="150" t="s">
        <v>915</v>
      </c>
      <c r="G6454" s="150">
        <v>10000</v>
      </c>
      <c r="O6454" s="155"/>
      <c r="AA6454" s="3"/>
    </row>
    <row r="6455" spans="2:27" x14ac:dyDescent="0.4">
      <c r="B6455" s="153">
        <v>41997</v>
      </c>
      <c r="C6455" s="150" t="s">
        <v>944</v>
      </c>
      <c r="D6455" s="150" t="s">
        <v>961</v>
      </c>
      <c r="E6455" s="150">
        <v>3</v>
      </c>
      <c r="F6455" s="150" t="s">
        <v>918</v>
      </c>
      <c r="G6455" s="150">
        <v>2500</v>
      </c>
      <c r="O6455" s="155"/>
      <c r="AA6455" s="3"/>
    </row>
    <row r="6456" spans="2:27" x14ac:dyDescent="0.4">
      <c r="B6456" s="153">
        <v>41559</v>
      </c>
      <c r="C6456" s="150" t="s">
        <v>980</v>
      </c>
      <c r="D6456" s="150" t="s">
        <v>958</v>
      </c>
      <c r="E6456" s="150">
        <v>1</v>
      </c>
      <c r="F6456" s="150" t="s">
        <v>941</v>
      </c>
      <c r="G6456" s="150">
        <v>3500</v>
      </c>
      <c r="O6456" s="155"/>
      <c r="AA6456" s="3"/>
    </row>
    <row r="6457" spans="2:27" x14ac:dyDescent="0.4">
      <c r="B6457" s="153">
        <v>41972</v>
      </c>
      <c r="C6457" s="150" t="s">
        <v>1002</v>
      </c>
      <c r="D6457" s="150" t="s">
        <v>961</v>
      </c>
      <c r="E6457" s="150">
        <v>1</v>
      </c>
      <c r="F6457" s="150" t="s">
        <v>941</v>
      </c>
      <c r="G6457" s="150">
        <v>8500</v>
      </c>
      <c r="O6457" s="155"/>
      <c r="AA6457" s="3"/>
    </row>
    <row r="6458" spans="2:27" x14ac:dyDescent="0.4">
      <c r="B6458" s="153">
        <v>41968</v>
      </c>
      <c r="C6458" s="150" t="s">
        <v>1017</v>
      </c>
      <c r="D6458" s="150" t="s">
        <v>926</v>
      </c>
      <c r="E6458" s="150">
        <v>3</v>
      </c>
      <c r="F6458" s="150" t="s">
        <v>927</v>
      </c>
      <c r="G6458" s="150">
        <v>4500</v>
      </c>
      <c r="O6458" s="155"/>
      <c r="AA6458" s="3"/>
    </row>
    <row r="6459" spans="2:27" x14ac:dyDescent="0.4">
      <c r="B6459" s="153">
        <v>41630</v>
      </c>
      <c r="C6459" s="150" t="s">
        <v>1009</v>
      </c>
      <c r="D6459" s="150" t="s">
        <v>920</v>
      </c>
      <c r="E6459" s="150">
        <v>1</v>
      </c>
      <c r="F6459" s="150" t="s">
        <v>915</v>
      </c>
      <c r="G6459" s="150">
        <v>7500</v>
      </c>
      <c r="O6459" s="155"/>
      <c r="AA6459" s="3"/>
    </row>
    <row r="6460" spans="2:27" x14ac:dyDescent="0.4">
      <c r="B6460" s="153">
        <v>41967</v>
      </c>
      <c r="C6460" s="150" t="s">
        <v>954</v>
      </c>
      <c r="D6460" s="150" t="s">
        <v>932</v>
      </c>
      <c r="E6460" s="150">
        <v>3</v>
      </c>
      <c r="F6460" s="150" t="s">
        <v>918</v>
      </c>
      <c r="G6460" s="150">
        <v>2500</v>
      </c>
      <c r="O6460" s="155"/>
      <c r="AA6460" s="3"/>
    </row>
    <row r="6461" spans="2:27" x14ac:dyDescent="0.4">
      <c r="B6461" s="153">
        <v>41438</v>
      </c>
      <c r="C6461" s="150" t="s">
        <v>919</v>
      </c>
      <c r="D6461" s="150" t="s">
        <v>945</v>
      </c>
      <c r="E6461" s="150">
        <v>4</v>
      </c>
      <c r="F6461" s="150" t="s">
        <v>915</v>
      </c>
      <c r="G6461" s="150">
        <v>6000</v>
      </c>
      <c r="O6461" s="155"/>
      <c r="AA6461" s="3"/>
    </row>
    <row r="6462" spans="2:27" x14ac:dyDescent="0.4">
      <c r="B6462" s="153">
        <v>41613</v>
      </c>
      <c r="C6462" s="150" t="s">
        <v>954</v>
      </c>
      <c r="D6462" s="150" t="s">
        <v>963</v>
      </c>
      <c r="E6462" s="150">
        <v>2</v>
      </c>
      <c r="F6462" s="150" t="s">
        <v>918</v>
      </c>
      <c r="G6462" s="150">
        <v>7500</v>
      </c>
      <c r="O6462" s="155"/>
      <c r="AA6462" s="3"/>
    </row>
    <row r="6463" spans="2:27" x14ac:dyDescent="0.4">
      <c r="B6463" s="153">
        <v>41306</v>
      </c>
      <c r="C6463" s="150" t="s">
        <v>942</v>
      </c>
      <c r="D6463" s="150" t="s">
        <v>922</v>
      </c>
      <c r="E6463" s="150">
        <v>1</v>
      </c>
      <c r="F6463" s="150" t="s">
        <v>918</v>
      </c>
      <c r="G6463" s="150">
        <v>7000</v>
      </c>
      <c r="O6463" s="155"/>
      <c r="AA6463" s="3"/>
    </row>
    <row r="6464" spans="2:27" x14ac:dyDescent="0.4">
      <c r="B6464" s="153">
        <v>41998</v>
      </c>
      <c r="C6464" s="150" t="s">
        <v>998</v>
      </c>
      <c r="D6464" s="150" t="s">
        <v>922</v>
      </c>
      <c r="E6464" s="150">
        <v>1</v>
      </c>
      <c r="F6464" s="150" t="s">
        <v>915</v>
      </c>
      <c r="G6464" s="150">
        <v>6000</v>
      </c>
      <c r="O6464" s="155"/>
      <c r="AA6464" s="3"/>
    </row>
    <row r="6465" spans="2:27" x14ac:dyDescent="0.4">
      <c r="B6465" s="153">
        <v>41337</v>
      </c>
      <c r="C6465" s="150" t="s">
        <v>994</v>
      </c>
      <c r="D6465" s="150" t="s">
        <v>938</v>
      </c>
      <c r="E6465" s="150">
        <v>10</v>
      </c>
      <c r="F6465" s="150" t="s">
        <v>915</v>
      </c>
      <c r="G6465" s="150">
        <v>3500</v>
      </c>
      <c r="O6465" s="155"/>
      <c r="AA6465" s="3"/>
    </row>
    <row r="6466" spans="2:27" x14ac:dyDescent="0.4">
      <c r="B6466" s="153">
        <v>41718</v>
      </c>
      <c r="C6466" s="150" t="s">
        <v>944</v>
      </c>
      <c r="D6466" s="150" t="s">
        <v>938</v>
      </c>
      <c r="E6466" s="150">
        <v>2</v>
      </c>
      <c r="F6466" s="150" t="s">
        <v>918</v>
      </c>
      <c r="G6466" s="150">
        <v>3500</v>
      </c>
      <c r="O6466" s="155"/>
      <c r="AA6466" s="3"/>
    </row>
    <row r="6467" spans="2:27" x14ac:dyDescent="0.4">
      <c r="B6467" s="153">
        <v>41741</v>
      </c>
      <c r="C6467" s="150" t="s">
        <v>936</v>
      </c>
      <c r="D6467" s="150" t="s">
        <v>945</v>
      </c>
      <c r="E6467" s="150">
        <v>3</v>
      </c>
      <c r="F6467" s="150" t="s">
        <v>918</v>
      </c>
      <c r="G6467" s="150">
        <v>2000</v>
      </c>
      <c r="O6467" s="155"/>
      <c r="AA6467" s="3"/>
    </row>
    <row r="6468" spans="2:27" x14ac:dyDescent="0.4">
      <c r="B6468" s="153">
        <v>41602</v>
      </c>
      <c r="C6468" s="150" t="s">
        <v>936</v>
      </c>
      <c r="D6468" s="150" t="s">
        <v>958</v>
      </c>
      <c r="E6468" s="150">
        <v>2</v>
      </c>
      <c r="F6468" s="150" t="s">
        <v>918</v>
      </c>
      <c r="G6468" s="150">
        <v>8000</v>
      </c>
      <c r="O6468" s="155"/>
      <c r="AA6468" s="3"/>
    </row>
    <row r="6469" spans="2:27" x14ac:dyDescent="0.4">
      <c r="B6469" s="153">
        <v>41949</v>
      </c>
      <c r="C6469" s="150" t="s">
        <v>997</v>
      </c>
      <c r="D6469" s="150" t="s">
        <v>958</v>
      </c>
      <c r="E6469" s="150">
        <v>1</v>
      </c>
      <c r="F6469" s="150" t="s">
        <v>918</v>
      </c>
      <c r="G6469" s="150">
        <v>6500</v>
      </c>
      <c r="O6469" s="155"/>
      <c r="AA6469" s="3"/>
    </row>
    <row r="6470" spans="2:27" x14ac:dyDescent="0.4">
      <c r="B6470" s="153">
        <v>41979</v>
      </c>
      <c r="C6470" s="150" t="s">
        <v>931</v>
      </c>
      <c r="D6470" s="150" t="s">
        <v>945</v>
      </c>
      <c r="E6470" s="150">
        <v>1</v>
      </c>
      <c r="F6470" s="150" t="s">
        <v>918</v>
      </c>
      <c r="G6470" s="150">
        <v>2000</v>
      </c>
      <c r="O6470" s="155"/>
      <c r="AA6470" s="3"/>
    </row>
    <row r="6471" spans="2:27" x14ac:dyDescent="0.4">
      <c r="B6471" s="153">
        <v>41946</v>
      </c>
      <c r="C6471" s="150" t="s">
        <v>997</v>
      </c>
      <c r="D6471" s="150" t="s">
        <v>917</v>
      </c>
      <c r="E6471" s="150">
        <v>3</v>
      </c>
      <c r="F6471" s="150" t="s">
        <v>918</v>
      </c>
      <c r="G6471" s="150">
        <v>6000</v>
      </c>
      <c r="O6471" s="155"/>
      <c r="AA6471" s="3"/>
    </row>
    <row r="6472" spans="2:27" x14ac:dyDescent="0.4">
      <c r="B6472" s="153">
        <v>41966</v>
      </c>
      <c r="C6472" s="150" t="s">
        <v>998</v>
      </c>
      <c r="D6472" s="150" t="s">
        <v>932</v>
      </c>
      <c r="E6472" s="150">
        <v>2</v>
      </c>
      <c r="F6472" s="150" t="s">
        <v>915</v>
      </c>
      <c r="G6472" s="150">
        <v>2500</v>
      </c>
      <c r="O6472" s="155"/>
      <c r="AA6472" s="3"/>
    </row>
    <row r="6473" spans="2:27" x14ac:dyDescent="0.4">
      <c r="B6473" s="153">
        <v>41579</v>
      </c>
      <c r="C6473" s="150" t="s">
        <v>936</v>
      </c>
      <c r="D6473" s="150" t="s">
        <v>920</v>
      </c>
      <c r="E6473" s="150">
        <v>2</v>
      </c>
      <c r="F6473" s="150" t="s">
        <v>918</v>
      </c>
      <c r="G6473" s="150">
        <v>2500</v>
      </c>
      <c r="O6473" s="155"/>
      <c r="AA6473" s="3"/>
    </row>
    <row r="6474" spans="2:27" x14ac:dyDescent="0.4">
      <c r="B6474" s="153">
        <v>41967</v>
      </c>
      <c r="C6474" s="150" t="s">
        <v>939</v>
      </c>
      <c r="D6474" s="150" t="s">
        <v>963</v>
      </c>
      <c r="E6474" s="150">
        <v>2</v>
      </c>
      <c r="F6474" s="150" t="s">
        <v>941</v>
      </c>
      <c r="G6474" s="150">
        <v>8500</v>
      </c>
      <c r="O6474" s="155"/>
      <c r="AA6474" s="3"/>
    </row>
    <row r="6475" spans="2:27" x14ac:dyDescent="0.4">
      <c r="B6475" s="153">
        <v>41667</v>
      </c>
      <c r="C6475" s="150" t="s">
        <v>1014</v>
      </c>
      <c r="D6475" s="150" t="s">
        <v>938</v>
      </c>
      <c r="E6475" s="150">
        <v>2</v>
      </c>
      <c r="F6475" s="150" t="s">
        <v>915</v>
      </c>
      <c r="G6475" s="150">
        <v>6000</v>
      </c>
      <c r="O6475" s="155"/>
      <c r="AA6475" s="3"/>
    </row>
    <row r="6476" spans="2:27" x14ac:dyDescent="0.4">
      <c r="B6476" s="153">
        <v>41994</v>
      </c>
      <c r="C6476" s="150" t="s">
        <v>951</v>
      </c>
      <c r="D6476" s="150" t="s">
        <v>938</v>
      </c>
      <c r="E6476" s="150">
        <v>2</v>
      </c>
      <c r="F6476" s="150" t="s">
        <v>918</v>
      </c>
      <c r="G6476" s="150">
        <v>7500</v>
      </c>
      <c r="O6476" s="155"/>
      <c r="AA6476" s="3"/>
    </row>
    <row r="6477" spans="2:27" x14ac:dyDescent="0.4">
      <c r="B6477" s="153">
        <v>41846</v>
      </c>
      <c r="C6477" s="150" t="s">
        <v>996</v>
      </c>
      <c r="D6477" s="150" t="s">
        <v>932</v>
      </c>
      <c r="E6477" s="150">
        <v>1</v>
      </c>
      <c r="F6477" s="150" t="s">
        <v>918</v>
      </c>
      <c r="G6477" s="150">
        <v>5500</v>
      </c>
      <c r="O6477" s="155"/>
      <c r="AA6477" s="3"/>
    </row>
    <row r="6478" spans="2:27" x14ac:dyDescent="0.4">
      <c r="B6478" s="153">
        <v>41626</v>
      </c>
      <c r="C6478" s="150" t="s">
        <v>925</v>
      </c>
      <c r="D6478" s="150" t="s">
        <v>938</v>
      </c>
      <c r="E6478" s="150">
        <v>2</v>
      </c>
      <c r="F6478" s="150" t="s">
        <v>927</v>
      </c>
      <c r="G6478" s="150">
        <v>3500</v>
      </c>
      <c r="O6478" s="155"/>
      <c r="AA6478" s="3"/>
    </row>
    <row r="6479" spans="2:27" x14ac:dyDescent="0.4">
      <c r="B6479" s="153">
        <v>42004</v>
      </c>
      <c r="C6479" s="150" t="s">
        <v>925</v>
      </c>
      <c r="D6479" s="150" t="s">
        <v>961</v>
      </c>
      <c r="E6479" s="150">
        <v>2</v>
      </c>
      <c r="F6479" s="150" t="s">
        <v>927</v>
      </c>
      <c r="G6479" s="150">
        <v>8000</v>
      </c>
      <c r="O6479" s="155"/>
      <c r="AA6479" s="3"/>
    </row>
    <row r="6480" spans="2:27" x14ac:dyDescent="0.4">
      <c r="B6480" s="153">
        <v>42001</v>
      </c>
      <c r="C6480" s="150" t="s">
        <v>992</v>
      </c>
      <c r="D6480" s="150" t="s">
        <v>945</v>
      </c>
      <c r="E6480" s="150">
        <v>2</v>
      </c>
      <c r="F6480" s="150" t="s">
        <v>927</v>
      </c>
      <c r="G6480" s="150">
        <v>6000</v>
      </c>
      <c r="O6480" s="155"/>
      <c r="AA6480" s="3"/>
    </row>
    <row r="6481" spans="2:27" x14ac:dyDescent="0.4">
      <c r="B6481" s="153">
        <v>41798</v>
      </c>
      <c r="C6481" s="150" t="s">
        <v>1000</v>
      </c>
      <c r="D6481" s="150" t="s">
        <v>932</v>
      </c>
      <c r="E6481" s="150">
        <v>2</v>
      </c>
      <c r="F6481" s="150" t="s">
        <v>915</v>
      </c>
      <c r="G6481" s="150">
        <v>6000</v>
      </c>
      <c r="O6481" s="155"/>
      <c r="AA6481" s="3"/>
    </row>
    <row r="6482" spans="2:27" x14ac:dyDescent="0.4">
      <c r="B6482" s="153">
        <v>41949</v>
      </c>
      <c r="C6482" s="150" t="s">
        <v>1022</v>
      </c>
      <c r="D6482" s="150" t="s">
        <v>917</v>
      </c>
      <c r="E6482" s="150">
        <v>1</v>
      </c>
      <c r="F6482" s="150" t="s">
        <v>918</v>
      </c>
      <c r="G6482" s="150">
        <v>10000</v>
      </c>
      <c r="O6482" s="155"/>
      <c r="AA6482" s="3"/>
    </row>
    <row r="6483" spans="2:27" x14ac:dyDescent="0.4">
      <c r="B6483" s="153">
        <v>41955</v>
      </c>
      <c r="C6483" s="150" t="s">
        <v>983</v>
      </c>
      <c r="D6483" s="150" t="s">
        <v>945</v>
      </c>
      <c r="E6483" s="150">
        <v>3</v>
      </c>
      <c r="F6483" s="150" t="s">
        <v>927</v>
      </c>
      <c r="G6483" s="150">
        <v>6500</v>
      </c>
      <c r="O6483" s="155"/>
      <c r="AA6483" s="3"/>
    </row>
    <row r="6484" spans="2:27" x14ac:dyDescent="0.4">
      <c r="B6484" s="153">
        <v>41357</v>
      </c>
      <c r="C6484" s="150" t="s">
        <v>1009</v>
      </c>
      <c r="D6484" s="150" t="s">
        <v>940</v>
      </c>
      <c r="E6484" s="150">
        <v>2</v>
      </c>
      <c r="F6484" s="150" t="s">
        <v>915</v>
      </c>
      <c r="G6484" s="150">
        <v>2000</v>
      </c>
      <c r="O6484" s="155"/>
      <c r="AA6484" s="3"/>
    </row>
    <row r="6485" spans="2:27" x14ac:dyDescent="0.4">
      <c r="B6485" s="153">
        <v>41584</v>
      </c>
      <c r="C6485" s="150" t="s">
        <v>991</v>
      </c>
      <c r="D6485" s="150" t="s">
        <v>945</v>
      </c>
      <c r="E6485" s="150">
        <v>3</v>
      </c>
      <c r="F6485" s="150" t="s">
        <v>918</v>
      </c>
      <c r="G6485" s="150">
        <v>6000</v>
      </c>
      <c r="O6485" s="155"/>
      <c r="AA6485" s="3"/>
    </row>
    <row r="6486" spans="2:27" x14ac:dyDescent="0.4">
      <c r="B6486" s="153">
        <v>41285</v>
      </c>
      <c r="C6486" s="150" t="s">
        <v>951</v>
      </c>
      <c r="D6486" s="150" t="s">
        <v>958</v>
      </c>
      <c r="E6486" s="150">
        <v>2</v>
      </c>
      <c r="F6486" s="150" t="s">
        <v>918</v>
      </c>
      <c r="G6486" s="150">
        <v>8000</v>
      </c>
      <c r="O6486" s="155"/>
      <c r="AA6486" s="3"/>
    </row>
    <row r="6487" spans="2:27" x14ac:dyDescent="0.4">
      <c r="B6487" s="153">
        <v>41713</v>
      </c>
      <c r="C6487" s="150" t="s">
        <v>983</v>
      </c>
      <c r="D6487" s="150" t="s">
        <v>932</v>
      </c>
      <c r="E6487" s="150">
        <v>1</v>
      </c>
      <c r="F6487" s="150" t="s">
        <v>927</v>
      </c>
      <c r="G6487" s="150">
        <v>1500</v>
      </c>
      <c r="O6487" s="155"/>
      <c r="AA6487" s="3"/>
    </row>
    <row r="6488" spans="2:27" x14ac:dyDescent="0.4">
      <c r="B6488" s="153">
        <v>41322</v>
      </c>
      <c r="C6488" s="150" t="s">
        <v>936</v>
      </c>
      <c r="D6488" s="150" t="s">
        <v>938</v>
      </c>
      <c r="E6488" s="150">
        <v>13</v>
      </c>
      <c r="F6488" s="150" t="s">
        <v>918</v>
      </c>
      <c r="G6488" s="150">
        <v>8500</v>
      </c>
      <c r="O6488" s="155"/>
      <c r="AA6488" s="3"/>
    </row>
    <row r="6489" spans="2:27" x14ac:dyDescent="0.4">
      <c r="B6489" s="153">
        <v>41955</v>
      </c>
      <c r="C6489" s="150" t="s">
        <v>995</v>
      </c>
      <c r="D6489" s="150" t="s">
        <v>961</v>
      </c>
      <c r="E6489" s="150">
        <v>3</v>
      </c>
      <c r="F6489" s="150" t="s">
        <v>918</v>
      </c>
      <c r="G6489" s="150">
        <v>8500</v>
      </c>
      <c r="O6489" s="155"/>
      <c r="AA6489" s="3"/>
    </row>
    <row r="6490" spans="2:27" x14ac:dyDescent="0.4">
      <c r="B6490" s="153">
        <v>41519</v>
      </c>
      <c r="C6490" s="150" t="s">
        <v>971</v>
      </c>
      <c r="D6490" s="150" t="s">
        <v>917</v>
      </c>
      <c r="E6490" s="150">
        <v>2</v>
      </c>
      <c r="F6490" s="150" t="s">
        <v>915</v>
      </c>
      <c r="G6490" s="150">
        <v>9000</v>
      </c>
      <c r="O6490" s="155"/>
      <c r="AA6490" s="3"/>
    </row>
    <row r="6491" spans="2:27" x14ac:dyDescent="0.4">
      <c r="B6491" s="153">
        <v>41416</v>
      </c>
      <c r="C6491" s="150" t="s">
        <v>952</v>
      </c>
      <c r="D6491" s="150" t="s">
        <v>920</v>
      </c>
      <c r="E6491" s="150">
        <v>13</v>
      </c>
      <c r="F6491" s="150" t="s">
        <v>941</v>
      </c>
      <c r="G6491" s="150">
        <v>4000</v>
      </c>
      <c r="O6491" s="155"/>
      <c r="AA6491" s="3"/>
    </row>
    <row r="6492" spans="2:27" x14ac:dyDescent="0.4">
      <c r="B6492" s="153">
        <v>41278</v>
      </c>
      <c r="C6492" s="150" t="s">
        <v>994</v>
      </c>
      <c r="D6492" s="150" t="s">
        <v>945</v>
      </c>
      <c r="E6492" s="150">
        <v>2</v>
      </c>
      <c r="F6492" s="150" t="s">
        <v>915</v>
      </c>
      <c r="G6492" s="150">
        <v>9500</v>
      </c>
      <c r="O6492" s="155"/>
      <c r="AA6492" s="3"/>
    </row>
    <row r="6493" spans="2:27" x14ac:dyDescent="0.4">
      <c r="B6493" s="153">
        <v>41886</v>
      </c>
      <c r="C6493" s="150" t="s">
        <v>995</v>
      </c>
      <c r="D6493" s="150" t="s">
        <v>920</v>
      </c>
      <c r="E6493" s="150">
        <v>3</v>
      </c>
      <c r="F6493" s="150" t="s">
        <v>918</v>
      </c>
      <c r="G6493" s="150">
        <v>7000</v>
      </c>
      <c r="O6493" s="155"/>
      <c r="AA6493" s="3"/>
    </row>
    <row r="6494" spans="2:27" x14ac:dyDescent="0.4">
      <c r="B6494" s="153">
        <v>41632</v>
      </c>
      <c r="C6494" s="150" t="s">
        <v>991</v>
      </c>
      <c r="D6494" s="150" t="s">
        <v>932</v>
      </c>
      <c r="E6494" s="150">
        <v>3</v>
      </c>
      <c r="F6494" s="150" t="s">
        <v>918</v>
      </c>
      <c r="G6494" s="150">
        <v>9500</v>
      </c>
      <c r="O6494" s="155"/>
      <c r="AA6494" s="3"/>
    </row>
    <row r="6495" spans="2:27" x14ac:dyDescent="0.4">
      <c r="B6495" s="153">
        <v>41627</v>
      </c>
      <c r="C6495" s="150" t="s">
        <v>1014</v>
      </c>
      <c r="D6495" s="150" t="s">
        <v>938</v>
      </c>
      <c r="E6495" s="150">
        <v>3</v>
      </c>
      <c r="F6495" s="150" t="s">
        <v>915</v>
      </c>
      <c r="G6495" s="150">
        <v>1500</v>
      </c>
      <c r="O6495" s="155"/>
      <c r="AA6495" s="3"/>
    </row>
    <row r="6496" spans="2:27" x14ac:dyDescent="0.4">
      <c r="B6496" s="153">
        <v>41987</v>
      </c>
      <c r="C6496" s="150" t="s">
        <v>986</v>
      </c>
      <c r="D6496" s="150" t="s">
        <v>945</v>
      </c>
      <c r="E6496" s="150">
        <v>2</v>
      </c>
      <c r="F6496" s="150" t="s">
        <v>941</v>
      </c>
      <c r="G6496" s="150">
        <v>2500</v>
      </c>
      <c r="O6496" s="155"/>
      <c r="AA6496" s="3"/>
    </row>
    <row r="6497" spans="2:27" x14ac:dyDescent="0.4">
      <c r="B6497" s="153">
        <v>42003</v>
      </c>
      <c r="C6497" s="150" t="s">
        <v>939</v>
      </c>
      <c r="D6497" s="150" t="s">
        <v>938</v>
      </c>
      <c r="E6497" s="150">
        <v>2</v>
      </c>
      <c r="F6497" s="150" t="s">
        <v>941</v>
      </c>
      <c r="G6497" s="150">
        <v>7000</v>
      </c>
      <c r="O6497" s="155"/>
      <c r="AA6497" s="3"/>
    </row>
    <row r="6498" spans="2:27" x14ac:dyDescent="0.4">
      <c r="B6498" s="153">
        <v>41847</v>
      </c>
      <c r="C6498" s="150" t="s">
        <v>1005</v>
      </c>
      <c r="D6498" s="150" t="s">
        <v>938</v>
      </c>
      <c r="E6498" s="150">
        <v>3</v>
      </c>
      <c r="F6498" s="150" t="s">
        <v>918</v>
      </c>
      <c r="G6498" s="150">
        <v>3500</v>
      </c>
      <c r="O6498" s="155"/>
      <c r="AA6498" s="3"/>
    </row>
    <row r="6499" spans="2:27" x14ac:dyDescent="0.4">
      <c r="B6499" s="153">
        <v>41965</v>
      </c>
      <c r="C6499" s="150" t="s">
        <v>1017</v>
      </c>
      <c r="D6499" s="150" t="s">
        <v>945</v>
      </c>
      <c r="E6499" s="150">
        <v>1</v>
      </c>
      <c r="F6499" s="150" t="s">
        <v>927</v>
      </c>
      <c r="G6499" s="150">
        <v>5000</v>
      </c>
      <c r="O6499" s="155"/>
      <c r="AA6499" s="3"/>
    </row>
    <row r="6500" spans="2:27" x14ac:dyDescent="0.4">
      <c r="B6500" s="153">
        <v>41580</v>
      </c>
      <c r="C6500" s="150" t="s">
        <v>962</v>
      </c>
      <c r="D6500" s="150" t="s">
        <v>917</v>
      </c>
      <c r="E6500" s="150">
        <v>3</v>
      </c>
      <c r="F6500" s="150" t="s">
        <v>941</v>
      </c>
      <c r="G6500" s="150">
        <v>5500</v>
      </c>
      <c r="O6500" s="155"/>
      <c r="AA6500" s="3"/>
    </row>
    <row r="6501" spans="2:27" x14ac:dyDescent="0.4">
      <c r="B6501" s="153">
        <v>41949</v>
      </c>
      <c r="C6501" s="150" t="s">
        <v>992</v>
      </c>
      <c r="D6501" s="150" t="s">
        <v>958</v>
      </c>
      <c r="E6501" s="150">
        <v>1</v>
      </c>
      <c r="F6501" s="150" t="s">
        <v>927</v>
      </c>
      <c r="G6501" s="150">
        <v>5500</v>
      </c>
      <c r="O6501" s="155"/>
      <c r="AA6501" s="3"/>
    </row>
    <row r="6502" spans="2:27" x14ac:dyDescent="0.4">
      <c r="B6502" s="153">
        <v>41619</v>
      </c>
      <c r="C6502" s="150" t="s">
        <v>1000</v>
      </c>
      <c r="D6502" s="150" t="s">
        <v>922</v>
      </c>
      <c r="E6502" s="150">
        <v>2</v>
      </c>
      <c r="F6502" s="150" t="s">
        <v>915</v>
      </c>
      <c r="G6502" s="150">
        <v>7500</v>
      </c>
      <c r="O6502" s="155"/>
      <c r="AA6502" s="3"/>
    </row>
    <row r="6503" spans="2:27" x14ac:dyDescent="0.4">
      <c r="B6503" s="153">
        <v>41945</v>
      </c>
      <c r="C6503" s="150" t="s">
        <v>983</v>
      </c>
      <c r="D6503" s="150" t="s">
        <v>945</v>
      </c>
      <c r="E6503" s="150">
        <v>2</v>
      </c>
      <c r="F6503" s="150" t="s">
        <v>927</v>
      </c>
      <c r="G6503" s="150">
        <v>6500</v>
      </c>
      <c r="O6503" s="155"/>
      <c r="AA6503" s="3"/>
    </row>
    <row r="6504" spans="2:27" x14ac:dyDescent="0.4">
      <c r="B6504" s="153">
        <v>41959</v>
      </c>
      <c r="C6504" s="150" t="s">
        <v>959</v>
      </c>
      <c r="D6504" s="150" t="s">
        <v>940</v>
      </c>
      <c r="E6504" s="150">
        <v>3</v>
      </c>
      <c r="F6504" s="150" t="s">
        <v>918</v>
      </c>
      <c r="G6504" s="150">
        <v>5000</v>
      </c>
      <c r="O6504" s="155"/>
      <c r="AA6504" s="3"/>
    </row>
    <row r="6505" spans="2:27" x14ac:dyDescent="0.4">
      <c r="B6505" s="153">
        <v>41974</v>
      </c>
      <c r="C6505" s="150" t="s">
        <v>980</v>
      </c>
      <c r="D6505" s="150" t="s">
        <v>917</v>
      </c>
      <c r="E6505" s="150">
        <v>1</v>
      </c>
      <c r="F6505" s="150" t="s">
        <v>941</v>
      </c>
      <c r="G6505" s="150">
        <v>6500</v>
      </c>
      <c r="O6505" s="155"/>
      <c r="AA6505" s="3"/>
    </row>
    <row r="6506" spans="2:27" x14ac:dyDescent="0.4">
      <c r="B6506" s="153">
        <v>41623</v>
      </c>
      <c r="C6506" s="150" t="s">
        <v>1001</v>
      </c>
      <c r="D6506" s="150" t="s">
        <v>926</v>
      </c>
      <c r="E6506" s="150">
        <v>2</v>
      </c>
      <c r="F6506" s="150" t="s">
        <v>918</v>
      </c>
      <c r="G6506" s="150">
        <v>3500</v>
      </c>
      <c r="O6506" s="155"/>
      <c r="AA6506" s="3"/>
    </row>
    <row r="6507" spans="2:27" x14ac:dyDescent="0.4">
      <c r="B6507" s="153">
        <v>41949</v>
      </c>
      <c r="C6507" s="150" t="s">
        <v>999</v>
      </c>
      <c r="D6507" s="150" t="s">
        <v>922</v>
      </c>
      <c r="E6507" s="150">
        <v>3</v>
      </c>
      <c r="F6507" s="150" t="s">
        <v>918</v>
      </c>
      <c r="G6507" s="150">
        <v>2000</v>
      </c>
      <c r="O6507" s="155"/>
      <c r="AA6507" s="3"/>
    </row>
    <row r="6508" spans="2:27" x14ac:dyDescent="0.4">
      <c r="B6508" s="153">
        <v>41972</v>
      </c>
      <c r="C6508" s="150" t="s">
        <v>952</v>
      </c>
      <c r="D6508" s="150" t="s">
        <v>922</v>
      </c>
      <c r="E6508" s="150">
        <v>20</v>
      </c>
      <c r="F6508" s="150" t="s">
        <v>941</v>
      </c>
      <c r="G6508" s="150">
        <v>1000</v>
      </c>
      <c r="O6508" s="155"/>
      <c r="AA6508" s="3"/>
    </row>
    <row r="6509" spans="2:27" x14ac:dyDescent="0.4">
      <c r="B6509" s="153">
        <v>41989</v>
      </c>
      <c r="C6509" s="150" t="s">
        <v>177</v>
      </c>
      <c r="D6509" s="150" t="s">
        <v>932</v>
      </c>
      <c r="E6509" s="150">
        <v>2</v>
      </c>
      <c r="F6509" s="150" t="s">
        <v>918</v>
      </c>
      <c r="G6509" s="150">
        <v>9500</v>
      </c>
      <c r="O6509" s="155"/>
      <c r="AA6509" s="3"/>
    </row>
    <row r="6510" spans="2:27" x14ac:dyDescent="0.4">
      <c r="B6510" s="153">
        <v>41949</v>
      </c>
      <c r="C6510" s="150" t="s">
        <v>951</v>
      </c>
      <c r="D6510" s="150" t="s">
        <v>926</v>
      </c>
      <c r="E6510" s="150">
        <v>3</v>
      </c>
      <c r="F6510" s="150" t="s">
        <v>918</v>
      </c>
      <c r="G6510" s="150">
        <v>3000</v>
      </c>
      <c r="O6510" s="155"/>
      <c r="AA6510" s="3"/>
    </row>
    <row r="6511" spans="2:27" x14ac:dyDescent="0.4">
      <c r="B6511" s="153">
        <v>41583</v>
      </c>
      <c r="C6511" s="150" t="s">
        <v>1024</v>
      </c>
      <c r="D6511" s="150" t="s">
        <v>917</v>
      </c>
      <c r="E6511" s="150">
        <v>3</v>
      </c>
      <c r="F6511" s="150" t="s">
        <v>941</v>
      </c>
      <c r="G6511" s="150">
        <v>4500</v>
      </c>
      <c r="O6511" s="155"/>
      <c r="AA6511" s="3"/>
    </row>
    <row r="6512" spans="2:27" x14ac:dyDescent="0.4">
      <c r="B6512" s="153">
        <v>41342</v>
      </c>
      <c r="C6512" s="150" t="s">
        <v>951</v>
      </c>
      <c r="D6512" s="150" t="s">
        <v>940</v>
      </c>
      <c r="E6512" s="150">
        <v>2</v>
      </c>
      <c r="F6512" s="150" t="s">
        <v>918</v>
      </c>
      <c r="G6512" s="150">
        <v>6500</v>
      </c>
      <c r="O6512" s="155"/>
      <c r="AA6512" s="3"/>
    </row>
    <row r="6513" spans="2:27" x14ac:dyDescent="0.4">
      <c r="B6513" s="153">
        <v>41958</v>
      </c>
      <c r="C6513" s="150" t="s">
        <v>925</v>
      </c>
      <c r="D6513" s="150" t="s">
        <v>932</v>
      </c>
      <c r="E6513" s="150">
        <v>24</v>
      </c>
      <c r="F6513" s="150" t="s">
        <v>927</v>
      </c>
      <c r="G6513" s="150">
        <v>4500</v>
      </c>
      <c r="O6513" s="155"/>
      <c r="AA6513" s="3"/>
    </row>
    <row r="6514" spans="2:27" x14ac:dyDescent="0.4">
      <c r="B6514" s="153">
        <v>41602</v>
      </c>
      <c r="C6514" s="150" t="s">
        <v>939</v>
      </c>
      <c r="D6514" s="150" t="s">
        <v>958</v>
      </c>
      <c r="E6514" s="150">
        <v>3</v>
      </c>
      <c r="F6514" s="150" t="s">
        <v>941</v>
      </c>
      <c r="G6514" s="150">
        <v>5500</v>
      </c>
      <c r="O6514" s="155"/>
      <c r="AA6514" s="3"/>
    </row>
    <row r="6515" spans="2:27" x14ac:dyDescent="0.4">
      <c r="B6515" s="153">
        <v>41971</v>
      </c>
      <c r="C6515" s="150" t="s">
        <v>974</v>
      </c>
      <c r="D6515" s="150" t="s">
        <v>945</v>
      </c>
      <c r="E6515" s="150">
        <v>2</v>
      </c>
      <c r="F6515" s="150" t="s">
        <v>915</v>
      </c>
      <c r="G6515" s="150">
        <v>3000</v>
      </c>
      <c r="O6515" s="155"/>
      <c r="AA6515" s="3"/>
    </row>
    <row r="6516" spans="2:27" x14ac:dyDescent="0.4">
      <c r="B6516" s="153">
        <v>41772</v>
      </c>
      <c r="C6516" s="150" t="s">
        <v>962</v>
      </c>
      <c r="D6516" s="150" t="s">
        <v>958</v>
      </c>
      <c r="E6516" s="150">
        <v>2</v>
      </c>
      <c r="F6516" s="150" t="s">
        <v>941</v>
      </c>
      <c r="G6516" s="150">
        <v>5000</v>
      </c>
      <c r="O6516" s="155"/>
      <c r="AA6516" s="3"/>
    </row>
    <row r="6517" spans="2:27" x14ac:dyDescent="0.4">
      <c r="B6517" s="153">
        <v>41622</v>
      </c>
      <c r="C6517" s="150" t="s">
        <v>960</v>
      </c>
      <c r="D6517" s="150" t="s">
        <v>922</v>
      </c>
      <c r="E6517" s="150">
        <v>2</v>
      </c>
      <c r="F6517" s="150" t="s">
        <v>918</v>
      </c>
      <c r="G6517" s="150">
        <v>7000</v>
      </c>
      <c r="O6517" s="155"/>
      <c r="AA6517" s="3"/>
    </row>
    <row r="6518" spans="2:27" x14ac:dyDescent="0.4">
      <c r="B6518" s="153">
        <v>41615</v>
      </c>
      <c r="C6518" s="150" t="s">
        <v>1018</v>
      </c>
      <c r="D6518" s="150" t="s">
        <v>945</v>
      </c>
      <c r="E6518" s="150">
        <v>1</v>
      </c>
      <c r="F6518" s="150" t="s">
        <v>915</v>
      </c>
      <c r="G6518" s="150">
        <v>10000</v>
      </c>
      <c r="O6518" s="155"/>
      <c r="AA6518" s="3"/>
    </row>
    <row r="6519" spans="2:27" x14ac:dyDescent="0.4">
      <c r="B6519" s="153">
        <v>41802</v>
      </c>
      <c r="C6519" s="150" t="s">
        <v>966</v>
      </c>
      <c r="D6519" s="150" t="s">
        <v>938</v>
      </c>
      <c r="E6519" s="150">
        <v>2</v>
      </c>
      <c r="F6519" s="150" t="s">
        <v>915</v>
      </c>
      <c r="G6519" s="150">
        <v>8000</v>
      </c>
      <c r="O6519" s="155"/>
      <c r="AA6519" s="3"/>
    </row>
    <row r="6520" spans="2:27" x14ac:dyDescent="0.4">
      <c r="B6520" s="153">
        <v>41660</v>
      </c>
      <c r="C6520" s="150" t="s">
        <v>925</v>
      </c>
      <c r="D6520" s="150" t="s">
        <v>922</v>
      </c>
      <c r="E6520" s="150">
        <v>2</v>
      </c>
      <c r="F6520" s="150" t="s">
        <v>927</v>
      </c>
      <c r="G6520" s="150">
        <v>5500</v>
      </c>
      <c r="O6520" s="155"/>
      <c r="AA6520" s="3"/>
    </row>
    <row r="6521" spans="2:27" x14ac:dyDescent="0.4">
      <c r="B6521" s="153">
        <v>41630</v>
      </c>
      <c r="C6521" s="150" t="s">
        <v>936</v>
      </c>
      <c r="D6521" s="150" t="s">
        <v>945</v>
      </c>
      <c r="E6521" s="150">
        <v>2</v>
      </c>
      <c r="F6521" s="150" t="s">
        <v>918</v>
      </c>
      <c r="G6521" s="150">
        <v>7000</v>
      </c>
      <c r="O6521" s="155"/>
      <c r="AA6521" s="3"/>
    </row>
    <row r="6522" spans="2:27" x14ac:dyDescent="0.4">
      <c r="B6522" s="153">
        <v>42000</v>
      </c>
      <c r="C6522" s="150" t="s">
        <v>942</v>
      </c>
      <c r="D6522" s="150" t="s">
        <v>922</v>
      </c>
      <c r="E6522" s="150">
        <v>3</v>
      </c>
      <c r="F6522" s="150" t="s">
        <v>918</v>
      </c>
      <c r="G6522" s="150">
        <v>2500</v>
      </c>
      <c r="O6522" s="155"/>
      <c r="AA6522" s="3"/>
    </row>
    <row r="6523" spans="2:27" x14ac:dyDescent="0.4">
      <c r="B6523" s="153">
        <v>41619</v>
      </c>
      <c r="C6523" s="150" t="s">
        <v>919</v>
      </c>
      <c r="D6523" s="150" t="s">
        <v>940</v>
      </c>
      <c r="E6523" s="150">
        <v>2</v>
      </c>
      <c r="F6523" s="150" t="s">
        <v>915</v>
      </c>
      <c r="G6523" s="150">
        <v>2500</v>
      </c>
      <c r="O6523" s="155"/>
      <c r="AA6523" s="3"/>
    </row>
    <row r="6524" spans="2:27" x14ac:dyDescent="0.4">
      <c r="B6524" s="153">
        <v>41983</v>
      </c>
      <c r="C6524" s="150" t="s">
        <v>1021</v>
      </c>
      <c r="D6524" s="150" t="s">
        <v>914</v>
      </c>
      <c r="E6524" s="150">
        <v>3</v>
      </c>
      <c r="F6524" s="150" t="s">
        <v>915</v>
      </c>
      <c r="G6524" s="150">
        <v>8500</v>
      </c>
      <c r="O6524" s="155"/>
      <c r="AA6524" s="3"/>
    </row>
    <row r="6525" spans="2:27" x14ac:dyDescent="0.4">
      <c r="B6525" s="153">
        <v>41633</v>
      </c>
      <c r="C6525" s="150" t="s">
        <v>919</v>
      </c>
      <c r="D6525" s="150" t="s">
        <v>917</v>
      </c>
      <c r="E6525" s="150">
        <v>3</v>
      </c>
      <c r="F6525" s="150" t="s">
        <v>915</v>
      </c>
      <c r="G6525" s="150">
        <v>4000</v>
      </c>
      <c r="O6525" s="155"/>
      <c r="AA6525" s="3"/>
    </row>
    <row r="6526" spans="2:27" x14ac:dyDescent="0.4">
      <c r="B6526" s="153">
        <v>41319</v>
      </c>
      <c r="C6526" s="150" t="s">
        <v>969</v>
      </c>
      <c r="D6526" s="150" t="s">
        <v>917</v>
      </c>
      <c r="E6526" s="150">
        <v>1</v>
      </c>
      <c r="F6526" s="150" t="s">
        <v>927</v>
      </c>
      <c r="G6526" s="150">
        <v>6000</v>
      </c>
      <c r="O6526" s="155"/>
      <c r="AA6526" s="3"/>
    </row>
    <row r="6527" spans="2:27" x14ac:dyDescent="0.4">
      <c r="B6527" s="153">
        <v>41633</v>
      </c>
      <c r="C6527" s="150" t="s">
        <v>955</v>
      </c>
      <c r="D6527" s="150" t="s">
        <v>920</v>
      </c>
      <c r="E6527" s="150">
        <v>1</v>
      </c>
      <c r="F6527" s="150" t="s">
        <v>918</v>
      </c>
      <c r="G6527" s="150">
        <v>3000</v>
      </c>
      <c r="O6527" s="155"/>
      <c r="AA6527" s="3"/>
    </row>
    <row r="6528" spans="2:27" x14ac:dyDescent="0.4">
      <c r="B6528" s="153">
        <v>41895</v>
      </c>
      <c r="C6528" s="150" t="s">
        <v>944</v>
      </c>
      <c r="D6528" s="150" t="s">
        <v>958</v>
      </c>
      <c r="E6528" s="150">
        <v>1</v>
      </c>
      <c r="F6528" s="150" t="s">
        <v>918</v>
      </c>
      <c r="G6528" s="150">
        <v>3000</v>
      </c>
      <c r="O6528" s="155"/>
      <c r="AA6528" s="3"/>
    </row>
    <row r="6529" spans="2:27" x14ac:dyDescent="0.4">
      <c r="B6529" s="153">
        <v>41963</v>
      </c>
      <c r="C6529" s="150" t="s">
        <v>951</v>
      </c>
      <c r="D6529" s="150" t="s">
        <v>926</v>
      </c>
      <c r="E6529" s="150">
        <v>21</v>
      </c>
      <c r="F6529" s="150" t="s">
        <v>918</v>
      </c>
      <c r="G6529" s="150">
        <v>10000</v>
      </c>
      <c r="O6529" s="155"/>
      <c r="AA6529" s="3"/>
    </row>
    <row r="6530" spans="2:27" x14ac:dyDescent="0.4">
      <c r="B6530" s="153">
        <v>41772</v>
      </c>
      <c r="C6530" s="150" t="s">
        <v>1013</v>
      </c>
      <c r="D6530" s="150" t="s">
        <v>963</v>
      </c>
      <c r="E6530" s="150">
        <v>3</v>
      </c>
      <c r="F6530" s="150" t="s">
        <v>915</v>
      </c>
      <c r="G6530" s="150">
        <v>1000</v>
      </c>
      <c r="O6530" s="155"/>
      <c r="AA6530" s="3"/>
    </row>
    <row r="6531" spans="2:27" x14ac:dyDescent="0.4">
      <c r="B6531" s="153">
        <v>41997</v>
      </c>
      <c r="C6531" s="150" t="s">
        <v>1022</v>
      </c>
      <c r="D6531" s="150" t="s">
        <v>932</v>
      </c>
      <c r="E6531" s="150">
        <v>1</v>
      </c>
      <c r="F6531" s="150" t="s">
        <v>918</v>
      </c>
      <c r="G6531" s="150">
        <v>1500</v>
      </c>
      <c r="O6531" s="155"/>
      <c r="AA6531" s="3"/>
    </row>
    <row r="6532" spans="2:27" x14ac:dyDescent="0.4">
      <c r="B6532" s="153">
        <v>41625</v>
      </c>
      <c r="C6532" s="150" t="s">
        <v>965</v>
      </c>
      <c r="D6532" s="150" t="s">
        <v>945</v>
      </c>
      <c r="E6532" s="150">
        <v>3</v>
      </c>
      <c r="F6532" s="150" t="s">
        <v>918</v>
      </c>
      <c r="G6532" s="150">
        <v>1500</v>
      </c>
      <c r="O6532" s="155"/>
      <c r="AA6532" s="3"/>
    </row>
    <row r="6533" spans="2:27" x14ac:dyDescent="0.4">
      <c r="B6533" s="153">
        <v>41582</v>
      </c>
      <c r="C6533" s="150" t="s">
        <v>966</v>
      </c>
      <c r="D6533" s="150" t="s">
        <v>917</v>
      </c>
      <c r="E6533" s="150">
        <v>3</v>
      </c>
      <c r="F6533" s="150" t="s">
        <v>915</v>
      </c>
      <c r="G6533" s="150">
        <v>2000</v>
      </c>
      <c r="O6533" s="155"/>
      <c r="AA6533" s="3"/>
    </row>
    <row r="6534" spans="2:27" x14ac:dyDescent="0.4">
      <c r="B6534" s="153">
        <v>41290</v>
      </c>
      <c r="C6534" s="150" t="s">
        <v>957</v>
      </c>
      <c r="D6534" s="150" t="s">
        <v>938</v>
      </c>
      <c r="E6534" s="150">
        <v>3</v>
      </c>
      <c r="F6534" s="150" t="s">
        <v>918</v>
      </c>
      <c r="G6534" s="150">
        <v>8000</v>
      </c>
      <c r="O6534" s="155"/>
      <c r="AA6534" s="3"/>
    </row>
    <row r="6535" spans="2:27" x14ac:dyDescent="0.4">
      <c r="B6535" s="153">
        <v>41790</v>
      </c>
      <c r="C6535" s="150" t="s">
        <v>919</v>
      </c>
      <c r="D6535" s="150" t="s">
        <v>932</v>
      </c>
      <c r="E6535" s="150">
        <v>3</v>
      </c>
      <c r="F6535" s="150" t="s">
        <v>915</v>
      </c>
      <c r="G6535" s="150">
        <v>6000</v>
      </c>
      <c r="O6535" s="155"/>
      <c r="AA6535" s="3"/>
    </row>
    <row r="6536" spans="2:27" x14ac:dyDescent="0.4">
      <c r="B6536" s="153">
        <v>41580</v>
      </c>
      <c r="C6536" s="150" t="s">
        <v>1009</v>
      </c>
      <c r="D6536" s="150" t="s">
        <v>945</v>
      </c>
      <c r="E6536" s="150">
        <v>3</v>
      </c>
      <c r="F6536" s="150" t="s">
        <v>915</v>
      </c>
      <c r="G6536" s="150">
        <v>9500</v>
      </c>
      <c r="O6536" s="155"/>
      <c r="AA6536" s="3"/>
    </row>
    <row r="6537" spans="2:27" x14ac:dyDescent="0.4">
      <c r="B6537" s="153">
        <v>41992</v>
      </c>
      <c r="C6537" s="150" t="s">
        <v>925</v>
      </c>
      <c r="D6537" s="150" t="s">
        <v>940</v>
      </c>
      <c r="E6537" s="150">
        <v>3</v>
      </c>
      <c r="F6537" s="150" t="s">
        <v>927</v>
      </c>
      <c r="G6537" s="150">
        <v>2000</v>
      </c>
      <c r="O6537" s="155"/>
      <c r="AA6537" s="3"/>
    </row>
    <row r="6538" spans="2:27" x14ac:dyDescent="0.4">
      <c r="B6538" s="153">
        <v>41625</v>
      </c>
      <c r="C6538" s="150" t="s">
        <v>956</v>
      </c>
      <c r="D6538" s="150" t="s">
        <v>945</v>
      </c>
      <c r="E6538" s="150">
        <v>2</v>
      </c>
      <c r="F6538" s="150" t="s">
        <v>918</v>
      </c>
      <c r="G6538" s="150">
        <v>2500</v>
      </c>
      <c r="O6538" s="155"/>
      <c r="AA6538" s="3"/>
    </row>
    <row r="6539" spans="2:27" x14ac:dyDescent="0.4">
      <c r="B6539" s="153">
        <v>41626</v>
      </c>
      <c r="C6539" s="150" t="s">
        <v>1001</v>
      </c>
      <c r="D6539" s="150" t="s">
        <v>932</v>
      </c>
      <c r="E6539" s="150">
        <v>1</v>
      </c>
      <c r="F6539" s="150" t="s">
        <v>918</v>
      </c>
      <c r="G6539" s="150">
        <v>3500</v>
      </c>
      <c r="O6539" s="155"/>
      <c r="AA6539" s="3"/>
    </row>
    <row r="6540" spans="2:27" x14ac:dyDescent="0.4">
      <c r="B6540" s="153">
        <v>41918</v>
      </c>
      <c r="C6540" s="150" t="s">
        <v>966</v>
      </c>
      <c r="D6540" s="150" t="s">
        <v>945</v>
      </c>
      <c r="E6540" s="150">
        <v>2</v>
      </c>
      <c r="F6540" s="150" t="s">
        <v>915</v>
      </c>
      <c r="G6540" s="150">
        <v>8500</v>
      </c>
      <c r="O6540" s="155"/>
      <c r="AA6540" s="3"/>
    </row>
    <row r="6541" spans="2:27" x14ac:dyDescent="0.4">
      <c r="B6541" s="153">
        <v>41791</v>
      </c>
      <c r="C6541" s="150" t="s">
        <v>984</v>
      </c>
      <c r="D6541" s="150" t="s">
        <v>920</v>
      </c>
      <c r="E6541" s="150">
        <v>2</v>
      </c>
      <c r="F6541" s="150" t="s">
        <v>927</v>
      </c>
      <c r="G6541" s="150">
        <v>7500</v>
      </c>
      <c r="O6541" s="155"/>
      <c r="AA6541" s="3"/>
    </row>
    <row r="6542" spans="2:27" x14ac:dyDescent="0.4">
      <c r="B6542" s="153">
        <v>41542</v>
      </c>
      <c r="C6542" s="150" t="s">
        <v>1026</v>
      </c>
      <c r="D6542" s="150" t="s">
        <v>920</v>
      </c>
      <c r="E6542" s="150">
        <v>2</v>
      </c>
      <c r="F6542" s="150" t="s">
        <v>918</v>
      </c>
      <c r="G6542" s="150">
        <v>5500</v>
      </c>
      <c r="O6542" s="155"/>
      <c r="AA6542" s="3"/>
    </row>
    <row r="6543" spans="2:27" x14ac:dyDescent="0.4">
      <c r="B6543" s="153">
        <v>41971</v>
      </c>
      <c r="C6543" s="150" t="s">
        <v>951</v>
      </c>
      <c r="D6543" s="150" t="s">
        <v>932</v>
      </c>
      <c r="E6543" s="150">
        <v>3</v>
      </c>
      <c r="F6543" s="150" t="s">
        <v>918</v>
      </c>
      <c r="G6543" s="150">
        <v>4500</v>
      </c>
      <c r="O6543" s="155"/>
      <c r="AA6543" s="3"/>
    </row>
    <row r="6544" spans="2:27" x14ac:dyDescent="0.4">
      <c r="B6544" s="153">
        <v>41973</v>
      </c>
      <c r="C6544" s="150" t="s">
        <v>1025</v>
      </c>
      <c r="D6544" s="150" t="s">
        <v>926</v>
      </c>
      <c r="E6544" s="150">
        <v>21</v>
      </c>
      <c r="F6544" s="150" t="s">
        <v>915</v>
      </c>
      <c r="G6544" s="150">
        <v>6500</v>
      </c>
      <c r="O6544" s="155"/>
      <c r="AA6544" s="3"/>
    </row>
    <row r="6545" spans="2:27" x14ac:dyDescent="0.4">
      <c r="B6545" s="153">
        <v>41960</v>
      </c>
      <c r="C6545" s="150" t="s">
        <v>975</v>
      </c>
      <c r="D6545" s="150" t="s">
        <v>932</v>
      </c>
      <c r="E6545" s="150">
        <v>24</v>
      </c>
      <c r="F6545" s="150" t="s">
        <v>915</v>
      </c>
      <c r="G6545" s="150">
        <v>3000</v>
      </c>
      <c r="O6545" s="155"/>
      <c r="AA6545" s="3"/>
    </row>
    <row r="6546" spans="2:27" x14ac:dyDescent="0.4">
      <c r="B6546" s="153">
        <v>41927</v>
      </c>
      <c r="C6546" s="150" t="s">
        <v>951</v>
      </c>
      <c r="D6546" s="150" t="s">
        <v>940</v>
      </c>
      <c r="E6546" s="150">
        <v>3</v>
      </c>
      <c r="F6546" s="150" t="s">
        <v>918</v>
      </c>
      <c r="G6546" s="150">
        <v>6500</v>
      </c>
      <c r="O6546" s="155"/>
      <c r="AA6546" s="3"/>
    </row>
    <row r="6547" spans="2:27" x14ac:dyDescent="0.4">
      <c r="B6547" s="153">
        <v>41992</v>
      </c>
      <c r="C6547" s="150" t="s">
        <v>991</v>
      </c>
      <c r="D6547" s="150" t="s">
        <v>938</v>
      </c>
      <c r="E6547" s="150">
        <v>2</v>
      </c>
      <c r="F6547" s="150" t="s">
        <v>918</v>
      </c>
      <c r="G6547" s="150">
        <v>6500</v>
      </c>
      <c r="O6547" s="155"/>
      <c r="AA6547" s="3"/>
    </row>
    <row r="6548" spans="2:27" x14ac:dyDescent="0.4">
      <c r="B6548" s="153">
        <v>41613</v>
      </c>
      <c r="C6548" s="150" t="s">
        <v>931</v>
      </c>
      <c r="D6548" s="150" t="s">
        <v>922</v>
      </c>
      <c r="E6548" s="150">
        <v>1</v>
      </c>
      <c r="F6548" s="150" t="s">
        <v>918</v>
      </c>
      <c r="G6548" s="150">
        <v>7500</v>
      </c>
      <c r="O6548" s="155"/>
      <c r="AA6548" s="3"/>
    </row>
    <row r="6549" spans="2:27" x14ac:dyDescent="0.4">
      <c r="B6549" s="153">
        <v>41907</v>
      </c>
      <c r="C6549" s="150" t="s">
        <v>912</v>
      </c>
      <c r="D6549" s="150" t="s">
        <v>917</v>
      </c>
      <c r="E6549" s="150">
        <v>3</v>
      </c>
      <c r="F6549" s="150" t="s">
        <v>915</v>
      </c>
      <c r="G6549" s="150">
        <v>5500</v>
      </c>
      <c r="O6549" s="155"/>
      <c r="AA6549" s="3"/>
    </row>
    <row r="6550" spans="2:27" x14ac:dyDescent="0.4">
      <c r="B6550" s="153">
        <v>41596</v>
      </c>
      <c r="C6550" s="150" t="s">
        <v>1025</v>
      </c>
      <c r="D6550" s="150" t="s">
        <v>917</v>
      </c>
      <c r="E6550" s="150">
        <v>1</v>
      </c>
      <c r="F6550" s="150" t="s">
        <v>915</v>
      </c>
      <c r="G6550" s="150">
        <v>3000</v>
      </c>
      <c r="O6550" s="155"/>
      <c r="AA6550" s="3"/>
    </row>
    <row r="6551" spans="2:27" x14ac:dyDescent="0.4">
      <c r="B6551" s="153">
        <v>41991</v>
      </c>
      <c r="C6551" s="150" t="s">
        <v>995</v>
      </c>
      <c r="D6551" s="150" t="s">
        <v>922</v>
      </c>
      <c r="E6551" s="150">
        <v>2</v>
      </c>
      <c r="F6551" s="150" t="s">
        <v>918</v>
      </c>
      <c r="G6551" s="150">
        <v>8500</v>
      </c>
      <c r="O6551" s="155"/>
      <c r="AA6551" s="3"/>
    </row>
    <row r="6552" spans="2:27" x14ac:dyDescent="0.4">
      <c r="B6552" s="153">
        <v>41636</v>
      </c>
      <c r="C6552" s="150" t="s">
        <v>1018</v>
      </c>
      <c r="D6552" s="150" t="s">
        <v>917</v>
      </c>
      <c r="E6552" s="150">
        <v>3</v>
      </c>
      <c r="F6552" s="150" t="s">
        <v>915</v>
      </c>
      <c r="G6552" s="150">
        <v>4500</v>
      </c>
      <c r="O6552" s="155"/>
      <c r="AA6552" s="3"/>
    </row>
    <row r="6553" spans="2:27" x14ac:dyDescent="0.4">
      <c r="B6553" s="153">
        <v>41987</v>
      </c>
      <c r="C6553" s="150" t="s">
        <v>919</v>
      </c>
      <c r="D6553" s="150" t="s">
        <v>938</v>
      </c>
      <c r="E6553" s="150">
        <v>1</v>
      </c>
      <c r="F6553" s="150" t="s">
        <v>915</v>
      </c>
      <c r="G6553" s="150">
        <v>8500</v>
      </c>
      <c r="O6553" s="155"/>
      <c r="AA6553" s="3"/>
    </row>
    <row r="6554" spans="2:27" x14ac:dyDescent="0.4">
      <c r="B6554" s="153">
        <v>41579</v>
      </c>
      <c r="C6554" s="150" t="s">
        <v>994</v>
      </c>
      <c r="D6554" s="150" t="s">
        <v>938</v>
      </c>
      <c r="E6554" s="150">
        <v>2</v>
      </c>
      <c r="F6554" s="150" t="s">
        <v>915</v>
      </c>
      <c r="G6554" s="150">
        <v>4000</v>
      </c>
      <c r="O6554" s="155"/>
      <c r="AA6554" s="3"/>
    </row>
    <row r="6555" spans="2:27" x14ac:dyDescent="0.4">
      <c r="B6555" s="153">
        <v>41703</v>
      </c>
      <c r="C6555" s="150" t="s">
        <v>968</v>
      </c>
      <c r="D6555" s="150" t="s">
        <v>945</v>
      </c>
      <c r="E6555" s="150">
        <v>2</v>
      </c>
      <c r="F6555" s="150" t="s">
        <v>918</v>
      </c>
      <c r="G6555" s="150">
        <v>3000</v>
      </c>
      <c r="O6555" s="155"/>
      <c r="AA6555" s="3"/>
    </row>
    <row r="6556" spans="2:27" x14ac:dyDescent="0.4">
      <c r="B6556" s="153">
        <v>41625</v>
      </c>
      <c r="C6556" s="150" t="s">
        <v>1007</v>
      </c>
      <c r="D6556" s="150" t="s">
        <v>922</v>
      </c>
      <c r="E6556" s="150">
        <v>1</v>
      </c>
      <c r="F6556" s="150" t="s">
        <v>915</v>
      </c>
      <c r="G6556" s="150">
        <v>3000</v>
      </c>
      <c r="O6556" s="155"/>
      <c r="AA6556" s="3"/>
    </row>
    <row r="6557" spans="2:27" x14ac:dyDescent="0.4">
      <c r="B6557" s="153">
        <v>41971</v>
      </c>
      <c r="C6557" s="150" t="s">
        <v>951</v>
      </c>
      <c r="D6557" s="150" t="s">
        <v>940</v>
      </c>
      <c r="E6557" s="150">
        <v>4</v>
      </c>
      <c r="F6557" s="150" t="s">
        <v>918</v>
      </c>
      <c r="G6557" s="150">
        <v>1000</v>
      </c>
      <c r="O6557" s="155"/>
      <c r="AA6557" s="3"/>
    </row>
    <row r="6558" spans="2:27" x14ac:dyDescent="0.4">
      <c r="B6558" s="153">
        <v>41966</v>
      </c>
      <c r="C6558" s="150" t="s">
        <v>912</v>
      </c>
      <c r="D6558" s="150" t="s">
        <v>938</v>
      </c>
      <c r="E6558" s="150">
        <v>3</v>
      </c>
      <c r="F6558" s="150" t="s">
        <v>915</v>
      </c>
      <c r="G6558" s="150">
        <v>2000</v>
      </c>
      <c r="O6558" s="155"/>
      <c r="AA6558" s="3"/>
    </row>
    <row r="6559" spans="2:27" x14ac:dyDescent="0.4">
      <c r="B6559" s="153">
        <v>41990</v>
      </c>
      <c r="C6559" s="150" t="s">
        <v>1009</v>
      </c>
      <c r="D6559" s="150" t="s">
        <v>920</v>
      </c>
      <c r="E6559" s="150">
        <v>1</v>
      </c>
      <c r="F6559" s="150" t="s">
        <v>915</v>
      </c>
      <c r="G6559" s="150">
        <v>2500</v>
      </c>
      <c r="O6559" s="155"/>
      <c r="AA6559" s="3"/>
    </row>
    <row r="6560" spans="2:27" x14ac:dyDescent="0.4">
      <c r="B6560" s="153">
        <v>41587</v>
      </c>
      <c r="C6560" s="150" t="s">
        <v>1026</v>
      </c>
      <c r="D6560" s="150" t="s">
        <v>945</v>
      </c>
      <c r="E6560" s="150">
        <v>3</v>
      </c>
      <c r="F6560" s="150" t="s">
        <v>918</v>
      </c>
      <c r="G6560" s="150">
        <v>7000</v>
      </c>
      <c r="O6560" s="155"/>
      <c r="AA6560" s="3"/>
    </row>
    <row r="6561" spans="2:27" x14ac:dyDescent="0.4">
      <c r="B6561" s="153">
        <v>41622</v>
      </c>
      <c r="C6561" s="150" t="s">
        <v>1023</v>
      </c>
      <c r="D6561" s="150" t="s">
        <v>932</v>
      </c>
      <c r="E6561" s="150">
        <v>3</v>
      </c>
      <c r="F6561" s="150" t="s">
        <v>927</v>
      </c>
      <c r="G6561" s="150">
        <v>6500</v>
      </c>
      <c r="O6561" s="155"/>
      <c r="AA6561" s="3"/>
    </row>
    <row r="6562" spans="2:27" x14ac:dyDescent="0.4">
      <c r="B6562" s="153">
        <v>41409</v>
      </c>
      <c r="C6562" s="150" t="s">
        <v>979</v>
      </c>
      <c r="D6562" s="150" t="s">
        <v>922</v>
      </c>
      <c r="E6562" s="150">
        <v>2</v>
      </c>
      <c r="F6562" s="150" t="s">
        <v>927</v>
      </c>
      <c r="G6562" s="150">
        <v>10000</v>
      </c>
      <c r="O6562" s="155"/>
      <c r="AA6562" s="3"/>
    </row>
    <row r="6563" spans="2:27" x14ac:dyDescent="0.4">
      <c r="B6563" s="153">
        <v>41591</v>
      </c>
      <c r="C6563" s="150" t="s">
        <v>919</v>
      </c>
      <c r="D6563" s="150" t="s">
        <v>963</v>
      </c>
      <c r="E6563" s="150">
        <v>1</v>
      </c>
      <c r="F6563" s="150" t="s">
        <v>915</v>
      </c>
      <c r="G6563" s="150">
        <v>9000</v>
      </c>
      <c r="O6563" s="155"/>
      <c r="AA6563" s="3"/>
    </row>
    <row r="6564" spans="2:27" x14ac:dyDescent="0.4">
      <c r="B6564" s="153">
        <v>41583</v>
      </c>
      <c r="C6564" s="150" t="s">
        <v>986</v>
      </c>
      <c r="D6564" s="150" t="s">
        <v>938</v>
      </c>
      <c r="E6564" s="150">
        <v>1</v>
      </c>
      <c r="F6564" s="150" t="s">
        <v>941</v>
      </c>
      <c r="G6564" s="150">
        <v>9500</v>
      </c>
      <c r="O6564" s="155"/>
      <c r="AA6564" s="3"/>
    </row>
    <row r="6565" spans="2:27" x14ac:dyDescent="0.4">
      <c r="B6565" s="153">
        <v>41604</v>
      </c>
      <c r="C6565" s="150" t="s">
        <v>944</v>
      </c>
      <c r="D6565" s="150" t="s">
        <v>922</v>
      </c>
      <c r="E6565" s="150">
        <v>3</v>
      </c>
      <c r="F6565" s="150" t="s">
        <v>918</v>
      </c>
      <c r="G6565" s="150">
        <v>4500</v>
      </c>
      <c r="O6565" s="155"/>
      <c r="AA6565" s="3"/>
    </row>
    <row r="6566" spans="2:27" x14ac:dyDescent="0.4">
      <c r="B6566" s="153">
        <v>41596</v>
      </c>
      <c r="C6566" s="150" t="s">
        <v>997</v>
      </c>
      <c r="D6566" s="150" t="s">
        <v>920</v>
      </c>
      <c r="E6566" s="150">
        <v>2</v>
      </c>
      <c r="F6566" s="150" t="s">
        <v>918</v>
      </c>
      <c r="G6566" s="150">
        <v>6000</v>
      </c>
      <c r="O6566" s="155"/>
      <c r="AA6566" s="3"/>
    </row>
    <row r="6567" spans="2:27" x14ac:dyDescent="0.4">
      <c r="B6567" s="153">
        <v>41587</v>
      </c>
      <c r="C6567" s="150" t="s">
        <v>951</v>
      </c>
      <c r="D6567" s="150" t="s">
        <v>940</v>
      </c>
      <c r="E6567" s="150">
        <v>3</v>
      </c>
      <c r="F6567" s="150" t="s">
        <v>918</v>
      </c>
      <c r="G6567" s="150">
        <v>6000</v>
      </c>
      <c r="O6567" s="155"/>
      <c r="AA6567" s="3"/>
    </row>
    <row r="6568" spans="2:27" x14ac:dyDescent="0.4">
      <c r="B6568" s="153">
        <v>41989</v>
      </c>
      <c r="C6568" s="150" t="s">
        <v>998</v>
      </c>
      <c r="D6568" s="150" t="s">
        <v>926</v>
      </c>
      <c r="E6568" s="150">
        <v>1</v>
      </c>
      <c r="F6568" s="150" t="s">
        <v>915</v>
      </c>
      <c r="G6568" s="150">
        <v>2000</v>
      </c>
      <c r="O6568" s="155"/>
      <c r="AA6568" s="3"/>
    </row>
    <row r="6569" spans="2:27" x14ac:dyDescent="0.4">
      <c r="B6569" s="153">
        <v>41392</v>
      </c>
      <c r="C6569" s="150" t="s">
        <v>942</v>
      </c>
      <c r="D6569" s="150" t="s">
        <v>963</v>
      </c>
      <c r="E6569" s="150">
        <v>3</v>
      </c>
      <c r="F6569" s="150" t="s">
        <v>918</v>
      </c>
      <c r="G6569" s="150">
        <v>4500</v>
      </c>
      <c r="O6569" s="155"/>
      <c r="AA6569" s="3"/>
    </row>
    <row r="6570" spans="2:27" x14ac:dyDescent="0.4">
      <c r="B6570" s="153">
        <v>41393</v>
      </c>
      <c r="C6570" s="150" t="s">
        <v>944</v>
      </c>
      <c r="D6570" s="150" t="s">
        <v>922</v>
      </c>
      <c r="E6570" s="150">
        <v>1</v>
      </c>
      <c r="F6570" s="150" t="s">
        <v>918</v>
      </c>
      <c r="G6570" s="150">
        <v>1500</v>
      </c>
      <c r="O6570" s="155"/>
      <c r="AA6570" s="3"/>
    </row>
    <row r="6571" spans="2:27" x14ac:dyDescent="0.4">
      <c r="B6571" s="153">
        <v>41536</v>
      </c>
      <c r="C6571" s="150" t="s">
        <v>983</v>
      </c>
      <c r="D6571" s="150" t="s">
        <v>932</v>
      </c>
      <c r="E6571" s="150">
        <v>1</v>
      </c>
      <c r="F6571" s="150" t="s">
        <v>927</v>
      </c>
      <c r="G6571" s="150">
        <v>1500</v>
      </c>
      <c r="O6571" s="155"/>
      <c r="AA6571" s="3"/>
    </row>
    <row r="6572" spans="2:27" x14ac:dyDescent="0.4">
      <c r="B6572" s="153">
        <v>41594</v>
      </c>
      <c r="C6572" s="150" t="s">
        <v>960</v>
      </c>
      <c r="D6572" s="150" t="s">
        <v>940</v>
      </c>
      <c r="E6572" s="150">
        <v>2</v>
      </c>
      <c r="F6572" s="150" t="s">
        <v>918</v>
      </c>
      <c r="G6572" s="150">
        <v>1500</v>
      </c>
      <c r="O6572" s="155"/>
      <c r="AA6572" s="3"/>
    </row>
    <row r="6573" spans="2:27" x14ac:dyDescent="0.4">
      <c r="B6573" s="153">
        <v>41994</v>
      </c>
      <c r="C6573" s="150" t="s">
        <v>1009</v>
      </c>
      <c r="D6573" s="150" t="s">
        <v>922</v>
      </c>
      <c r="E6573" s="150">
        <v>2</v>
      </c>
      <c r="F6573" s="150" t="s">
        <v>915</v>
      </c>
      <c r="G6573" s="150">
        <v>6000</v>
      </c>
      <c r="O6573" s="155"/>
      <c r="AA6573" s="3"/>
    </row>
    <row r="6574" spans="2:27" x14ac:dyDescent="0.4">
      <c r="B6574" s="153">
        <v>41600</v>
      </c>
      <c r="C6574" s="150" t="s">
        <v>944</v>
      </c>
      <c r="D6574" s="150" t="s">
        <v>938</v>
      </c>
      <c r="E6574" s="150">
        <v>2</v>
      </c>
      <c r="F6574" s="150" t="s">
        <v>918</v>
      </c>
      <c r="G6574" s="150">
        <v>2500</v>
      </c>
      <c r="O6574" s="155"/>
      <c r="AA6574" s="3"/>
    </row>
    <row r="6575" spans="2:27" x14ac:dyDescent="0.4">
      <c r="B6575" s="153">
        <v>41983</v>
      </c>
      <c r="C6575" s="150" t="s">
        <v>997</v>
      </c>
      <c r="D6575" s="150" t="s">
        <v>958</v>
      </c>
      <c r="E6575" s="150">
        <v>3</v>
      </c>
      <c r="F6575" s="150" t="s">
        <v>918</v>
      </c>
      <c r="G6575" s="150">
        <v>3500</v>
      </c>
      <c r="O6575" s="155"/>
      <c r="AA6575" s="3"/>
    </row>
    <row r="6576" spans="2:27" x14ac:dyDescent="0.4">
      <c r="B6576" s="153">
        <v>41620</v>
      </c>
      <c r="C6576" s="150" t="s">
        <v>994</v>
      </c>
      <c r="D6576" s="150" t="s">
        <v>945</v>
      </c>
      <c r="E6576" s="150">
        <v>2</v>
      </c>
      <c r="F6576" s="150" t="s">
        <v>915</v>
      </c>
      <c r="G6576" s="150">
        <v>2000</v>
      </c>
      <c r="O6576" s="155"/>
      <c r="AA6576" s="3"/>
    </row>
    <row r="6577" spans="2:27" x14ac:dyDescent="0.4">
      <c r="B6577" s="153">
        <v>41949</v>
      </c>
      <c r="C6577" s="150" t="s">
        <v>983</v>
      </c>
      <c r="D6577" s="150" t="s">
        <v>922</v>
      </c>
      <c r="E6577" s="150">
        <v>13</v>
      </c>
      <c r="F6577" s="150" t="s">
        <v>927</v>
      </c>
      <c r="G6577" s="150">
        <v>1500</v>
      </c>
      <c r="O6577" s="155"/>
      <c r="AA6577" s="3"/>
    </row>
    <row r="6578" spans="2:27" x14ac:dyDescent="0.4">
      <c r="B6578" s="153">
        <v>41973</v>
      </c>
      <c r="C6578" s="150" t="s">
        <v>977</v>
      </c>
      <c r="D6578" s="150" t="s">
        <v>938</v>
      </c>
      <c r="E6578" s="150">
        <v>3</v>
      </c>
      <c r="F6578" s="150" t="s">
        <v>941</v>
      </c>
      <c r="G6578" s="150">
        <v>4500</v>
      </c>
      <c r="O6578" s="155"/>
      <c r="AA6578" s="3"/>
    </row>
    <row r="6579" spans="2:27" x14ac:dyDescent="0.4">
      <c r="B6579" s="153">
        <v>41607</v>
      </c>
      <c r="C6579" s="150" t="s">
        <v>919</v>
      </c>
      <c r="D6579" s="150" t="s">
        <v>945</v>
      </c>
      <c r="E6579" s="150">
        <v>3</v>
      </c>
      <c r="F6579" s="150" t="s">
        <v>915</v>
      </c>
      <c r="G6579" s="150">
        <v>5500</v>
      </c>
      <c r="O6579" s="155"/>
      <c r="AA6579" s="3"/>
    </row>
    <row r="6580" spans="2:27" x14ac:dyDescent="0.4">
      <c r="B6580" s="153">
        <v>41957</v>
      </c>
      <c r="C6580" s="150" t="s">
        <v>979</v>
      </c>
      <c r="D6580" s="150" t="s">
        <v>922</v>
      </c>
      <c r="E6580" s="150">
        <v>3</v>
      </c>
      <c r="F6580" s="150" t="s">
        <v>927</v>
      </c>
      <c r="G6580" s="150">
        <v>2000</v>
      </c>
      <c r="O6580" s="155"/>
      <c r="AA6580" s="3"/>
    </row>
    <row r="6581" spans="2:27" x14ac:dyDescent="0.4">
      <c r="B6581" s="153">
        <v>41895</v>
      </c>
      <c r="C6581" s="150" t="s">
        <v>1008</v>
      </c>
      <c r="D6581" s="150" t="s">
        <v>938</v>
      </c>
      <c r="E6581" s="150">
        <v>1</v>
      </c>
      <c r="F6581" s="150" t="s">
        <v>941</v>
      </c>
      <c r="G6581" s="150">
        <v>1500</v>
      </c>
      <c r="O6581" s="155"/>
      <c r="AA6581" s="3"/>
    </row>
    <row r="6582" spans="2:27" x14ac:dyDescent="0.4">
      <c r="B6582" s="153">
        <v>41971</v>
      </c>
      <c r="C6582" s="150" t="s">
        <v>925</v>
      </c>
      <c r="D6582" s="150" t="s">
        <v>922</v>
      </c>
      <c r="E6582" s="150">
        <v>2</v>
      </c>
      <c r="F6582" s="150" t="s">
        <v>927</v>
      </c>
      <c r="G6582" s="150">
        <v>8000</v>
      </c>
      <c r="O6582" s="155"/>
      <c r="AA6582" s="3"/>
    </row>
    <row r="6583" spans="2:27" x14ac:dyDescent="0.4">
      <c r="B6583" s="153">
        <v>41592</v>
      </c>
      <c r="C6583" s="150" t="s">
        <v>944</v>
      </c>
      <c r="D6583" s="150" t="s">
        <v>922</v>
      </c>
      <c r="E6583" s="150">
        <v>2</v>
      </c>
      <c r="F6583" s="150" t="s">
        <v>918</v>
      </c>
      <c r="G6583" s="150">
        <v>4000</v>
      </c>
      <c r="O6583" s="155"/>
      <c r="AA6583" s="3"/>
    </row>
    <row r="6584" spans="2:27" x14ac:dyDescent="0.4">
      <c r="B6584" s="153">
        <v>41599</v>
      </c>
      <c r="C6584" s="150" t="s">
        <v>986</v>
      </c>
      <c r="D6584" s="150" t="s">
        <v>945</v>
      </c>
      <c r="E6584" s="150">
        <v>3</v>
      </c>
      <c r="F6584" s="150" t="s">
        <v>941</v>
      </c>
      <c r="G6584" s="150">
        <v>3500</v>
      </c>
      <c r="O6584" s="155"/>
      <c r="AA6584" s="3"/>
    </row>
    <row r="6585" spans="2:27" x14ac:dyDescent="0.4">
      <c r="B6585" s="153">
        <v>41579</v>
      </c>
      <c r="C6585" s="150" t="s">
        <v>947</v>
      </c>
      <c r="D6585" s="150" t="s">
        <v>938</v>
      </c>
      <c r="E6585" s="150">
        <v>3</v>
      </c>
      <c r="F6585" s="150" t="s">
        <v>915</v>
      </c>
      <c r="G6585" s="150">
        <v>4500</v>
      </c>
      <c r="O6585" s="155"/>
      <c r="AA6585" s="3"/>
    </row>
    <row r="6586" spans="2:27" x14ac:dyDescent="0.4">
      <c r="B6586" s="153">
        <v>41954</v>
      </c>
      <c r="C6586" s="150" t="s">
        <v>1004</v>
      </c>
      <c r="D6586" s="150" t="s">
        <v>917</v>
      </c>
      <c r="E6586" s="150">
        <v>1</v>
      </c>
      <c r="F6586" s="150" t="s">
        <v>941</v>
      </c>
      <c r="G6586" s="150">
        <v>3500</v>
      </c>
      <c r="O6586" s="155"/>
      <c r="AA6586" s="3"/>
    </row>
    <row r="6587" spans="2:27" x14ac:dyDescent="0.4">
      <c r="B6587" s="153">
        <v>41591</v>
      </c>
      <c r="C6587" s="150" t="s">
        <v>998</v>
      </c>
      <c r="D6587" s="150" t="s">
        <v>938</v>
      </c>
      <c r="E6587" s="150">
        <v>1</v>
      </c>
      <c r="F6587" s="150" t="s">
        <v>915</v>
      </c>
      <c r="G6587" s="150">
        <v>7500</v>
      </c>
      <c r="O6587" s="155"/>
      <c r="AA6587" s="3"/>
    </row>
    <row r="6588" spans="2:27" x14ac:dyDescent="0.4">
      <c r="B6588" s="153">
        <v>41412</v>
      </c>
      <c r="C6588" s="150" t="s">
        <v>1008</v>
      </c>
      <c r="D6588" s="150" t="s">
        <v>922</v>
      </c>
      <c r="E6588" s="150">
        <v>1</v>
      </c>
      <c r="F6588" s="150" t="s">
        <v>941</v>
      </c>
      <c r="G6588" s="150">
        <v>5000</v>
      </c>
      <c r="O6588" s="155"/>
      <c r="AA6588" s="3"/>
    </row>
    <row r="6589" spans="2:27" x14ac:dyDescent="0.4">
      <c r="B6589" s="153">
        <v>41963</v>
      </c>
      <c r="C6589" s="150" t="s">
        <v>984</v>
      </c>
      <c r="D6589" s="150" t="s">
        <v>945</v>
      </c>
      <c r="E6589" s="150">
        <v>1</v>
      </c>
      <c r="F6589" s="150" t="s">
        <v>927</v>
      </c>
      <c r="G6589" s="150">
        <v>10000</v>
      </c>
      <c r="O6589" s="155"/>
      <c r="AA6589" s="3"/>
    </row>
    <row r="6590" spans="2:27" x14ac:dyDescent="0.4">
      <c r="B6590" s="153">
        <v>41581</v>
      </c>
      <c r="C6590" s="150" t="s">
        <v>966</v>
      </c>
      <c r="D6590" s="150" t="s">
        <v>920</v>
      </c>
      <c r="E6590" s="150">
        <v>2</v>
      </c>
      <c r="F6590" s="150" t="s">
        <v>915</v>
      </c>
      <c r="G6590" s="150">
        <v>3500</v>
      </c>
      <c r="O6590" s="155"/>
      <c r="AA6590" s="3"/>
    </row>
    <row r="6591" spans="2:27" x14ac:dyDescent="0.4">
      <c r="B6591" s="153">
        <v>41960</v>
      </c>
      <c r="C6591" s="150" t="s">
        <v>997</v>
      </c>
      <c r="D6591" s="150" t="s">
        <v>922</v>
      </c>
      <c r="E6591" s="150">
        <v>1</v>
      </c>
      <c r="F6591" s="150" t="s">
        <v>918</v>
      </c>
      <c r="G6591" s="150">
        <v>7000</v>
      </c>
      <c r="O6591" s="155"/>
      <c r="AA6591" s="3"/>
    </row>
    <row r="6592" spans="2:27" x14ac:dyDescent="0.4">
      <c r="B6592" s="153">
        <v>41687</v>
      </c>
      <c r="C6592" s="150" t="s">
        <v>1008</v>
      </c>
      <c r="D6592" s="150" t="s">
        <v>945</v>
      </c>
      <c r="E6592" s="150">
        <v>1</v>
      </c>
      <c r="F6592" s="150" t="s">
        <v>941</v>
      </c>
      <c r="G6592" s="150">
        <v>3500</v>
      </c>
      <c r="O6592" s="155"/>
      <c r="AA6592" s="3"/>
    </row>
    <row r="6593" spans="2:27" x14ac:dyDescent="0.4">
      <c r="B6593" s="153">
        <v>41903</v>
      </c>
      <c r="C6593" s="150" t="s">
        <v>962</v>
      </c>
      <c r="D6593" s="150" t="s">
        <v>926</v>
      </c>
      <c r="E6593" s="150">
        <v>2</v>
      </c>
      <c r="F6593" s="150" t="s">
        <v>941</v>
      </c>
      <c r="G6593" s="150">
        <v>1500</v>
      </c>
      <c r="O6593" s="155"/>
      <c r="AA6593" s="3"/>
    </row>
    <row r="6594" spans="2:27" x14ac:dyDescent="0.4">
      <c r="B6594" s="153">
        <v>41354</v>
      </c>
      <c r="C6594" s="150" t="s">
        <v>1015</v>
      </c>
      <c r="D6594" s="150" t="s">
        <v>917</v>
      </c>
      <c r="E6594" s="150">
        <v>2</v>
      </c>
      <c r="F6594" s="150" t="s">
        <v>915</v>
      </c>
      <c r="G6594" s="150">
        <v>6500</v>
      </c>
      <c r="O6594" s="155"/>
      <c r="AA6594" s="3"/>
    </row>
    <row r="6595" spans="2:27" x14ac:dyDescent="0.4">
      <c r="B6595" s="153">
        <v>41956</v>
      </c>
      <c r="C6595" s="150" t="s">
        <v>973</v>
      </c>
      <c r="D6595" s="150" t="s">
        <v>917</v>
      </c>
      <c r="E6595" s="150">
        <v>4</v>
      </c>
      <c r="F6595" s="150" t="s">
        <v>915</v>
      </c>
      <c r="G6595" s="150">
        <v>3500</v>
      </c>
      <c r="O6595" s="155"/>
      <c r="AA6595" s="3"/>
    </row>
    <row r="6596" spans="2:27" x14ac:dyDescent="0.4">
      <c r="B6596" s="153">
        <v>41949</v>
      </c>
      <c r="C6596" s="150" t="s">
        <v>947</v>
      </c>
      <c r="D6596" s="150" t="s">
        <v>920</v>
      </c>
      <c r="E6596" s="150">
        <v>3</v>
      </c>
      <c r="F6596" s="150" t="s">
        <v>915</v>
      </c>
      <c r="G6596" s="150">
        <v>9500</v>
      </c>
      <c r="O6596" s="155"/>
      <c r="AA6596" s="3"/>
    </row>
    <row r="6597" spans="2:27" x14ac:dyDescent="0.4">
      <c r="B6597" s="153">
        <v>41391</v>
      </c>
      <c r="C6597" s="150" t="s">
        <v>943</v>
      </c>
      <c r="D6597" s="150" t="s">
        <v>940</v>
      </c>
      <c r="E6597" s="150">
        <v>2</v>
      </c>
      <c r="F6597" s="150" t="s">
        <v>927</v>
      </c>
      <c r="G6597" s="150">
        <v>9500</v>
      </c>
      <c r="O6597" s="155"/>
      <c r="AA6597" s="3"/>
    </row>
    <row r="6598" spans="2:27" x14ac:dyDescent="0.4">
      <c r="B6598" s="153">
        <v>41594</v>
      </c>
      <c r="C6598" s="150" t="s">
        <v>953</v>
      </c>
      <c r="D6598" s="150" t="s">
        <v>963</v>
      </c>
      <c r="E6598" s="150">
        <v>2</v>
      </c>
      <c r="F6598" s="150" t="s">
        <v>927</v>
      </c>
      <c r="G6598" s="150">
        <v>7500</v>
      </c>
      <c r="O6598" s="155"/>
      <c r="AA6598" s="3"/>
    </row>
    <row r="6599" spans="2:27" x14ac:dyDescent="0.4">
      <c r="B6599" s="153">
        <v>41627</v>
      </c>
      <c r="C6599" s="150" t="s">
        <v>979</v>
      </c>
      <c r="D6599" s="150" t="s">
        <v>940</v>
      </c>
      <c r="E6599" s="150">
        <v>1</v>
      </c>
      <c r="F6599" s="150" t="s">
        <v>927</v>
      </c>
      <c r="G6599" s="150">
        <v>3500</v>
      </c>
      <c r="O6599" s="155"/>
      <c r="AA6599" s="3"/>
    </row>
    <row r="6600" spans="2:27" x14ac:dyDescent="0.4">
      <c r="B6600" s="153">
        <v>41600</v>
      </c>
      <c r="C6600" s="150" t="s">
        <v>969</v>
      </c>
      <c r="D6600" s="150" t="s">
        <v>917</v>
      </c>
      <c r="E6600" s="150">
        <v>3</v>
      </c>
      <c r="F6600" s="150" t="s">
        <v>927</v>
      </c>
      <c r="G6600" s="150">
        <v>6500</v>
      </c>
      <c r="O6600" s="155"/>
      <c r="AA6600" s="3"/>
    </row>
    <row r="6601" spans="2:27" x14ac:dyDescent="0.4">
      <c r="B6601" s="153">
        <v>41616</v>
      </c>
      <c r="C6601" s="150" t="s">
        <v>1022</v>
      </c>
      <c r="D6601" s="150" t="s">
        <v>945</v>
      </c>
      <c r="E6601" s="150">
        <v>2</v>
      </c>
      <c r="F6601" s="150" t="s">
        <v>918</v>
      </c>
      <c r="G6601" s="150">
        <v>4000</v>
      </c>
      <c r="O6601" s="155"/>
      <c r="AA6601" s="3"/>
    </row>
    <row r="6602" spans="2:27" x14ac:dyDescent="0.4">
      <c r="B6602" s="153">
        <v>41977</v>
      </c>
      <c r="C6602" s="150" t="s">
        <v>954</v>
      </c>
      <c r="D6602" s="150" t="s">
        <v>922</v>
      </c>
      <c r="E6602" s="150">
        <v>3</v>
      </c>
      <c r="F6602" s="150" t="s">
        <v>918</v>
      </c>
      <c r="G6602" s="150">
        <v>7000</v>
      </c>
      <c r="O6602" s="155"/>
      <c r="AA6602" s="3"/>
    </row>
    <row r="6603" spans="2:27" x14ac:dyDescent="0.4">
      <c r="B6603" s="153">
        <v>41627</v>
      </c>
      <c r="C6603" s="150" t="s">
        <v>955</v>
      </c>
      <c r="D6603" s="150" t="s">
        <v>922</v>
      </c>
      <c r="E6603" s="150">
        <v>2</v>
      </c>
      <c r="F6603" s="150" t="s">
        <v>918</v>
      </c>
      <c r="G6603" s="150">
        <v>5500</v>
      </c>
      <c r="O6603" s="155"/>
      <c r="AA6603" s="3"/>
    </row>
    <row r="6604" spans="2:27" x14ac:dyDescent="0.4">
      <c r="B6604" s="153">
        <v>41596</v>
      </c>
      <c r="C6604" s="150" t="s">
        <v>936</v>
      </c>
      <c r="D6604" s="150" t="s">
        <v>922</v>
      </c>
      <c r="E6604" s="150">
        <v>2</v>
      </c>
      <c r="F6604" s="150" t="s">
        <v>918</v>
      </c>
      <c r="G6604" s="150">
        <v>7500</v>
      </c>
      <c r="O6604" s="155"/>
      <c r="AA6604" s="3"/>
    </row>
    <row r="6605" spans="2:27" x14ac:dyDescent="0.4">
      <c r="B6605" s="153">
        <v>41970</v>
      </c>
      <c r="C6605" s="150" t="s">
        <v>1018</v>
      </c>
      <c r="D6605" s="150" t="s">
        <v>963</v>
      </c>
      <c r="E6605" s="150">
        <v>21</v>
      </c>
      <c r="F6605" s="150" t="s">
        <v>915</v>
      </c>
      <c r="G6605" s="150">
        <v>8000</v>
      </c>
      <c r="O6605" s="155"/>
      <c r="AA6605" s="3"/>
    </row>
    <row r="6606" spans="2:27" x14ac:dyDescent="0.4">
      <c r="B6606" s="153">
        <v>41984</v>
      </c>
      <c r="C6606" s="150" t="s">
        <v>959</v>
      </c>
      <c r="D6606" s="150" t="s">
        <v>917</v>
      </c>
      <c r="E6606" s="150">
        <v>2</v>
      </c>
      <c r="F6606" s="150" t="s">
        <v>918</v>
      </c>
      <c r="G6606" s="150">
        <v>1500</v>
      </c>
      <c r="O6606" s="155"/>
      <c r="AA6606" s="3"/>
    </row>
    <row r="6607" spans="2:27" x14ac:dyDescent="0.4">
      <c r="B6607" s="153">
        <v>41588</v>
      </c>
      <c r="C6607" s="150" t="s">
        <v>979</v>
      </c>
      <c r="D6607" s="150" t="s">
        <v>940</v>
      </c>
      <c r="E6607" s="150">
        <v>19</v>
      </c>
      <c r="F6607" s="150" t="s">
        <v>927</v>
      </c>
      <c r="G6607" s="150">
        <v>2500</v>
      </c>
      <c r="O6607" s="155"/>
      <c r="AA6607" s="3"/>
    </row>
    <row r="6608" spans="2:27" x14ac:dyDescent="0.4">
      <c r="B6608" s="153">
        <v>41596</v>
      </c>
      <c r="C6608" s="150" t="s">
        <v>936</v>
      </c>
      <c r="D6608" s="150" t="s">
        <v>958</v>
      </c>
      <c r="E6608" s="150">
        <v>1</v>
      </c>
      <c r="F6608" s="150" t="s">
        <v>918</v>
      </c>
      <c r="G6608" s="150">
        <v>9000</v>
      </c>
      <c r="O6608" s="155"/>
      <c r="AA6608" s="3"/>
    </row>
    <row r="6609" spans="2:27" x14ac:dyDescent="0.4">
      <c r="B6609" s="153">
        <v>41596</v>
      </c>
      <c r="C6609" s="150" t="s">
        <v>1016</v>
      </c>
      <c r="D6609" s="150" t="s">
        <v>961</v>
      </c>
      <c r="E6609" s="150">
        <v>3</v>
      </c>
      <c r="F6609" s="150" t="s">
        <v>915</v>
      </c>
      <c r="G6609" s="150">
        <v>3500</v>
      </c>
      <c r="O6609" s="155"/>
      <c r="AA6609" s="3"/>
    </row>
    <row r="6610" spans="2:27" x14ac:dyDescent="0.4">
      <c r="B6610" s="153">
        <v>41949</v>
      </c>
      <c r="C6610" s="150" t="s">
        <v>964</v>
      </c>
      <c r="D6610" s="150" t="s">
        <v>938</v>
      </c>
      <c r="E6610" s="150">
        <v>3</v>
      </c>
      <c r="F6610" s="150" t="s">
        <v>918</v>
      </c>
      <c r="G6610" s="150">
        <v>5000</v>
      </c>
      <c r="O6610" s="155"/>
      <c r="AA6610" s="3"/>
    </row>
    <row r="6611" spans="2:27" x14ac:dyDescent="0.4">
      <c r="B6611" s="153">
        <v>41492</v>
      </c>
      <c r="C6611" s="150" t="s">
        <v>998</v>
      </c>
      <c r="D6611" s="150" t="s">
        <v>945</v>
      </c>
      <c r="E6611" s="150">
        <v>2</v>
      </c>
      <c r="F6611" s="150" t="s">
        <v>915</v>
      </c>
      <c r="G6611" s="150">
        <v>9000</v>
      </c>
      <c r="O6611" s="155"/>
      <c r="AA6611" s="3"/>
    </row>
    <row r="6612" spans="2:27" x14ac:dyDescent="0.4">
      <c r="B6612" s="153">
        <v>41765</v>
      </c>
      <c r="C6612" s="150" t="s">
        <v>951</v>
      </c>
      <c r="D6612" s="150" t="s">
        <v>922</v>
      </c>
      <c r="E6612" s="150">
        <v>3</v>
      </c>
      <c r="F6612" s="150" t="s">
        <v>918</v>
      </c>
      <c r="G6612" s="150">
        <v>1500</v>
      </c>
      <c r="O6612" s="155"/>
      <c r="AA6612" s="3"/>
    </row>
    <row r="6613" spans="2:27" x14ac:dyDescent="0.4">
      <c r="B6613" s="153">
        <v>41545</v>
      </c>
      <c r="C6613" s="150" t="s">
        <v>966</v>
      </c>
      <c r="D6613" s="150" t="s">
        <v>922</v>
      </c>
      <c r="E6613" s="150">
        <v>1</v>
      </c>
      <c r="F6613" s="150" t="s">
        <v>915</v>
      </c>
      <c r="G6613" s="150">
        <v>9500</v>
      </c>
      <c r="O6613" s="155"/>
      <c r="AA6613" s="3"/>
    </row>
    <row r="6614" spans="2:27" x14ac:dyDescent="0.4">
      <c r="B6614" s="153">
        <v>41535</v>
      </c>
      <c r="C6614" s="150" t="s">
        <v>1025</v>
      </c>
      <c r="D6614" s="150" t="s">
        <v>917</v>
      </c>
      <c r="E6614" s="150">
        <v>2</v>
      </c>
      <c r="F6614" s="150" t="s">
        <v>915</v>
      </c>
      <c r="G6614" s="150">
        <v>5500</v>
      </c>
      <c r="O6614" s="155"/>
      <c r="AA6614" s="3"/>
    </row>
    <row r="6615" spans="2:27" x14ac:dyDescent="0.4">
      <c r="B6615" s="153">
        <v>41956</v>
      </c>
      <c r="C6615" s="150" t="s">
        <v>936</v>
      </c>
      <c r="D6615" s="150" t="s">
        <v>961</v>
      </c>
      <c r="E6615" s="150">
        <v>3</v>
      </c>
      <c r="F6615" s="150" t="s">
        <v>918</v>
      </c>
      <c r="G6615" s="150">
        <v>2000</v>
      </c>
      <c r="O6615" s="155"/>
      <c r="AA6615" s="3"/>
    </row>
    <row r="6616" spans="2:27" x14ac:dyDescent="0.4">
      <c r="B6616" s="153">
        <v>41597</v>
      </c>
      <c r="C6616" s="150" t="s">
        <v>968</v>
      </c>
      <c r="D6616" s="150" t="s">
        <v>938</v>
      </c>
      <c r="E6616" s="150">
        <v>3</v>
      </c>
      <c r="F6616" s="150" t="s">
        <v>918</v>
      </c>
      <c r="G6616" s="150">
        <v>7000</v>
      </c>
      <c r="O6616" s="155"/>
      <c r="AA6616" s="3"/>
    </row>
    <row r="6617" spans="2:27" x14ac:dyDescent="0.4">
      <c r="B6617" s="153">
        <v>41985</v>
      </c>
      <c r="C6617" s="150" t="s">
        <v>995</v>
      </c>
      <c r="D6617" s="150" t="s">
        <v>958</v>
      </c>
      <c r="E6617" s="150">
        <v>2</v>
      </c>
      <c r="F6617" s="150" t="s">
        <v>918</v>
      </c>
      <c r="G6617" s="150">
        <v>9500</v>
      </c>
      <c r="O6617" s="155"/>
      <c r="AA6617" s="3"/>
    </row>
    <row r="6618" spans="2:27" x14ac:dyDescent="0.4">
      <c r="B6618" s="153">
        <v>41958</v>
      </c>
      <c r="C6618" s="150" t="s">
        <v>1001</v>
      </c>
      <c r="D6618" s="150" t="s">
        <v>940</v>
      </c>
      <c r="E6618" s="150">
        <v>4</v>
      </c>
      <c r="F6618" s="150" t="s">
        <v>918</v>
      </c>
      <c r="G6618" s="150">
        <v>5000</v>
      </c>
      <c r="O6618" s="155"/>
      <c r="AA6618" s="3"/>
    </row>
    <row r="6619" spans="2:27" x14ac:dyDescent="0.4">
      <c r="B6619" s="153">
        <v>41959</v>
      </c>
      <c r="C6619" s="150" t="s">
        <v>995</v>
      </c>
      <c r="D6619" s="150" t="s">
        <v>922</v>
      </c>
      <c r="E6619" s="150">
        <v>2</v>
      </c>
      <c r="F6619" s="150" t="s">
        <v>918</v>
      </c>
      <c r="G6619" s="150">
        <v>9500</v>
      </c>
      <c r="O6619" s="155"/>
      <c r="AA6619" s="3"/>
    </row>
    <row r="6620" spans="2:27" x14ac:dyDescent="0.4">
      <c r="B6620" s="153">
        <v>41595</v>
      </c>
      <c r="C6620" s="150" t="s">
        <v>1014</v>
      </c>
      <c r="D6620" s="150" t="s">
        <v>926</v>
      </c>
      <c r="E6620" s="150">
        <v>21</v>
      </c>
      <c r="F6620" s="150" t="s">
        <v>915</v>
      </c>
      <c r="G6620" s="150">
        <v>4000</v>
      </c>
      <c r="O6620" s="155"/>
      <c r="AA6620" s="3"/>
    </row>
    <row r="6621" spans="2:27" x14ac:dyDescent="0.4">
      <c r="B6621" s="153">
        <v>41382</v>
      </c>
      <c r="C6621" s="150" t="s">
        <v>1021</v>
      </c>
      <c r="D6621" s="150" t="s">
        <v>922</v>
      </c>
      <c r="E6621" s="150">
        <v>2</v>
      </c>
      <c r="F6621" s="150" t="s">
        <v>915</v>
      </c>
      <c r="G6621" s="150">
        <v>1000</v>
      </c>
      <c r="O6621" s="155"/>
      <c r="AA6621" s="3"/>
    </row>
    <row r="6622" spans="2:27" x14ac:dyDescent="0.4">
      <c r="B6622" s="153">
        <v>41638</v>
      </c>
      <c r="C6622" s="150" t="s">
        <v>956</v>
      </c>
      <c r="D6622" s="150" t="s">
        <v>932</v>
      </c>
      <c r="E6622" s="150">
        <v>2</v>
      </c>
      <c r="F6622" s="150" t="s">
        <v>918</v>
      </c>
      <c r="G6622" s="150">
        <v>9000</v>
      </c>
      <c r="O6622" s="155"/>
      <c r="AA6622" s="3"/>
    </row>
    <row r="6623" spans="2:27" x14ac:dyDescent="0.4">
      <c r="B6623" s="153">
        <v>41436</v>
      </c>
      <c r="C6623" s="150" t="s">
        <v>949</v>
      </c>
      <c r="D6623" s="150" t="s">
        <v>945</v>
      </c>
      <c r="E6623" s="150">
        <v>2</v>
      </c>
      <c r="F6623" s="150" t="s">
        <v>915</v>
      </c>
      <c r="G6623" s="150">
        <v>5000</v>
      </c>
      <c r="O6623" s="155"/>
      <c r="AA6623" s="3"/>
    </row>
    <row r="6624" spans="2:27" x14ac:dyDescent="0.4">
      <c r="B6624" s="153">
        <v>41549</v>
      </c>
      <c r="C6624" s="150" t="s">
        <v>997</v>
      </c>
      <c r="D6624" s="150" t="s">
        <v>926</v>
      </c>
      <c r="E6624" s="150">
        <v>2</v>
      </c>
      <c r="F6624" s="150" t="s">
        <v>918</v>
      </c>
      <c r="G6624" s="150">
        <v>8500</v>
      </c>
      <c r="O6624" s="155"/>
      <c r="AA6624" s="3"/>
    </row>
    <row r="6625" spans="2:27" x14ac:dyDescent="0.4">
      <c r="B6625" s="153">
        <v>41632</v>
      </c>
      <c r="C6625" s="150" t="s">
        <v>953</v>
      </c>
      <c r="D6625" s="150" t="s">
        <v>920</v>
      </c>
      <c r="E6625" s="150">
        <v>2</v>
      </c>
      <c r="F6625" s="150" t="s">
        <v>927</v>
      </c>
      <c r="G6625" s="150">
        <v>2000</v>
      </c>
      <c r="O6625" s="155"/>
      <c r="AA6625" s="3"/>
    </row>
    <row r="6626" spans="2:27" x14ac:dyDescent="0.4">
      <c r="B6626" s="153">
        <v>41955</v>
      </c>
      <c r="C6626" s="150" t="s">
        <v>968</v>
      </c>
      <c r="D6626" s="150" t="s">
        <v>938</v>
      </c>
      <c r="E6626" s="150">
        <v>2</v>
      </c>
      <c r="F6626" s="150" t="s">
        <v>918</v>
      </c>
      <c r="G6626" s="150">
        <v>9000</v>
      </c>
      <c r="O6626" s="155"/>
      <c r="AA6626" s="3"/>
    </row>
    <row r="6627" spans="2:27" x14ac:dyDescent="0.4">
      <c r="B6627" s="153">
        <v>41617</v>
      </c>
      <c r="C6627" s="150" t="s">
        <v>1012</v>
      </c>
      <c r="D6627" s="150" t="s">
        <v>922</v>
      </c>
      <c r="E6627" s="150">
        <v>3</v>
      </c>
      <c r="F6627" s="150" t="s">
        <v>927</v>
      </c>
      <c r="G6627" s="150">
        <v>3000</v>
      </c>
      <c r="O6627" s="155"/>
      <c r="AA6627" s="3"/>
    </row>
    <row r="6628" spans="2:27" x14ac:dyDescent="0.4">
      <c r="B6628" s="153">
        <v>41952</v>
      </c>
      <c r="C6628" s="150" t="s">
        <v>931</v>
      </c>
      <c r="D6628" s="150" t="s">
        <v>961</v>
      </c>
      <c r="E6628" s="150">
        <v>1</v>
      </c>
      <c r="F6628" s="150" t="s">
        <v>918</v>
      </c>
      <c r="G6628" s="150">
        <v>7500</v>
      </c>
      <c r="O6628" s="155"/>
      <c r="AA6628" s="3"/>
    </row>
    <row r="6629" spans="2:27" x14ac:dyDescent="0.4">
      <c r="B6629" s="153">
        <v>42004</v>
      </c>
      <c r="C6629" s="150" t="s">
        <v>979</v>
      </c>
      <c r="D6629" s="150" t="s">
        <v>917</v>
      </c>
      <c r="E6629" s="150">
        <v>2</v>
      </c>
      <c r="F6629" s="150" t="s">
        <v>927</v>
      </c>
      <c r="G6629" s="150">
        <v>9500</v>
      </c>
      <c r="O6629" s="155"/>
      <c r="AA6629" s="3"/>
    </row>
    <row r="6630" spans="2:27" x14ac:dyDescent="0.4">
      <c r="B6630" s="153">
        <v>41635</v>
      </c>
      <c r="C6630" s="150" t="s">
        <v>1004</v>
      </c>
      <c r="D6630" s="150" t="s">
        <v>917</v>
      </c>
      <c r="E6630" s="150">
        <v>3</v>
      </c>
      <c r="F6630" s="150" t="s">
        <v>941</v>
      </c>
      <c r="G6630" s="150">
        <v>2000</v>
      </c>
      <c r="O6630" s="155"/>
      <c r="AA6630" s="3"/>
    </row>
    <row r="6631" spans="2:27" x14ac:dyDescent="0.4">
      <c r="B6631" s="153">
        <v>41704</v>
      </c>
      <c r="C6631" s="150" t="s">
        <v>960</v>
      </c>
      <c r="D6631" s="150" t="s">
        <v>926</v>
      </c>
      <c r="E6631" s="150">
        <v>1</v>
      </c>
      <c r="F6631" s="150" t="s">
        <v>918</v>
      </c>
      <c r="G6631" s="150">
        <v>10000</v>
      </c>
      <c r="O6631" s="155"/>
      <c r="AA6631" s="3"/>
    </row>
    <row r="6632" spans="2:27" x14ac:dyDescent="0.4">
      <c r="B6632" s="153">
        <v>41280</v>
      </c>
      <c r="C6632" s="150" t="s">
        <v>1015</v>
      </c>
      <c r="D6632" s="150" t="s">
        <v>922</v>
      </c>
      <c r="E6632" s="150">
        <v>1</v>
      </c>
      <c r="F6632" s="150" t="s">
        <v>915</v>
      </c>
      <c r="G6632" s="150">
        <v>8500</v>
      </c>
      <c r="O6632" s="155"/>
      <c r="AA6632" s="3"/>
    </row>
    <row r="6633" spans="2:27" x14ac:dyDescent="0.4">
      <c r="B6633" s="153">
        <v>41950</v>
      </c>
      <c r="C6633" s="150" t="s">
        <v>1021</v>
      </c>
      <c r="D6633" s="150" t="s">
        <v>961</v>
      </c>
      <c r="E6633" s="150">
        <v>2</v>
      </c>
      <c r="F6633" s="150" t="s">
        <v>915</v>
      </c>
      <c r="G6633" s="150">
        <v>5500</v>
      </c>
      <c r="O6633" s="155"/>
      <c r="AA6633" s="3"/>
    </row>
    <row r="6634" spans="2:27" x14ac:dyDescent="0.4">
      <c r="B6634" s="153">
        <v>41596</v>
      </c>
      <c r="C6634" s="150" t="s">
        <v>973</v>
      </c>
      <c r="D6634" s="150" t="s">
        <v>926</v>
      </c>
      <c r="E6634" s="150">
        <v>2</v>
      </c>
      <c r="F6634" s="150" t="s">
        <v>915</v>
      </c>
      <c r="G6634" s="150">
        <v>7500</v>
      </c>
      <c r="O6634" s="155"/>
      <c r="AA6634" s="3"/>
    </row>
    <row r="6635" spans="2:27" x14ac:dyDescent="0.4">
      <c r="B6635" s="153">
        <v>41611</v>
      </c>
      <c r="C6635" s="150" t="s">
        <v>998</v>
      </c>
      <c r="D6635" s="150" t="s">
        <v>940</v>
      </c>
      <c r="E6635" s="150">
        <v>2</v>
      </c>
      <c r="F6635" s="150" t="s">
        <v>915</v>
      </c>
      <c r="G6635" s="150">
        <v>3500</v>
      </c>
      <c r="O6635" s="155"/>
      <c r="AA6635" s="3"/>
    </row>
    <row r="6636" spans="2:27" x14ac:dyDescent="0.4">
      <c r="B6636" s="153">
        <v>41615</v>
      </c>
      <c r="C6636" s="150" t="s">
        <v>1013</v>
      </c>
      <c r="D6636" s="150" t="s">
        <v>958</v>
      </c>
      <c r="E6636" s="150">
        <v>2</v>
      </c>
      <c r="F6636" s="150" t="s">
        <v>915</v>
      </c>
      <c r="G6636" s="150">
        <v>5000</v>
      </c>
      <c r="O6636" s="155"/>
      <c r="AA6636" s="3"/>
    </row>
    <row r="6637" spans="2:27" x14ac:dyDescent="0.4">
      <c r="B6637" s="153">
        <v>41976</v>
      </c>
      <c r="C6637" s="150" t="s">
        <v>931</v>
      </c>
      <c r="D6637" s="150" t="s">
        <v>938</v>
      </c>
      <c r="E6637" s="150">
        <v>3</v>
      </c>
      <c r="F6637" s="150" t="s">
        <v>918</v>
      </c>
      <c r="G6637" s="150">
        <v>7500</v>
      </c>
      <c r="O6637" s="155"/>
      <c r="AA6637" s="3"/>
    </row>
    <row r="6638" spans="2:27" x14ac:dyDescent="0.4">
      <c r="B6638" s="153">
        <v>41595</v>
      </c>
      <c r="C6638" s="150" t="s">
        <v>960</v>
      </c>
      <c r="D6638" s="150" t="s">
        <v>938</v>
      </c>
      <c r="E6638" s="150">
        <v>2</v>
      </c>
      <c r="F6638" s="150" t="s">
        <v>918</v>
      </c>
      <c r="G6638" s="150">
        <v>5000</v>
      </c>
      <c r="O6638" s="155"/>
      <c r="AA6638" s="3"/>
    </row>
    <row r="6639" spans="2:27" x14ac:dyDescent="0.4">
      <c r="B6639" s="153">
        <v>41952</v>
      </c>
      <c r="C6639" s="150" t="s">
        <v>1007</v>
      </c>
      <c r="D6639" s="150" t="s">
        <v>938</v>
      </c>
      <c r="E6639" s="150">
        <v>3</v>
      </c>
      <c r="F6639" s="150" t="s">
        <v>915</v>
      </c>
      <c r="G6639" s="150">
        <v>4000</v>
      </c>
      <c r="O6639" s="155"/>
      <c r="AA6639" s="3"/>
    </row>
    <row r="6640" spans="2:27" x14ac:dyDescent="0.4">
      <c r="B6640" s="153">
        <v>41610</v>
      </c>
      <c r="C6640" s="150" t="s">
        <v>983</v>
      </c>
      <c r="D6640" s="150" t="s">
        <v>922</v>
      </c>
      <c r="E6640" s="150">
        <v>14</v>
      </c>
      <c r="F6640" s="150" t="s">
        <v>927</v>
      </c>
      <c r="G6640" s="150">
        <v>9000</v>
      </c>
      <c r="O6640" s="155"/>
      <c r="AA6640" s="3"/>
    </row>
    <row r="6641" spans="2:27" x14ac:dyDescent="0.4">
      <c r="B6641" s="153">
        <v>41988</v>
      </c>
      <c r="C6641" s="150" t="s">
        <v>1017</v>
      </c>
      <c r="D6641" s="150" t="s">
        <v>920</v>
      </c>
      <c r="E6641" s="150">
        <v>3</v>
      </c>
      <c r="F6641" s="150" t="s">
        <v>927</v>
      </c>
      <c r="G6641" s="150">
        <v>7500</v>
      </c>
      <c r="O6641" s="155"/>
      <c r="AA6641" s="3"/>
    </row>
    <row r="6642" spans="2:27" x14ac:dyDescent="0.4">
      <c r="B6642" s="153">
        <v>41285</v>
      </c>
      <c r="C6642" s="150" t="s">
        <v>973</v>
      </c>
      <c r="D6642" s="150" t="s">
        <v>958</v>
      </c>
      <c r="E6642" s="150">
        <v>3</v>
      </c>
      <c r="F6642" s="150" t="s">
        <v>915</v>
      </c>
      <c r="G6642" s="150">
        <v>8000</v>
      </c>
      <c r="O6642" s="155"/>
      <c r="AA6642" s="3"/>
    </row>
    <row r="6643" spans="2:27" x14ac:dyDescent="0.4">
      <c r="B6643" s="153">
        <v>41375</v>
      </c>
      <c r="C6643" s="150" t="s">
        <v>974</v>
      </c>
      <c r="D6643" s="150" t="s">
        <v>938</v>
      </c>
      <c r="E6643" s="150">
        <v>4</v>
      </c>
      <c r="F6643" s="150" t="s">
        <v>915</v>
      </c>
      <c r="G6643" s="150">
        <v>7500</v>
      </c>
      <c r="O6643" s="155"/>
      <c r="AA6643" s="3"/>
    </row>
    <row r="6644" spans="2:27" x14ac:dyDescent="0.4">
      <c r="B6644" s="153">
        <v>41597</v>
      </c>
      <c r="C6644" s="150" t="s">
        <v>177</v>
      </c>
      <c r="D6644" s="150" t="s">
        <v>938</v>
      </c>
      <c r="E6644" s="150">
        <v>1</v>
      </c>
      <c r="F6644" s="150" t="s">
        <v>918</v>
      </c>
      <c r="G6644" s="150">
        <v>8500</v>
      </c>
      <c r="O6644" s="155"/>
      <c r="AA6644" s="3"/>
    </row>
    <row r="6645" spans="2:27" x14ac:dyDescent="0.4">
      <c r="B6645" s="153">
        <v>41704</v>
      </c>
      <c r="C6645" s="150" t="s">
        <v>1009</v>
      </c>
      <c r="D6645" s="150" t="s">
        <v>932</v>
      </c>
      <c r="E6645" s="150">
        <v>3</v>
      </c>
      <c r="F6645" s="150" t="s">
        <v>915</v>
      </c>
      <c r="G6645" s="150">
        <v>1500</v>
      </c>
      <c r="O6645" s="155"/>
      <c r="AA6645" s="3"/>
    </row>
    <row r="6646" spans="2:27" x14ac:dyDescent="0.4">
      <c r="B6646" s="153">
        <v>42004</v>
      </c>
      <c r="C6646" s="150" t="s">
        <v>954</v>
      </c>
      <c r="D6646" s="150" t="s">
        <v>932</v>
      </c>
      <c r="E6646" s="150">
        <v>3</v>
      </c>
      <c r="F6646" s="150" t="s">
        <v>918</v>
      </c>
      <c r="G6646" s="150">
        <v>2000</v>
      </c>
      <c r="O6646" s="155"/>
      <c r="AA6646" s="3"/>
    </row>
    <row r="6647" spans="2:27" x14ac:dyDescent="0.4">
      <c r="B6647" s="153">
        <v>41988</v>
      </c>
      <c r="C6647" s="150" t="s">
        <v>1021</v>
      </c>
      <c r="D6647" s="150" t="s">
        <v>922</v>
      </c>
      <c r="E6647" s="150">
        <v>23</v>
      </c>
      <c r="F6647" s="150" t="s">
        <v>915</v>
      </c>
      <c r="G6647" s="150">
        <v>3500</v>
      </c>
      <c r="O6647" s="155"/>
      <c r="AA6647" s="3"/>
    </row>
    <row r="6648" spans="2:27" x14ac:dyDescent="0.4">
      <c r="B6648" s="153">
        <v>41617</v>
      </c>
      <c r="C6648" s="150" t="s">
        <v>955</v>
      </c>
      <c r="D6648" s="150" t="s">
        <v>922</v>
      </c>
      <c r="E6648" s="150">
        <v>3</v>
      </c>
      <c r="F6648" s="150" t="s">
        <v>918</v>
      </c>
      <c r="G6648" s="150">
        <v>9000</v>
      </c>
      <c r="O6648" s="155"/>
      <c r="AA6648" s="3"/>
    </row>
    <row r="6649" spans="2:27" x14ac:dyDescent="0.4">
      <c r="B6649" s="153">
        <v>41955</v>
      </c>
      <c r="C6649" s="150" t="s">
        <v>964</v>
      </c>
      <c r="D6649" s="150" t="s">
        <v>963</v>
      </c>
      <c r="E6649" s="150">
        <v>12</v>
      </c>
      <c r="F6649" s="150" t="s">
        <v>918</v>
      </c>
      <c r="G6649" s="150">
        <v>4000</v>
      </c>
      <c r="O6649" s="155"/>
      <c r="AA6649" s="3"/>
    </row>
    <row r="6650" spans="2:27" x14ac:dyDescent="0.4">
      <c r="B6650" s="153">
        <v>41815</v>
      </c>
      <c r="C6650" s="150" t="s">
        <v>998</v>
      </c>
      <c r="D6650" s="150" t="s">
        <v>938</v>
      </c>
      <c r="E6650" s="150">
        <v>2</v>
      </c>
      <c r="F6650" s="150" t="s">
        <v>915</v>
      </c>
      <c r="G6650" s="150">
        <v>9000</v>
      </c>
      <c r="O6650" s="155"/>
      <c r="AA6650" s="3"/>
    </row>
    <row r="6651" spans="2:27" x14ac:dyDescent="0.4">
      <c r="B6651" s="153">
        <v>41621</v>
      </c>
      <c r="C6651" s="150" t="s">
        <v>936</v>
      </c>
      <c r="D6651" s="150" t="s">
        <v>961</v>
      </c>
      <c r="E6651" s="150">
        <v>1</v>
      </c>
      <c r="F6651" s="150" t="s">
        <v>918</v>
      </c>
      <c r="G6651" s="150">
        <v>5500</v>
      </c>
      <c r="O6651" s="155"/>
      <c r="AA6651" s="3"/>
    </row>
    <row r="6652" spans="2:27" x14ac:dyDescent="0.4">
      <c r="B6652" s="153">
        <v>41680</v>
      </c>
      <c r="C6652" s="150" t="s">
        <v>1013</v>
      </c>
      <c r="D6652" s="150" t="s">
        <v>926</v>
      </c>
      <c r="E6652" s="150">
        <v>2</v>
      </c>
      <c r="F6652" s="150" t="s">
        <v>915</v>
      </c>
      <c r="G6652" s="150">
        <v>5500</v>
      </c>
      <c r="O6652" s="155"/>
      <c r="AA6652" s="3"/>
    </row>
    <row r="6653" spans="2:27" x14ac:dyDescent="0.4">
      <c r="B6653" s="153">
        <v>41597</v>
      </c>
      <c r="C6653" s="150" t="s">
        <v>931</v>
      </c>
      <c r="D6653" s="150" t="s">
        <v>938</v>
      </c>
      <c r="E6653" s="150">
        <v>2</v>
      </c>
      <c r="F6653" s="150" t="s">
        <v>918</v>
      </c>
      <c r="G6653" s="150">
        <v>3500</v>
      </c>
      <c r="O6653" s="155"/>
      <c r="AA6653" s="3"/>
    </row>
    <row r="6654" spans="2:27" x14ac:dyDescent="0.4">
      <c r="B6654" s="153">
        <v>41849</v>
      </c>
      <c r="C6654" s="150" t="s">
        <v>983</v>
      </c>
      <c r="D6654" s="150" t="s">
        <v>963</v>
      </c>
      <c r="E6654" s="150">
        <v>2</v>
      </c>
      <c r="F6654" s="150" t="s">
        <v>927</v>
      </c>
      <c r="G6654" s="150">
        <v>2500</v>
      </c>
      <c r="O6654" s="155"/>
      <c r="AA6654" s="3"/>
    </row>
    <row r="6655" spans="2:27" x14ac:dyDescent="0.4">
      <c r="B6655" s="153">
        <v>41602</v>
      </c>
      <c r="C6655" s="150" t="s">
        <v>951</v>
      </c>
      <c r="D6655" s="150" t="s">
        <v>920</v>
      </c>
      <c r="E6655" s="150">
        <v>3</v>
      </c>
      <c r="F6655" s="150" t="s">
        <v>918</v>
      </c>
      <c r="G6655" s="150">
        <v>9000</v>
      </c>
      <c r="O6655" s="155"/>
      <c r="AA6655" s="3"/>
    </row>
    <row r="6656" spans="2:27" x14ac:dyDescent="0.4">
      <c r="B6656" s="153">
        <v>41603</v>
      </c>
      <c r="C6656" s="150" t="s">
        <v>998</v>
      </c>
      <c r="D6656" s="150" t="s">
        <v>917</v>
      </c>
      <c r="E6656" s="150">
        <v>1</v>
      </c>
      <c r="F6656" s="150" t="s">
        <v>915</v>
      </c>
      <c r="G6656" s="150">
        <v>5000</v>
      </c>
      <c r="O6656" s="155"/>
      <c r="AA6656" s="3"/>
    </row>
    <row r="6657" spans="2:27" x14ac:dyDescent="0.4">
      <c r="B6657" s="153">
        <v>41622</v>
      </c>
      <c r="C6657" s="150" t="s">
        <v>957</v>
      </c>
      <c r="D6657" s="150" t="s">
        <v>932</v>
      </c>
      <c r="E6657" s="150">
        <v>3</v>
      </c>
      <c r="F6657" s="150" t="s">
        <v>918</v>
      </c>
      <c r="G6657" s="150">
        <v>6500</v>
      </c>
      <c r="O6657" s="155"/>
      <c r="AA6657" s="3"/>
    </row>
    <row r="6658" spans="2:27" x14ac:dyDescent="0.4">
      <c r="B6658" s="153">
        <v>41596</v>
      </c>
      <c r="C6658" s="150" t="s">
        <v>969</v>
      </c>
      <c r="D6658" s="150" t="s">
        <v>940</v>
      </c>
      <c r="E6658" s="150">
        <v>2</v>
      </c>
      <c r="F6658" s="150" t="s">
        <v>927</v>
      </c>
      <c r="G6658" s="150">
        <v>5500</v>
      </c>
      <c r="O6658" s="155"/>
      <c r="AA6658" s="3"/>
    </row>
    <row r="6659" spans="2:27" x14ac:dyDescent="0.4">
      <c r="B6659" s="153">
        <v>41969</v>
      </c>
      <c r="C6659" s="150" t="s">
        <v>177</v>
      </c>
      <c r="D6659" s="150" t="s">
        <v>945</v>
      </c>
      <c r="E6659" s="150">
        <v>2</v>
      </c>
      <c r="F6659" s="150" t="s">
        <v>918</v>
      </c>
      <c r="G6659" s="150">
        <v>6000</v>
      </c>
      <c r="O6659" s="155"/>
      <c r="AA6659" s="3"/>
    </row>
    <row r="6660" spans="2:27" x14ac:dyDescent="0.4">
      <c r="B6660" s="153">
        <v>41591</v>
      </c>
      <c r="C6660" s="150" t="s">
        <v>974</v>
      </c>
      <c r="D6660" s="150" t="s">
        <v>961</v>
      </c>
      <c r="E6660" s="150">
        <v>2</v>
      </c>
      <c r="F6660" s="150" t="s">
        <v>915</v>
      </c>
      <c r="G6660" s="150">
        <v>8000</v>
      </c>
      <c r="O6660" s="155"/>
      <c r="AA6660" s="3"/>
    </row>
    <row r="6661" spans="2:27" x14ac:dyDescent="0.4">
      <c r="B6661" s="153">
        <v>41956</v>
      </c>
      <c r="C6661" s="150" t="s">
        <v>1021</v>
      </c>
      <c r="D6661" s="150" t="s">
        <v>940</v>
      </c>
      <c r="E6661" s="150">
        <v>4</v>
      </c>
      <c r="F6661" s="150" t="s">
        <v>915</v>
      </c>
      <c r="G6661" s="150">
        <v>3500</v>
      </c>
      <c r="O6661" s="155"/>
      <c r="AA6661" s="3"/>
    </row>
    <row r="6662" spans="2:27" x14ac:dyDescent="0.4">
      <c r="B6662" s="153">
        <v>41978</v>
      </c>
      <c r="C6662" s="150" t="s">
        <v>977</v>
      </c>
      <c r="D6662" s="150" t="s">
        <v>940</v>
      </c>
      <c r="E6662" s="150">
        <v>2</v>
      </c>
      <c r="F6662" s="150" t="s">
        <v>941</v>
      </c>
      <c r="G6662" s="150">
        <v>5500</v>
      </c>
      <c r="O6662" s="155"/>
      <c r="AA6662" s="3"/>
    </row>
    <row r="6663" spans="2:27" x14ac:dyDescent="0.4">
      <c r="B6663" s="153">
        <v>41833</v>
      </c>
      <c r="C6663" s="150" t="s">
        <v>944</v>
      </c>
      <c r="D6663" s="150" t="s">
        <v>945</v>
      </c>
      <c r="E6663" s="150">
        <v>2</v>
      </c>
      <c r="F6663" s="150" t="s">
        <v>918</v>
      </c>
      <c r="G6663" s="150">
        <v>8000</v>
      </c>
      <c r="O6663" s="155"/>
      <c r="AA6663" s="3"/>
    </row>
    <row r="6664" spans="2:27" x14ac:dyDescent="0.4">
      <c r="B6664" s="153">
        <v>41982</v>
      </c>
      <c r="C6664" s="150" t="s">
        <v>949</v>
      </c>
      <c r="D6664" s="150" t="s">
        <v>926</v>
      </c>
      <c r="E6664" s="150">
        <v>1</v>
      </c>
      <c r="F6664" s="150" t="s">
        <v>915</v>
      </c>
      <c r="G6664" s="150">
        <v>2000</v>
      </c>
      <c r="O6664" s="155"/>
      <c r="AA6664" s="3"/>
    </row>
    <row r="6665" spans="2:27" x14ac:dyDescent="0.4">
      <c r="B6665" s="153">
        <v>41964</v>
      </c>
      <c r="C6665" s="150" t="s">
        <v>962</v>
      </c>
      <c r="D6665" s="150" t="s">
        <v>938</v>
      </c>
      <c r="E6665" s="150">
        <v>1</v>
      </c>
      <c r="F6665" s="150" t="s">
        <v>941</v>
      </c>
      <c r="G6665" s="150">
        <v>1000</v>
      </c>
      <c r="O6665" s="155"/>
      <c r="AA6665" s="3"/>
    </row>
    <row r="6666" spans="2:27" x14ac:dyDescent="0.4">
      <c r="B6666" s="153">
        <v>41608</v>
      </c>
      <c r="C6666" s="150" t="s">
        <v>984</v>
      </c>
      <c r="D6666" s="150" t="s">
        <v>961</v>
      </c>
      <c r="E6666" s="150">
        <v>1</v>
      </c>
      <c r="F6666" s="150" t="s">
        <v>927</v>
      </c>
      <c r="G6666" s="150">
        <v>8500</v>
      </c>
      <c r="O6666" s="155"/>
      <c r="AA6666" s="3"/>
    </row>
    <row r="6667" spans="2:27" x14ac:dyDescent="0.4">
      <c r="B6667" s="153">
        <v>41585</v>
      </c>
      <c r="C6667" s="150" t="s">
        <v>998</v>
      </c>
      <c r="D6667" s="150" t="s">
        <v>922</v>
      </c>
      <c r="E6667" s="150">
        <v>1</v>
      </c>
      <c r="F6667" s="150" t="s">
        <v>915</v>
      </c>
      <c r="G6667" s="150">
        <v>3000</v>
      </c>
      <c r="O6667" s="155"/>
      <c r="AA6667" s="3"/>
    </row>
    <row r="6668" spans="2:27" x14ac:dyDescent="0.4">
      <c r="B6668" s="153">
        <v>41889</v>
      </c>
      <c r="C6668" s="150" t="s">
        <v>981</v>
      </c>
      <c r="D6668" s="150" t="s">
        <v>958</v>
      </c>
      <c r="E6668" s="150">
        <v>1</v>
      </c>
      <c r="F6668" s="150" t="s">
        <v>918</v>
      </c>
      <c r="G6668" s="150">
        <v>2000</v>
      </c>
      <c r="O6668" s="155"/>
      <c r="AA6668" s="3"/>
    </row>
    <row r="6669" spans="2:27" x14ac:dyDescent="0.4">
      <c r="B6669" s="153">
        <v>41624</v>
      </c>
      <c r="C6669" s="150" t="s">
        <v>986</v>
      </c>
      <c r="D6669" s="150" t="s">
        <v>917</v>
      </c>
      <c r="E6669" s="150">
        <v>2</v>
      </c>
      <c r="F6669" s="150" t="s">
        <v>941</v>
      </c>
      <c r="G6669" s="150">
        <v>2000</v>
      </c>
      <c r="O6669" s="155"/>
      <c r="AA6669" s="3"/>
    </row>
    <row r="6670" spans="2:27" x14ac:dyDescent="0.4">
      <c r="B6670" s="153">
        <v>41623</v>
      </c>
      <c r="C6670" s="150" t="s">
        <v>1000</v>
      </c>
      <c r="D6670" s="150" t="s">
        <v>922</v>
      </c>
      <c r="E6670" s="150">
        <v>2</v>
      </c>
      <c r="F6670" s="150" t="s">
        <v>915</v>
      </c>
      <c r="G6670" s="150">
        <v>7000</v>
      </c>
      <c r="O6670" s="155"/>
      <c r="AA6670" s="3"/>
    </row>
    <row r="6671" spans="2:27" x14ac:dyDescent="0.4">
      <c r="B6671" s="153">
        <v>41954</v>
      </c>
      <c r="C6671" s="150" t="s">
        <v>949</v>
      </c>
      <c r="D6671" s="150" t="s">
        <v>940</v>
      </c>
      <c r="E6671" s="150">
        <v>2</v>
      </c>
      <c r="F6671" s="150" t="s">
        <v>915</v>
      </c>
      <c r="G6671" s="150">
        <v>9500</v>
      </c>
      <c r="O6671" s="155"/>
      <c r="AA6671" s="3"/>
    </row>
    <row r="6672" spans="2:27" x14ac:dyDescent="0.4">
      <c r="B6672" s="153">
        <v>41607</v>
      </c>
      <c r="C6672" s="150" t="s">
        <v>1026</v>
      </c>
      <c r="D6672" s="150" t="s">
        <v>926</v>
      </c>
      <c r="E6672" s="150">
        <v>3</v>
      </c>
      <c r="F6672" s="150" t="s">
        <v>918</v>
      </c>
      <c r="G6672" s="150">
        <v>6500</v>
      </c>
      <c r="O6672" s="155"/>
      <c r="AA6672" s="3"/>
    </row>
    <row r="6673" spans="2:27" x14ac:dyDescent="0.4">
      <c r="B6673" s="153">
        <v>41610</v>
      </c>
      <c r="C6673" s="150" t="s">
        <v>1016</v>
      </c>
      <c r="D6673" s="150" t="s">
        <v>917</v>
      </c>
      <c r="E6673" s="150">
        <v>3</v>
      </c>
      <c r="F6673" s="150" t="s">
        <v>915</v>
      </c>
      <c r="G6673" s="150">
        <v>7000</v>
      </c>
      <c r="O6673" s="155"/>
      <c r="AA6673" s="3"/>
    </row>
    <row r="6674" spans="2:27" x14ac:dyDescent="0.4">
      <c r="B6674" s="153">
        <v>41975</v>
      </c>
      <c r="C6674" s="150" t="s">
        <v>1017</v>
      </c>
      <c r="D6674" s="150" t="s">
        <v>932</v>
      </c>
      <c r="E6674" s="150">
        <v>2</v>
      </c>
      <c r="F6674" s="150" t="s">
        <v>927</v>
      </c>
      <c r="G6674" s="150">
        <v>4500</v>
      </c>
      <c r="O6674" s="155"/>
      <c r="AA6674" s="3"/>
    </row>
    <row r="6675" spans="2:27" x14ac:dyDescent="0.4">
      <c r="B6675" s="153">
        <v>41601</v>
      </c>
      <c r="C6675" s="150" t="s">
        <v>1022</v>
      </c>
      <c r="D6675" s="150" t="s">
        <v>917</v>
      </c>
      <c r="E6675" s="150">
        <v>3</v>
      </c>
      <c r="F6675" s="150" t="s">
        <v>918</v>
      </c>
      <c r="G6675" s="150">
        <v>8500</v>
      </c>
      <c r="O6675" s="155"/>
      <c r="AA6675" s="3"/>
    </row>
    <row r="6676" spans="2:27" x14ac:dyDescent="0.4">
      <c r="B6676" s="153">
        <v>41767</v>
      </c>
      <c r="C6676" s="150" t="s">
        <v>996</v>
      </c>
      <c r="D6676" s="150" t="s">
        <v>945</v>
      </c>
      <c r="E6676" s="150">
        <v>3</v>
      </c>
      <c r="F6676" s="150" t="s">
        <v>918</v>
      </c>
      <c r="G6676" s="150">
        <v>9000</v>
      </c>
      <c r="O6676" s="155"/>
      <c r="AA6676" s="3"/>
    </row>
    <row r="6677" spans="2:27" x14ac:dyDescent="0.4">
      <c r="B6677" s="153">
        <v>41607</v>
      </c>
      <c r="C6677" s="150" t="s">
        <v>1026</v>
      </c>
      <c r="D6677" s="150" t="s">
        <v>945</v>
      </c>
      <c r="E6677" s="150">
        <v>3</v>
      </c>
      <c r="F6677" s="150" t="s">
        <v>918</v>
      </c>
      <c r="G6677" s="150">
        <v>1500</v>
      </c>
      <c r="O6677" s="155"/>
      <c r="AA6677" s="3"/>
    </row>
    <row r="6678" spans="2:27" x14ac:dyDescent="0.4">
      <c r="B6678" s="153">
        <v>41379</v>
      </c>
      <c r="C6678" s="150" t="s">
        <v>1007</v>
      </c>
      <c r="D6678" s="150" t="s">
        <v>922</v>
      </c>
      <c r="E6678" s="150">
        <v>3</v>
      </c>
      <c r="F6678" s="150" t="s">
        <v>915</v>
      </c>
      <c r="G6678" s="150">
        <v>6000</v>
      </c>
      <c r="O6678" s="155"/>
      <c r="AA6678" s="3"/>
    </row>
    <row r="6679" spans="2:27" x14ac:dyDescent="0.4">
      <c r="B6679" s="153">
        <v>41610</v>
      </c>
      <c r="C6679" s="150" t="s">
        <v>949</v>
      </c>
      <c r="D6679" s="150" t="s">
        <v>961</v>
      </c>
      <c r="E6679" s="150">
        <v>2</v>
      </c>
      <c r="F6679" s="150" t="s">
        <v>915</v>
      </c>
      <c r="G6679" s="150">
        <v>3500</v>
      </c>
      <c r="O6679" s="155"/>
      <c r="AA6679" s="3"/>
    </row>
    <row r="6680" spans="2:27" x14ac:dyDescent="0.4">
      <c r="B6680" s="153">
        <v>41408</v>
      </c>
      <c r="C6680" s="150" t="s">
        <v>980</v>
      </c>
      <c r="D6680" s="150" t="s">
        <v>940</v>
      </c>
      <c r="E6680" s="150">
        <v>3</v>
      </c>
      <c r="F6680" s="150" t="s">
        <v>941</v>
      </c>
      <c r="G6680" s="150">
        <v>9000</v>
      </c>
      <c r="O6680" s="155"/>
      <c r="AA6680" s="3"/>
    </row>
    <row r="6681" spans="2:27" x14ac:dyDescent="0.4">
      <c r="B6681" s="153">
        <v>41357</v>
      </c>
      <c r="C6681" s="150" t="s">
        <v>919</v>
      </c>
      <c r="D6681" s="150" t="s">
        <v>940</v>
      </c>
      <c r="E6681" s="150">
        <v>17</v>
      </c>
      <c r="F6681" s="150" t="s">
        <v>915</v>
      </c>
      <c r="G6681" s="150">
        <v>7000</v>
      </c>
      <c r="O6681" s="155"/>
      <c r="AA6681" s="3"/>
    </row>
    <row r="6682" spans="2:27" x14ac:dyDescent="0.4">
      <c r="B6682" s="153">
        <v>41582</v>
      </c>
      <c r="C6682" s="150" t="s">
        <v>995</v>
      </c>
      <c r="D6682" s="150" t="s">
        <v>963</v>
      </c>
      <c r="E6682" s="150">
        <v>3</v>
      </c>
      <c r="F6682" s="150" t="s">
        <v>918</v>
      </c>
      <c r="G6682" s="150">
        <v>4500</v>
      </c>
      <c r="O6682" s="155"/>
      <c r="AA6682" s="3"/>
    </row>
    <row r="6683" spans="2:27" x14ac:dyDescent="0.4">
      <c r="B6683" s="153">
        <v>41946</v>
      </c>
      <c r="C6683" s="150" t="s">
        <v>931</v>
      </c>
      <c r="D6683" s="150" t="s">
        <v>938</v>
      </c>
      <c r="E6683" s="150">
        <v>1</v>
      </c>
      <c r="F6683" s="150" t="s">
        <v>918</v>
      </c>
      <c r="G6683" s="150">
        <v>5000</v>
      </c>
      <c r="O6683" s="155"/>
      <c r="AA6683" s="3"/>
    </row>
    <row r="6684" spans="2:27" x14ac:dyDescent="0.4">
      <c r="B6684" s="153">
        <v>41862</v>
      </c>
      <c r="C6684" s="150" t="s">
        <v>981</v>
      </c>
      <c r="D6684" s="150" t="s">
        <v>932</v>
      </c>
      <c r="E6684" s="150">
        <v>3</v>
      </c>
      <c r="F6684" s="150" t="s">
        <v>918</v>
      </c>
      <c r="G6684" s="150">
        <v>2500</v>
      </c>
      <c r="O6684" s="155"/>
      <c r="AA6684" s="3"/>
    </row>
    <row r="6685" spans="2:27" x14ac:dyDescent="0.4">
      <c r="B6685" s="153">
        <v>41346</v>
      </c>
      <c r="C6685" s="150" t="s">
        <v>1008</v>
      </c>
      <c r="D6685" s="150" t="s">
        <v>938</v>
      </c>
      <c r="E6685" s="150">
        <v>2</v>
      </c>
      <c r="F6685" s="150" t="s">
        <v>941</v>
      </c>
      <c r="G6685" s="150">
        <v>9500</v>
      </c>
      <c r="O6685" s="155"/>
      <c r="AA6685" s="3"/>
    </row>
    <row r="6686" spans="2:27" x14ac:dyDescent="0.4">
      <c r="B6686" s="153">
        <v>41624</v>
      </c>
      <c r="C6686" s="150" t="s">
        <v>994</v>
      </c>
      <c r="D6686" s="150" t="s">
        <v>963</v>
      </c>
      <c r="E6686" s="150">
        <v>1</v>
      </c>
      <c r="F6686" s="150" t="s">
        <v>915</v>
      </c>
      <c r="G6686" s="150">
        <v>2000</v>
      </c>
      <c r="O6686" s="155"/>
      <c r="AA6686" s="3"/>
    </row>
    <row r="6687" spans="2:27" x14ac:dyDescent="0.4">
      <c r="B6687" s="153">
        <v>41611</v>
      </c>
      <c r="C6687" s="150" t="s">
        <v>939</v>
      </c>
      <c r="D6687" s="150" t="s">
        <v>922</v>
      </c>
      <c r="E6687" s="150">
        <v>1</v>
      </c>
      <c r="F6687" s="150" t="s">
        <v>941</v>
      </c>
      <c r="G6687" s="150">
        <v>6500</v>
      </c>
      <c r="O6687" s="155"/>
      <c r="AA6687" s="3"/>
    </row>
    <row r="6688" spans="2:27" x14ac:dyDescent="0.4">
      <c r="B6688" s="153">
        <v>41628</v>
      </c>
      <c r="C6688" s="150" t="s">
        <v>998</v>
      </c>
      <c r="D6688" s="150" t="s">
        <v>945</v>
      </c>
      <c r="E6688" s="150">
        <v>12</v>
      </c>
      <c r="F6688" s="150" t="s">
        <v>915</v>
      </c>
      <c r="G6688" s="150">
        <v>3000</v>
      </c>
      <c r="O6688" s="155"/>
      <c r="AA6688" s="3"/>
    </row>
    <row r="6689" spans="2:27" x14ac:dyDescent="0.4">
      <c r="B6689" s="153">
        <v>41986</v>
      </c>
      <c r="C6689" s="150" t="s">
        <v>939</v>
      </c>
      <c r="D6689" s="150" t="s">
        <v>926</v>
      </c>
      <c r="E6689" s="150">
        <v>18</v>
      </c>
      <c r="F6689" s="150" t="s">
        <v>941</v>
      </c>
      <c r="G6689" s="150">
        <v>10000</v>
      </c>
      <c r="O6689" s="155"/>
      <c r="AA6689" s="3"/>
    </row>
    <row r="6690" spans="2:27" x14ac:dyDescent="0.4">
      <c r="B6690" s="153">
        <v>41391</v>
      </c>
      <c r="C6690" s="150" t="s">
        <v>997</v>
      </c>
      <c r="D6690" s="150" t="s">
        <v>940</v>
      </c>
      <c r="E6690" s="150">
        <v>3</v>
      </c>
      <c r="F6690" s="150" t="s">
        <v>918</v>
      </c>
      <c r="G6690" s="150">
        <v>4500</v>
      </c>
      <c r="O6690" s="155"/>
      <c r="AA6690" s="3"/>
    </row>
    <row r="6691" spans="2:27" x14ac:dyDescent="0.4">
      <c r="B6691" s="153">
        <v>41951</v>
      </c>
      <c r="C6691" s="150" t="s">
        <v>950</v>
      </c>
      <c r="D6691" s="150" t="s">
        <v>914</v>
      </c>
      <c r="E6691" s="150">
        <v>3</v>
      </c>
      <c r="F6691" s="150" t="s">
        <v>915</v>
      </c>
      <c r="G6691" s="150">
        <v>2000</v>
      </c>
      <c r="O6691" s="155"/>
      <c r="AA6691" s="3"/>
    </row>
    <row r="6692" spans="2:27" x14ac:dyDescent="0.4">
      <c r="B6692" s="153">
        <v>41973</v>
      </c>
      <c r="C6692" s="150" t="s">
        <v>957</v>
      </c>
      <c r="D6692" s="150" t="s">
        <v>940</v>
      </c>
      <c r="E6692" s="150">
        <v>2</v>
      </c>
      <c r="F6692" s="150" t="s">
        <v>918</v>
      </c>
      <c r="G6692" s="150">
        <v>6500</v>
      </c>
      <c r="O6692" s="155"/>
      <c r="AA6692" s="3"/>
    </row>
    <row r="6693" spans="2:27" x14ac:dyDescent="0.4">
      <c r="B6693" s="153">
        <v>41834</v>
      </c>
      <c r="C6693" s="150" t="s">
        <v>1014</v>
      </c>
      <c r="D6693" s="150" t="s">
        <v>926</v>
      </c>
      <c r="E6693" s="150">
        <v>1</v>
      </c>
      <c r="F6693" s="150" t="s">
        <v>915</v>
      </c>
      <c r="G6693" s="150">
        <v>4000</v>
      </c>
      <c r="O6693" s="155"/>
      <c r="AA6693" s="3"/>
    </row>
    <row r="6694" spans="2:27" x14ac:dyDescent="0.4">
      <c r="B6694" s="153">
        <v>41979</v>
      </c>
      <c r="C6694" s="150" t="s">
        <v>925</v>
      </c>
      <c r="D6694" s="150" t="s">
        <v>961</v>
      </c>
      <c r="E6694" s="150">
        <v>1</v>
      </c>
      <c r="F6694" s="150" t="s">
        <v>927</v>
      </c>
      <c r="G6694" s="150">
        <v>5500</v>
      </c>
      <c r="O6694" s="155"/>
      <c r="AA6694" s="3"/>
    </row>
    <row r="6695" spans="2:27" x14ac:dyDescent="0.4">
      <c r="B6695" s="153">
        <v>41410</v>
      </c>
      <c r="C6695" s="150" t="s">
        <v>1025</v>
      </c>
      <c r="D6695" s="150" t="s">
        <v>961</v>
      </c>
      <c r="E6695" s="150">
        <v>3</v>
      </c>
      <c r="F6695" s="150" t="s">
        <v>915</v>
      </c>
      <c r="G6695" s="150">
        <v>8000</v>
      </c>
      <c r="O6695" s="155"/>
      <c r="AA6695" s="3"/>
    </row>
    <row r="6696" spans="2:27" x14ac:dyDescent="0.4">
      <c r="B6696" s="153">
        <v>41996</v>
      </c>
      <c r="C6696" s="150" t="s">
        <v>969</v>
      </c>
      <c r="D6696" s="150" t="s">
        <v>940</v>
      </c>
      <c r="E6696" s="150">
        <v>3</v>
      </c>
      <c r="F6696" s="150" t="s">
        <v>927</v>
      </c>
      <c r="G6696" s="150">
        <v>4000</v>
      </c>
      <c r="O6696" s="155"/>
      <c r="AA6696" s="3"/>
    </row>
    <row r="6697" spans="2:27" x14ac:dyDescent="0.4">
      <c r="B6697" s="153">
        <v>41979</v>
      </c>
      <c r="C6697" s="150" t="s">
        <v>975</v>
      </c>
      <c r="D6697" s="150" t="s">
        <v>963</v>
      </c>
      <c r="E6697" s="150">
        <v>3</v>
      </c>
      <c r="F6697" s="150" t="s">
        <v>915</v>
      </c>
      <c r="G6697" s="150">
        <v>7000</v>
      </c>
      <c r="O6697" s="155"/>
      <c r="AA6697" s="3"/>
    </row>
    <row r="6698" spans="2:27" x14ac:dyDescent="0.4">
      <c r="B6698" s="153">
        <v>41982</v>
      </c>
      <c r="C6698" s="150" t="s">
        <v>1017</v>
      </c>
      <c r="D6698" s="150" t="s">
        <v>963</v>
      </c>
      <c r="E6698" s="150">
        <v>3</v>
      </c>
      <c r="F6698" s="150" t="s">
        <v>927</v>
      </c>
      <c r="G6698" s="150">
        <v>4500</v>
      </c>
      <c r="O6698" s="155"/>
      <c r="AA6698" s="3"/>
    </row>
    <row r="6699" spans="2:27" x14ac:dyDescent="0.4">
      <c r="B6699" s="153">
        <v>41848</v>
      </c>
      <c r="C6699" s="150" t="s">
        <v>936</v>
      </c>
      <c r="D6699" s="150" t="s">
        <v>938</v>
      </c>
      <c r="E6699" s="150">
        <v>2</v>
      </c>
      <c r="F6699" s="150" t="s">
        <v>918</v>
      </c>
      <c r="G6699" s="150">
        <v>3500</v>
      </c>
      <c r="O6699" s="155"/>
      <c r="AA6699" s="3"/>
    </row>
    <row r="6700" spans="2:27" x14ac:dyDescent="0.4">
      <c r="B6700" s="153">
        <v>41378</v>
      </c>
      <c r="C6700" s="150" t="s">
        <v>939</v>
      </c>
      <c r="D6700" s="150" t="s">
        <v>914</v>
      </c>
      <c r="E6700" s="150">
        <v>2</v>
      </c>
      <c r="F6700" s="150" t="s">
        <v>941</v>
      </c>
      <c r="G6700" s="150">
        <v>8000</v>
      </c>
      <c r="O6700" s="155"/>
      <c r="AA6700" s="3"/>
    </row>
    <row r="6701" spans="2:27" x14ac:dyDescent="0.4">
      <c r="B6701" s="153">
        <v>42001</v>
      </c>
      <c r="C6701" s="150" t="s">
        <v>959</v>
      </c>
      <c r="D6701" s="150" t="s">
        <v>914</v>
      </c>
      <c r="E6701" s="150">
        <v>2</v>
      </c>
      <c r="F6701" s="150" t="s">
        <v>918</v>
      </c>
      <c r="G6701" s="150">
        <v>8000</v>
      </c>
      <c r="O6701" s="155"/>
      <c r="AA6701" s="3"/>
    </row>
    <row r="6702" spans="2:27" x14ac:dyDescent="0.4">
      <c r="B6702" s="153">
        <v>41981</v>
      </c>
      <c r="C6702" s="150" t="s">
        <v>1004</v>
      </c>
      <c r="D6702" s="150" t="s">
        <v>917</v>
      </c>
      <c r="E6702" s="150">
        <v>3</v>
      </c>
      <c r="F6702" s="150" t="s">
        <v>941</v>
      </c>
      <c r="G6702" s="150">
        <v>7000</v>
      </c>
      <c r="O6702" s="155"/>
      <c r="AA6702" s="3"/>
    </row>
    <row r="6703" spans="2:27" x14ac:dyDescent="0.4">
      <c r="B6703" s="153">
        <v>41666</v>
      </c>
      <c r="C6703" s="150" t="s">
        <v>1018</v>
      </c>
      <c r="D6703" s="150" t="s">
        <v>958</v>
      </c>
      <c r="E6703" s="150">
        <v>1</v>
      </c>
      <c r="F6703" s="150" t="s">
        <v>915</v>
      </c>
      <c r="G6703" s="150">
        <v>4500</v>
      </c>
      <c r="O6703" s="155"/>
      <c r="AA6703" s="3"/>
    </row>
    <row r="6704" spans="2:27" x14ac:dyDescent="0.4">
      <c r="B6704" s="153">
        <v>41608</v>
      </c>
      <c r="C6704" s="150" t="s">
        <v>952</v>
      </c>
      <c r="D6704" s="150" t="s">
        <v>945</v>
      </c>
      <c r="E6704" s="150">
        <v>3</v>
      </c>
      <c r="F6704" s="150" t="s">
        <v>941</v>
      </c>
      <c r="G6704" s="150">
        <v>5500</v>
      </c>
      <c r="O6704" s="155"/>
      <c r="AA6704" s="3"/>
    </row>
    <row r="6705" spans="2:27" x14ac:dyDescent="0.4">
      <c r="B6705" s="153">
        <v>41986</v>
      </c>
      <c r="C6705" s="150" t="s">
        <v>999</v>
      </c>
      <c r="D6705" s="150" t="s">
        <v>945</v>
      </c>
      <c r="E6705" s="150">
        <v>1</v>
      </c>
      <c r="F6705" s="150" t="s">
        <v>918</v>
      </c>
      <c r="G6705" s="150">
        <v>4000</v>
      </c>
      <c r="O6705" s="155"/>
      <c r="AA6705" s="3"/>
    </row>
    <row r="6706" spans="2:27" x14ac:dyDescent="0.4">
      <c r="B6706" s="153">
        <v>41432</v>
      </c>
      <c r="C6706" s="150" t="s">
        <v>951</v>
      </c>
      <c r="D6706" s="150" t="s">
        <v>917</v>
      </c>
      <c r="E6706" s="150">
        <v>2</v>
      </c>
      <c r="F6706" s="150" t="s">
        <v>918</v>
      </c>
      <c r="G6706" s="150">
        <v>8500</v>
      </c>
      <c r="O6706" s="155"/>
      <c r="AA6706" s="3"/>
    </row>
    <row r="6707" spans="2:27" x14ac:dyDescent="0.4">
      <c r="B6707" s="153">
        <v>41984</v>
      </c>
      <c r="C6707" s="150" t="s">
        <v>966</v>
      </c>
      <c r="D6707" s="150" t="s">
        <v>938</v>
      </c>
      <c r="E6707" s="150">
        <v>4</v>
      </c>
      <c r="F6707" s="150" t="s">
        <v>915</v>
      </c>
      <c r="G6707" s="150">
        <v>8000</v>
      </c>
      <c r="O6707" s="155"/>
      <c r="AA6707" s="3"/>
    </row>
    <row r="6708" spans="2:27" x14ac:dyDescent="0.4">
      <c r="B6708" s="153">
        <v>42003</v>
      </c>
      <c r="C6708" s="150" t="s">
        <v>964</v>
      </c>
      <c r="D6708" s="150" t="s">
        <v>922</v>
      </c>
      <c r="E6708" s="150">
        <v>3</v>
      </c>
      <c r="F6708" s="150" t="s">
        <v>918</v>
      </c>
      <c r="G6708" s="150">
        <v>1500</v>
      </c>
      <c r="O6708" s="155"/>
      <c r="AA6708" s="3"/>
    </row>
    <row r="6709" spans="2:27" x14ac:dyDescent="0.4">
      <c r="B6709" s="153">
        <v>41637</v>
      </c>
      <c r="C6709" s="150" t="s">
        <v>983</v>
      </c>
      <c r="D6709" s="150" t="s">
        <v>961</v>
      </c>
      <c r="E6709" s="150">
        <v>1</v>
      </c>
      <c r="F6709" s="150" t="s">
        <v>927</v>
      </c>
      <c r="G6709" s="150">
        <v>1500</v>
      </c>
      <c r="O6709" s="155"/>
      <c r="AA6709" s="3"/>
    </row>
    <row r="6710" spans="2:27" x14ac:dyDescent="0.4">
      <c r="B6710" s="153">
        <v>41313</v>
      </c>
      <c r="C6710" s="150" t="s">
        <v>974</v>
      </c>
      <c r="D6710" s="150" t="s">
        <v>945</v>
      </c>
      <c r="E6710" s="150">
        <v>2</v>
      </c>
      <c r="F6710" s="150" t="s">
        <v>915</v>
      </c>
      <c r="G6710" s="150">
        <v>5500</v>
      </c>
      <c r="O6710" s="155"/>
      <c r="AA6710" s="3"/>
    </row>
    <row r="6711" spans="2:27" x14ac:dyDescent="0.4">
      <c r="B6711" s="153">
        <v>41999</v>
      </c>
      <c r="C6711" s="150" t="s">
        <v>953</v>
      </c>
      <c r="D6711" s="150" t="s">
        <v>914</v>
      </c>
      <c r="E6711" s="150">
        <v>3</v>
      </c>
      <c r="F6711" s="150" t="s">
        <v>927</v>
      </c>
      <c r="G6711" s="150">
        <v>3000</v>
      </c>
      <c r="O6711" s="155"/>
      <c r="AA6711" s="3"/>
    </row>
    <row r="6712" spans="2:27" x14ac:dyDescent="0.4">
      <c r="B6712" s="153">
        <v>41995</v>
      </c>
      <c r="C6712" s="150" t="s">
        <v>959</v>
      </c>
      <c r="D6712" s="150" t="s">
        <v>917</v>
      </c>
      <c r="E6712" s="150">
        <v>2</v>
      </c>
      <c r="F6712" s="150" t="s">
        <v>918</v>
      </c>
      <c r="G6712" s="150">
        <v>6500</v>
      </c>
      <c r="O6712" s="155"/>
      <c r="AA6712" s="3"/>
    </row>
    <row r="6713" spans="2:27" x14ac:dyDescent="0.4">
      <c r="B6713" s="153">
        <v>41986</v>
      </c>
      <c r="C6713" s="150" t="s">
        <v>973</v>
      </c>
      <c r="D6713" s="150" t="s">
        <v>940</v>
      </c>
      <c r="E6713" s="150">
        <v>1</v>
      </c>
      <c r="F6713" s="150" t="s">
        <v>915</v>
      </c>
      <c r="G6713" s="150">
        <v>8500</v>
      </c>
      <c r="O6713" s="155"/>
      <c r="AA6713" s="3"/>
    </row>
    <row r="6714" spans="2:27" x14ac:dyDescent="0.4">
      <c r="B6714" s="153">
        <v>41623</v>
      </c>
      <c r="C6714" s="150" t="s">
        <v>1001</v>
      </c>
      <c r="D6714" s="150" t="s">
        <v>958</v>
      </c>
      <c r="E6714" s="150">
        <v>2</v>
      </c>
      <c r="F6714" s="150" t="s">
        <v>918</v>
      </c>
      <c r="G6714" s="150">
        <v>8000</v>
      </c>
      <c r="O6714" s="155"/>
      <c r="AA6714" s="3"/>
    </row>
    <row r="6715" spans="2:27" x14ac:dyDescent="0.4">
      <c r="B6715" s="153">
        <v>41610</v>
      </c>
      <c r="C6715" s="150" t="s">
        <v>931</v>
      </c>
      <c r="D6715" s="150" t="s">
        <v>917</v>
      </c>
      <c r="E6715" s="150">
        <v>2</v>
      </c>
      <c r="F6715" s="150" t="s">
        <v>918</v>
      </c>
      <c r="G6715" s="150">
        <v>8500</v>
      </c>
      <c r="O6715" s="155"/>
      <c r="AA6715" s="3"/>
    </row>
    <row r="6716" spans="2:27" x14ac:dyDescent="0.4">
      <c r="B6716" s="153">
        <v>41594</v>
      </c>
      <c r="C6716" s="150" t="s">
        <v>984</v>
      </c>
      <c r="D6716" s="150" t="s">
        <v>920</v>
      </c>
      <c r="E6716" s="150">
        <v>3</v>
      </c>
      <c r="F6716" s="150" t="s">
        <v>927</v>
      </c>
      <c r="G6716" s="150">
        <v>7000</v>
      </c>
      <c r="O6716" s="155"/>
      <c r="AA6716" s="3"/>
    </row>
    <row r="6717" spans="2:27" x14ac:dyDescent="0.4">
      <c r="B6717" s="153">
        <v>41636</v>
      </c>
      <c r="C6717" s="150" t="s">
        <v>937</v>
      </c>
      <c r="D6717" s="150" t="s">
        <v>940</v>
      </c>
      <c r="E6717" s="150">
        <v>3</v>
      </c>
      <c r="F6717" s="150" t="s">
        <v>915</v>
      </c>
      <c r="G6717" s="150">
        <v>4000</v>
      </c>
      <c r="O6717" s="155"/>
      <c r="AA6717" s="3"/>
    </row>
    <row r="6718" spans="2:27" x14ac:dyDescent="0.4">
      <c r="B6718" s="153">
        <v>41812</v>
      </c>
      <c r="C6718" s="150" t="s">
        <v>947</v>
      </c>
      <c r="D6718" s="150" t="s">
        <v>938</v>
      </c>
      <c r="E6718" s="150">
        <v>2</v>
      </c>
      <c r="F6718" s="150" t="s">
        <v>915</v>
      </c>
      <c r="G6718" s="150">
        <v>4000</v>
      </c>
      <c r="O6718" s="155"/>
      <c r="AA6718" s="3"/>
    </row>
    <row r="6719" spans="2:27" x14ac:dyDescent="0.4">
      <c r="B6719" s="153">
        <v>41628</v>
      </c>
      <c r="C6719" s="150" t="s">
        <v>1026</v>
      </c>
      <c r="D6719" s="150" t="s">
        <v>922</v>
      </c>
      <c r="E6719" s="150">
        <v>1</v>
      </c>
      <c r="F6719" s="150" t="s">
        <v>918</v>
      </c>
      <c r="G6719" s="150">
        <v>1500</v>
      </c>
      <c r="O6719" s="155"/>
      <c r="AA6719" s="3"/>
    </row>
    <row r="6720" spans="2:27" x14ac:dyDescent="0.4">
      <c r="B6720" s="153">
        <v>41712</v>
      </c>
      <c r="C6720" s="150" t="s">
        <v>1021</v>
      </c>
      <c r="D6720" s="150" t="s">
        <v>940</v>
      </c>
      <c r="E6720" s="150">
        <v>3</v>
      </c>
      <c r="F6720" s="150" t="s">
        <v>915</v>
      </c>
      <c r="G6720" s="150">
        <v>4000</v>
      </c>
      <c r="O6720" s="155"/>
      <c r="AA6720" s="3"/>
    </row>
    <row r="6721" spans="2:27" x14ac:dyDescent="0.4">
      <c r="B6721" s="153">
        <v>41600</v>
      </c>
      <c r="C6721" s="150" t="s">
        <v>991</v>
      </c>
      <c r="D6721" s="150" t="s">
        <v>926</v>
      </c>
      <c r="E6721" s="150">
        <v>2</v>
      </c>
      <c r="F6721" s="150" t="s">
        <v>918</v>
      </c>
      <c r="G6721" s="150">
        <v>1500</v>
      </c>
      <c r="O6721" s="155"/>
      <c r="AA6721" s="3"/>
    </row>
    <row r="6722" spans="2:27" x14ac:dyDescent="0.4">
      <c r="B6722" s="153">
        <v>41892</v>
      </c>
      <c r="C6722" s="150" t="s">
        <v>1015</v>
      </c>
      <c r="D6722" s="150" t="s">
        <v>914</v>
      </c>
      <c r="E6722" s="150">
        <v>11</v>
      </c>
      <c r="F6722" s="150" t="s">
        <v>915</v>
      </c>
      <c r="G6722" s="150">
        <v>4000</v>
      </c>
      <c r="O6722" s="155"/>
      <c r="AA6722" s="3"/>
    </row>
    <row r="6723" spans="2:27" x14ac:dyDescent="0.4">
      <c r="B6723" s="153">
        <v>41605</v>
      </c>
      <c r="C6723" s="150" t="s">
        <v>937</v>
      </c>
      <c r="D6723" s="150" t="s">
        <v>938</v>
      </c>
      <c r="E6723" s="150">
        <v>2</v>
      </c>
      <c r="F6723" s="150" t="s">
        <v>915</v>
      </c>
      <c r="G6723" s="150">
        <v>4000</v>
      </c>
      <c r="O6723" s="155"/>
      <c r="AA6723" s="3"/>
    </row>
    <row r="6724" spans="2:27" x14ac:dyDescent="0.4">
      <c r="B6724" s="153">
        <v>41963</v>
      </c>
      <c r="C6724" s="150" t="s">
        <v>1014</v>
      </c>
      <c r="D6724" s="150" t="s">
        <v>945</v>
      </c>
      <c r="E6724" s="150">
        <v>1</v>
      </c>
      <c r="F6724" s="150" t="s">
        <v>915</v>
      </c>
      <c r="G6724" s="150">
        <v>6500</v>
      </c>
      <c r="O6724" s="155"/>
      <c r="AA6724" s="3"/>
    </row>
    <row r="6725" spans="2:27" x14ac:dyDescent="0.4">
      <c r="B6725" s="153">
        <v>41635</v>
      </c>
      <c r="C6725" s="150" t="s">
        <v>912</v>
      </c>
      <c r="D6725" s="150" t="s">
        <v>922</v>
      </c>
      <c r="E6725" s="150">
        <v>3</v>
      </c>
      <c r="F6725" s="150" t="s">
        <v>915</v>
      </c>
      <c r="G6725" s="150">
        <v>10000</v>
      </c>
      <c r="O6725" s="155"/>
      <c r="AA6725" s="3"/>
    </row>
    <row r="6726" spans="2:27" x14ac:dyDescent="0.4">
      <c r="B6726" s="153">
        <v>41849</v>
      </c>
      <c r="C6726" s="150" t="s">
        <v>1002</v>
      </c>
      <c r="D6726" s="150" t="s">
        <v>926</v>
      </c>
      <c r="E6726" s="150">
        <v>3</v>
      </c>
      <c r="F6726" s="150" t="s">
        <v>941</v>
      </c>
      <c r="G6726" s="150">
        <v>8000</v>
      </c>
      <c r="O6726" s="155"/>
      <c r="AA6726" s="3"/>
    </row>
    <row r="6727" spans="2:27" x14ac:dyDescent="0.4">
      <c r="B6727" s="153">
        <v>41833</v>
      </c>
      <c r="C6727" s="150" t="s">
        <v>1020</v>
      </c>
      <c r="D6727" s="150" t="s">
        <v>940</v>
      </c>
      <c r="E6727" s="150">
        <v>3</v>
      </c>
      <c r="F6727" s="150" t="s">
        <v>941</v>
      </c>
      <c r="G6727" s="150">
        <v>2000</v>
      </c>
      <c r="O6727" s="155"/>
      <c r="AA6727" s="3"/>
    </row>
    <row r="6728" spans="2:27" x14ac:dyDescent="0.4">
      <c r="B6728" s="153">
        <v>41623</v>
      </c>
      <c r="C6728" s="150" t="s">
        <v>912</v>
      </c>
      <c r="D6728" s="150" t="s">
        <v>922</v>
      </c>
      <c r="E6728" s="150">
        <v>1</v>
      </c>
      <c r="F6728" s="150" t="s">
        <v>915</v>
      </c>
      <c r="G6728" s="150">
        <v>7500</v>
      </c>
      <c r="O6728" s="155"/>
      <c r="AA6728" s="3"/>
    </row>
    <row r="6729" spans="2:27" x14ac:dyDescent="0.4">
      <c r="B6729" s="153">
        <v>41621</v>
      </c>
      <c r="C6729" s="150" t="s">
        <v>995</v>
      </c>
      <c r="D6729" s="150" t="s">
        <v>922</v>
      </c>
      <c r="E6729" s="150">
        <v>1</v>
      </c>
      <c r="F6729" s="150" t="s">
        <v>918</v>
      </c>
      <c r="G6729" s="150">
        <v>6500</v>
      </c>
      <c r="O6729" s="155"/>
      <c r="AA6729" s="3"/>
    </row>
    <row r="6730" spans="2:27" x14ac:dyDescent="0.4">
      <c r="B6730" s="153">
        <v>41281</v>
      </c>
      <c r="C6730" s="150" t="s">
        <v>971</v>
      </c>
      <c r="D6730" s="150" t="s">
        <v>926</v>
      </c>
      <c r="E6730" s="150">
        <v>1</v>
      </c>
      <c r="F6730" s="150" t="s">
        <v>915</v>
      </c>
      <c r="G6730" s="150">
        <v>8500</v>
      </c>
      <c r="O6730" s="155"/>
      <c r="AA6730" s="3"/>
    </row>
    <row r="6731" spans="2:27" x14ac:dyDescent="0.4">
      <c r="B6731" s="153">
        <v>41306</v>
      </c>
      <c r="C6731" s="150" t="s">
        <v>998</v>
      </c>
      <c r="D6731" s="150" t="s">
        <v>940</v>
      </c>
      <c r="E6731" s="150">
        <v>1</v>
      </c>
      <c r="F6731" s="150" t="s">
        <v>915</v>
      </c>
      <c r="G6731" s="150">
        <v>6000</v>
      </c>
      <c r="O6731" s="155"/>
      <c r="AA6731" s="3"/>
    </row>
    <row r="6732" spans="2:27" x14ac:dyDescent="0.4">
      <c r="B6732" s="153">
        <v>41685</v>
      </c>
      <c r="C6732" s="150" t="s">
        <v>947</v>
      </c>
      <c r="D6732" s="150" t="s">
        <v>938</v>
      </c>
      <c r="E6732" s="150">
        <v>1</v>
      </c>
      <c r="F6732" s="150" t="s">
        <v>915</v>
      </c>
      <c r="G6732" s="150">
        <v>2000</v>
      </c>
      <c r="O6732" s="155"/>
      <c r="AA6732" s="3"/>
    </row>
    <row r="6733" spans="2:27" x14ac:dyDescent="0.4">
      <c r="B6733" s="153">
        <v>41971</v>
      </c>
      <c r="C6733" s="150" t="s">
        <v>925</v>
      </c>
      <c r="D6733" s="150" t="s">
        <v>961</v>
      </c>
      <c r="E6733" s="150">
        <v>3</v>
      </c>
      <c r="F6733" s="150" t="s">
        <v>927</v>
      </c>
      <c r="G6733" s="150">
        <v>1500</v>
      </c>
      <c r="O6733" s="155"/>
      <c r="AA6733" s="3"/>
    </row>
    <row r="6734" spans="2:27" x14ac:dyDescent="0.4">
      <c r="B6734" s="153">
        <v>41572</v>
      </c>
      <c r="C6734" s="150" t="s">
        <v>994</v>
      </c>
      <c r="D6734" s="150" t="s">
        <v>917</v>
      </c>
      <c r="E6734" s="150">
        <v>3</v>
      </c>
      <c r="F6734" s="150" t="s">
        <v>915</v>
      </c>
      <c r="G6734" s="150">
        <v>9000</v>
      </c>
      <c r="O6734" s="155"/>
      <c r="AA6734" s="3"/>
    </row>
    <row r="6735" spans="2:27" x14ac:dyDescent="0.4">
      <c r="B6735" s="153">
        <v>41871</v>
      </c>
      <c r="C6735" s="150" t="s">
        <v>937</v>
      </c>
      <c r="D6735" s="150" t="s">
        <v>938</v>
      </c>
      <c r="E6735" s="150">
        <v>2</v>
      </c>
      <c r="F6735" s="150" t="s">
        <v>915</v>
      </c>
      <c r="G6735" s="150">
        <v>6000</v>
      </c>
      <c r="O6735" s="155"/>
      <c r="AA6735" s="3"/>
    </row>
    <row r="6736" spans="2:27" x14ac:dyDescent="0.4">
      <c r="B6736" s="153">
        <v>41614</v>
      </c>
      <c r="C6736" s="150" t="s">
        <v>1008</v>
      </c>
      <c r="D6736" s="150" t="s">
        <v>917</v>
      </c>
      <c r="E6736" s="150">
        <v>2</v>
      </c>
      <c r="F6736" s="150" t="s">
        <v>941</v>
      </c>
      <c r="G6736" s="150">
        <v>5000</v>
      </c>
      <c r="O6736" s="155"/>
      <c r="AA6736" s="3"/>
    </row>
    <row r="6737" spans="2:27" x14ac:dyDescent="0.4">
      <c r="B6737" s="153">
        <v>41963</v>
      </c>
      <c r="C6737" s="150" t="s">
        <v>1007</v>
      </c>
      <c r="D6737" s="150" t="s">
        <v>922</v>
      </c>
      <c r="E6737" s="150">
        <v>3</v>
      </c>
      <c r="F6737" s="150" t="s">
        <v>915</v>
      </c>
      <c r="G6737" s="150">
        <v>4500</v>
      </c>
      <c r="O6737" s="155"/>
      <c r="AA6737" s="3"/>
    </row>
    <row r="6738" spans="2:27" x14ac:dyDescent="0.4">
      <c r="B6738" s="153">
        <v>41583</v>
      </c>
      <c r="C6738" s="150" t="s">
        <v>962</v>
      </c>
      <c r="D6738" s="150" t="s">
        <v>945</v>
      </c>
      <c r="E6738" s="150">
        <v>21</v>
      </c>
      <c r="F6738" s="150" t="s">
        <v>941</v>
      </c>
      <c r="G6738" s="150">
        <v>7000</v>
      </c>
      <c r="O6738" s="155"/>
      <c r="AA6738" s="3"/>
    </row>
    <row r="6739" spans="2:27" x14ac:dyDescent="0.4">
      <c r="B6739" s="153">
        <v>41543</v>
      </c>
      <c r="C6739" s="150" t="s">
        <v>957</v>
      </c>
      <c r="D6739" s="150" t="s">
        <v>922</v>
      </c>
      <c r="E6739" s="150">
        <v>3</v>
      </c>
      <c r="F6739" s="150" t="s">
        <v>918</v>
      </c>
      <c r="G6739" s="150">
        <v>8500</v>
      </c>
      <c r="O6739" s="155"/>
      <c r="AA6739" s="3"/>
    </row>
    <row r="6740" spans="2:27" x14ac:dyDescent="0.4">
      <c r="B6740" s="153">
        <v>41947</v>
      </c>
      <c r="C6740" s="150" t="s">
        <v>919</v>
      </c>
      <c r="D6740" s="150" t="s">
        <v>938</v>
      </c>
      <c r="E6740" s="150">
        <v>2</v>
      </c>
      <c r="F6740" s="150" t="s">
        <v>915</v>
      </c>
      <c r="G6740" s="150">
        <v>8500</v>
      </c>
      <c r="O6740" s="155"/>
      <c r="AA6740" s="3"/>
    </row>
    <row r="6741" spans="2:27" x14ac:dyDescent="0.4">
      <c r="B6741" s="153">
        <v>41993</v>
      </c>
      <c r="C6741" s="150" t="s">
        <v>942</v>
      </c>
      <c r="D6741" s="150" t="s">
        <v>940</v>
      </c>
      <c r="E6741" s="150">
        <v>3</v>
      </c>
      <c r="F6741" s="150" t="s">
        <v>918</v>
      </c>
      <c r="G6741" s="150">
        <v>7500</v>
      </c>
      <c r="O6741" s="155"/>
      <c r="AA6741" s="3"/>
    </row>
    <row r="6742" spans="2:27" x14ac:dyDescent="0.4">
      <c r="B6742" s="153">
        <v>41620</v>
      </c>
      <c r="C6742" s="150" t="s">
        <v>1008</v>
      </c>
      <c r="D6742" s="150" t="s">
        <v>917</v>
      </c>
      <c r="E6742" s="150">
        <v>2</v>
      </c>
      <c r="F6742" s="150" t="s">
        <v>941</v>
      </c>
      <c r="G6742" s="150">
        <v>3000</v>
      </c>
      <c r="O6742" s="155"/>
      <c r="AA6742" s="3"/>
    </row>
    <row r="6743" spans="2:27" x14ac:dyDescent="0.4">
      <c r="B6743" s="153">
        <v>41340</v>
      </c>
      <c r="C6743" s="150" t="s">
        <v>936</v>
      </c>
      <c r="D6743" s="150" t="s">
        <v>917</v>
      </c>
      <c r="E6743" s="150">
        <v>16</v>
      </c>
      <c r="F6743" s="150" t="s">
        <v>918</v>
      </c>
      <c r="G6743" s="150">
        <v>2000</v>
      </c>
      <c r="O6743" s="155"/>
      <c r="AA6743" s="3"/>
    </row>
    <row r="6744" spans="2:27" x14ac:dyDescent="0.4">
      <c r="B6744" s="153">
        <v>41529</v>
      </c>
      <c r="C6744" s="150" t="s">
        <v>998</v>
      </c>
      <c r="D6744" s="150" t="s">
        <v>938</v>
      </c>
      <c r="E6744" s="150">
        <v>3</v>
      </c>
      <c r="F6744" s="150" t="s">
        <v>915</v>
      </c>
      <c r="G6744" s="150">
        <v>9000</v>
      </c>
      <c r="O6744" s="155"/>
      <c r="AA6744" s="3"/>
    </row>
    <row r="6745" spans="2:27" x14ac:dyDescent="0.4">
      <c r="B6745" s="153">
        <v>41885</v>
      </c>
      <c r="C6745" s="150" t="s">
        <v>998</v>
      </c>
      <c r="D6745" s="150" t="s">
        <v>961</v>
      </c>
      <c r="E6745" s="150">
        <v>2</v>
      </c>
      <c r="F6745" s="150" t="s">
        <v>915</v>
      </c>
      <c r="G6745" s="150">
        <v>7500</v>
      </c>
      <c r="O6745" s="155"/>
      <c r="AA6745" s="3"/>
    </row>
    <row r="6746" spans="2:27" x14ac:dyDescent="0.4">
      <c r="B6746" s="153">
        <v>41589</v>
      </c>
      <c r="C6746" s="150" t="s">
        <v>973</v>
      </c>
      <c r="D6746" s="150" t="s">
        <v>938</v>
      </c>
      <c r="E6746" s="150">
        <v>3</v>
      </c>
      <c r="F6746" s="150" t="s">
        <v>915</v>
      </c>
      <c r="G6746" s="150">
        <v>1500</v>
      </c>
      <c r="O6746" s="155"/>
      <c r="AA6746" s="3"/>
    </row>
    <row r="6747" spans="2:27" x14ac:dyDescent="0.4">
      <c r="B6747" s="153">
        <v>41608</v>
      </c>
      <c r="C6747" s="150" t="s">
        <v>953</v>
      </c>
      <c r="D6747" s="150" t="s">
        <v>945</v>
      </c>
      <c r="E6747" s="150">
        <v>1</v>
      </c>
      <c r="F6747" s="150" t="s">
        <v>927</v>
      </c>
      <c r="G6747" s="150">
        <v>5000</v>
      </c>
      <c r="O6747" s="155"/>
      <c r="AA6747" s="3"/>
    </row>
    <row r="6748" spans="2:27" x14ac:dyDescent="0.4">
      <c r="B6748" s="153">
        <v>41308</v>
      </c>
      <c r="C6748" s="150" t="s">
        <v>962</v>
      </c>
      <c r="D6748" s="150" t="s">
        <v>945</v>
      </c>
      <c r="E6748" s="150">
        <v>1</v>
      </c>
      <c r="F6748" s="150" t="s">
        <v>941</v>
      </c>
      <c r="G6748" s="150">
        <v>2000</v>
      </c>
      <c r="O6748" s="155"/>
      <c r="AA6748" s="3"/>
    </row>
    <row r="6749" spans="2:27" x14ac:dyDescent="0.4">
      <c r="B6749" s="153">
        <v>41983</v>
      </c>
      <c r="C6749" s="150" t="s">
        <v>1013</v>
      </c>
      <c r="D6749" s="150" t="s">
        <v>920</v>
      </c>
      <c r="E6749" s="150">
        <v>3</v>
      </c>
      <c r="F6749" s="150" t="s">
        <v>915</v>
      </c>
      <c r="G6749" s="150">
        <v>2500</v>
      </c>
      <c r="O6749" s="155"/>
      <c r="AA6749" s="3"/>
    </row>
    <row r="6750" spans="2:27" x14ac:dyDescent="0.4">
      <c r="B6750" s="153">
        <v>41390</v>
      </c>
      <c r="C6750" s="150" t="s">
        <v>998</v>
      </c>
      <c r="D6750" s="150" t="s">
        <v>920</v>
      </c>
      <c r="E6750" s="150">
        <v>1</v>
      </c>
      <c r="F6750" s="150" t="s">
        <v>915</v>
      </c>
      <c r="G6750" s="150">
        <v>3000</v>
      </c>
      <c r="O6750" s="155"/>
      <c r="AA6750" s="3"/>
    </row>
    <row r="6751" spans="2:27" x14ac:dyDescent="0.4">
      <c r="B6751" s="153">
        <v>41989</v>
      </c>
      <c r="C6751" s="150" t="s">
        <v>931</v>
      </c>
      <c r="D6751" s="150" t="s">
        <v>917</v>
      </c>
      <c r="E6751" s="150">
        <v>1</v>
      </c>
      <c r="F6751" s="150" t="s">
        <v>918</v>
      </c>
      <c r="G6751" s="150">
        <v>4500</v>
      </c>
      <c r="O6751" s="155"/>
      <c r="AA6751" s="3"/>
    </row>
    <row r="6752" spans="2:27" x14ac:dyDescent="0.4">
      <c r="B6752" s="153">
        <v>41988</v>
      </c>
      <c r="C6752" s="150" t="s">
        <v>919</v>
      </c>
      <c r="D6752" s="150" t="s">
        <v>945</v>
      </c>
      <c r="E6752" s="150">
        <v>3</v>
      </c>
      <c r="F6752" s="150" t="s">
        <v>915</v>
      </c>
      <c r="G6752" s="150">
        <v>3500</v>
      </c>
      <c r="O6752" s="155"/>
      <c r="AA6752" s="3"/>
    </row>
    <row r="6753" spans="2:27" x14ac:dyDescent="0.4">
      <c r="B6753" s="153">
        <v>41606</v>
      </c>
      <c r="C6753" s="150" t="s">
        <v>925</v>
      </c>
      <c r="D6753" s="150" t="s">
        <v>932</v>
      </c>
      <c r="E6753" s="150">
        <v>2</v>
      </c>
      <c r="F6753" s="150" t="s">
        <v>927</v>
      </c>
      <c r="G6753" s="150">
        <v>7500</v>
      </c>
      <c r="O6753" s="155"/>
      <c r="AA6753" s="3"/>
    </row>
    <row r="6754" spans="2:27" x14ac:dyDescent="0.4">
      <c r="B6754" s="153">
        <v>41763</v>
      </c>
      <c r="C6754" s="150" t="s">
        <v>966</v>
      </c>
      <c r="D6754" s="150" t="s">
        <v>922</v>
      </c>
      <c r="E6754" s="150">
        <v>2</v>
      </c>
      <c r="F6754" s="150" t="s">
        <v>915</v>
      </c>
      <c r="G6754" s="150">
        <v>5000</v>
      </c>
      <c r="O6754" s="155"/>
      <c r="AA6754" s="3"/>
    </row>
    <row r="6755" spans="2:27" x14ac:dyDescent="0.4">
      <c r="B6755" s="153">
        <v>41960</v>
      </c>
      <c r="C6755" s="150" t="s">
        <v>1001</v>
      </c>
      <c r="D6755" s="150" t="s">
        <v>945</v>
      </c>
      <c r="E6755" s="150">
        <v>3</v>
      </c>
      <c r="F6755" s="150" t="s">
        <v>918</v>
      </c>
      <c r="G6755" s="150">
        <v>7000</v>
      </c>
      <c r="O6755" s="155"/>
      <c r="AA6755" s="3"/>
    </row>
    <row r="6756" spans="2:27" x14ac:dyDescent="0.4">
      <c r="B6756" s="153">
        <v>41844</v>
      </c>
      <c r="C6756" s="150" t="s">
        <v>1013</v>
      </c>
      <c r="D6756" s="150" t="s">
        <v>922</v>
      </c>
      <c r="E6756" s="150">
        <v>3</v>
      </c>
      <c r="F6756" s="150" t="s">
        <v>915</v>
      </c>
      <c r="G6756" s="150">
        <v>9000</v>
      </c>
      <c r="O6756" s="155"/>
      <c r="AA6756" s="3"/>
    </row>
    <row r="6757" spans="2:27" x14ac:dyDescent="0.4">
      <c r="B6757" s="153">
        <v>41965</v>
      </c>
      <c r="C6757" s="150" t="s">
        <v>965</v>
      </c>
      <c r="D6757" s="150" t="s">
        <v>940</v>
      </c>
      <c r="E6757" s="150">
        <v>3</v>
      </c>
      <c r="F6757" s="150" t="s">
        <v>918</v>
      </c>
      <c r="G6757" s="150">
        <v>3500</v>
      </c>
      <c r="O6757" s="155"/>
      <c r="AA6757" s="3"/>
    </row>
    <row r="6758" spans="2:27" x14ac:dyDescent="0.4">
      <c r="B6758" s="153">
        <v>41608</v>
      </c>
      <c r="C6758" s="150" t="s">
        <v>1018</v>
      </c>
      <c r="D6758" s="150" t="s">
        <v>961</v>
      </c>
      <c r="E6758" s="150">
        <v>2</v>
      </c>
      <c r="F6758" s="150" t="s">
        <v>915</v>
      </c>
      <c r="G6758" s="150">
        <v>4000</v>
      </c>
      <c r="O6758" s="155"/>
      <c r="AA6758" s="3"/>
    </row>
    <row r="6759" spans="2:27" x14ac:dyDescent="0.4">
      <c r="B6759" s="153">
        <v>41584</v>
      </c>
      <c r="C6759" s="150" t="s">
        <v>1001</v>
      </c>
      <c r="D6759" s="150" t="s">
        <v>961</v>
      </c>
      <c r="E6759" s="150">
        <v>3</v>
      </c>
      <c r="F6759" s="150" t="s">
        <v>918</v>
      </c>
      <c r="G6759" s="150">
        <v>4500</v>
      </c>
      <c r="O6759" s="155"/>
      <c r="AA6759" s="3"/>
    </row>
    <row r="6760" spans="2:27" x14ac:dyDescent="0.4">
      <c r="B6760" s="153">
        <v>41972</v>
      </c>
      <c r="C6760" s="150" t="s">
        <v>955</v>
      </c>
      <c r="D6760" s="150" t="s">
        <v>963</v>
      </c>
      <c r="E6760" s="150">
        <v>1</v>
      </c>
      <c r="F6760" s="150" t="s">
        <v>918</v>
      </c>
      <c r="G6760" s="150">
        <v>8500</v>
      </c>
      <c r="O6760" s="155"/>
      <c r="AA6760" s="3"/>
    </row>
    <row r="6761" spans="2:27" x14ac:dyDescent="0.4">
      <c r="B6761" s="153">
        <v>41959</v>
      </c>
      <c r="C6761" s="150" t="s">
        <v>936</v>
      </c>
      <c r="D6761" s="150" t="s">
        <v>932</v>
      </c>
      <c r="E6761" s="150">
        <v>2</v>
      </c>
      <c r="F6761" s="150" t="s">
        <v>918</v>
      </c>
      <c r="G6761" s="150">
        <v>3500</v>
      </c>
      <c r="O6761" s="155"/>
      <c r="AA6761" s="3"/>
    </row>
    <row r="6762" spans="2:27" x14ac:dyDescent="0.4">
      <c r="B6762" s="153">
        <v>41921</v>
      </c>
      <c r="C6762" s="150" t="s">
        <v>954</v>
      </c>
      <c r="D6762" s="150" t="s">
        <v>920</v>
      </c>
      <c r="E6762" s="150">
        <v>2</v>
      </c>
      <c r="F6762" s="150" t="s">
        <v>918</v>
      </c>
      <c r="G6762" s="150">
        <v>9000</v>
      </c>
      <c r="O6762" s="155"/>
      <c r="AA6762" s="3"/>
    </row>
    <row r="6763" spans="2:27" x14ac:dyDescent="0.4">
      <c r="B6763" s="153">
        <v>41617</v>
      </c>
      <c r="C6763" s="150" t="s">
        <v>1000</v>
      </c>
      <c r="D6763" s="150" t="s">
        <v>961</v>
      </c>
      <c r="E6763" s="150">
        <v>3</v>
      </c>
      <c r="F6763" s="150" t="s">
        <v>915</v>
      </c>
      <c r="G6763" s="150">
        <v>8500</v>
      </c>
      <c r="O6763" s="155"/>
      <c r="AA6763" s="3"/>
    </row>
    <row r="6764" spans="2:27" x14ac:dyDescent="0.4">
      <c r="B6764" s="153">
        <v>41618</v>
      </c>
      <c r="C6764" s="150" t="s">
        <v>1025</v>
      </c>
      <c r="D6764" s="150" t="s">
        <v>917</v>
      </c>
      <c r="E6764" s="150">
        <v>3</v>
      </c>
      <c r="F6764" s="150" t="s">
        <v>915</v>
      </c>
      <c r="G6764" s="150">
        <v>4000</v>
      </c>
      <c r="O6764" s="155"/>
      <c r="AA6764" s="3"/>
    </row>
    <row r="6765" spans="2:27" x14ac:dyDescent="0.4">
      <c r="B6765" s="153">
        <v>41999</v>
      </c>
      <c r="C6765" s="150" t="s">
        <v>995</v>
      </c>
      <c r="D6765" s="150" t="s">
        <v>926</v>
      </c>
      <c r="E6765" s="150">
        <v>23</v>
      </c>
      <c r="F6765" s="150" t="s">
        <v>918</v>
      </c>
      <c r="G6765" s="150">
        <v>1000</v>
      </c>
      <c r="O6765" s="155"/>
      <c r="AA6765" s="3"/>
    </row>
    <row r="6766" spans="2:27" x14ac:dyDescent="0.4">
      <c r="B6766" s="153">
        <v>42001</v>
      </c>
      <c r="C6766" s="150" t="s">
        <v>1005</v>
      </c>
      <c r="D6766" s="150" t="s">
        <v>961</v>
      </c>
      <c r="E6766" s="150">
        <v>2</v>
      </c>
      <c r="F6766" s="150" t="s">
        <v>918</v>
      </c>
      <c r="G6766" s="150">
        <v>4000</v>
      </c>
      <c r="O6766" s="155"/>
      <c r="AA6766" s="3"/>
    </row>
    <row r="6767" spans="2:27" x14ac:dyDescent="0.4">
      <c r="B6767" s="153">
        <v>41625</v>
      </c>
      <c r="C6767" s="150" t="s">
        <v>951</v>
      </c>
      <c r="D6767" s="150" t="s">
        <v>917</v>
      </c>
      <c r="E6767" s="150">
        <v>3</v>
      </c>
      <c r="F6767" s="150" t="s">
        <v>918</v>
      </c>
      <c r="G6767" s="150">
        <v>9500</v>
      </c>
      <c r="O6767" s="155"/>
      <c r="AA6767" s="3"/>
    </row>
    <row r="6768" spans="2:27" x14ac:dyDescent="0.4">
      <c r="B6768" s="153">
        <v>41611</v>
      </c>
      <c r="C6768" s="150" t="s">
        <v>969</v>
      </c>
      <c r="D6768" s="150" t="s">
        <v>958</v>
      </c>
      <c r="E6768" s="150">
        <v>2</v>
      </c>
      <c r="F6768" s="150" t="s">
        <v>927</v>
      </c>
      <c r="G6768" s="150">
        <v>5500</v>
      </c>
      <c r="O6768" s="155"/>
      <c r="AA6768" s="3"/>
    </row>
    <row r="6769" spans="2:27" x14ac:dyDescent="0.4">
      <c r="B6769" s="153">
        <v>41391</v>
      </c>
      <c r="C6769" s="150" t="s">
        <v>980</v>
      </c>
      <c r="D6769" s="150" t="s">
        <v>917</v>
      </c>
      <c r="E6769" s="150">
        <v>1</v>
      </c>
      <c r="F6769" s="150" t="s">
        <v>941</v>
      </c>
      <c r="G6769" s="150">
        <v>1000</v>
      </c>
      <c r="O6769" s="155"/>
      <c r="AA6769" s="3"/>
    </row>
    <row r="6770" spans="2:27" x14ac:dyDescent="0.4">
      <c r="B6770" s="153">
        <v>41716</v>
      </c>
      <c r="C6770" s="150" t="s">
        <v>912</v>
      </c>
      <c r="D6770" s="150" t="s">
        <v>938</v>
      </c>
      <c r="E6770" s="150">
        <v>1</v>
      </c>
      <c r="F6770" s="150" t="s">
        <v>915</v>
      </c>
      <c r="G6770" s="150">
        <v>8500</v>
      </c>
      <c r="O6770" s="155"/>
      <c r="AA6770" s="3"/>
    </row>
    <row r="6771" spans="2:27" x14ac:dyDescent="0.4">
      <c r="B6771" s="153">
        <v>41595</v>
      </c>
      <c r="C6771" s="150" t="s">
        <v>956</v>
      </c>
      <c r="D6771" s="150" t="s">
        <v>922</v>
      </c>
      <c r="E6771" s="150">
        <v>2</v>
      </c>
      <c r="F6771" s="150" t="s">
        <v>918</v>
      </c>
      <c r="G6771" s="150">
        <v>9000</v>
      </c>
      <c r="O6771" s="155"/>
      <c r="AA6771" s="3"/>
    </row>
    <row r="6772" spans="2:27" x14ac:dyDescent="0.4">
      <c r="B6772" s="153">
        <v>41635</v>
      </c>
      <c r="C6772" s="150" t="s">
        <v>937</v>
      </c>
      <c r="D6772" s="150" t="s">
        <v>926</v>
      </c>
      <c r="E6772" s="150">
        <v>2</v>
      </c>
      <c r="F6772" s="150" t="s">
        <v>915</v>
      </c>
      <c r="G6772" s="150">
        <v>9000</v>
      </c>
      <c r="O6772" s="155"/>
      <c r="AA6772" s="3"/>
    </row>
    <row r="6773" spans="2:27" x14ac:dyDescent="0.4">
      <c r="B6773" s="153">
        <v>41596</v>
      </c>
      <c r="C6773" s="150" t="s">
        <v>960</v>
      </c>
      <c r="D6773" s="150" t="s">
        <v>917</v>
      </c>
      <c r="E6773" s="150">
        <v>2</v>
      </c>
      <c r="F6773" s="150" t="s">
        <v>918</v>
      </c>
      <c r="G6773" s="150">
        <v>3500</v>
      </c>
      <c r="O6773" s="155"/>
      <c r="AA6773" s="3"/>
    </row>
    <row r="6774" spans="2:27" x14ac:dyDescent="0.4">
      <c r="B6774" s="153">
        <v>41998</v>
      </c>
      <c r="C6774" s="150" t="s">
        <v>956</v>
      </c>
      <c r="D6774" s="150" t="s">
        <v>917</v>
      </c>
      <c r="E6774" s="150">
        <v>2</v>
      </c>
      <c r="F6774" s="150" t="s">
        <v>918</v>
      </c>
      <c r="G6774" s="150">
        <v>6500</v>
      </c>
      <c r="O6774" s="155"/>
      <c r="AA6774" s="3"/>
    </row>
    <row r="6775" spans="2:27" x14ac:dyDescent="0.4">
      <c r="B6775" s="153">
        <v>41634</v>
      </c>
      <c r="C6775" s="150" t="s">
        <v>983</v>
      </c>
      <c r="D6775" s="150" t="s">
        <v>945</v>
      </c>
      <c r="E6775" s="150">
        <v>3</v>
      </c>
      <c r="F6775" s="150" t="s">
        <v>927</v>
      </c>
      <c r="G6775" s="150">
        <v>10000</v>
      </c>
      <c r="O6775" s="155"/>
      <c r="AA6775" s="3"/>
    </row>
    <row r="6776" spans="2:27" x14ac:dyDescent="0.4">
      <c r="B6776" s="153">
        <v>41434</v>
      </c>
      <c r="C6776" s="150" t="s">
        <v>956</v>
      </c>
      <c r="D6776" s="150" t="s">
        <v>961</v>
      </c>
      <c r="E6776" s="150">
        <v>3</v>
      </c>
      <c r="F6776" s="150" t="s">
        <v>918</v>
      </c>
      <c r="G6776" s="150">
        <v>9500</v>
      </c>
      <c r="O6776" s="155"/>
      <c r="AA6776" s="3"/>
    </row>
    <row r="6777" spans="2:27" x14ac:dyDescent="0.4">
      <c r="B6777" s="153">
        <v>41637</v>
      </c>
      <c r="C6777" s="150" t="s">
        <v>983</v>
      </c>
      <c r="D6777" s="150" t="s">
        <v>938</v>
      </c>
      <c r="E6777" s="150">
        <v>2</v>
      </c>
      <c r="F6777" s="150" t="s">
        <v>927</v>
      </c>
      <c r="G6777" s="150">
        <v>6500</v>
      </c>
      <c r="O6777" s="155"/>
      <c r="AA6777" s="3"/>
    </row>
    <row r="6778" spans="2:27" x14ac:dyDescent="0.4">
      <c r="B6778" s="153">
        <v>41987</v>
      </c>
      <c r="C6778" s="150" t="s">
        <v>1008</v>
      </c>
      <c r="D6778" s="150" t="s">
        <v>958</v>
      </c>
      <c r="E6778" s="150">
        <v>3</v>
      </c>
      <c r="F6778" s="150" t="s">
        <v>941</v>
      </c>
      <c r="G6778" s="150">
        <v>8000</v>
      </c>
      <c r="O6778" s="155"/>
      <c r="AA6778" s="3"/>
    </row>
    <row r="6779" spans="2:27" x14ac:dyDescent="0.4">
      <c r="B6779" s="153">
        <v>41918</v>
      </c>
      <c r="C6779" s="150" t="s">
        <v>997</v>
      </c>
      <c r="D6779" s="150" t="s">
        <v>922</v>
      </c>
      <c r="E6779" s="150">
        <v>1</v>
      </c>
      <c r="F6779" s="150" t="s">
        <v>918</v>
      </c>
      <c r="G6779" s="150">
        <v>10000</v>
      </c>
      <c r="O6779" s="155"/>
      <c r="AA6779" s="3"/>
    </row>
    <row r="6780" spans="2:27" x14ac:dyDescent="0.4">
      <c r="B6780" s="153">
        <v>41566</v>
      </c>
      <c r="C6780" s="150" t="s">
        <v>919</v>
      </c>
      <c r="D6780" s="150" t="s">
        <v>932</v>
      </c>
      <c r="E6780" s="150">
        <v>3</v>
      </c>
      <c r="F6780" s="150" t="s">
        <v>915</v>
      </c>
      <c r="G6780" s="150">
        <v>9000</v>
      </c>
      <c r="O6780" s="155"/>
      <c r="AA6780" s="3"/>
    </row>
    <row r="6781" spans="2:27" x14ac:dyDescent="0.4">
      <c r="B6781" s="153">
        <v>41581</v>
      </c>
      <c r="C6781" s="150" t="s">
        <v>1005</v>
      </c>
      <c r="D6781" s="150" t="s">
        <v>932</v>
      </c>
      <c r="E6781" s="150">
        <v>2</v>
      </c>
      <c r="F6781" s="150" t="s">
        <v>918</v>
      </c>
      <c r="G6781" s="150">
        <v>8000</v>
      </c>
      <c r="O6781" s="155"/>
      <c r="AA6781" s="3"/>
    </row>
    <row r="6782" spans="2:27" x14ac:dyDescent="0.4">
      <c r="B6782" s="153">
        <v>42004</v>
      </c>
      <c r="C6782" s="150" t="s">
        <v>925</v>
      </c>
      <c r="D6782" s="150" t="s">
        <v>922</v>
      </c>
      <c r="E6782" s="150">
        <v>1</v>
      </c>
      <c r="F6782" s="150" t="s">
        <v>927</v>
      </c>
      <c r="G6782" s="150">
        <v>4000</v>
      </c>
      <c r="O6782" s="155"/>
      <c r="AA6782" s="3"/>
    </row>
    <row r="6783" spans="2:27" x14ac:dyDescent="0.4">
      <c r="B6783" s="153">
        <v>41606</v>
      </c>
      <c r="C6783" s="150" t="s">
        <v>925</v>
      </c>
      <c r="D6783" s="150" t="s">
        <v>958</v>
      </c>
      <c r="E6783" s="150">
        <v>19</v>
      </c>
      <c r="F6783" s="150" t="s">
        <v>927</v>
      </c>
      <c r="G6783" s="150">
        <v>2500</v>
      </c>
      <c r="O6783" s="155"/>
      <c r="AA6783" s="3"/>
    </row>
    <row r="6784" spans="2:27" x14ac:dyDescent="0.4">
      <c r="B6784" s="153">
        <v>41505</v>
      </c>
      <c r="C6784" s="150" t="s">
        <v>936</v>
      </c>
      <c r="D6784" s="150" t="s">
        <v>940</v>
      </c>
      <c r="E6784" s="150">
        <v>2</v>
      </c>
      <c r="F6784" s="150" t="s">
        <v>918</v>
      </c>
      <c r="G6784" s="150">
        <v>7000</v>
      </c>
      <c r="O6784" s="155"/>
      <c r="AA6784" s="3"/>
    </row>
    <row r="6785" spans="2:27" x14ac:dyDescent="0.4">
      <c r="B6785" s="153">
        <v>41891</v>
      </c>
      <c r="C6785" s="150" t="s">
        <v>952</v>
      </c>
      <c r="D6785" s="150" t="s">
        <v>945</v>
      </c>
      <c r="E6785" s="150">
        <v>1</v>
      </c>
      <c r="F6785" s="150" t="s">
        <v>941</v>
      </c>
      <c r="G6785" s="150">
        <v>8000</v>
      </c>
      <c r="O6785" s="155"/>
      <c r="AA6785" s="3"/>
    </row>
    <row r="6786" spans="2:27" x14ac:dyDescent="0.4">
      <c r="B6786" s="153">
        <v>41892</v>
      </c>
      <c r="C6786" s="150" t="s">
        <v>1009</v>
      </c>
      <c r="D6786" s="150" t="s">
        <v>938</v>
      </c>
      <c r="E6786" s="150">
        <v>2</v>
      </c>
      <c r="F6786" s="150" t="s">
        <v>915</v>
      </c>
      <c r="G6786" s="150">
        <v>9000</v>
      </c>
      <c r="O6786" s="155"/>
      <c r="AA6786" s="3"/>
    </row>
    <row r="6787" spans="2:27" x14ac:dyDescent="0.4">
      <c r="B6787" s="153">
        <v>41998</v>
      </c>
      <c r="C6787" s="150" t="s">
        <v>931</v>
      </c>
      <c r="D6787" s="150" t="s">
        <v>940</v>
      </c>
      <c r="E6787" s="150">
        <v>3</v>
      </c>
      <c r="F6787" s="150" t="s">
        <v>918</v>
      </c>
      <c r="G6787" s="150">
        <v>1500</v>
      </c>
      <c r="O6787" s="155"/>
      <c r="AA6787" s="3"/>
    </row>
    <row r="6788" spans="2:27" x14ac:dyDescent="0.4">
      <c r="B6788" s="153">
        <v>41969</v>
      </c>
      <c r="C6788" s="150" t="s">
        <v>971</v>
      </c>
      <c r="D6788" s="150" t="s">
        <v>922</v>
      </c>
      <c r="E6788" s="150">
        <v>4</v>
      </c>
      <c r="F6788" s="150" t="s">
        <v>915</v>
      </c>
      <c r="G6788" s="150">
        <v>9500</v>
      </c>
      <c r="O6788" s="155"/>
      <c r="AA6788" s="3"/>
    </row>
    <row r="6789" spans="2:27" x14ac:dyDescent="0.4">
      <c r="B6789" s="153">
        <v>41716</v>
      </c>
      <c r="C6789" s="150" t="s">
        <v>949</v>
      </c>
      <c r="D6789" s="150" t="s">
        <v>945</v>
      </c>
      <c r="E6789" s="150">
        <v>1</v>
      </c>
      <c r="F6789" s="150" t="s">
        <v>915</v>
      </c>
      <c r="G6789" s="150">
        <v>5000</v>
      </c>
      <c r="O6789" s="155"/>
      <c r="AA6789" s="3"/>
    </row>
    <row r="6790" spans="2:27" x14ac:dyDescent="0.4">
      <c r="B6790" s="153">
        <v>41404</v>
      </c>
      <c r="C6790" s="150" t="s">
        <v>979</v>
      </c>
      <c r="D6790" s="150" t="s">
        <v>940</v>
      </c>
      <c r="E6790" s="150">
        <v>3</v>
      </c>
      <c r="F6790" s="150" t="s">
        <v>927</v>
      </c>
      <c r="G6790" s="150">
        <v>9000</v>
      </c>
      <c r="O6790" s="155"/>
      <c r="AA6790" s="3"/>
    </row>
    <row r="6791" spans="2:27" x14ac:dyDescent="0.4">
      <c r="B6791" s="153">
        <v>41618</v>
      </c>
      <c r="C6791" s="150" t="s">
        <v>997</v>
      </c>
      <c r="D6791" s="150" t="s">
        <v>932</v>
      </c>
      <c r="E6791" s="150">
        <v>3</v>
      </c>
      <c r="F6791" s="150" t="s">
        <v>918</v>
      </c>
      <c r="G6791" s="150">
        <v>5500</v>
      </c>
      <c r="O6791" s="155"/>
      <c r="AA6791" s="3"/>
    </row>
    <row r="6792" spans="2:27" x14ac:dyDescent="0.4">
      <c r="B6792" s="153">
        <v>41316</v>
      </c>
      <c r="C6792" s="150" t="s">
        <v>989</v>
      </c>
      <c r="D6792" s="150" t="s">
        <v>914</v>
      </c>
      <c r="E6792" s="150">
        <v>1</v>
      </c>
      <c r="F6792" s="150" t="s">
        <v>927</v>
      </c>
      <c r="G6792" s="150">
        <v>3000</v>
      </c>
      <c r="O6792" s="155"/>
      <c r="AA6792" s="3"/>
    </row>
    <row r="6793" spans="2:27" x14ac:dyDescent="0.4">
      <c r="B6793" s="153">
        <v>41929</v>
      </c>
      <c r="C6793" s="150" t="s">
        <v>994</v>
      </c>
      <c r="D6793" s="150" t="s">
        <v>922</v>
      </c>
      <c r="E6793" s="150">
        <v>2</v>
      </c>
      <c r="F6793" s="150" t="s">
        <v>915</v>
      </c>
      <c r="G6793" s="150">
        <v>6000</v>
      </c>
      <c r="O6793" s="155"/>
      <c r="AA6793" s="3"/>
    </row>
    <row r="6794" spans="2:27" x14ac:dyDescent="0.4">
      <c r="B6794" s="153">
        <v>41953</v>
      </c>
      <c r="C6794" s="150" t="s">
        <v>1018</v>
      </c>
      <c r="D6794" s="150" t="s">
        <v>932</v>
      </c>
      <c r="E6794" s="150">
        <v>3</v>
      </c>
      <c r="F6794" s="150" t="s">
        <v>915</v>
      </c>
      <c r="G6794" s="150">
        <v>3500</v>
      </c>
      <c r="O6794" s="155"/>
      <c r="AA6794" s="3"/>
    </row>
    <row r="6795" spans="2:27" x14ac:dyDescent="0.4">
      <c r="B6795" s="153">
        <v>41350</v>
      </c>
      <c r="C6795" s="150" t="s">
        <v>912</v>
      </c>
      <c r="D6795" s="150" t="s">
        <v>922</v>
      </c>
      <c r="E6795" s="150">
        <v>2</v>
      </c>
      <c r="F6795" s="150" t="s">
        <v>915</v>
      </c>
      <c r="G6795" s="150">
        <v>7500</v>
      </c>
      <c r="O6795" s="155"/>
      <c r="AA6795" s="3"/>
    </row>
    <row r="6796" spans="2:27" x14ac:dyDescent="0.4">
      <c r="B6796" s="153">
        <v>41624</v>
      </c>
      <c r="C6796" s="150" t="s">
        <v>1007</v>
      </c>
      <c r="D6796" s="150" t="s">
        <v>932</v>
      </c>
      <c r="E6796" s="150">
        <v>1</v>
      </c>
      <c r="F6796" s="150" t="s">
        <v>915</v>
      </c>
      <c r="G6796" s="150">
        <v>5000</v>
      </c>
      <c r="O6796" s="155"/>
      <c r="AA6796" s="3"/>
    </row>
    <row r="6797" spans="2:27" x14ac:dyDescent="0.4">
      <c r="B6797" s="153">
        <v>41297</v>
      </c>
      <c r="C6797" s="150" t="s">
        <v>919</v>
      </c>
      <c r="D6797" s="150" t="s">
        <v>961</v>
      </c>
      <c r="E6797" s="150">
        <v>23</v>
      </c>
      <c r="F6797" s="150" t="s">
        <v>915</v>
      </c>
      <c r="G6797" s="150">
        <v>10000</v>
      </c>
      <c r="O6797" s="155"/>
      <c r="AA6797" s="3"/>
    </row>
    <row r="6798" spans="2:27" x14ac:dyDescent="0.4">
      <c r="B6798" s="153">
        <v>41824</v>
      </c>
      <c r="C6798" s="150" t="s">
        <v>983</v>
      </c>
      <c r="D6798" s="150" t="s">
        <v>938</v>
      </c>
      <c r="E6798" s="150">
        <v>2</v>
      </c>
      <c r="F6798" s="150" t="s">
        <v>927</v>
      </c>
      <c r="G6798" s="150">
        <v>6000</v>
      </c>
      <c r="O6798" s="155"/>
      <c r="AA6798" s="3"/>
    </row>
    <row r="6799" spans="2:27" x14ac:dyDescent="0.4">
      <c r="B6799" s="153">
        <v>41945</v>
      </c>
      <c r="C6799" s="150" t="s">
        <v>995</v>
      </c>
      <c r="D6799" s="150" t="s">
        <v>920</v>
      </c>
      <c r="E6799" s="150">
        <v>1</v>
      </c>
      <c r="F6799" s="150" t="s">
        <v>918</v>
      </c>
      <c r="G6799" s="150">
        <v>9500</v>
      </c>
      <c r="O6799" s="155"/>
      <c r="AA6799" s="3"/>
    </row>
    <row r="6800" spans="2:27" x14ac:dyDescent="0.4">
      <c r="B6800" s="153">
        <v>41970</v>
      </c>
      <c r="C6800" s="150" t="s">
        <v>1026</v>
      </c>
      <c r="D6800" s="150" t="s">
        <v>945</v>
      </c>
      <c r="E6800" s="150">
        <v>3</v>
      </c>
      <c r="F6800" s="150" t="s">
        <v>918</v>
      </c>
      <c r="G6800" s="150">
        <v>2500</v>
      </c>
      <c r="O6800" s="155"/>
      <c r="AA6800" s="3"/>
    </row>
    <row r="6801" spans="2:27" x14ac:dyDescent="0.4">
      <c r="B6801" s="153">
        <v>41592</v>
      </c>
      <c r="C6801" s="150" t="s">
        <v>942</v>
      </c>
      <c r="D6801" s="150" t="s">
        <v>938</v>
      </c>
      <c r="E6801" s="150">
        <v>2</v>
      </c>
      <c r="F6801" s="150" t="s">
        <v>918</v>
      </c>
      <c r="G6801" s="150">
        <v>5000</v>
      </c>
      <c r="O6801" s="155"/>
      <c r="AA6801" s="3"/>
    </row>
    <row r="6802" spans="2:27" x14ac:dyDescent="0.4">
      <c r="B6802" s="153">
        <v>41751</v>
      </c>
      <c r="C6802" s="150" t="s">
        <v>943</v>
      </c>
      <c r="D6802" s="150" t="s">
        <v>932</v>
      </c>
      <c r="E6802" s="150">
        <v>4</v>
      </c>
      <c r="F6802" s="150" t="s">
        <v>927</v>
      </c>
      <c r="G6802" s="150">
        <v>7000</v>
      </c>
      <c r="O6802" s="155"/>
      <c r="AA6802" s="3"/>
    </row>
    <row r="6803" spans="2:27" x14ac:dyDescent="0.4">
      <c r="B6803" s="153">
        <v>41633</v>
      </c>
      <c r="C6803" s="150" t="s">
        <v>1009</v>
      </c>
      <c r="D6803" s="150" t="s">
        <v>938</v>
      </c>
      <c r="E6803" s="150">
        <v>3</v>
      </c>
      <c r="F6803" s="150" t="s">
        <v>915</v>
      </c>
      <c r="G6803" s="150">
        <v>6000</v>
      </c>
      <c r="O6803" s="155"/>
      <c r="AA6803" s="3"/>
    </row>
    <row r="6804" spans="2:27" x14ac:dyDescent="0.4">
      <c r="B6804" s="153">
        <v>41632</v>
      </c>
      <c r="C6804" s="150" t="s">
        <v>1015</v>
      </c>
      <c r="D6804" s="150" t="s">
        <v>922</v>
      </c>
      <c r="E6804" s="150">
        <v>2</v>
      </c>
      <c r="F6804" s="150" t="s">
        <v>915</v>
      </c>
      <c r="G6804" s="150">
        <v>6000</v>
      </c>
      <c r="O6804" s="155"/>
      <c r="AA6804" s="3"/>
    </row>
    <row r="6805" spans="2:27" x14ac:dyDescent="0.4">
      <c r="B6805" s="153">
        <v>41276</v>
      </c>
      <c r="C6805" s="150" t="s">
        <v>971</v>
      </c>
      <c r="D6805" s="150" t="s">
        <v>926</v>
      </c>
      <c r="E6805" s="150">
        <v>4</v>
      </c>
      <c r="F6805" s="150" t="s">
        <v>915</v>
      </c>
      <c r="G6805" s="150">
        <v>8000</v>
      </c>
      <c r="O6805" s="155"/>
      <c r="AA6805" s="3"/>
    </row>
    <row r="6806" spans="2:27" x14ac:dyDescent="0.4">
      <c r="B6806" s="153">
        <v>41612</v>
      </c>
      <c r="C6806" s="150" t="s">
        <v>991</v>
      </c>
      <c r="D6806" s="150" t="s">
        <v>917</v>
      </c>
      <c r="E6806" s="150">
        <v>3</v>
      </c>
      <c r="F6806" s="150" t="s">
        <v>918</v>
      </c>
      <c r="G6806" s="150">
        <v>7000</v>
      </c>
      <c r="O6806" s="155"/>
      <c r="AA6806" s="3"/>
    </row>
    <row r="6807" spans="2:27" x14ac:dyDescent="0.4">
      <c r="B6807" s="153">
        <v>41972</v>
      </c>
      <c r="C6807" s="150" t="s">
        <v>998</v>
      </c>
      <c r="D6807" s="150" t="s">
        <v>963</v>
      </c>
      <c r="E6807" s="150">
        <v>3</v>
      </c>
      <c r="F6807" s="150" t="s">
        <v>915</v>
      </c>
      <c r="G6807" s="150">
        <v>1000</v>
      </c>
      <c r="O6807" s="155"/>
      <c r="AA6807" s="3"/>
    </row>
    <row r="6808" spans="2:27" x14ac:dyDescent="0.4">
      <c r="B6808" s="153">
        <v>41625</v>
      </c>
      <c r="C6808" s="150" t="s">
        <v>995</v>
      </c>
      <c r="D6808" s="150" t="s">
        <v>938</v>
      </c>
      <c r="E6808" s="150">
        <v>2</v>
      </c>
      <c r="F6808" s="150" t="s">
        <v>918</v>
      </c>
      <c r="G6808" s="150">
        <v>5000</v>
      </c>
      <c r="O6808" s="155"/>
      <c r="AA6808" s="3"/>
    </row>
    <row r="6809" spans="2:27" x14ac:dyDescent="0.4">
      <c r="B6809" s="153">
        <v>41611</v>
      </c>
      <c r="C6809" s="150" t="s">
        <v>937</v>
      </c>
      <c r="D6809" s="150" t="s">
        <v>963</v>
      </c>
      <c r="E6809" s="150">
        <v>2</v>
      </c>
      <c r="F6809" s="150" t="s">
        <v>915</v>
      </c>
      <c r="G6809" s="150">
        <v>4500</v>
      </c>
      <c r="O6809" s="155"/>
      <c r="AA6809" s="3"/>
    </row>
    <row r="6810" spans="2:27" x14ac:dyDescent="0.4">
      <c r="B6810" s="153">
        <v>41843</v>
      </c>
      <c r="C6810" s="150" t="s">
        <v>942</v>
      </c>
      <c r="D6810" s="150" t="s">
        <v>920</v>
      </c>
      <c r="E6810" s="150">
        <v>3</v>
      </c>
      <c r="F6810" s="150" t="s">
        <v>918</v>
      </c>
      <c r="G6810" s="150">
        <v>8000</v>
      </c>
      <c r="O6810" s="155"/>
      <c r="AA6810" s="3"/>
    </row>
    <row r="6811" spans="2:27" x14ac:dyDescent="0.4">
      <c r="B6811" s="153">
        <v>41360</v>
      </c>
      <c r="C6811" s="150" t="s">
        <v>944</v>
      </c>
      <c r="D6811" s="150" t="s">
        <v>945</v>
      </c>
      <c r="E6811" s="150">
        <v>2</v>
      </c>
      <c r="F6811" s="150" t="s">
        <v>918</v>
      </c>
      <c r="G6811" s="150">
        <v>10000</v>
      </c>
      <c r="O6811" s="155"/>
      <c r="AA6811" s="3"/>
    </row>
    <row r="6812" spans="2:27" x14ac:dyDescent="0.4">
      <c r="B6812" s="153">
        <v>41588</v>
      </c>
      <c r="C6812" s="150" t="s">
        <v>942</v>
      </c>
      <c r="D6812" s="150" t="s">
        <v>940</v>
      </c>
      <c r="E6812" s="150">
        <v>3</v>
      </c>
      <c r="F6812" s="150" t="s">
        <v>918</v>
      </c>
      <c r="G6812" s="150">
        <v>9500</v>
      </c>
      <c r="O6812" s="155"/>
      <c r="AA6812" s="3"/>
    </row>
    <row r="6813" spans="2:27" x14ac:dyDescent="0.4">
      <c r="B6813" s="153">
        <v>41409</v>
      </c>
      <c r="C6813" s="150" t="s">
        <v>980</v>
      </c>
      <c r="D6813" s="150" t="s">
        <v>917</v>
      </c>
      <c r="E6813" s="150">
        <v>24</v>
      </c>
      <c r="F6813" s="150" t="s">
        <v>941</v>
      </c>
      <c r="G6813" s="150">
        <v>9500</v>
      </c>
      <c r="O6813" s="155"/>
      <c r="AA6813" s="3"/>
    </row>
    <row r="6814" spans="2:27" x14ac:dyDescent="0.4">
      <c r="B6814" s="153">
        <v>41579</v>
      </c>
      <c r="C6814" s="150" t="s">
        <v>947</v>
      </c>
      <c r="D6814" s="150" t="s">
        <v>922</v>
      </c>
      <c r="E6814" s="150">
        <v>3</v>
      </c>
      <c r="F6814" s="150" t="s">
        <v>915</v>
      </c>
      <c r="G6814" s="150">
        <v>7500</v>
      </c>
      <c r="O6814" s="155"/>
      <c r="AA6814" s="3"/>
    </row>
    <row r="6815" spans="2:27" x14ac:dyDescent="0.4">
      <c r="B6815" s="153">
        <v>41981</v>
      </c>
      <c r="C6815" s="150" t="s">
        <v>944</v>
      </c>
      <c r="D6815" s="150" t="s">
        <v>922</v>
      </c>
      <c r="E6815" s="150">
        <v>3</v>
      </c>
      <c r="F6815" s="150" t="s">
        <v>918</v>
      </c>
      <c r="G6815" s="150">
        <v>6500</v>
      </c>
      <c r="O6815" s="155"/>
      <c r="AA6815" s="3"/>
    </row>
    <row r="6816" spans="2:27" x14ac:dyDescent="0.4">
      <c r="B6816" s="153">
        <v>41588</v>
      </c>
      <c r="C6816" s="150" t="s">
        <v>1009</v>
      </c>
      <c r="D6816" s="150" t="s">
        <v>932</v>
      </c>
      <c r="E6816" s="150">
        <v>3</v>
      </c>
      <c r="F6816" s="150" t="s">
        <v>915</v>
      </c>
      <c r="G6816" s="150">
        <v>3500</v>
      </c>
      <c r="O6816" s="155"/>
      <c r="AA6816" s="3"/>
    </row>
    <row r="6817" spans="2:27" x14ac:dyDescent="0.4">
      <c r="B6817" s="153">
        <v>41599</v>
      </c>
      <c r="C6817" s="150" t="s">
        <v>969</v>
      </c>
      <c r="D6817" s="150" t="s">
        <v>940</v>
      </c>
      <c r="E6817" s="150">
        <v>3</v>
      </c>
      <c r="F6817" s="150" t="s">
        <v>927</v>
      </c>
      <c r="G6817" s="150">
        <v>7000</v>
      </c>
      <c r="O6817" s="155"/>
      <c r="AA6817" s="3"/>
    </row>
    <row r="6818" spans="2:27" x14ac:dyDescent="0.4">
      <c r="B6818" s="153">
        <v>41921</v>
      </c>
      <c r="C6818" s="150" t="s">
        <v>994</v>
      </c>
      <c r="D6818" s="150" t="s">
        <v>940</v>
      </c>
      <c r="E6818" s="150">
        <v>3</v>
      </c>
      <c r="F6818" s="150" t="s">
        <v>915</v>
      </c>
      <c r="G6818" s="150">
        <v>7500</v>
      </c>
      <c r="O6818" s="155"/>
      <c r="AA6818" s="3"/>
    </row>
    <row r="6819" spans="2:27" x14ac:dyDescent="0.4">
      <c r="B6819" s="153">
        <v>41614</v>
      </c>
      <c r="C6819" s="150" t="s">
        <v>960</v>
      </c>
      <c r="D6819" s="150" t="s">
        <v>922</v>
      </c>
      <c r="E6819" s="150">
        <v>3</v>
      </c>
      <c r="F6819" s="150" t="s">
        <v>918</v>
      </c>
      <c r="G6819" s="150">
        <v>7000</v>
      </c>
      <c r="O6819" s="155"/>
      <c r="AA6819" s="3"/>
    </row>
    <row r="6820" spans="2:27" x14ac:dyDescent="0.4">
      <c r="B6820" s="153">
        <v>41971</v>
      </c>
      <c r="C6820" s="150" t="s">
        <v>936</v>
      </c>
      <c r="D6820" s="150" t="s">
        <v>917</v>
      </c>
      <c r="E6820" s="150">
        <v>2</v>
      </c>
      <c r="F6820" s="150" t="s">
        <v>918</v>
      </c>
      <c r="G6820" s="150">
        <v>3000</v>
      </c>
      <c r="O6820" s="155"/>
      <c r="AA6820" s="3"/>
    </row>
    <row r="6821" spans="2:27" x14ac:dyDescent="0.4">
      <c r="B6821" s="153">
        <v>41956</v>
      </c>
      <c r="C6821" s="150" t="s">
        <v>1021</v>
      </c>
      <c r="D6821" s="150" t="s">
        <v>945</v>
      </c>
      <c r="E6821" s="150">
        <v>20</v>
      </c>
      <c r="F6821" s="150" t="s">
        <v>915</v>
      </c>
      <c r="G6821" s="150">
        <v>2500</v>
      </c>
      <c r="O6821" s="155"/>
      <c r="AA6821" s="3"/>
    </row>
    <row r="6822" spans="2:27" x14ac:dyDescent="0.4">
      <c r="B6822" s="153">
        <v>41408</v>
      </c>
      <c r="C6822" s="150" t="s">
        <v>1005</v>
      </c>
      <c r="D6822" s="150" t="s">
        <v>922</v>
      </c>
      <c r="E6822" s="150">
        <v>2</v>
      </c>
      <c r="F6822" s="150" t="s">
        <v>918</v>
      </c>
      <c r="G6822" s="150">
        <v>8000</v>
      </c>
      <c r="O6822" s="155"/>
      <c r="AA6822" s="3"/>
    </row>
    <row r="6823" spans="2:27" x14ac:dyDescent="0.4">
      <c r="B6823" s="153">
        <v>41872</v>
      </c>
      <c r="C6823" s="150" t="s">
        <v>1022</v>
      </c>
      <c r="D6823" s="150" t="s">
        <v>938</v>
      </c>
      <c r="E6823" s="150">
        <v>2</v>
      </c>
      <c r="F6823" s="150" t="s">
        <v>918</v>
      </c>
      <c r="G6823" s="150">
        <v>6000</v>
      </c>
      <c r="O6823" s="155"/>
      <c r="AA6823" s="3"/>
    </row>
    <row r="6824" spans="2:27" x14ac:dyDescent="0.4">
      <c r="B6824" s="153">
        <v>41293</v>
      </c>
      <c r="C6824" s="150" t="s">
        <v>919</v>
      </c>
      <c r="D6824" s="150" t="s">
        <v>938</v>
      </c>
      <c r="E6824" s="150">
        <v>3</v>
      </c>
      <c r="F6824" s="150" t="s">
        <v>915</v>
      </c>
      <c r="G6824" s="150">
        <v>6500</v>
      </c>
      <c r="O6824" s="155"/>
      <c r="AA6824" s="3"/>
    </row>
    <row r="6825" spans="2:27" x14ac:dyDescent="0.4">
      <c r="B6825" s="153">
        <v>41976</v>
      </c>
      <c r="C6825" s="150" t="s">
        <v>1008</v>
      </c>
      <c r="D6825" s="150" t="s">
        <v>920</v>
      </c>
      <c r="E6825" s="150">
        <v>5</v>
      </c>
      <c r="F6825" s="150" t="s">
        <v>941</v>
      </c>
      <c r="G6825" s="150">
        <v>7500</v>
      </c>
      <c r="O6825" s="155"/>
      <c r="AA6825" s="3"/>
    </row>
    <row r="6826" spans="2:27" x14ac:dyDescent="0.4">
      <c r="B6826" s="153">
        <v>41713</v>
      </c>
      <c r="C6826" s="150" t="s">
        <v>997</v>
      </c>
      <c r="D6826" s="150" t="s">
        <v>938</v>
      </c>
      <c r="E6826" s="150">
        <v>2</v>
      </c>
      <c r="F6826" s="150" t="s">
        <v>918</v>
      </c>
      <c r="G6826" s="150">
        <v>3000</v>
      </c>
      <c r="O6826" s="155"/>
      <c r="AA6826" s="3"/>
    </row>
    <row r="6827" spans="2:27" x14ac:dyDescent="0.4">
      <c r="B6827" s="153">
        <v>41995</v>
      </c>
      <c r="C6827" s="150" t="s">
        <v>1021</v>
      </c>
      <c r="D6827" s="150" t="s">
        <v>938</v>
      </c>
      <c r="E6827" s="150">
        <v>2</v>
      </c>
      <c r="F6827" s="150" t="s">
        <v>915</v>
      </c>
      <c r="G6827" s="150">
        <v>2500</v>
      </c>
      <c r="O6827" s="155"/>
      <c r="AA6827" s="3"/>
    </row>
    <row r="6828" spans="2:27" x14ac:dyDescent="0.4">
      <c r="B6828" s="153">
        <v>41990</v>
      </c>
      <c r="C6828" s="150" t="s">
        <v>997</v>
      </c>
      <c r="D6828" s="150" t="s">
        <v>917</v>
      </c>
      <c r="E6828" s="150">
        <v>2</v>
      </c>
      <c r="F6828" s="150" t="s">
        <v>918</v>
      </c>
      <c r="G6828" s="150">
        <v>6000</v>
      </c>
      <c r="O6828" s="155"/>
      <c r="AA6828" s="3"/>
    </row>
    <row r="6829" spans="2:27" x14ac:dyDescent="0.4">
      <c r="B6829" s="153">
        <v>41949</v>
      </c>
      <c r="C6829" s="150" t="s">
        <v>1005</v>
      </c>
      <c r="D6829" s="150" t="s">
        <v>945</v>
      </c>
      <c r="E6829" s="150">
        <v>3</v>
      </c>
      <c r="F6829" s="150" t="s">
        <v>918</v>
      </c>
      <c r="G6829" s="150">
        <v>7500</v>
      </c>
      <c r="O6829" s="155"/>
      <c r="AA6829" s="3"/>
    </row>
    <row r="6830" spans="2:27" x14ac:dyDescent="0.4">
      <c r="B6830" s="153">
        <v>42002</v>
      </c>
      <c r="C6830" s="150" t="s">
        <v>944</v>
      </c>
      <c r="D6830" s="150" t="s">
        <v>932</v>
      </c>
      <c r="E6830" s="150">
        <v>1</v>
      </c>
      <c r="F6830" s="150" t="s">
        <v>918</v>
      </c>
      <c r="G6830" s="150">
        <v>10000</v>
      </c>
      <c r="O6830" s="155"/>
      <c r="AA6830" s="3"/>
    </row>
    <row r="6831" spans="2:27" x14ac:dyDescent="0.4">
      <c r="B6831" s="153">
        <v>41636</v>
      </c>
      <c r="C6831" s="150" t="s">
        <v>952</v>
      </c>
      <c r="D6831" s="150" t="s">
        <v>917</v>
      </c>
      <c r="E6831" s="150">
        <v>2</v>
      </c>
      <c r="F6831" s="150" t="s">
        <v>941</v>
      </c>
      <c r="G6831" s="150">
        <v>5000</v>
      </c>
      <c r="O6831" s="155"/>
      <c r="AA6831" s="3"/>
    </row>
    <row r="6832" spans="2:27" x14ac:dyDescent="0.4">
      <c r="B6832" s="153">
        <v>41808</v>
      </c>
      <c r="C6832" s="150" t="s">
        <v>939</v>
      </c>
      <c r="D6832" s="150" t="s">
        <v>963</v>
      </c>
      <c r="E6832" s="150">
        <v>2</v>
      </c>
      <c r="F6832" s="150" t="s">
        <v>941</v>
      </c>
      <c r="G6832" s="150">
        <v>4500</v>
      </c>
      <c r="O6832" s="155"/>
      <c r="AA6832" s="3"/>
    </row>
    <row r="6833" spans="2:27" x14ac:dyDescent="0.4">
      <c r="B6833" s="153">
        <v>41630</v>
      </c>
      <c r="C6833" s="150" t="s">
        <v>939</v>
      </c>
      <c r="D6833" s="150" t="s">
        <v>917</v>
      </c>
      <c r="E6833" s="150">
        <v>1</v>
      </c>
      <c r="F6833" s="150" t="s">
        <v>941</v>
      </c>
      <c r="G6833" s="150">
        <v>6000</v>
      </c>
      <c r="O6833" s="155"/>
      <c r="AA6833" s="3"/>
    </row>
    <row r="6834" spans="2:27" x14ac:dyDescent="0.4">
      <c r="B6834" s="153">
        <v>41636</v>
      </c>
      <c r="C6834" s="150" t="s">
        <v>919</v>
      </c>
      <c r="D6834" s="150" t="s">
        <v>945</v>
      </c>
      <c r="E6834" s="150">
        <v>3</v>
      </c>
      <c r="F6834" s="150" t="s">
        <v>915</v>
      </c>
      <c r="G6834" s="150">
        <v>1500</v>
      </c>
      <c r="O6834" s="155"/>
      <c r="AA6834" s="3"/>
    </row>
    <row r="6835" spans="2:27" x14ac:dyDescent="0.4">
      <c r="B6835" s="153">
        <v>41953</v>
      </c>
      <c r="C6835" s="150" t="s">
        <v>992</v>
      </c>
      <c r="D6835" s="150" t="s">
        <v>920</v>
      </c>
      <c r="E6835" s="150">
        <v>3</v>
      </c>
      <c r="F6835" s="150" t="s">
        <v>927</v>
      </c>
      <c r="G6835" s="150">
        <v>3000</v>
      </c>
      <c r="O6835" s="155"/>
      <c r="AA6835" s="3"/>
    </row>
    <row r="6836" spans="2:27" x14ac:dyDescent="0.4">
      <c r="B6836" s="153">
        <v>41595</v>
      </c>
      <c r="C6836" s="150" t="s">
        <v>942</v>
      </c>
      <c r="D6836" s="150" t="s">
        <v>958</v>
      </c>
      <c r="E6836" s="150">
        <v>3</v>
      </c>
      <c r="F6836" s="150" t="s">
        <v>918</v>
      </c>
      <c r="G6836" s="150">
        <v>6000</v>
      </c>
      <c r="O6836" s="155"/>
      <c r="AA6836" s="3"/>
    </row>
    <row r="6837" spans="2:27" x14ac:dyDescent="0.4">
      <c r="B6837" s="153">
        <v>41615</v>
      </c>
      <c r="C6837" s="150" t="s">
        <v>954</v>
      </c>
      <c r="D6837" s="150" t="s">
        <v>945</v>
      </c>
      <c r="E6837" s="150">
        <v>16</v>
      </c>
      <c r="F6837" s="150" t="s">
        <v>918</v>
      </c>
      <c r="G6837" s="150">
        <v>9000</v>
      </c>
      <c r="O6837" s="155"/>
      <c r="AA6837" s="3"/>
    </row>
    <row r="6838" spans="2:27" x14ac:dyDescent="0.4">
      <c r="B6838" s="153">
        <v>41605</v>
      </c>
      <c r="C6838" s="150" t="s">
        <v>962</v>
      </c>
      <c r="D6838" s="150" t="s">
        <v>940</v>
      </c>
      <c r="E6838" s="150">
        <v>2</v>
      </c>
      <c r="F6838" s="150" t="s">
        <v>941</v>
      </c>
      <c r="G6838" s="150">
        <v>9500</v>
      </c>
      <c r="O6838" s="155"/>
      <c r="AA6838" s="3"/>
    </row>
    <row r="6839" spans="2:27" x14ac:dyDescent="0.4">
      <c r="B6839" s="153">
        <v>41634</v>
      </c>
      <c r="C6839" s="150" t="s">
        <v>951</v>
      </c>
      <c r="D6839" s="150" t="s">
        <v>945</v>
      </c>
      <c r="E6839" s="150">
        <v>4</v>
      </c>
      <c r="F6839" s="150" t="s">
        <v>918</v>
      </c>
      <c r="G6839" s="150">
        <v>1500</v>
      </c>
      <c r="O6839" s="155"/>
      <c r="AA6839" s="3"/>
    </row>
    <row r="6840" spans="2:27" x14ac:dyDescent="0.4">
      <c r="B6840" s="153">
        <v>41818</v>
      </c>
      <c r="C6840" s="150" t="s">
        <v>925</v>
      </c>
      <c r="D6840" s="150" t="s">
        <v>917</v>
      </c>
      <c r="E6840" s="150">
        <v>2</v>
      </c>
      <c r="F6840" s="150" t="s">
        <v>927</v>
      </c>
      <c r="G6840" s="150">
        <v>1500</v>
      </c>
      <c r="O6840" s="155"/>
      <c r="AA6840" s="3"/>
    </row>
    <row r="6841" spans="2:27" x14ac:dyDescent="0.4">
      <c r="B6841" s="153">
        <v>41960</v>
      </c>
      <c r="C6841" s="150" t="s">
        <v>1018</v>
      </c>
      <c r="D6841" s="150" t="s">
        <v>961</v>
      </c>
      <c r="E6841" s="150">
        <v>2</v>
      </c>
      <c r="F6841" s="150" t="s">
        <v>915</v>
      </c>
      <c r="G6841" s="150">
        <v>4000</v>
      </c>
      <c r="O6841" s="155"/>
      <c r="AA6841" s="3"/>
    </row>
    <row r="6842" spans="2:27" x14ac:dyDescent="0.4">
      <c r="B6842" s="153">
        <v>41599</v>
      </c>
      <c r="C6842" s="150" t="s">
        <v>997</v>
      </c>
      <c r="D6842" s="150" t="s">
        <v>945</v>
      </c>
      <c r="E6842" s="150">
        <v>2</v>
      </c>
      <c r="F6842" s="150" t="s">
        <v>918</v>
      </c>
      <c r="G6842" s="150">
        <v>9000</v>
      </c>
      <c r="O6842" s="155"/>
      <c r="AA6842" s="3"/>
    </row>
    <row r="6843" spans="2:27" x14ac:dyDescent="0.4">
      <c r="B6843" s="153">
        <v>41743</v>
      </c>
      <c r="C6843" s="150" t="s">
        <v>936</v>
      </c>
      <c r="D6843" s="150" t="s">
        <v>917</v>
      </c>
      <c r="E6843" s="150">
        <v>1</v>
      </c>
      <c r="F6843" s="150" t="s">
        <v>918</v>
      </c>
      <c r="G6843" s="150">
        <v>6500</v>
      </c>
      <c r="O6843" s="155"/>
      <c r="AA6843" s="3"/>
    </row>
    <row r="6844" spans="2:27" x14ac:dyDescent="0.4">
      <c r="B6844" s="153">
        <v>41991</v>
      </c>
      <c r="C6844" s="150" t="s">
        <v>994</v>
      </c>
      <c r="D6844" s="150" t="s">
        <v>961</v>
      </c>
      <c r="E6844" s="150">
        <v>3</v>
      </c>
      <c r="F6844" s="150" t="s">
        <v>915</v>
      </c>
      <c r="G6844" s="150">
        <v>1500</v>
      </c>
      <c r="O6844" s="155"/>
      <c r="AA6844" s="3"/>
    </row>
    <row r="6845" spans="2:27" x14ac:dyDescent="0.4">
      <c r="B6845" s="153">
        <v>41590</v>
      </c>
      <c r="C6845" s="150" t="s">
        <v>955</v>
      </c>
      <c r="D6845" s="150" t="s">
        <v>920</v>
      </c>
      <c r="E6845" s="150">
        <v>2</v>
      </c>
      <c r="F6845" s="150" t="s">
        <v>918</v>
      </c>
      <c r="G6845" s="150">
        <v>2000</v>
      </c>
      <c r="O6845" s="155"/>
      <c r="AA6845" s="3"/>
    </row>
    <row r="6846" spans="2:27" x14ac:dyDescent="0.4">
      <c r="B6846" s="153">
        <v>41703</v>
      </c>
      <c r="C6846" s="150" t="s">
        <v>942</v>
      </c>
      <c r="D6846" s="150" t="s">
        <v>920</v>
      </c>
      <c r="E6846" s="150">
        <v>1</v>
      </c>
      <c r="F6846" s="150" t="s">
        <v>918</v>
      </c>
      <c r="G6846" s="150">
        <v>1000</v>
      </c>
      <c r="O6846" s="155"/>
      <c r="AA6846" s="3"/>
    </row>
    <row r="6847" spans="2:27" x14ac:dyDescent="0.4">
      <c r="B6847" s="153">
        <v>41909</v>
      </c>
      <c r="C6847" s="150" t="s">
        <v>1009</v>
      </c>
      <c r="D6847" s="150" t="s">
        <v>963</v>
      </c>
      <c r="E6847" s="150">
        <v>1</v>
      </c>
      <c r="F6847" s="150" t="s">
        <v>915</v>
      </c>
      <c r="G6847" s="150">
        <v>6000</v>
      </c>
      <c r="O6847" s="155"/>
      <c r="AA6847" s="3"/>
    </row>
    <row r="6848" spans="2:27" x14ac:dyDescent="0.4">
      <c r="B6848" s="153">
        <v>41590</v>
      </c>
      <c r="C6848" s="150" t="s">
        <v>919</v>
      </c>
      <c r="D6848" s="150" t="s">
        <v>945</v>
      </c>
      <c r="E6848" s="150">
        <v>1</v>
      </c>
      <c r="F6848" s="150" t="s">
        <v>915</v>
      </c>
      <c r="G6848" s="150">
        <v>4500</v>
      </c>
      <c r="O6848" s="155"/>
      <c r="AA6848" s="3"/>
    </row>
    <row r="6849" spans="2:27" x14ac:dyDescent="0.4">
      <c r="B6849" s="153">
        <v>41618</v>
      </c>
      <c r="C6849" s="150" t="s">
        <v>939</v>
      </c>
      <c r="D6849" s="150" t="s">
        <v>961</v>
      </c>
      <c r="E6849" s="150">
        <v>2</v>
      </c>
      <c r="F6849" s="150" t="s">
        <v>941</v>
      </c>
      <c r="G6849" s="150">
        <v>3500</v>
      </c>
      <c r="O6849" s="155"/>
      <c r="AA6849" s="3"/>
    </row>
    <row r="6850" spans="2:27" x14ac:dyDescent="0.4">
      <c r="B6850" s="153">
        <v>41947</v>
      </c>
      <c r="C6850" s="150" t="s">
        <v>942</v>
      </c>
      <c r="D6850" s="150" t="s">
        <v>940</v>
      </c>
      <c r="E6850" s="150">
        <v>1</v>
      </c>
      <c r="F6850" s="150" t="s">
        <v>918</v>
      </c>
      <c r="G6850" s="150">
        <v>4500</v>
      </c>
      <c r="O6850" s="155"/>
      <c r="AA6850" s="3"/>
    </row>
    <row r="6851" spans="2:27" x14ac:dyDescent="0.4">
      <c r="B6851" s="153">
        <v>42001</v>
      </c>
      <c r="C6851" s="150" t="s">
        <v>951</v>
      </c>
      <c r="D6851" s="150" t="s">
        <v>958</v>
      </c>
      <c r="E6851" s="150">
        <v>12</v>
      </c>
      <c r="F6851" s="150" t="s">
        <v>918</v>
      </c>
      <c r="G6851" s="150">
        <v>9500</v>
      </c>
      <c r="O6851" s="155"/>
      <c r="AA6851" s="3"/>
    </row>
    <row r="6852" spans="2:27" x14ac:dyDescent="0.4">
      <c r="B6852" s="153">
        <v>41655</v>
      </c>
      <c r="C6852" s="150" t="s">
        <v>1009</v>
      </c>
      <c r="D6852" s="150" t="s">
        <v>922</v>
      </c>
      <c r="E6852" s="150">
        <v>2</v>
      </c>
      <c r="F6852" s="150" t="s">
        <v>915</v>
      </c>
      <c r="G6852" s="150">
        <v>6000</v>
      </c>
      <c r="O6852" s="155"/>
      <c r="AA6852" s="3"/>
    </row>
    <row r="6853" spans="2:27" x14ac:dyDescent="0.4">
      <c r="B6853" s="153">
        <v>41603</v>
      </c>
      <c r="C6853" s="150" t="s">
        <v>1007</v>
      </c>
      <c r="D6853" s="150" t="s">
        <v>920</v>
      </c>
      <c r="E6853" s="150">
        <v>1</v>
      </c>
      <c r="F6853" s="150" t="s">
        <v>915</v>
      </c>
      <c r="G6853" s="150">
        <v>9500</v>
      </c>
      <c r="O6853" s="155"/>
      <c r="AA6853" s="3"/>
    </row>
    <row r="6854" spans="2:27" x14ac:dyDescent="0.4">
      <c r="B6854" s="153">
        <v>41623</v>
      </c>
      <c r="C6854" s="150" t="s">
        <v>1008</v>
      </c>
      <c r="D6854" s="150" t="s">
        <v>917</v>
      </c>
      <c r="E6854" s="150">
        <v>1</v>
      </c>
      <c r="F6854" s="150" t="s">
        <v>941</v>
      </c>
      <c r="G6854" s="150">
        <v>6000</v>
      </c>
      <c r="O6854" s="155"/>
      <c r="AA6854" s="3"/>
    </row>
    <row r="6855" spans="2:27" x14ac:dyDescent="0.4">
      <c r="B6855" s="153">
        <v>41579</v>
      </c>
      <c r="C6855" s="150" t="s">
        <v>962</v>
      </c>
      <c r="D6855" s="150" t="s">
        <v>917</v>
      </c>
      <c r="E6855" s="150">
        <v>2</v>
      </c>
      <c r="F6855" s="150" t="s">
        <v>941</v>
      </c>
      <c r="G6855" s="150">
        <v>8500</v>
      </c>
      <c r="O6855" s="155"/>
      <c r="AA6855" s="3"/>
    </row>
    <row r="6856" spans="2:27" x14ac:dyDescent="0.4">
      <c r="B6856" s="153">
        <v>41833</v>
      </c>
      <c r="C6856" s="150" t="s">
        <v>912</v>
      </c>
      <c r="D6856" s="150" t="s">
        <v>932</v>
      </c>
      <c r="E6856" s="150">
        <v>3</v>
      </c>
      <c r="F6856" s="150" t="s">
        <v>915</v>
      </c>
      <c r="G6856" s="150">
        <v>8000</v>
      </c>
      <c r="O6856" s="155"/>
      <c r="AA6856" s="3"/>
    </row>
    <row r="6857" spans="2:27" x14ac:dyDescent="0.4">
      <c r="B6857" s="153">
        <v>41959</v>
      </c>
      <c r="C6857" s="150" t="s">
        <v>1017</v>
      </c>
      <c r="D6857" s="150" t="s">
        <v>932</v>
      </c>
      <c r="E6857" s="150">
        <v>1</v>
      </c>
      <c r="F6857" s="150" t="s">
        <v>927</v>
      </c>
      <c r="G6857" s="150">
        <v>7500</v>
      </c>
      <c r="O6857" s="155"/>
      <c r="AA6857" s="3"/>
    </row>
    <row r="6858" spans="2:27" x14ac:dyDescent="0.4">
      <c r="B6858" s="153">
        <v>41944</v>
      </c>
      <c r="C6858" s="150" t="s">
        <v>1008</v>
      </c>
      <c r="D6858" s="150" t="s">
        <v>961</v>
      </c>
      <c r="E6858" s="150">
        <v>1</v>
      </c>
      <c r="F6858" s="150" t="s">
        <v>941</v>
      </c>
      <c r="G6858" s="150">
        <v>9000</v>
      </c>
      <c r="O6858" s="155"/>
      <c r="AA6858" s="3"/>
    </row>
    <row r="6859" spans="2:27" x14ac:dyDescent="0.4">
      <c r="B6859" s="153">
        <v>42003</v>
      </c>
      <c r="C6859" s="150" t="s">
        <v>919</v>
      </c>
      <c r="D6859" s="150" t="s">
        <v>940</v>
      </c>
      <c r="E6859" s="150">
        <v>2</v>
      </c>
      <c r="F6859" s="150" t="s">
        <v>915</v>
      </c>
      <c r="G6859" s="150">
        <v>7500</v>
      </c>
      <c r="O6859" s="155"/>
      <c r="AA6859" s="3"/>
    </row>
    <row r="6860" spans="2:27" x14ac:dyDescent="0.4">
      <c r="B6860" s="153">
        <v>41956</v>
      </c>
      <c r="C6860" s="150" t="s">
        <v>1013</v>
      </c>
      <c r="D6860" s="150" t="s">
        <v>963</v>
      </c>
      <c r="E6860" s="150">
        <v>1</v>
      </c>
      <c r="F6860" s="150" t="s">
        <v>915</v>
      </c>
      <c r="G6860" s="150">
        <v>9000</v>
      </c>
      <c r="O6860" s="155"/>
      <c r="AA6860" s="3"/>
    </row>
    <row r="6861" spans="2:27" x14ac:dyDescent="0.4">
      <c r="B6861" s="153">
        <v>41654</v>
      </c>
      <c r="C6861" s="150" t="s">
        <v>1018</v>
      </c>
      <c r="D6861" s="150" t="s">
        <v>963</v>
      </c>
      <c r="E6861" s="150">
        <v>1</v>
      </c>
      <c r="F6861" s="150" t="s">
        <v>915</v>
      </c>
      <c r="G6861" s="150">
        <v>5000</v>
      </c>
      <c r="O6861" s="155"/>
      <c r="AA6861" s="3"/>
    </row>
    <row r="6862" spans="2:27" x14ac:dyDescent="0.4">
      <c r="B6862" s="153">
        <v>42002</v>
      </c>
      <c r="C6862" s="150" t="s">
        <v>939</v>
      </c>
      <c r="D6862" s="150" t="s">
        <v>938</v>
      </c>
      <c r="E6862" s="150">
        <v>2</v>
      </c>
      <c r="F6862" s="150" t="s">
        <v>941</v>
      </c>
      <c r="G6862" s="150">
        <v>4500</v>
      </c>
      <c r="O6862" s="155"/>
      <c r="AA6862" s="3"/>
    </row>
    <row r="6863" spans="2:27" x14ac:dyDescent="0.4">
      <c r="B6863" s="153">
        <v>41972</v>
      </c>
      <c r="C6863" s="150" t="s">
        <v>980</v>
      </c>
      <c r="D6863" s="150" t="s">
        <v>922</v>
      </c>
      <c r="E6863" s="150">
        <v>2</v>
      </c>
      <c r="F6863" s="150" t="s">
        <v>941</v>
      </c>
      <c r="G6863" s="150">
        <v>3500</v>
      </c>
      <c r="O6863" s="155"/>
      <c r="AA6863" s="3"/>
    </row>
    <row r="6864" spans="2:27" x14ac:dyDescent="0.4">
      <c r="B6864" s="153">
        <v>41593</v>
      </c>
      <c r="C6864" s="150" t="s">
        <v>177</v>
      </c>
      <c r="D6864" s="150" t="s">
        <v>938</v>
      </c>
      <c r="E6864" s="150">
        <v>1</v>
      </c>
      <c r="F6864" s="150" t="s">
        <v>918</v>
      </c>
      <c r="G6864" s="150">
        <v>7000</v>
      </c>
      <c r="O6864" s="155"/>
      <c r="AA6864" s="3"/>
    </row>
    <row r="6865" spans="2:27" x14ac:dyDescent="0.4">
      <c r="B6865" s="153">
        <v>41620</v>
      </c>
      <c r="C6865" s="150" t="s">
        <v>925</v>
      </c>
      <c r="D6865" s="150" t="s">
        <v>917</v>
      </c>
      <c r="E6865" s="150">
        <v>1</v>
      </c>
      <c r="F6865" s="150" t="s">
        <v>927</v>
      </c>
      <c r="G6865" s="150">
        <v>8500</v>
      </c>
      <c r="O6865" s="155"/>
      <c r="AA6865" s="3"/>
    </row>
    <row r="6866" spans="2:27" x14ac:dyDescent="0.4">
      <c r="B6866" s="153">
        <v>41779</v>
      </c>
      <c r="C6866" s="150" t="s">
        <v>998</v>
      </c>
      <c r="D6866" s="150" t="s">
        <v>926</v>
      </c>
      <c r="E6866" s="150">
        <v>2</v>
      </c>
      <c r="F6866" s="150" t="s">
        <v>915</v>
      </c>
      <c r="G6866" s="150">
        <v>1500</v>
      </c>
      <c r="O6866" s="155"/>
      <c r="AA6866" s="3"/>
    </row>
    <row r="6867" spans="2:27" x14ac:dyDescent="0.4">
      <c r="B6867" s="153">
        <v>41968</v>
      </c>
      <c r="C6867" s="150" t="s">
        <v>971</v>
      </c>
      <c r="D6867" s="150" t="s">
        <v>922</v>
      </c>
      <c r="E6867" s="150">
        <v>2</v>
      </c>
      <c r="F6867" s="150" t="s">
        <v>915</v>
      </c>
      <c r="G6867" s="150">
        <v>4500</v>
      </c>
      <c r="O6867" s="155"/>
      <c r="AA6867" s="3"/>
    </row>
    <row r="6868" spans="2:27" x14ac:dyDescent="0.4">
      <c r="B6868" s="153">
        <v>41613</v>
      </c>
      <c r="C6868" s="150" t="s">
        <v>1023</v>
      </c>
      <c r="D6868" s="150" t="s">
        <v>945</v>
      </c>
      <c r="E6868" s="150">
        <v>3</v>
      </c>
      <c r="F6868" s="150" t="s">
        <v>927</v>
      </c>
      <c r="G6868" s="150">
        <v>9500</v>
      </c>
      <c r="O6868" s="155"/>
      <c r="AA6868" s="3"/>
    </row>
    <row r="6869" spans="2:27" x14ac:dyDescent="0.4">
      <c r="B6869" s="153">
        <v>41884</v>
      </c>
      <c r="C6869" s="150" t="s">
        <v>968</v>
      </c>
      <c r="D6869" s="150" t="s">
        <v>920</v>
      </c>
      <c r="E6869" s="150">
        <v>1</v>
      </c>
      <c r="F6869" s="150" t="s">
        <v>918</v>
      </c>
      <c r="G6869" s="150">
        <v>4000</v>
      </c>
      <c r="O6869" s="155"/>
      <c r="AA6869" s="3"/>
    </row>
    <row r="6870" spans="2:27" x14ac:dyDescent="0.4">
      <c r="B6870" s="153">
        <v>41292</v>
      </c>
      <c r="C6870" s="150" t="s">
        <v>960</v>
      </c>
      <c r="D6870" s="150" t="s">
        <v>920</v>
      </c>
      <c r="E6870" s="150">
        <v>2</v>
      </c>
      <c r="F6870" s="150" t="s">
        <v>918</v>
      </c>
      <c r="G6870" s="150">
        <v>8500</v>
      </c>
      <c r="O6870" s="155"/>
      <c r="AA6870" s="3"/>
    </row>
    <row r="6871" spans="2:27" x14ac:dyDescent="0.4">
      <c r="B6871" s="153">
        <v>41996</v>
      </c>
      <c r="C6871" s="150" t="s">
        <v>1018</v>
      </c>
      <c r="D6871" s="150" t="s">
        <v>963</v>
      </c>
      <c r="E6871" s="150">
        <v>1</v>
      </c>
      <c r="F6871" s="150" t="s">
        <v>915</v>
      </c>
      <c r="G6871" s="150">
        <v>9500</v>
      </c>
      <c r="O6871" s="155"/>
      <c r="AA6871" s="3"/>
    </row>
    <row r="6872" spans="2:27" x14ac:dyDescent="0.4">
      <c r="B6872" s="153">
        <v>41784</v>
      </c>
      <c r="C6872" s="150" t="s">
        <v>1005</v>
      </c>
      <c r="D6872" s="150" t="s">
        <v>932</v>
      </c>
      <c r="E6872" s="150">
        <v>2</v>
      </c>
      <c r="F6872" s="150" t="s">
        <v>918</v>
      </c>
      <c r="G6872" s="150">
        <v>3000</v>
      </c>
      <c r="O6872" s="155"/>
      <c r="AA6872" s="3"/>
    </row>
    <row r="6873" spans="2:27" x14ac:dyDescent="0.4">
      <c r="B6873" s="153">
        <v>41958</v>
      </c>
      <c r="C6873" s="150" t="s">
        <v>995</v>
      </c>
      <c r="D6873" s="150" t="s">
        <v>922</v>
      </c>
      <c r="E6873" s="150">
        <v>2</v>
      </c>
      <c r="F6873" s="150" t="s">
        <v>918</v>
      </c>
      <c r="G6873" s="150">
        <v>3000</v>
      </c>
      <c r="O6873" s="155"/>
      <c r="AA6873" s="3"/>
    </row>
    <row r="6874" spans="2:27" x14ac:dyDescent="0.4">
      <c r="B6874" s="153">
        <v>41983</v>
      </c>
      <c r="C6874" s="150" t="s">
        <v>944</v>
      </c>
      <c r="D6874" s="150" t="s">
        <v>922</v>
      </c>
      <c r="E6874" s="150">
        <v>2</v>
      </c>
      <c r="F6874" s="150" t="s">
        <v>918</v>
      </c>
      <c r="G6874" s="150">
        <v>2500</v>
      </c>
      <c r="O6874" s="155"/>
      <c r="AA6874" s="3"/>
    </row>
    <row r="6875" spans="2:27" x14ac:dyDescent="0.4">
      <c r="B6875" s="153">
        <v>41965</v>
      </c>
      <c r="C6875" s="150" t="s">
        <v>983</v>
      </c>
      <c r="D6875" s="150" t="s">
        <v>961</v>
      </c>
      <c r="E6875" s="150">
        <v>2</v>
      </c>
      <c r="F6875" s="150" t="s">
        <v>927</v>
      </c>
      <c r="G6875" s="150">
        <v>4000</v>
      </c>
      <c r="O6875" s="155"/>
      <c r="AA6875" s="3"/>
    </row>
    <row r="6876" spans="2:27" x14ac:dyDescent="0.4">
      <c r="B6876" s="153">
        <v>41721</v>
      </c>
      <c r="C6876" s="150" t="s">
        <v>974</v>
      </c>
      <c r="D6876" s="150" t="s">
        <v>922</v>
      </c>
      <c r="E6876" s="150">
        <v>17</v>
      </c>
      <c r="F6876" s="150" t="s">
        <v>915</v>
      </c>
      <c r="G6876" s="150">
        <v>2500</v>
      </c>
      <c r="O6876" s="155"/>
      <c r="AA6876" s="3"/>
    </row>
    <row r="6877" spans="2:27" x14ac:dyDescent="0.4">
      <c r="B6877" s="153">
        <v>41965</v>
      </c>
      <c r="C6877" s="150" t="s">
        <v>997</v>
      </c>
      <c r="D6877" s="150" t="s">
        <v>922</v>
      </c>
      <c r="E6877" s="150">
        <v>1</v>
      </c>
      <c r="F6877" s="150" t="s">
        <v>918</v>
      </c>
      <c r="G6877" s="150">
        <v>10000</v>
      </c>
      <c r="O6877" s="155"/>
      <c r="AA6877" s="3"/>
    </row>
    <row r="6878" spans="2:27" x14ac:dyDescent="0.4">
      <c r="B6878" s="153">
        <v>41579</v>
      </c>
      <c r="C6878" s="150" t="s">
        <v>996</v>
      </c>
      <c r="D6878" s="150" t="s">
        <v>932</v>
      </c>
      <c r="E6878" s="150">
        <v>4</v>
      </c>
      <c r="F6878" s="150" t="s">
        <v>918</v>
      </c>
      <c r="G6878" s="150">
        <v>8500</v>
      </c>
      <c r="O6878" s="155"/>
      <c r="AA6878" s="3"/>
    </row>
    <row r="6879" spans="2:27" x14ac:dyDescent="0.4">
      <c r="B6879" s="153">
        <v>41625</v>
      </c>
      <c r="C6879" s="150" t="s">
        <v>1008</v>
      </c>
      <c r="D6879" s="150" t="s">
        <v>938</v>
      </c>
      <c r="E6879" s="150">
        <v>3</v>
      </c>
      <c r="F6879" s="150" t="s">
        <v>941</v>
      </c>
      <c r="G6879" s="150">
        <v>1000</v>
      </c>
      <c r="O6879" s="155"/>
      <c r="AA6879" s="3"/>
    </row>
    <row r="6880" spans="2:27" x14ac:dyDescent="0.4">
      <c r="B6880" s="153">
        <v>41594</v>
      </c>
      <c r="C6880" s="150" t="s">
        <v>936</v>
      </c>
      <c r="D6880" s="150" t="s">
        <v>963</v>
      </c>
      <c r="E6880" s="150">
        <v>3</v>
      </c>
      <c r="F6880" s="150" t="s">
        <v>918</v>
      </c>
      <c r="G6880" s="150">
        <v>1500</v>
      </c>
      <c r="O6880" s="155"/>
      <c r="AA6880" s="3"/>
    </row>
    <row r="6881" spans="2:27" x14ac:dyDescent="0.4">
      <c r="B6881" s="153">
        <v>41383</v>
      </c>
      <c r="C6881" s="150" t="s">
        <v>983</v>
      </c>
      <c r="D6881" s="150" t="s">
        <v>922</v>
      </c>
      <c r="E6881" s="150">
        <v>15</v>
      </c>
      <c r="F6881" s="150" t="s">
        <v>927</v>
      </c>
      <c r="G6881" s="150">
        <v>1500</v>
      </c>
      <c r="O6881" s="155"/>
      <c r="AA6881" s="3"/>
    </row>
    <row r="6882" spans="2:27" x14ac:dyDescent="0.4">
      <c r="B6882" s="153">
        <v>41593</v>
      </c>
      <c r="C6882" s="150" t="s">
        <v>951</v>
      </c>
      <c r="D6882" s="150" t="s">
        <v>920</v>
      </c>
      <c r="E6882" s="150">
        <v>3</v>
      </c>
      <c r="F6882" s="150" t="s">
        <v>918</v>
      </c>
      <c r="G6882" s="150">
        <v>6000</v>
      </c>
      <c r="O6882" s="155"/>
      <c r="AA6882" s="3"/>
    </row>
    <row r="6883" spans="2:27" x14ac:dyDescent="0.4">
      <c r="B6883" s="153">
        <v>41618</v>
      </c>
      <c r="C6883" s="150" t="s">
        <v>1016</v>
      </c>
      <c r="D6883" s="150" t="s">
        <v>926</v>
      </c>
      <c r="E6883" s="150">
        <v>3</v>
      </c>
      <c r="F6883" s="150" t="s">
        <v>915</v>
      </c>
      <c r="G6883" s="150">
        <v>3500</v>
      </c>
      <c r="O6883" s="155"/>
      <c r="AA6883" s="3"/>
    </row>
    <row r="6884" spans="2:27" x14ac:dyDescent="0.4">
      <c r="B6884" s="153">
        <v>41982</v>
      </c>
      <c r="C6884" s="150" t="s">
        <v>1007</v>
      </c>
      <c r="D6884" s="150" t="s">
        <v>938</v>
      </c>
      <c r="E6884" s="150">
        <v>2</v>
      </c>
      <c r="F6884" s="150" t="s">
        <v>915</v>
      </c>
      <c r="G6884" s="150">
        <v>9500</v>
      </c>
      <c r="O6884" s="155"/>
      <c r="AA6884" s="3"/>
    </row>
    <row r="6885" spans="2:27" x14ac:dyDescent="0.4">
      <c r="B6885" s="153">
        <v>41606</v>
      </c>
      <c r="C6885" s="150" t="s">
        <v>925</v>
      </c>
      <c r="D6885" s="150" t="s">
        <v>926</v>
      </c>
      <c r="E6885" s="150">
        <v>1</v>
      </c>
      <c r="F6885" s="150" t="s">
        <v>927</v>
      </c>
      <c r="G6885" s="150">
        <v>6000</v>
      </c>
      <c r="O6885" s="155"/>
      <c r="AA6885" s="3"/>
    </row>
    <row r="6886" spans="2:27" x14ac:dyDescent="0.4">
      <c r="B6886" s="153">
        <v>41979</v>
      </c>
      <c r="C6886" s="150" t="s">
        <v>1021</v>
      </c>
      <c r="D6886" s="150" t="s">
        <v>917</v>
      </c>
      <c r="E6886" s="150">
        <v>2</v>
      </c>
      <c r="F6886" s="150" t="s">
        <v>915</v>
      </c>
      <c r="G6886" s="150">
        <v>5000</v>
      </c>
      <c r="O6886" s="155"/>
      <c r="AA6886" s="3"/>
    </row>
    <row r="6887" spans="2:27" x14ac:dyDescent="0.4">
      <c r="B6887" s="153">
        <v>41582</v>
      </c>
      <c r="C6887" s="150" t="s">
        <v>995</v>
      </c>
      <c r="D6887" s="150" t="s">
        <v>922</v>
      </c>
      <c r="E6887" s="150">
        <v>2</v>
      </c>
      <c r="F6887" s="150" t="s">
        <v>918</v>
      </c>
      <c r="G6887" s="150">
        <v>2000</v>
      </c>
      <c r="O6887" s="155"/>
      <c r="AA6887" s="3"/>
    </row>
    <row r="6888" spans="2:27" x14ac:dyDescent="0.4">
      <c r="B6888" s="153">
        <v>41617</v>
      </c>
      <c r="C6888" s="150" t="s">
        <v>995</v>
      </c>
      <c r="D6888" s="150" t="s">
        <v>940</v>
      </c>
      <c r="E6888" s="150">
        <v>2</v>
      </c>
      <c r="F6888" s="150" t="s">
        <v>918</v>
      </c>
      <c r="G6888" s="150">
        <v>6500</v>
      </c>
      <c r="O6888" s="155"/>
      <c r="AA6888" s="3"/>
    </row>
    <row r="6889" spans="2:27" x14ac:dyDescent="0.4">
      <c r="B6889" s="153">
        <v>41621</v>
      </c>
      <c r="C6889" s="150" t="s">
        <v>1013</v>
      </c>
      <c r="D6889" s="150" t="s">
        <v>940</v>
      </c>
      <c r="E6889" s="150">
        <v>3</v>
      </c>
      <c r="F6889" s="150" t="s">
        <v>915</v>
      </c>
      <c r="G6889" s="150">
        <v>5000</v>
      </c>
      <c r="O6889" s="155"/>
      <c r="AA6889" s="3"/>
    </row>
    <row r="6890" spans="2:27" x14ac:dyDescent="0.4">
      <c r="B6890" s="153">
        <v>41369</v>
      </c>
      <c r="C6890" s="150" t="s">
        <v>955</v>
      </c>
      <c r="D6890" s="150" t="s">
        <v>932</v>
      </c>
      <c r="E6890" s="150">
        <v>2</v>
      </c>
      <c r="F6890" s="150" t="s">
        <v>918</v>
      </c>
      <c r="G6890" s="150">
        <v>9000</v>
      </c>
      <c r="O6890" s="155"/>
      <c r="AA6890" s="3"/>
    </row>
    <row r="6891" spans="2:27" x14ac:dyDescent="0.4">
      <c r="B6891" s="153">
        <v>41987</v>
      </c>
      <c r="C6891" s="150" t="s">
        <v>1001</v>
      </c>
      <c r="D6891" s="150" t="s">
        <v>917</v>
      </c>
      <c r="E6891" s="150">
        <v>4</v>
      </c>
      <c r="F6891" s="150" t="s">
        <v>918</v>
      </c>
      <c r="G6891" s="150">
        <v>5000</v>
      </c>
      <c r="O6891" s="155"/>
      <c r="AA6891" s="3"/>
    </row>
    <row r="6892" spans="2:27" x14ac:dyDescent="0.4">
      <c r="B6892" s="153">
        <v>41374</v>
      </c>
      <c r="C6892" s="150" t="s">
        <v>962</v>
      </c>
      <c r="D6892" s="150" t="s">
        <v>938</v>
      </c>
      <c r="E6892" s="150">
        <v>1</v>
      </c>
      <c r="F6892" s="150" t="s">
        <v>941</v>
      </c>
      <c r="G6892" s="150">
        <v>6000</v>
      </c>
      <c r="O6892" s="155"/>
      <c r="AA6892" s="3"/>
    </row>
    <row r="6893" spans="2:27" x14ac:dyDescent="0.4">
      <c r="B6893" s="153">
        <v>41586</v>
      </c>
      <c r="C6893" s="150" t="s">
        <v>1008</v>
      </c>
      <c r="D6893" s="150" t="s">
        <v>932</v>
      </c>
      <c r="E6893" s="150">
        <v>4</v>
      </c>
      <c r="F6893" s="150" t="s">
        <v>941</v>
      </c>
      <c r="G6893" s="150">
        <v>9500</v>
      </c>
      <c r="O6893" s="155"/>
      <c r="AA6893" s="3"/>
    </row>
    <row r="6894" spans="2:27" x14ac:dyDescent="0.4">
      <c r="B6894" s="153">
        <v>41710</v>
      </c>
      <c r="C6894" s="150" t="s">
        <v>936</v>
      </c>
      <c r="D6894" s="150" t="s">
        <v>917</v>
      </c>
      <c r="E6894" s="150">
        <v>1</v>
      </c>
      <c r="F6894" s="150" t="s">
        <v>918</v>
      </c>
      <c r="G6894" s="150">
        <v>6000</v>
      </c>
      <c r="O6894" s="155"/>
      <c r="AA6894" s="3"/>
    </row>
    <row r="6895" spans="2:27" x14ac:dyDescent="0.4">
      <c r="B6895" s="153">
        <v>41723</v>
      </c>
      <c r="C6895" s="150" t="s">
        <v>1005</v>
      </c>
      <c r="D6895" s="150" t="s">
        <v>926</v>
      </c>
      <c r="E6895" s="150">
        <v>2</v>
      </c>
      <c r="F6895" s="150" t="s">
        <v>918</v>
      </c>
      <c r="G6895" s="150">
        <v>9000</v>
      </c>
      <c r="O6895" s="155"/>
      <c r="AA6895" s="3"/>
    </row>
    <row r="6896" spans="2:27" x14ac:dyDescent="0.4">
      <c r="B6896" s="153">
        <v>41618</v>
      </c>
      <c r="C6896" s="150" t="s">
        <v>962</v>
      </c>
      <c r="D6896" s="150" t="s">
        <v>945</v>
      </c>
      <c r="E6896" s="150">
        <v>2</v>
      </c>
      <c r="F6896" s="150" t="s">
        <v>941</v>
      </c>
      <c r="G6896" s="150">
        <v>7500</v>
      </c>
      <c r="O6896" s="155"/>
      <c r="AA6896" s="3"/>
    </row>
    <row r="6897" spans="2:27" x14ac:dyDescent="0.4">
      <c r="B6897" s="153">
        <v>41631</v>
      </c>
      <c r="C6897" s="150" t="s">
        <v>936</v>
      </c>
      <c r="D6897" s="150" t="s">
        <v>926</v>
      </c>
      <c r="E6897" s="150">
        <v>4</v>
      </c>
      <c r="F6897" s="150" t="s">
        <v>918</v>
      </c>
      <c r="G6897" s="150">
        <v>7000</v>
      </c>
      <c r="O6897" s="155"/>
      <c r="AA6897" s="3"/>
    </row>
    <row r="6898" spans="2:27" x14ac:dyDescent="0.4">
      <c r="B6898" s="153">
        <v>41915</v>
      </c>
      <c r="C6898" s="150" t="s">
        <v>1004</v>
      </c>
      <c r="D6898" s="150" t="s">
        <v>920</v>
      </c>
      <c r="E6898" s="150">
        <v>2</v>
      </c>
      <c r="F6898" s="150" t="s">
        <v>941</v>
      </c>
      <c r="G6898" s="150">
        <v>5000</v>
      </c>
      <c r="O6898" s="155"/>
      <c r="AA6898" s="3"/>
    </row>
    <row r="6899" spans="2:27" x14ac:dyDescent="0.4">
      <c r="B6899" s="153">
        <v>41630</v>
      </c>
      <c r="C6899" s="150" t="s">
        <v>1023</v>
      </c>
      <c r="D6899" s="150" t="s">
        <v>938</v>
      </c>
      <c r="E6899" s="150">
        <v>3</v>
      </c>
      <c r="F6899" s="150" t="s">
        <v>927</v>
      </c>
      <c r="G6899" s="150">
        <v>3000</v>
      </c>
      <c r="O6899" s="155"/>
      <c r="AA6899" s="3"/>
    </row>
    <row r="6900" spans="2:27" x14ac:dyDescent="0.4">
      <c r="B6900" s="153">
        <v>41613</v>
      </c>
      <c r="C6900" s="150" t="s">
        <v>953</v>
      </c>
      <c r="D6900" s="150" t="s">
        <v>945</v>
      </c>
      <c r="E6900" s="150">
        <v>2</v>
      </c>
      <c r="F6900" s="150" t="s">
        <v>927</v>
      </c>
      <c r="G6900" s="150">
        <v>3500</v>
      </c>
      <c r="O6900" s="155"/>
      <c r="AA6900" s="3"/>
    </row>
    <row r="6901" spans="2:27" x14ac:dyDescent="0.4">
      <c r="B6901" s="153">
        <v>41967</v>
      </c>
      <c r="C6901" s="150" t="s">
        <v>1005</v>
      </c>
      <c r="D6901" s="150" t="s">
        <v>922</v>
      </c>
      <c r="E6901" s="150">
        <v>1</v>
      </c>
      <c r="F6901" s="150" t="s">
        <v>918</v>
      </c>
      <c r="G6901" s="150">
        <v>4500</v>
      </c>
      <c r="O6901" s="155"/>
      <c r="AA6901" s="3"/>
    </row>
    <row r="6902" spans="2:27" x14ac:dyDescent="0.4">
      <c r="B6902" s="153">
        <v>41961</v>
      </c>
      <c r="C6902" s="150" t="s">
        <v>936</v>
      </c>
      <c r="D6902" s="150" t="s">
        <v>920</v>
      </c>
      <c r="E6902" s="150">
        <v>2</v>
      </c>
      <c r="F6902" s="150" t="s">
        <v>918</v>
      </c>
      <c r="G6902" s="150">
        <v>6500</v>
      </c>
      <c r="O6902" s="155"/>
      <c r="AA6902" s="3"/>
    </row>
    <row r="6903" spans="2:27" x14ac:dyDescent="0.4">
      <c r="B6903" s="153">
        <v>41591</v>
      </c>
      <c r="C6903" s="150" t="s">
        <v>975</v>
      </c>
      <c r="D6903" s="150" t="s">
        <v>920</v>
      </c>
      <c r="E6903" s="150">
        <v>2</v>
      </c>
      <c r="F6903" s="150" t="s">
        <v>915</v>
      </c>
      <c r="G6903" s="150">
        <v>5000</v>
      </c>
      <c r="O6903" s="155"/>
      <c r="AA6903" s="3"/>
    </row>
    <row r="6904" spans="2:27" x14ac:dyDescent="0.4">
      <c r="B6904" s="153">
        <v>41625</v>
      </c>
      <c r="C6904" s="150" t="s">
        <v>973</v>
      </c>
      <c r="D6904" s="150" t="s">
        <v>961</v>
      </c>
      <c r="E6904" s="150">
        <v>1</v>
      </c>
      <c r="F6904" s="150" t="s">
        <v>915</v>
      </c>
      <c r="G6904" s="150">
        <v>2000</v>
      </c>
      <c r="O6904" s="155"/>
      <c r="AA6904" s="3"/>
    </row>
    <row r="6905" spans="2:27" x14ac:dyDescent="0.4">
      <c r="B6905" s="153">
        <v>41621</v>
      </c>
      <c r="C6905" s="150" t="s">
        <v>969</v>
      </c>
      <c r="D6905" s="150" t="s">
        <v>917</v>
      </c>
      <c r="E6905" s="150">
        <v>3</v>
      </c>
      <c r="F6905" s="150" t="s">
        <v>927</v>
      </c>
      <c r="G6905" s="150">
        <v>5500</v>
      </c>
      <c r="O6905" s="155"/>
      <c r="AA6905" s="3"/>
    </row>
    <row r="6906" spans="2:27" x14ac:dyDescent="0.4">
      <c r="B6906" s="153">
        <v>41393</v>
      </c>
      <c r="C6906" s="150" t="s">
        <v>936</v>
      </c>
      <c r="D6906" s="150" t="s">
        <v>920</v>
      </c>
      <c r="E6906" s="150">
        <v>4</v>
      </c>
      <c r="F6906" s="150" t="s">
        <v>918</v>
      </c>
      <c r="G6906" s="150">
        <v>8500</v>
      </c>
      <c r="O6906" s="155"/>
      <c r="AA6906" s="3"/>
    </row>
    <row r="6907" spans="2:27" x14ac:dyDescent="0.4">
      <c r="B6907" s="153">
        <v>41997</v>
      </c>
      <c r="C6907" s="150" t="s">
        <v>939</v>
      </c>
      <c r="D6907" s="150" t="s">
        <v>945</v>
      </c>
      <c r="E6907" s="150">
        <v>1</v>
      </c>
      <c r="F6907" s="150" t="s">
        <v>941</v>
      </c>
      <c r="G6907" s="150">
        <v>5000</v>
      </c>
      <c r="O6907" s="155"/>
      <c r="AA6907" s="3"/>
    </row>
    <row r="6908" spans="2:27" x14ac:dyDescent="0.4">
      <c r="B6908" s="153">
        <v>41710</v>
      </c>
      <c r="C6908" s="150" t="s">
        <v>979</v>
      </c>
      <c r="D6908" s="150" t="s">
        <v>945</v>
      </c>
      <c r="E6908" s="150">
        <v>2</v>
      </c>
      <c r="F6908" s="150" t="s">
        <v>927</v>
      </c>
      <c r="G6908" s="150">
        <v>8500</v>
      </c>
      <c r="O6908" s="155"/>
      <c r="AA6908" s="3"/>
    </row>
    <row r="6909" spans="2:27" x14ac:dyDescent="0.4">
      <c r="B6909" s="153">
        <v>41961</v>
      </c>
      <c r="C6909" s="150" t="s">
        <v>996</v>
      </c>
      <c r="D6909" s="150" t="s">
        <v>922</v>
      </c>
      <c r="E6909" s="150">
        <v>2</v>
      </c>
      <c r="F6909" s="150" t="s">
        <v>918</v>
      </c>
      <c r="G6909" s="150">
        <v>8000</v>
      </c>
      <c r="O6909" s="155"/>
      <c r="AA6909" s="3"/>
    </row>
    <row r="6910" spans="2:27" x14ac:dyDescent="0.4">
      <c r="B6910" s="153">
        <v>41581</v>
      </c>
      <c r="C6910" s="150" t="s">
        <v>1022</v>
      </c>
      <c r="D6910" s="150" t="s">
        <v>920</v>
      </c>
      <c r="E6910" s="150">
        <v>2</v>
      </c>
      <c r="F6910" s="150" t="s">
        <v>918</v>
      </c>
      <c r="G6910" s="150">
        <v>3000</v>
      </c>
      <c r="O6910" s="155"/>
      <c r="AA6910" s="3"/>
    </row>
    <row r="6911" spans="2:27" x14ac:dyDescent="0.4">
      <c r="B6911" s="153">
        <v>41593</v>
      </c>
      <c r="C6911" s="150" t="s">
        <v>919</v>
      </c>
      <c r="D6911" s="150" t="s">
        <v>932</v>
      </c>
      <c r="E6911" s="150">
        <v>1</v>
      </c>
      <c r="F6911" s="150" t="s">
        <v>915</v>
      </c>
      <c r="G6911" s="150">
        <v>9000</v>
      </c>
      <c r="O6911" s="155"/>
      <c r="AA6911" s="3"/>
    </row>
    <row r="6912" spans="2:27" x14ac:dyDescent="0.4">
      <c r="B6912" s="153">
        <v>41344</v>
      </c>
      <c r="C6912" s="150" t="s">
        <v>919</v>
      </c>
      <c r="D6912" s="150" t="s">
        <v>945</v>
      </c>
      <c r="E6912" s="150">
        <v>3</v>
      </c>
      <c r="F6912" s="150" t="s">
        <v>915</v>
      </c>
      <c r="G6912" s="150">
        <v>9000</v>
      </c>
      <c r="O6912" s="155"/>
      <c r="AA6912" s="3"/>
    </row>
    <row r="6913" spans="2:27" x14ac:dyDescent="0.4">
      <c r="B6913" s="153">
        <v>41964</v>
      </c>
      <c r="C6913" s="150" t="s">
        <v>1018</v>
      </c>
      <c r="D6913" s="150" t="s">
        <v>940</v>
      </c>
      <c r="E6913" s="150">
        <v>2</v>
      </c>
      <c r="F6913" s="150" t="s">
        <v>915</v>
      </c>
      <c r="G6913" s="150">
        <v>9500</v>
      </c>
      <c r="O6913" s="155"/>
      <c r="AA6913" s="3"/>
    </row>
    <row r="6914" spans="2:27" x14ac:dyDescent="0.4">
      <c r="B6914" s="153">
        <v>41972</v>
      </c>
      <c r="C6914" s="150" t="s">
        <v>939</v>
      </c>
      <c r="D6914" s="150" t="s">
        <v>914</v>
      </c>
      <c r="E6914" s="150">
        <v>3</v>
      </c>
      <c r="F6914" s="150" t="s">
        <v>941</v>
      </c>
      <c r="G6914" s="150">
        <v>7500</v>
      </c>
      <c r="O6914" s="155"/>
      <c r="AA6914" s="3"/>
    </row>
    <row r="6915" spans="2:27" x14ac:dyDescent="0.4">
      <c r="B6915" s="153">
        <v>42002</v>
      </c>
      <c r="C6915" s="150" t="s">
        <v>971</v>
      </c>
      <c r="D6915" s="150" t="s">
        <v>917</v>
      </c>
      <c r="E6915" s="150">
        <v>1</v>
      </c>
      <c r="F6915" s="150" t="s">
        <v>915</v>
      </c>
      <c r="G6915" s="150">
        <v>7000</v>
      </c>
      <c r="O6915" s="155"/>
      <c r="AA6915" s="3"/>
    </row>
    <row r="6916" spans="2:27" x14ac:dyDescent="0.4">
      <c r="B6916" s="153">
        <v>41616</v>
      </c>
      <c r="C6916" s="150" t="s">
        <v>939</v>
      </c>
      <c r="D6916" s="150" t="s">
        <v>945</v>
      </c>
      <c r="E6916" s="150">
        <v>2</v>
      </c>
      <c r="F6916" s="150" t="s">
        <v>941</v>
      </c>
      <c r="G6916" s="150">
        <v>9500</v>
      </c>
      <c r="O6916" s="155"/>
      <c r="AA6916" s="3"/>
    </row>
    <row r="6917" spans="2:27" x14ac:dyDescent="0.4">
      <c r="B6917" s="153">
        <v>41868</v>
      </c>
      <c r="C6917" s="150" t="s">
        <v>953</v>
      </c>
      <c r="D6917" s="150" t="s">
        <v>920</v>
      </c>
      <c r="E6917" s="150">
        <v>1</v>
      </c>
      <c r="F6917" s="150" t="s">
        <v>927</v>
      </c>
      <c r="G6917" s="150">
        <v>4500</v>
      </c>
      <c r="O6917" s="155"/>
      <c r="AA6917" s="3"/>
    </row>
    <row r="6918" spans="2:27" x14ac:dyDescent="0.4">
      <c r="B6918" s="153">
        <v>41601</v>
      </c>
      <c r="C6918" s="150" t="s">
        <v>944</v>
      </c>
      <c r="D6918" s="150" t="s">
        <v>917</v>
      </c>
      <c r="E6918" s="150">
        <v>2</v>
      </c>
      <c r="F6918" s="150" t="s">
        <v>918</v>
      </c>
      <c r="G6918" s="150">
        <v>5500</v>
      </c>
      <c r="O6918" s="155"/>
      <c r="AA6918" s="3"/>
    </row>
    <row r="6919" spans="2:27" x14ac:dyDescent="0.4">
      <c r="B6919" s="153">
        <v>41964</v>
      </c>
      <c r="C6919" s="150" t="s">
        <v>1026</v>
      </c>
      <c r="D6919" s="150" t="s">
        <v>914</v>
      </c>
      <c r="E6919" s="150">
        <v>2</v>
      </c>
      <c r="F6919" s="150" t="s">
        <v>918</v>
      </c>
      <c r="G6919" s="150">
        <v>6000</v>
      </c>
      <c r="O6919" s="155"/>
      <c r="AA6919" s="3"/>
    </row>
    <row r="6920" spans="2:27" x14ac:dyDescent="0.4">
      <c r="B6920" s="153">
        <v>41596</v>
      </c>
      <c r="C6920" s="150" t="s">
        <v>1003</v>
      </c>
      <c r="D6920" s="150" t="s">
        <v>940</v>
      </c>
      <c r="E6920" s="150">
        <v>2</v>
      </c>
      <c r="F6920" s="150" t="s">
        <v>941</v>
      </c>
      <c r="G6920" s="150">
        <v>6500</v>
      </c>
      <c r="O6920" s="155"/>
      <c r="AA6920" s="3"/>
    </row>
    <row r="6921" spans="2:27" x14ac:dyDescent="0.4">
      <c r="B6921" s="153">
        <v>41497</v>
      </c>
      <c r="C6921" s="150" t="s">
        <v>981</v>
      </c>
      <c r="D6921" s="150" t="s">
        <v>920</v>
      </c>
      <c r="E6921" s="150">
        <v>2</v>
      </c>
      <c r="F6921" s="150" t="s">
        <v>918</v>
      </c>
      <c r="G6921" s="150">
        <v>9500</v>
      </c>
      <c r="O6921" s="155"/>
      <c r="AA6921" s="3"/>
    </row>
    <row r="6922" spans="2:27" x14ac:dyDescent="0.4">
      <c r="B6922" s="153">
        <v>41584</v>
      </c>
      <c r="C6922" s="150" t="s">
        <v>1024</v>
      </c>
      <c r="D6922" s="150" t="s">
        <v>940</v>
      </c>
      <c r="E6922" s="150">
        <v>2</v>
      </c>
      <c r="F6922" s="150" t="s">
        <v>941</v>
      </c>
      <c r="G6922" s="150">
        <v>9500</v>
      </c>
      <c r="O6922" s="155"/>
      <c r="AA6922" s="3"/>
    </row>
    <row r="6923" spans="2:27" x14ac:dyDescent="0.4">
      <c r="B6923" s="153">
        <v>41553</v>
      </c>
      <c r="C6923" s="150" t="s">
        <v>1009</v>
      </c>
      <c r="D6923" s="150" t="s">
        <v>920</v>
      </c>
      <c r="E6923" s="150">
        <v>3</v>
      </c>
      <c r="F6923" s="150" t="s">
        <v>915</v>
      </c>
      <c r="G6923" s="150">
        <v>10000</v>
      </c>
      <c r="O6923" s="155"/>
      <c r="AA6923" s="3"/>
    </row>
    <row r="6924" spans="2:27" x14ac:dyDescent="0.4">
      <c r="B6924" s="153">
        <v>41611</v>
      </c>
      <c r="C6924" s="150" t="s">
        <v>973</v>
      </c>
      <c r="D6924" s="150" t="s">
        <v>920</v>
      </c>
      <c r="E6924" s="150">
        <v>2</v>
      </c>
      <c r="F6924" s="150" t="s">
        <v>915</v>
      </c>
      <c r="G6924" s="150">
        <v>1000</v>
      </c>
      <c r="O6924" s="155"/>
      <c r="AA6924" s="3"/>
    </row>
    <row r="6925" spans="2:27" x14ac:dyDescent="0.4">
      <c r="B6925" s="153">
        <v>41627</v>
      </c>
      <c r="C6925" s="150" t="s">
        <v>959</v>
      </c>
      <c r="D6925" s="150" t="s">
        <v>961</v>
      </c>
      <c r="E6925" s="150">
        <v>3</v>
      </c>
      <c r="F6925" s="150" t="s">
        <v>918</v>
      </c>
      <c r="G6925" s="150">
        <v>1500</v>
      </c>
      <c r="O6925" s="155"/>
      <c r="AA6925" s="3"/>
    </row>
    <row r="6926" spans="2:27" x14ac:dyDescent="0.4">
      <c r="B6926" s="153">
        <v>41929</v>
      </c>
      <c r="C6926" s="150" t="s">
        <v>966</v>
      </c>
      <c r="D6926" s="150" t="s">
        <v>938</v>
      </c>
      <c r="E6926" s="150">
        <v>13</v>
      </c>
      <c r="F6926" s="150" t="s">
        <v>915</v>
      </c>
      <c r="G6926" s="150">
        <v>2000</v>
      </c>
      <c r="O6926" s="155"/>
      <c r="AA6926" s="3"/>
    </row>
    <row r="6927" spans="2:27" x14ac:dyDescent="0.4">
      <c r="B6927" s="153">
        <v>41967</v>
      </c>
      <c r="C6927" s="150" t="s">
        <v>947</v>
      </c>
      <c r="D6927" s="150" t="s">
        <v>938</v>
      </c>
      <c r="E6927" s="150">
        <v>3</v>
      </c>
      <c r="F6927" s="150" t="s">
        <v>915</v>
      </c>
      <c r="G6927" s="150">
        <v>9500</v>
      </c>
      <c r="O6927" s="155"/>
      <c r="AA6927" s="3"/>
    </row>
    <row r="6928" spans="2:27" x14ac:dyDescent="0.4">
      <c r="B6928" s="153">
        <v>41987</v>
      </c>
      <c r="C6928" s="150" t="s">
        <v>989</v>
      </c>
      <c r="D6928" s="150" t="s">
        <v>926</v>
      </c>
      <c r="E6928" s="150">
        <v>3</v>
      </c>
      <c r="F6928" s="150" t="s">
        <v>927</v>
      </c>
      <c r="G6928" s="150">
        <v>2500</v>
      </c>
      <c r="O6928" s="155"/>
      <c r="AA6928" s="3"/>
    </row>
    <row r="6929" spans="2:27" x14ac:dyDescent="0.4">
      <c r="B6929" s="153">
        <v>41978</v>
      </c>
      <c r="C6929" s="150" t="s">
        <v>998</v>
      </c>
      <c r="D6929" s="150" t="s">
        <v>945</v>
      </c>
      <c r="E6929" s="150">
        <v>2</v>
      </c>
      <c r="F6929" s="150" t="s">
        <v>915</v>
      </c>
      <c r="G6929" s="150">
        <v>7500</v>
      </c>
      <c r="O6929" s="155"/>
      <c r="AA6929" s="3"/>
    </row>
    <row r="6930" spans="2:27" x14ac:dyDescent="0.4">
      <c r="B6930" s="153">
        <v>41584</v>
      </c>
      <c r="C6930" s="150" t="s">
        <v>984</v>
      </c>
      <c r="D6930" s="150" t="s">
        <v>922</v>
      </c>
      <c r="E6930" s="150">
        <v>2</v>
      </c>
      <c r="F6930" s="150" t="s">
        <v>927</v>
      </c>
      <c r="G6930" s="150">
        <v>9500</v>
      </c>
      <c r="O6930" s="155"/>
      <c r="AA6930" s="3"/>
    </row>
    <row r="6931" spans="2:27" x14ac:dyDescent="0.4">
      <c r="B6931" s="153">
        <v>41633</v>
      </c>
      <c r="C6931" s="150" t="s">
        <v>953</v>
      </c>
      <c r="D6931" s="150" t="s">
        <v>938</v>
      </c>
      <c r="E6931" s="150">
        <v>2</v>
      </c>
      <c r="F6931" s="150" t="s">
        <v>927</v>
      </c>
      <c r="G6931" s="150">
        <v>8000</v>
      </c>
      <c r="O6931" s="155"/>
      <c r="AA6931" s="3"/>
    </row>
    <row r="6932" spans="2:27" x14ac:dyDescent="0.4">
      <c r="B6932" s="153">
        <v>41994</v>
      </c>
      <c r="C6932" s="150" t="s">
        <v>943</v>
      </c>
      <c r="D6932" s="150" t="s">
        <v>922</v>
      </c>
      <c r="E6932" s="150">
        <v>1</v>
      </c>
      <c r="F6932" s="150" t="s">
        <v>927</v>
      </c>
      <c r="G6932" s="150">
        <v>2500</v>
      </c>
      <c r="O6932" s="155"/>
      <c r="AA6932" s="3"/>
    </row>
    <row r="6933" spans="2:27" x14ac:dyDescent="0.4">
      <c r="B6933" s="153">
        <v>41588</v>
      </c>
      <c r="C6933" s="150" t="s">
        <v>989</v>
      </c>
      <c r="D6933" s="150" t="s">
        <v>926</v>
      </c>
      <c r="E6933" s="150">
        <v>2</v>
      </c>
      <c r="F6933" s="150" t="s">
        <v>927</v>
      </c>
      <c r="G6933" s="150">
        <v>7000</v>
      </c>
      <c r="O6933" s="155"/>
      <c r="AA6933" s="3"/>
    </row>
    <row r="6934" spans="2:27" x14ac:dyDescent="0.4">
      <c r="B6934" s="153">
        <v>41589</v>
      </c>
      <c r="C6934" s="150" t="s">
        <v>984</v>
      </c>
      <c r="D6934" s="150" t="s">
        <v>945</v>
      </c>
      <c r="E6934" s="150">
        <v>2</v>
      </c>
      <c r="F6934" s="150" t="s">
        <v>927</v>
      </c>
      <c r="G6934" s="150">
        <v>6500</v>
      </c>
      <c r="O6934" s="155"/>
      <c r="AA6934" s="3"/>
    </row>
    <row r="6935" spans="2:27" x14ac:dyDescent="0.4">
      <c r="B6935" s="153">
        <v>41585</v>
      </c>
      <c r="C6935" s="150" t="s">
        <v>912</v>
      </c>
      <c r="D6935" s="150" t="s">
        <v>932</v>
      </c>
      <c r="E6935" s="150">
        <v>2</v>
      </c>
      <c r="F6935" s="150" t="s">
        <v>915</v>
      </c>
      <c r="G6935" s="150">
        <v>2500</v>
      </c>
      <c r="O6935" s="155"/>
      <c r="AA6935" s="3"/>
    </row>
    <row r="6936" spans="2:27" x14ac:dyDescent="0.4">
      <c r="B6936" s="153">
        <v>41626</v>
      </c>
      <c r="C6936" s="150" t="s">
        <v>1016</v>
      </c>
      <c r="D6936" s="150" t="s">
        <v>938</v>
      </c>
      <c r="E6936" s="150">
        <v>2</v>
      </c>
      <c r="F6936" s="150" t="s">
        <v>915</v>
      </c>
      <c r="G6936" s="150">
        <v>5000</v>
      </c>
      <c r="O6936" s="155"/>
      <c r="AA6936" s="3"/>
    </row>
    <row r="6937" spans="2:27" x14ac:dyDescent="0.4">
      <c r="B6937" s="153">
        <v>41972</v>
      </c>
      <c r="C6937" s="150" t="s">
        <v>998</v>
      </c>
      <c r="D6937" s="150" t="s">
        <v>914</v>
      </c>
      <c r="E6937" s="150">
        <v>18</v>
      </c>
      <c r="F6937" s="150" t="s">
        <v>915</v>
      </c>
      <c r="G6937" s="150">
        <v>3000</v>
      </c>
      <c r="O6937" s="155"/>
      <c r="AA6937" s="3"/>
    </row>
    <row r="6938" spans="2:27" x14ac:dyDescent="0.4">
      <c r="B6938" s="153">
        <v>41945</v>
      </c>
      <c r="C6938" s="150" t="s">
        <v>989</v>
      </c>
      <c r="D6938" s="150" t="s">
        <v>940</v>
      </c>
      <c r="E6938" s="150">
        <v>3</v>
      </c>
      <c r="F6938" s="150" t="s">
        <v>927</v>
      </c>
      <c r="G6938" s="150">
        <v>9500</v>
      </c>
      <c r="O6938" s="155"/>
      <c r="AA6938" s="3"/>
    </row>
    <row r="6939" spans="2:27" x14ac:dyDescent="0.4">
      <c r="B6939" s="153">
        <v>41945</v>
      </c>
      <c r="C6939" s="150" t="s">
        <v>962</v>
      </c>
      <c r="D6939" s="150" t="s">
        <v>914</v>
      </c>
      <c r="E6939" s="150">
        <v>1</v>
      </c>
      <c r="F6939" s="150" t="s">
        <v>941</v>
      </c>
      <c r="G6939" s="150">
        <v>2000</v>
      </c>
      <c r="O6939" s="155"/>
      <c r="AA6939" s="3"/>
    </row>
    <row r="6940" spans="2:27" x14ac:dyDescent="0.4">
      <c r="B6940" s="153">
        <v>41988</v>
      </c>
      <c r="C6940" s="150" t="s">
        <v>949</v>
      </c>
      <c r="D6940" s="150" t="s">
        <v>945</v>
      </c>
      <c r="E6940" s="150">
        <v>3</v>
      </c>
      <c r="F6940" s="150" t="s">
        <v>915</v>
      </c>
      <c r="G6940" s="150">
        <v>10000</v>
      </c>
      <c r="O6940" s="155"/>
      <c r="AA6940" s="3"/>
    </row>
    <row r="6941" spans="2:27" x14ac:dyDescent="0.4">
      <c r="B6941" s="153">
        <v>41975</v>
      </c>
      <c r="C6941" s="150" t="s">
        <v>1013</v>
      </c>
      <c r="D6941" s="150" t="s">
        <v>958</v>
      </c>
      <c r="E6941" s="150">
        <v>2</v>
      </c>
      <c r="F6941" s="150" t="s">
        <v>915</v>
      </c>
      <c r="G6941" s="150">
        <v>8000</v>
      </c>
      <c r="O6941" s="155"/>
      <c r="AA6941" s="3"/>
    </row>
    <row r="6942" spans="2:27" x14ac:dyDescent="0.4">
      <c r="B6942" s="153">
        <v>41584</v>
      </c>
      <c r="C6942" s="150" t="s">
        <v>936</v>
      </c>
      <c r="D6942" s="150" t="s">
        <v>932</v>
      </c>
      <c r="E6942" s="150">
        <v>8</v>
      </c>
      <c r="F6942" s="150" t="s">
        <v>918</v>
      </c>
      <c r="G6942" s="150">
        <v>7000</v>
      </c>
      <c r="O6942" s="155"/>
      <c r="AA6942" s="3"/>
    </row>
    <row r="6943" spans="2:27" x14ac:dyDescent="0.4">
      <c r="B6943" s="153">
        <v>41621</v>
      </c>
      <c r="C6943" s="150" t="s">
        <v>973</v>
      </c>
      <c r="D6943" s="150" t="s">
        <v>945</v>
      </c>
      <c r="E6943" s="150">
        <v>3</v>
      </c>
      <c r="F6943" s="150" t="s">
        <v>915</v>
      </c>
      <c r="G6943" s="150">
        <v>1500</v>
      </c>
      <c r="O6943" s="155"/>
      <c r="AA6943" s="3"/>
    </row>
    <row r="6944" spans="2:27" x14ac:dyDescent="0.4">
      <c r="B6944" s="153">
        <v>41593</v>
      </c>
      <c r="C6944" s="150" t="s">
        <v>966</v>
      </c>
      <c r="D6944" s="150" t="s">
        <v>940</v>
      </c>
      <c r="E6944" s="150">
        <v>2</v>
      </c>
      <c r="F6944" s="150" t="s">
        <v>915</v>
      </c>
      <c r="G6944" s="150">
        <v>2500</v>
      </c>
      <c r="O6944" s="155"/>
      <c r="AA6944" s="3"/>
    </row>
    <row r="6945" spans="2:27" x14ac:dyDescent="0.4">
      <c r="B6945" s="153">
        <v>41604</v>
      </c>
      <c r="C6945" s="150" t="s">
        <v>973</v>
      </c>
      <c r="D6945" s="150" t="s">
        <v>938</v>
      </c>
      <c r="E6945" s="150">
        <v>3</v>
      </c>
      <c r="F6945" s="150" t="s">
        <v>915</v>
      </c>
      <c r="G6945" s="150">
        <v>2500</v>
      </c>
      <c r="O6945" s="155"/>
      <c r="AA6945" s="3"/>
    </row>
    <row r="6946" spans="2:27" x14ac:dyDescent="0.4">
      <c r="B6946" s="153">
        <v>41610</v>
      </c>
      <c r="C6946" s="150" t="s">
        <v>1009</v>
      </c>
      <c r="D6946" s="150" t="s">
        <v>961</v>
      </c>
      <c r="E6946" s="150">
        <v>2</v>
      </c>
      <c r="F6946" s="150" t="s">
        <v>915</v>
      </c>
      <c r="G6946" s="150">
        <v>8500</v>
      </c>
      <c r="O6946" s="155"/>
      <c r="AA6946" s="3"/>
    </row>
    <row r="6947" spans="2:27" x14ac:dyDescent="0.4">
      <c r="B6947" s="153">
        <v>41969</v>
      </c>
      <c r="C6947" s="150" t="s">
        <v>1016</v>
      </c>
      <c r="D6947" s="150" t="s">
        <v>932</v>
      </c>
      <c r="E6947" s="150">
        <v>2</v>
      </c>
      <c r="F6947" s="150" t="s">
        <v>915</v>
      </c>
      <c r="G6947" s="150">
        <v>2000</v>
      </c>
      <c r="O6947" s="155"/>
      <c r="AA6947" s="3"/>
    </row>
    <row r="6948" spans="2:27" x14ac:dyDescent="0.4">
      <c r="B6948" s="153">
        <v>41983</v>
      </c>
      <c r="C6948" s="150" t="s">
        <v>962</v>
      </c>
      <c r="D6948" s="150" t="s">
        <v>945</v>
      </c>
      <c r="E6948" s="150">
        <v>3</v>
      </c>
      <c r="F6948" s="150" t="s">
        <v>941</v>
      </c>
      <c r="G6948" s="150">
        <v>5000</v>
      </c>
      <c r="O6948" s="155"/>
      <c r="AA6948" s="3"/>
    </row>
    <row r="6949" spans="2:27" x14ac:dyDescent="0.4">
      <c r="B6949" s="153">
        <v>41618</v>
      </c>
      <c r="C6949" s="150" t="s">
        <v>1025</v>
      </c>
      <c r="D6949" s="150" t="s">
        <v>963</v>
      </c>
      <c r="E6949" s="150">
        <v>2</v>
      </c>
      <c r="F6949" s="150" t="s">
        <v>915</v>
      </c>
      <c r="G6949" s="150">
        <v>8500</v>
      </c>
      <c r="O6949" s="155"/>
      <c r="AA6949" s="3"/>
    </row>
    <row r="6950" spans="2:27" x14ac:dyDescent="0.4">
      <c r="B6950" s="153">
        <v>41960</v>
      </c>
      <c r="C6950" s="150" t="s">
        <v>1021</v>
      </c>
      <c r="D6950" s="150" t="s">
        <v>922</v>
      </c>
      <c r="E6950" s="150">
        <v>2</v>
      </c>
      <c r="F6950" s="150" t="s">
        <v>915</v>
      </c>
      <c r="G6950" s="150">
        <v>2000</v>
      </c>
      <c r="O6950" s="155"/>
      <c r="AA6950" s="3"/>
    </row>
    <row r="6951" spans="2:27" x14ac:dyDescent="0.4">
      <c r="B6951" s="153">
        <v>41711</v>
      </c>
      <c r="C6951" s="150" t="s">
        <v>965</v>
      </c>
      <c r="D6951" s="150" t="s">
        <v>917</v>
      </c>
      <c r="E6951" s="150">
        <v>3</v>
      </c>
      <c r="F6951" s="150" t="s">
        <v>918</v>
      </c>
      <c r="G6951" s="150">
        <v>9500</v>
      </c>
      <c r="O6951" s="155"/>
      <c r="AA6951" s="3"/>
    </row>
    <row r="6952" spans="2:27" x14ac:dyDescent="0.4">
      <c r="B6952" s="153">
        <v>41466</v>
      </c>
      <c r="C6952" s="150" t="s">
        <v>919</v>
      </c>
      <c r="D6952" s="150" t="s">
        <v>938</v>
      </c>
      <c r="E6952" s="150">
        <v>2</v>
      </c>
      <c r="F6952" s="150" t="s">
        <v>915</v>
      </c>
      <c r="G6952" s="150">
        <v>3500</v>
      </c>
      <c r="O6952" s="155"/>
      <c r="AA6952" s="3"/>
    </row>
    <row r="6953" spans="2:27" x14ac:dyDescent="0.4">
      <c r="B6953" s="153">
        <v>41584</v>
      </c>
      <c r="C6953" s="150" t="s">
        <v>973</v>
      </c>
      <c r="D6953" s="150" t="s">
        <v>938</v>
      </c>
      <c r="E6953" s="150">
        <v>2</v>
      </c>
      <c r="F6953" s="150" t="s">
        <v>915</v>
      </c>
      <c r="G6953" s="150">
        <v>6500</v>
      </c>
      <c r="O6953" s="155"/>
      <c r="AA6953" s="3"/>
    </row>
    <row r="6954" spans="2:27" x14ac:dyDescent="0.4">
      <c r="B6954" s="153">
        <v>41603</v>
      </c>
      <c r="C6954" s="150" t="s">
        <v>1002</v>
      </c>
      <c r="D6954" s="150" t="s">
        <v>922</v>
      </c>
      <c r="E6954" s="150">
        <v>2</v>
      </c>
      <c r="F6954" s="150" t="s">
        <v>941</v>
      </c>
      <c r="G6954" s="150">
        <v>4500</v>
      </c>
      <c r="O6954" s="155"/>
      <c r="AA6954" s="3"/>
    </row>
    <row r="6955" spans="2:27" x14ac:dyDescent="0.4">
      <c r="B6955" s="153">
        <v>41627</v>
      </c>
      <c r="C6955" s="150" t="s">
        <v>919</v>
      </c>
      <c r="D6955" s="150" t="s">
        <v>926</v>
      </c>
      <c r="E6955" s="150">
        <v>2</v>
      </c>
      <c r="F6955" s="150" t="s">
        <v>915</v>
      </c>
      <c r="G6955" s="150">
        <v>8000</v>
      </c>
      <c r="O6955" s="155"/>
      <c r="AA6955" s="3"/>
    </row>
    <row r="6956" spans="2:27" x14ac:dyDescent="0.4">
      <c r="B6956" s="153">
        <v>41759</v>
      </c>
      <c r="C6956" s="150" t="s">
        <v>1020</v>
      </c>
      <c r="D6956" s="150" t="s">
        <v>938</v>
      </c>
      <c r="E6956" s="150">
        <v>1</v>
      </c>
      <c r="F6956" s="150" t="s">
        <v>941</v>
      </c>
      <c r="G6956" s="150">
        <v>6000</v>
      </c>
      <c r="O6956" s="155"/>
      <c r="AA6956" s="3"/>
    </row>
    <row r="6957" spans="2:27" x14ac:dyDescent="0.4">
      <c r="B6957" s="153">
        <v>41326</v>
      </c>
      <c r="C6957" s="150" t="s">
        <v>977</v>
      </c>
      <c r="D6957" s="150" t="s">
        <v>958</v>
      </c>
      <c r="E6957" s="150">
        <v>3</v>
      </c>
      <c r="F6957" s="150" t="s">
        <v>941</v>
      </c>
      <c r="G6957" s="150">
        <v>9500</v>
      </c>
      <c r="O6957" s="155"/>
      <c r="AA6957" s="3"/>
    </row>
    <row r="6958" spans="2:27" x14ac:dyDescent="0.4">
      <c r="B6958" s="153">
        <v>41876</v>
      </c>
      <c r="C6958" s="150" t="s">
        <v>944</v>
      </c>
      <c r="D6958" s="150" t="s">
        <v>938</v>
      </c>
      <c r="E6958" s="150">
        <v>22</v>
      </c>
      <c r="F6958" s="150" t="s">
        <v>918</v>
      </c>
      <c r="G6958" s="150">
        <v>4000</v>
      </c>
      <c r="O6958" s="155"/>
      <c r="AA6958" s="3"/>
    </row>
    <row r="6959" spans="2:27" x14ac:dyDescent="0.4">
      <c r="B6959" s="153">
        <v>41953</v>
      </c>
      <c r="C6959" s="150" t="s">
        <v>1014</v>
      </c>
      <c r="D6959" s="150" t="s">
        <v>917</v>
      </c>
      <c r="E6959" s="150">
        <v>12</v>
      </c>
      <c r="F6959" s="150" t="s">
        <v>915</v>
      </c>
      <c r="G6959" s="150">
        <v>4500</v>
      </c>
      <c r="O6959" s="155"/>
      <c r="AA6959" s="3"/>
    </row>
    <row r="6960" spans="2:27" x14ac:dyDescent="0.4">
      <c r="B6960" s="153">
        <v>41428</v>
      </c>
      <c r="C6960" s="150" t="s">
        <v>984</v>
      </c>
      <c r="D6960" s="150" t="s">
        <v>945</v>
      </c>
      <c r="E6960" s="150">
        <v>1</v>
      </c>
      <c r="F6960" s="150" t="s">
        <v>927</v>
      </c>
      <c r="G6960" s="150">
        <v>8500</v>
      </c>
      <c r="O6960" s="155"/>
      <c r="AA6960" s="3"/>
    </row>
    <row r="6961" spans="2:27" x14ac:dyDescent="0.4">
      <c r="B6961" s="153">
        <v>41967</v>
      </c>
      <c r="C6961" s="150" t="s">
        <v>980</v>
      </c>
      <c r="D6961" s="150" t="s">
        <v>940</v>
      </c>
      <c r="E6961" s="150">
        <v>1</v>
      </c>
      <c r="F6961" s="150" t="s">
        <v>941</v>
      </c>
      <c r="G6961" s="150">
        <v>3000</v>
      </c>
      <c r="O6961" s="155"/>
      <c r="AA6961" s="3"/>
    </row>
    <row r="6962" spans="2:27" x14ac:dyDescent="0.4">
      <c r="B6962" s="153">
        <v>41615</v>
      </c>
      <c r="C6962" s="150" t="s">
        <v>983</v>
      </c>
      <c r="D6962" s="150" t="s">
        <v>938</v>
      </c>
      <c r="E6962" s="150">
        <v>1</v>
      </c>
      <c r="F6962" s="150" t="s">
        <v>927</v>
      </c>
      <c r="G6962" s="150">
        <v>9500</v>
      </c>
      <c r="O6962" s="155"/>
      <c r="AA6962" s="3"/>
    </row>
    <row r="6963" spans="2:27" x14ac:dyDescent="0.4">
      <c r="B6963" s="153">
        <v>41622</v>
      </c>
      <c r="C6963" s="150" t="s">
        <v>1007</v>
      </c>
      <c r="D6963" s="150" t="s">
        <v>938</v>
      </c>
      <c r="E6963" s="150">
        <v>3</v>
      </c>
      <c r="F6963" s="150" t="s">
        <v>915</v>
      </c>
      <c r="G6963" s="150">
        <v>4500</v>
      </c>
      <c r="O6963" s="155"/>
      <c r="AA6963" s="3"/>
    </row>
    <row r="6964" spans="2:27" x14ac:dyDescent="0.4">
      <c r="B6964" s="153">
        <v>41964</v>
      </c>
      <c r="C6964" s="150" t="s">
        <v>1007</v>
      </c>
      <c r="D6964" s="150" t="s">
        <v>940</v>
      </c>
      <c r="E6964" s="150">
        <v>2</v>
      </c>
      <c r="F6964" s="150" t="s">
        <v>915</v>
      </c>
      <c r="G6964" s="150">
        <v>10000</v>
      </c>
      <c r="O6964" s="155"/>
      <c r="AA6964" s="3"/>
    </row>
    <row r="6965" spans="2:27" x14ac:dyDescent="0.4">
      <c r="B6965" s="153">
        <v>41976</v>
      </c>
      <c r="C6965" s="150" t="s">
        <v>1014</v>
      </c>
      <c r="D6965" s="150" t="s">
        <v>922</v>
      </c>
      <c r="E6965" s="150">
        <v>2</v>
      </c>
      <c r="F6965" s="150" t="s">
        <v>915</v>
      </c>
      <c r="G6965" s="150">
        <v>2000</v>
      </c>
      <c r="O6965" s="155"/>
      <c r="AA6965" s="3"/>
    </row>
    <row r="6966" spans="2:27" x14ac:dyDescent="0.4">
      <c r="B6966" s="153">
        <v>41720</v>
      </c>
      <c r="C6966" s="150" t="s">
        <v>974</v>
      </c>
      <c r="D6966" s="150" t="s">
        <v>940</v>
      </c>
      <c r="E6966" s="150">
        <v>11</v>
      </c>
      <c r="F6966" s="150" t="s">
        <v>915</v>
      </c>
      <c r="G6966" s="150">
        <v>6500</v>
      </c>
      <c r="O6966" s="155"/>
      <c r="AA6966" s="3"/>
    </row>
    <row r="6967" spans="2:27" x14ac:dyDescent="0.4">
      <c r="B6967" s="153">
        <v>41979</v>
      </c>
      <c r="C6967" s="150" t="s">
        <v>1004</v>
      </c>
      <c r="D6967" s="150" t="s">
        <v>922</v>
      </c>
      <c r="E6967" s="150">
        <v>4</v>
      </c>
      <c r="F6967" s="150" t="s">
        <v>941</v>
      </c>
      <c r="G6967" s="150">
        <v>2000</v>
      </c>
      <c r="O6967" s="155"/>
      <c r="AA6967" s="3"/>
    </row>
    <row r="6968" spans="2:27" x14ac:dyDescent="0.4">
      <c r="B6968" s="153">
        <v>41607</v>
      </c>
      <c r="C6968" s="150" t="s">
        <v>974</v>
      </c>
      <c r="D6968" s="150" t="s">
        <v>945</v>
      </c>
      <c r="E6968" s="150">
        <v>1</v>
      </c>
      <c r="F6968" s="150" t="s">
        <v>915</v>
      </c>
      <c r="G6968" s="150">
        <v>10000</v>
      </c>
      <c r="O6968" s="155"/>
      <c r="AA6968" s="3"/>
    </row>
    <row r="6969" spans="2:27" x14ac:dyDescent="0.4">
      <c r="B6969" s="153">
        <v>41597</v>
      </c>
      <c r="C6969" s="150" t="s">
        <v>995</v>
      </c>
      <c r="D6969" s="150" t="s">
        <v>914</v>
      </c>
      <c r="E6969" s="150">
        <v>2</v>
      </c>
      <c r="F6969" s="150" t="s">
        <v>918</v>
      </c>
      <c r="G6969" s="150">
        <v>5000</v>
      </c>
      <c r="O6969" s="155"/>
      <c r="AA6969" s="3"/>
    </row>
    <row r="6970" spans="2:27" x14ac:dyDescent="0.4">
      <c r="B6970" s="153">
        <v>41739</v>
      </c>
      <c r="C6970" s="150" t="s">
        <v>995</v>
      </c>
      <c r="D6970" s="150" t="s">
        <v>922</v>
      </c>
      <c r="E6970" s="150">
        <v>1</v>
      </c>
      <c r="F6970" s="150" t="s">
        <v>918</v>
      </c>
      <c r="G6970" s="150">
        <v>9500</v>
      </c>
      <c r="O6970" s="155"/>
      <c r="AA6970" s="3"/>
    </row>
    <row r="6971" spans="2:27" x14ac:dyDescent="0.4">
      <c r="B6971" s="153">
        <v>41988</v>
      </c>
      <c r="C6971" s="150" t="s">
        <v>996</v>
      </c>
      <c r="D6971" s="150" t="s">
        <v>932</v>
      </c>
      <c r="E6971" s="150">
        <v>13</v>
      </c>
      <c r="F6971" s="150" t="s">
        <v>918</v>
      </c>
      <c r="G6971" s="150">
        <v>5500</v>
      </c>
      <c r="O6971" s="155"/>
      <c r="AA6971" s="3"/>
    </row>
    <row r="6972" spans="2:27" x14ac:dyDescent="0.4">
      <c r="B6972" s="153">
        <v>41482</v>
      </c>
      <c r="C6972" s="150" t="s">
        <v>1017</v>
      </c>
      <c r="D6972" s="150" t="s">
        <v>922</v>
      </c>
      <c r="E6972" s="150">
        <v>2</v>
      </c>
      <c r="F6972" s="150" t="s">
        <v>927</v>
      </c>
      <c r="G6972" s="150">
        <v>9000</v>
      </c>
      <c r="O6972" s="155"/>
      <c r="AA6972" s="3"/>
    </row>
    <row r="6973" spans="2:27" x14ac:dyDescent="0.4">
      <c r="B6973" s="153">
        <v>41966</v>
      </c>
      <c r="C6973" s="150" t="s">
        <v>925</v>
      </c>
      <c r="D6973" s="150" t="s">
        <v>940</v>
      </c>
      <c r="E6973" s="150">
        <v>1</v>
      </c>
      <c r="F6973" s="150" t="s">
        <v>927</v>
      </c>
      <c r="G6973" s="150">
        <v>2000</v>
      </c>
      <c r="O6973" s="155"/>
      <c r="AA6973" s="3"/>
    </row>
    <row r="6974" spans="2:27" x14ac:dyDescent="0.4">
      <c r="B6974" s="153">
        <v>41597</v>
      </c>
      <c r="C6974" s="150" t="s">
        <v>936</v>
      </c>
      <c r="D6974" s="150" t="s">
        <v>958</v>
      </c>
      <c r="E6974" s="150">
        <v>2</v>
      </c>
      <c r="F6974" s="150" t="s">
        <v>918</v>
      </c>
      <c r="G6974" s="150">
        <v>9000</v>
      </c>
      <c r="O6974" s="155"/>
      <c r="AA6974" s="3"/>
    </row>
    <row r="6975" spans="2:27" x14ac:dyDescent="0.4">
      <c r="B6975" s="153">
        <v>41291</v>
      </c>
      <c r="C6975" s="150" t="s">
        <v>1007</v>
      </c>
      <c r="D6975" s="150" t="s">
        <v>922</v>
      </c>
      <c r="E6975" s="150">
        <v>2</v>
      </c>
      <c r="F6975" s="150" t="s">
        <v>915</v>
      </c>
      <c r="G6975" s="150">
        <v>2000</v>
      </c>
      <c r="O6975" s="155"/>
      <c r="AA6975" s="3"/>
    </row>
    <row r="6976" spans="2:27" x14ac:dyDescent="0.4">
      <c r="B6976" s="153">
        <v>41590</v>
      </c>
      <c r="C6976" s="150" t="s">
        <v>1007</v>
      </c>
      <c r="D6976" s="150" t="s">
        <v>920</v>
      </c>
      <c r="E6976" s="150">
        <v>1</v>
      </c>
      <c r="F6976" s="150" t="s">
        <v>915</v>
      </c>
      <c r="G6976" s="150">
        <v>7500</v>
      </c>
      <c r="O6976" s="155"/>
      <c r="AA6976" s="3"/>
    </row>
    <row r="6977" spans="2:27" x14ac:dyDescent="0.4">
      <c r="B6977" s="153">
        <v>41694</v>
      </c>
      <c r="C6977" s="150" t="s">
        <v>1007</v>
      </c>
      <c r="D6977" s="150" t="s">
        <v>940</v>
      </c>
      <c r="E6977" s="150">
        <v>4</v>
      </c>
      <c r="F6977" s="150" t="s">
        <v>915</v>
      </c>
      <c r="G6977" s="150">
        <v>8500</v>
      </c>
      <c r="O6977" s="155"/>
      <c r="AA6977" s="3"/>
    </row>
    <row r="6978" spans="2:27" x14ac:dyDescent="0.4">
      <c r="B6978" s="153">
        <v>41611</v>
      </c>
      <c r="C6978" s="150" t="s">
        <v>1026</v>
      </c>
      <c r="D6978" s="150" t="s">
        <v>938</v>
      </c>
      <c r="E6978" s="150">
        <v>2</v>
      </c>
      <c r="F6978" s="150" t="s">
        <v>918</v>
      </c>
      <c r="G6978" s="150">
        <v>9500</v>
      </c>
      <c r="O6978" s="155"/>
      <c r="AA6978" s="3"/>
    </row>
    <row r="6979" spans="2:27" x14ac:dyDescent="0.4">
      <c r="B6979" s="153">
        <v>41957</v>
      </c>
      <c r="C6979" s="150" t="s">
        <v>1001</v>
      </c>
      <c r="D6979" s="150" t="s">
        <v>917</v>
      </c>
      <c r="E6979" s="150">
        <v>3</v>
      </c>
      <c r="F6979" s="150" t="s">
        <v>918</v>
      </c>
      <c r="G6979" s="150">
        <v>8000</v>
      </c>
      <c r="O6979" s="155"/>
      <c r="AA6979" s="3"/>
    </row>
    <row r="6980" spans="2:27" x14ac:dyDescent="0.4">
      <c r="B6980" s="153">
        <v>41597</v>
      </c>
      <c r="C6980" s="150" t="s">
        <v>939</v>
      </c>
      <c r="D6980" s="150" t="s">
        <v>932</v>
      </c>
      <c r="E6980" s="150">
        <v>3</v>
      </c>
      <c r="F6980" s="150" t="s">
        <v>941</v>
      </c>
      <c r="G6980" s="150">
        <v>9500</v>
      </c>
      <c r="O6980" s="155"/>
      <c r="AA6980" s="3"/>
    </row>
    <row r="6981" spans="2:27" x14ac:dyDescent="0.4">
      <c r="B6981" s="153">
        <v>41978</v>
      </c>
      <c r="C6981" s="150" t="s">
        <v>1000</v>
      </c>
      <c r="D6981" s="150" t="s">
        <v>917</v>
      </c>
      <c r="E6981" s="150">
        <v>1</v>
      </c>
      <c r="F6981" s="150" t="s">
        <v>915</v>
      </c>
      <c r="G6981" s="150">
        <v>7500</v>
      </c>
      <c r="O6981" s="155"/>
      <c r="AA6981" s="3"/>
    </row>
    <row r="6982" spans="2:27" x14ac:dyDescent="0.4">
      <c r="B6982" s="153">
        <v>41623</v>
      </c>
      <c r="C6982" s="150" t="s">
        <v>925</v>
      </c>
      <c r="D6982" s="150" t="s">
        <v>938</v>
      </c>
      <c r="E6982" s="150">
        <v>3</v>
      </c>
      <c r="F6982" s="150" t="s">
        <v>927</v>
      </c>
      <c r="G6982" s="150">
        <v>8500</v>
      </c>
      <c r="O6982" s="155"/>
      <c r="AA6982" s="3"/>
    </row>
    <row r="6983" spans="2:27" x14ac:dyDescent="0.4">
      <c r="B6983" s="153">
        <v>41635</v>
      </c>
      <c r="C6983" s="150" t="s">
        <v>951</v>
      </c>
      <c r="D6983" s="150" t="s">
        <v>920</v>
      </c>
      <c r="E6983" s="150">
        <v>3</v>
      </c>
      <c r="F6983" s="150" t="s">
        <v>918</v>
      </c>
      <c r="G6983" s="150">
        <v>3500</v>
      </c>
      <c r="O6983" s="155"/>
      <c r="AA6983" s="3"/>
    </row>
    <row r="6984" spans="2:27" x14ac:dyDescent="0.4">
      <c r="B6984" s="153">
        <v>41466</v>
      </c>
      <c r="C6984" s="150" t="s">
        <v>1000</v>
      </c>
      <c r="D6984" s="150" t="s">
        <v>914</v>
      </c>
      <c r="E6984" s="150">
        <v>3</v>
      </c>
      <c r="F6984" s="150" t="s">
        <v>915</v>
      </c>
      <c r="G6984" s="150">
        <v>2500</v>
      </c>
      <c r="O6984" s="155"/>
      <c r="AA6984" s="3"/>
    </row>
    <row r="6985" spans="2:27" x14ac:dyDescent="0.4">
      <c r="B6985" s="153">
        <v>41600</v>
      </c>
      <c r="C6985" s="150" t="s">
        <v>936</v>
      </c>
      <c r="D6985" s="150" t="s">
        <v>940</v>
      </c>
      <c r="E6985" s="150">
        <v>1</v>
      </c>
      <c r="F6985" s="150" t="s">
        <v>918</v>
      </c>
      <c r="G6985" s="150">
        <v>6500</v>
      </c>
      <c r="O6985" s="155"/>
      <c r="AA6985" s="3"/>
    </row>
    <row r="6986" spans="2:27" x14ac:dyDescent="0.4">
      <c r="B6986" s="153">
        <v>41968</v>
      </c>
      <c r="C6986" s="150" t="s">
        <v>979</v>
      </c>
      <c r="D6986" s="150" t="s">
        <v>961</v>
      </c>
      <c r="E6986" s="150">
        <v>1</v>
      </c>
      <c r="F6986" s="150" t="s">
        <v>927</v>
      </c>
      <c r="G6986" s="150">
        <v>7000</v>
      </c>
      <c r="O6986" s="155"/>
      <c r="AA6986" s="3"/>
    </row>
    <row r="6987" spans="2:27" x14ac:dyDescent="0.4">
      <c r="B6987" s="153">
        <v>41966</v>
      </c>
      <c r="C6987" s="150" t="s">
        <v>952</v>
      </c>
      <c r="D6987" s="150" t="s">
        <v>945</v>
      </c>
      <c r="E6987" s="150">
        <v>1</v>
      </c>
      <c r="F6987" s="150" t="s">
        <v>941</v>
      </c>
      <c r="G6987" s="150">
        <v>7000</v>
      </c>
      <c r="O6987" s="155"/>
      <c r="AA6987" s="3"/>
    </row>
    <row r="6988" spans="2:27" x14ac:dyDescent="0.4">
      <c r="B6988" s="153">
        <v>41947</v>
      </c>
      <c r="C6988" s="150" t="s">
        <v>939</v>
      </c>
      <c r="D6988" s="150" t="s">
        <v>940</v>
      </c>
      <c r="E6988" s="150">
        <v>1</v>
      </c>
      <c r="F6988" s="150" t="s">
        <v>941</v>
      </c>
      <c r="G6988" s="150">
        <v>2000</v>
      </c>
      <c r="O6988" s="155"/>
      <c r="AA6988" s="3"/>
    </row>
    <row r="6989" spans="2:27" x14ac:dyDescent="0.4">
      <c r="B6989" s="153">
        <v>41902</v>
      </c>
      <c r="C6989" s="150" t="s">
        <v>1007</v>
      </c>
      <c r="D6989" s="150" t="s">
        <v>940</v>
      </c>
      <c r="E6989" s="150">
        <v>3</v>
      </c>
      <c r="F6989" s="150" t="s">
        <v>915</v>
      </c>
      <c r="G6989" s="150">
        <v>3500</v>
      </c>
      <c r="O6989" s="155"/>
      <c r="AA6989" s="3"/>
    </row>
    <row r="6990" spans="2:27" x14ac:dyDescent="0.4">
      <c r="B6990" s="153">
        <v>41962</v>
      </c>
      <c r="C6990" s="150" t="s">
        <v>952</v>
      </c>
      <c r="D6990" s="150" t="s">
        <v>938</v>
      </c>
      <c r="E6990" s="150">
        <v>2</v>
      </c>
      <c r="F6990" s="150" t="s">
        <v>941</v>
      </c>
      <c r="G6990" s="150">
        <v>4000</v>
      </c>
      <c r="O6990" s="155"/>
      <c r="AA6990" s="3"/>
    </row>
    <row r="6991" spans="2:27" x14ac:dyDescent="0.4">
      <c r="B6991" s="153">
        <v>41986</v>
      </c>
      <c r="C6991" s="150" t="s">
        <v>1001</v>
      </c>
      <c r="D6991" s="150" t="s">
        <v>945</v>
      </c>
      <c r="E6991" s="150">
        <v>2</v>
      </c>
      <c r="F6991" s="150" t="s">
        <v>918</v>
      </c>
      <c r="G6991" s="150">
        <v>1500</v>
      </c>
      <c r="O6991" s="155"/>
      <c r="AA6991" s="3"/>
    </row>
    <row r="6992" spans="2:27" x14ac:dyDescent="0.4">
      <c r="B6992" s="153">
        <v>41609</v>
      </c>
      <c r="C6992" s="150" t="s">
        <v>997</v>
      </c>
      <c r="D6992" s="150" t="s">
        <v>920</v>
      </c>
      <c r="E6992" s="150">
        <v>1</v>
      </c>
      <c r="F6992" s="150" t="s">
        <v>918</v>
      </c>
      <c r="G6992" s="150">
        <v>5000</v>
      </c>
      <c r="O6992" s="155"/>
      <c r="AA6992" s="3"/>
    </row>
    <row r="6993" spans="2:27" x14ac:dyDescent="0.4">
      <c r="B6993" s="153">
        <v>41670</v>
      </c>
      <c r="C6993" s="150" t="s">
        <v>931</v>
      </c>
      <c r="D6993" s="150" t="s">
        <v>961</v>
      </c>
      <c r="E6993" s="150">
        <v>1</v>
      </c>
      <c r="F6993" s="150" t="s">
        <v>918</v>
      </c>
      <c r="G6993" s="150">
        <v>1500</v>
      </c>
      <c r="O6993" s="155"/>
      <c r="AA6993" s="3"/>
    </row>
    <row r="6994" spans="2:27" x14ac:dyDescent="0.4">
      <c r="B6994" s="153">
        <v>41997</v>
      </c>
      <c r="C6994" s="150" t="s">
        <v>1013</v>
      </c>
      <c r="D6994" s="150" t="s">
        <v>961</v>
      </c>
      <c r="E6994" s="150">
        <v>3</v>
      </c>
      <c r="F6994" s="150" t="s">
        <v>915</v>
      </c>
      <c r="G6994" s="150">
        <v>6000</v>
      </c>
      <c r="O6994" s="155"/>
      <c r="AA6994" s="3"/>
    </row>
    <row r="6995" spans="2:27" x14ac:dyDescent="0.4">
      <c r="B6995" s="153">
        <v>41951</v>
      </c>
      <c r="C6995" s="150" t="s">
        <v>1000</v>
      </c>
      <c r="D6995" s="150" t="s">
        <v>963</v>
      </c>
      <c r="E6995" s="150">
        <v>1</v>
      </c>
      <c r="F6995" s="150" t="s">
        <v>915</v>
      </c>
      <c r="G6995" s="150">
        <v>6500</v>
      </c>
      <c r="O6995" s="155"/>
      <c r="AA6995" s="3"/>
    </row>
    <row r="6996" spans="2:27" x14ac:dyDescent="0.4">
      <c r="B6996" s="153">
        <v>41618</v>
      </c>
      <c r="C6996" s="150" t="s">
        <v>971</v>
      </c>
      <c r="D6996" s="150" t="s">
        <v>932</v>
      </c>
      <c r="E6996" s="150">
        <v>1</v>
      </c>
      <c r="F6996" s="150" t="s">
        <v>915</v>
      </c>
      <c r="G6996" s="150">
        <v>7500</v>
      </c>
      <c r="O6996" s="155"/>
      <c r="AA6996" s="3"/>
    </row>
    <row r="6997" spans="2:27" x14ac:dyDescent="0.4">
      <c r="B6997" s="153">
        <v>41944</v>
      </c>
      <c r="C6997" s="150" t="s">
        <v>960</v>
      </c>
      <c r="D6997" s="150" t="s">
        <v>938</v>
      </c>
      <c r="E6997" s="150">
        <v>2</v>
      </c>
      <c r="F6997" s="150" t="s">
        <v>918</v>
      </c>
      <c r="G6997" s="150">
        <v>5500</v>
      </c>
      <c r="O6997" s="155"/>
      <c r="AA6997" s="3"/>
    </row>
    <row r="6998" spans="2:27" x14ac:dyDescent="0.4">
      <c r="B6998" s="153">
        <v>41992</v>
      </c>
      <c r="C6998" s="150" t="s">
        <v>966</v>
      </c>
      <c r="D6998" s="150" t="s">
        <v>938</v>
      </c>
      <c r="E6998" s="150">
        <v>3</v>
      </c>
      <c r="F6998" s="150" t="s">
        <v>915</v>
      </c>
      <c r="G6998" s="150">
        <v>8500</v>
      </c>
      <c r="O6998" s="155"/>
      <c r="AA6998" s="3"/>
    </row>
    <row r="6999" spans="2:27" x14ac:dyDescent="0.4">
      <c r="B6999" s="153">
        <v>41972</v>
      </c>
      <c r="C6999" s="150" t="s">
        <v>966</v>
      </c>
      <c r="D6999" s="150" t="s">
        <v>920</v>
      </c>
      <c r="E6999" s="150">
        <v>2</v>
      </c>
      <c r="F6999" s="150" t="s">
        <v>915</v>
      </c>
      <c r="G6999" s="150">
        <v>9000</v>
      </c>
      <c r="O6999" s="155"/>
      <c r="AA6999" s="3"/>
    </row>
    <row r="7000" spans="2:27" x14ac:dyDescent="0.4">
      <c r="B7000" s="153">
        <v>41981</v>
      </c>
      <c r="C7000" s="150" t="s">
        <v>999</v>
      </c>
      <c r="D7000" s="150" t="s">
        <v>963</v>
      </c>
      <c r="E7000" s="150">
        <v>1</v>
      </c>
      <c r="F7000" s="150" t="s">
        <v>918</v>
      </c>
      <c r="G7000" s="150">
        <v>7000</v>
      </c>
      <c r="O7000" s="155"/>
      <c r="AA7000" s="3"/>
    </row>
    <row r="7001" spans="2:27" x14ac:dyDescent="0.4">
      <c r="B7001" s="153">
        <v>41972</v>
      </c>
      <c r="C7001" s="150" t="s">
        <v>1020</v>
      </c>
      <c r="D7001" s="150" t="s">
        <v>945</v>
      </c>
      <c r="E7001" s="150">
        <v>2</v>
      </c>
      <c r="F7001" s="150" t="s">
        <v>941</v>
      </c>
      <c r="G7001" s="150">
        <v>3000</v>
      </c>
      <c r="O7001" s="155"/>
      <c r="AA7001" s="3"/>
    </row>
    <row r="7002" spans="2:27" x14ac:dyDescent="0.4">
      <c r="B7002" s="153">
        <v>41590</v>
      </c>
      <c r="C7002" s="150" t="s">
        <v>973</v>
      </c>
      <c r="D7002" s="150" t="s">
        <v>961</v>
      </c>
      <c r="E7002" s="150">
        <v>3</v>
      </c>
      <c r="F7002" s="150" t="s">
        <v>915</v>
      </c>
      <c r="G7002" s="150">
        <v>8000</v>
      </c>
      <c r="O7002" s="155"/>
      <c r="AA7002" s="3"/>
    </row>
    <row r="7003" spans="2:27" x14ac:dyDescent="0.4">
      <c r="B7003" s="153">
        <v>41593</v>
      </c>
      <c r="C7003" s="150" t="s">
        <v>986</v>
      </c>
      <c r="D7003" s="150" t="s">
        <v>945</v>
      </c>
      <c r="E7003" s="150">
        <v>2</v>
      </c>
      <c r="F7003" s="150" t="s">
        <v>941</v>
      </c>
      <c r="G7003" s="150">
        <v>5000</v>
      </c>
      <c r="O7003" s="155"/>
      <c r="AA7003" s="3"/>
    </row>
    <row r="7004" spans="2:27" x14ac:dyDescent="0.4">
      <c r="B7004" s="153">
        <v>41632</v>
      </c>
      <c r="C7004" s="150" t="s">
        <v>980</v>
      </c>
      <c r="D7004" s="150" t="s">
        <v>938</v>
      </c>
      <c r="E7004" s="150">
        <v>2</v>
      </c>
      <c r="F7004" s="150" t="s">
        <v>941</v>
      </c>
      <c r="G7004" s="150">
        <v>4500</v>
      </c>
      <c r="O7004" s="155"/>
      <c r="AA7004" s="3"/>
    </row>
    <row r="7005" spans="2:27" x14ac:dyDescent="0.4">
      <c r="B7005" s="153">
        <v>41771</v>
      </c>
      <c r="C7005" s="150" t="s">
        <v>979</v>
      </c>
      <c r="D7005" s="150" t="s">
        <v>922</v>
      </c>
      <c r="E7005" s="150">
        <v>1</v>
      </c>
      <c r="F7005" s="150" t="s">
        <v>927</v>
      </c>
      <c r="G7005" s="150">
        <v>7500</v>
      </c>
      <c r="O7005" s="155"/>
      <c r="AA7005" s="3"/>
    </row>
    <row r="7006" spans="2:27" x14ac:dyDescent="0.4">
      <c r="B7006" s="153">
        <v>41603</v>
      </c>
      <c r="C7006" s="150" t="s">
        <v>991</v>
      </c>
      <c r="D7006" s="150" t="s">
        <v>932</v>
      </c>
      <c r="E7006" s="150">
        <v>1</v>
      </c>
      <c r="F7006" s="150" t="s">
        <v>918</v>
      </c>
      <c r="G7006" s="150">
        <v>2500</v>
      </c>
      <c r="O7006" s="155"/>
      <c r="AA7006" s="3"/>
    </row>
    <row r="7007" spans="2:27" x14ac:dyDescent="0.4">
      <c r="B7007" s="153">
        <v>41638</v>
      </c>
      <c r="C7007" s="150" t="s">
        <v>960</v>
      </c>
      <c r="D7007" s="150" t="s">
        <v>958</v>
      </c>
      <c r="E7007" s="150">
        <v>1</v>
      </c>
      <c r="F7007" s="150" t="s">
        <v>918</v>
      </c>
      <c r="G7007" s="150">
        <v>3000</v>
      </c>
      <c r="O7007" s="155"/>
      <c r="AA7007" s="3"/>
    </row>
    <row r="7008" spans="2:27" x14ac:dyDescent="0.4">
      <c r="B7008" s="153">
        <v>41984</v>
      </c>
      <c r="C7008" s="150" t="s">
        <v>971</v>
      </c>
      <c r="D7008" s="150" t="s">
        <v>926</v>
      </c>
      <c r="E7008" s="150">
        <v>3</v>
      </c>
      <c r="F7008" s="150" t="s">
        <v>915</v>
      </c>
      <c r="G7008" s="150">
        <v>1500</v>
      </c>
      <c r="O7008" s="155"/>
      <c r="AA7008" s="3"/>
    </row>
    <row r="7009" spans="2:27" x14ac:dyDescent="0.4">
      <c r="B7009" s="153">
        <v>41616</v>
      </c>
      <c r="C7009" s="150" t="s">
        <v>964</v>
      </c>
      <c r="D7009" s="150" t="s">
        <v>922</v>
      </c>
      <c r="E7009" s="150">
        <v>4</v>
      </c>
      <c r="F7009" s="150" t="s">
        <v>918</v>
      </c>
      <c r="G7009" s="150">
        <v>1500</v>
      </c>
      <c r="O7009" s="155"/>
      <c r="AA7009" s="3"/>
    </row>
    <row r="7010" spans="2:27" x14ac:dyDescent="0.4">
      <c r="B7010" s="153">
        <v>41966</v>
      </c>
      <c r="C7010" s="150" t="s">
        <v>1005</v>
      </c>
      <c r="D7010" s="150" t="s">
        <v>961</v>
      </c>
      <c r="E7010" s="150">
        <v>3</v>
      </c>
      <c r="F7010" s="150" t="s">
        <v>918</v>
      </c>
      <c r="G7010" s="150">
        <v>9500</v>
      </c>
      <c r="O7010" s="155"/>
      <c r="AA7010" s="3"/>
    </row>
    <row r="7011" spans="2:27" x14ac:dyDescent="0.4">
      <c r="B7011" s="153">
        <v>41691</v>
      </c>
      <c r="C7011" s="150" t="s">
        <v>962</v>
      </c>
      <c r="D7011" s="150" t="s">
        <v>920</v>
      </c>
      <c r="E7011" s="150">
        <v>5</v>
      </c>
      <c r="F7011" s="150" t="s">
        <v>941</v>
      </c>
      <c r="G7011" s="150">
        <v>9000</v>
      </c>
      <c r="O7011" s="155"/>
      <c r="AA7011" s="3"/>
    </row>
    <row r="7012" spans="2:27" x14ac:dyDescent="0.4">
      <c r="B7012" s="153">
        <v>41621</v>
      </c>
      <c r="C7012" s="150" t="s">
        <v>981</v>
      </c>
      <c r="D7012" s="150" t="s">
        <v>945</v>
      </c>
      <c r="E7012" s="150">
        <v>2</v>
      </c>
      <c r="F7012" s="150" t="s">
        <v>918</v>
      </c>
      <c r="G7012" s="150">
        <v>1500</v>
      </c>
      <c r="O7012" s="155"/>
      <c r="AA7012" s="3"/>
    </row>
    <row r="7013" spans="2:27" x14ac:dyDescent="0.4">
      <c r="B7013" s="153">
        <v>41627</v>
      </c>
      <c r="C7013" s="150" t="s">
        <v>925</v>
      </c>
      <c r="D7013" s="150" t="s">
        <v>938</v>
      </c>
      <c r="E7013" s="150">
        <v>3</v>
      </c>
      <c r="F7013" s="150" t="s">
        <v>927</v>
      </c>
      <c r="G7013" s="150">
        <v>8500</v>
      </c>
      <c r="O7013" s="155"/>
      <c r="AA7013" s="3"/>
    </row>
    <row r="7014" spans="2:27" x14ac:dyDescent="0.4">
      <c r="B7014" s="153">
        <v>41954</v>
      </c>
      <c r="C7014" s="150" t="s">
        <v>951</v>
      </c>
      <c r="D7014" s="150" t="s">
        <v>922</v>
      </c>
      <c r="E7014" s="150">
        <v>3</v>
      </c>
      <c r="F7014" s="150" t="s">
        <v>918</v>
      </c>
      <c r="G7014" s="150">
        <v>1500</v>
      </c>
      <c r="O7014" s="155"/>
      <c r="AA7014" s="3"/>
    </row>
    <row r="7015" spans="2:27" x14ac:dyDescent="0.4">
      <c r="B7015" s="153">
        <v>41960</v>
      </c>
      <c r="C7015" s="150" t="s">
        <v>998</v>
      </c>
      <c r="D7015" s="150" t="s">
        <v>945</v>
      </c>
      <c r="E7015" s="150">
        <v>2</v>
      </c>
      <c r="F7015" s="150" t="s">
        <v>915</v>
      </c>
      <c r="G7015" s="150">
        <v>6000</v>
      </c>
      <c r="O7015" s="155"/>
      <c r="AA7015" s="3"/>
    </row>
    <row r="7016" spans="2:27" x14ac:dyDescent="0.4">
      <c r="B7016" s="153">
        <v>41984</v>
      </c>
      <c r="C7016" s="150" t="s">
        <v>983</v>
      </c>
      <c r="D7016" s="150" t="s">
        <v>938</v>
      </c>
      <c r="E7016" s="150">
        <v>1</v>
      </c>
      <c r="F7016" s="150" t="s">
        <v>927</v>
      </c>
      <c r="G7016" s="150">
        <v>5000</v>
      </c>
      <c r="O7016" s="155"/>
      <c r="AA7016" s="3"/>
    </row>
    <row r="7017" spans="2:27" x14ac:dyDescent="0.4">
      <c r="B7017" s="153">
        <v>41438</v>
      </c>
      <c r="C7017" s="150" t="s">
        <v>1017</v>
      </c>
      <c r="D7017" s="150" t="s">
        <v>932</v>
      </c>
      <c r="E7017" s="150">
        <v>2</v>
      </c>
      <c r="F7017" s="150" t="s">
        <v>927</v>
      </c>
      <c r="G7017" s="150">
        <v>6000</v>
      </c>
      <c r="O7017" s="155"/>
      <c r="AA7017" s="3"/>
    </row>
    <row r="7018" spans="2:27" x14ac:dyDescent="0.4">
      <c r="B7018" s="153">
        <v>41581</v>
      </c>
      <c r="C7018" s="150" t="s">
        <v>942</v>
      </c>
      <c r="D7018" s="150" t="s">
        <v>922</v>
      </c>
      <c r="E7018" s="150">
        <v>2</v>
      </c>
      <c r="F7018" s="150" t="s">
        <v>918</v>
      </c>
      <c r="G7018" s="150">
        <v>5500</v>
      </c>
      <c r="O7018" s="155"/>
      <c r="AA7018" s="3"/>
    </row>
    <row r="7019" spans="2:27" x14ac:dyDescent="0.4">
      <c r="B7019" s="153">
        <v>41991</v>
      </c>
      <c r="C7019" s="150" t="s">
        <v>1014</v>
      </c>
      <c r="D7019" s="150" t="s">
        <v>920</v>
      </c>
      <c r="E7019" s="150">
        <v>3</v>
      </c>
      <c r="F7019" s="150" t="s">
        <v>915</v>
      </c>
      <c r="G7019" s="150">
        <v>5000</v>
      </c>
      <c r="O7019" s="155"/>
      <c r="AA7019" s="3"/>
    </row>
    <row r="7020" spans="2:27" x14ac:dyDescent="0.4">
      <c r="B7020" s="153">
        <v>41628</v>
      </c>
      <c r="C7020" s="150" t="s">
        <v>1026</v>
      </c>
      <c r="D7020" s="150" t="s">
        <v>940</v>
      </c>
      <c r="E7020" s="150">
        <v>2</v>
      </c>
      <c r="F7020" s="150" t="s">
        <v>918</v>
      </c>
      <c r="G7020" s="150">
        <v>7500</v>
      </c>
      <c r="O7020" s="155"/>
      <c r="AA7020" s="3"/>
    </row>
    <row r="7021" spans="2:27" x14ac:dyDescent="0.4">
      <c r="B7021" s="153">
        <v>41580</v>
      </c>
      <c r="C7021" s="150" t="s">
        <v>953</v>
      </c>
      <c r="D7021" s="150" t="s">
        <v>938</v>
      </c>
      <c r="E7021" s="150">
        <v>2</v>
      </c>
      <c r="F7021" s="150" t="s">
        <v>927</v>
      </c>
      <c r="G7021" s="150">
        <v>1000</v>
      </c>
      <c r="O7021" s="155"/>
      <c r="AA7021" s="3"/>
    </row>
    <row r="7022" spans="2:27" x14ac:dyDescent="0.4">
      <c r="B7022" s="153">
        <v>41959</v>
      </c>
      <c r="C7022" s="150" t="s">
        <v>1007</v>
      </c>
      <c r="D7022" s="150" t="s">
        <v>926</v>
      </c>
      <c r="E7022" s="150">
        <v>3</v>
      </c>
      <c r="F7022" s="150" t="s">
        <v>915</v>
      </c>
      <c r="G7022" s="150">
        <v>8000</v>
      </c>
      <c r="O7022" s="155"/>
      <c r="AA7022" s="3"/>
    </row>
    <row r="7023" spans="2:27" x14ac:dyDescent="0.4">
      <c r="B7023" s="153">
        <v>41981</v>
      </c>
      <c r="C7023" s="150" t="s">
        <v>1008</v>
      </c>
      <c r="D7023" s="150" t="s">
        <v>938</v>
      </c>
      <c r="E7023" s="150">
        <v>10</v>
      </c>
      <c r="F7023" s="150" t="s">
        <v>941</v>
      </c>
      <c r="G7023" s="150">
        <v>9000</v>
      </c>
      <c r="O7023" s="155"/>
      <c r="AA7023" s="3"/>
    </row>
    <row r="7024" spans="2:27" x14ac:dyDescent="0.4">
      <c r="B7024" s="153">
        <v>41606</v>
      </c>
      <c r="C7024" s="150" t="s">
        <v>992</v>
      </c>
      <c r="D7024" s="150" t="s">
        <v>917</v>
      </c>
      <c r="E7024" s="150">
        <v>3</v>
      </c>
      <c r="F7024" s="150" t="s">
        <v>927</v>
      </c>
      <c r="G7024" s="150">
        <v>9000</v>
      </c>
      <c r="O7024" s="155"/>
      <c r="AA7024" s="3"/>
    </row>
    <row r="7025" spans="2:27" x14ac:dyDescent="0.4">
      <c r="B7025" s="153">
        <v>41984</v>
      </c>
      <c r="C7025" s="150" t="s">
        <v>962</v>
      </c>
      <c r="D7025" s="150" t="s">
        <v>961</v>
      </c>
      <c r="E7025" s="150">
        <v>1</v>
      </c>
      <c r="F7025" s="150" t="s">
        <v>941</v>
      </c>
      <c r="G7025" s="150">
        <v>3500</v>
      </c>
      <c r="O7025" s="155"/>
      <c r="AA7025" s="3"/>
    </row>
    <row r="7026" spans="2:27" x14ac:dyDescent="0.4">
      <c r="B7026" s="153">
        <v>41619</v>
      </c>
      <c r="C7026" s="150" t="s">
        <v>953</v>
      </c>
      <c r="D7026" s="150" t="s">
        <v>926</v>
      </c>
      <c r="E7026" s="150">
        <v>2</v>
      </c>
      <c r="F7026" s="150" t="s">
        <v>927</v>
      </c>
      <c r="G7026" s="150">
        <v>10000</v>
      </c>
      <c r="O7026" s="155"/>
      <c r="AA7026" s="3"/>
    </row>
    <row r="7027" spans="2:27" x14ac:dyDescent="0.4">
      <c r="B7027" s="153">
        <v>41428</v>
      </c>
      <c r="C7027" s="150" t="s">
        <v>925</v>
      </c>
      <c r="D7027" s="150" t="s">
        <v>932</v>
      </c>
      <c r="E7027" s="150">
        <v>14</v>
      </c>
      <c r="F7027" s="150" t="s">
        <v>927</v>
      </c>
      <c r="G7027" s="150">
        <v>1500</v>
      </c>
      <c r="O7027" s="155"/>
      <c r="AA7027" s="3"/>
    </row>
    <row r="7028" spans="2:27" x14ac:dyDescent="0.4">
      <c r="B7028" s="153">
        <v>41661</v>
      </c>
      <c r="C7028" s="150" t="s">
        <v>999</v>
      </c>
      <c r="D7028" s="150" t="s">
        <v>926</v>
      </c>
      <c r="E7028" s="150">
        <v>2</v>
      </c>
      <c r="F7028" s="150" t="s">
        <v>918</v>
      </c>
      <c r="G7028" s="150">
        <v>8500</v>
      </c>
      <c r="O7028" s="155"/>
      <c r="AA7028" s="3"/>
    </row>
    <row r="7029" spans="2:27" x14ac:dyDescent="0.4">
      <c r="B7029" s="153">
        <v>41557</v>
      </c>
      <c r="C7029" s="150" t="s">
        <v>995</v>
      </c>
      <c r="D7029" s="150" t="s">
        <v>932</v>
      </c>
      <c r="E7029" s="150">
        <v>3</v>
      </c>
      <c r="F7029" s="150" t="s">
        <v>918</v>
      </c>
      <c r="G7029" s="150">
        <v>2000</v>
      </c>
      <c r="O7029" s="155"/>
      <c r="AA7029" s="3"/>
    </row>
    <row r="7030" spans="2:27" x14ac:dyDescent="0.4">
      <c r="B7030" s="153">
        <v>41327</v>
      </c>
      <c r="C7030" s="150" t="s">
        <v>1026</v>
      </c>
      <c r="D7030" s="150" t="s">
        <v>961</v>
      </c>
      <c r="E7030" s="150">
        <v>13</v>
      </c>
      <c r="F7030" s="150" t="s">
        <v>918</v>
      </c>
      <c r="G7030" s="150">
        <v>4500</v>
      </c>
      <c r="O7030" s="155"/>
      <c r="AA7030" s="3"/>
    </row>
    <row r="7031" spans="2:27" x14ac:dyDescent="0.4">
      <c r="B7031" s="153">
        <v>41831</v>
      </c>
      <c r="C7031" s="150" t="s">
        <v>999</v>
      </c>
      <c r="D7031" s="150" t="s">
        <v>926</v>
      </c>
      <c r="E7031" s="150">
        <v>1</v>
      </c>
      <c r="F7031" s="150" t="s">
        <v>918</v>
      </c>
      <c r="G7031" s="150">
        <v>3500</v>
      </c>
      <c r="O7031" s="155"/>
      <c r="AA7031" s="3"/>
    </row>
    <row r="7032" spans="2:27" x14ac:dyDescent="0.4">
      <c r="B7032" s="153">
        <v>41594</v>
      </c>
      <c r="C7032" s="150" t="s">
        <v>919</v>
      </c>
      <c r="D7032" s="150" t="s">
        <v>938</v>
      </c>
      <c r="E7032" s="150">
        <v>1</v>
      </c>
      <c r="F7032" s="150" t="s">
        <v>915</v>
      </c>
      <c r="G7032" s="150">
        <v>6500</v>
      </c>
      <c r="O7032" s="155"/>
      <c r="AA7032" s="3"/>
    </row>
    <row r="7033" spans="2:27" x14ac:dyDescent="0.4">
      <c r="B7033" s="153">
        <v>41447</v>
      </c>
      <c r="C7033" s="150" t="s">
        <v>979</v>
      </c>
      <c r="D7033" s="150" t="s">
        <v>945</v>
      </c>
      <c r="E7033" s="150">
        <v>1</v>
      </c>
      <c r="F7033" s="150" t="s">
        <v>927</v>
      </c>
      <c r="G7033" s="150">
        <v>2500</v>
      </c>
      <c r="O7033" s="155"/>
      <c r="AA7033" s="3"/>
    </row>
    <row r="7034" spans="2:27" x14ac:dyDescent="0.4">
      <c r="B7034" s="153">
        <v>41773</v>
      </c>
      <c r="C7034" s="150" t="s">
        <v>942</v>
      </c>
      <c r="D7034" s="150" t="s">
        <v>920</v>
      </c>
      <c r="E7034" s="150">
        <v>24</v>
      </c>
      <c r="F7034" s="150" t="s">
        <v>918</v>
      </c>
      <c r="G7034" s="150">
        <v>3000</v>
      </c>
      <c r="O7034" s="155"/>
      <c r="AA7034" s="3"/>
    </row>
    <row r="7035" spans="2:27" x14ac:dyDescent="0.4">
      <c r="B7035" s="153">
        <v>41627</v>
      </c>
      <c r="C7035" s="150" t="s">
        <v>959</v>
      </c>
      <c r="D7035" s="150" t="s">
        <v>958</v>
      </c>
      <c r="E7035" s="150">
        <v>3</v>
      </c>
      <c r="F7035" s="150" t="s">
        <v>918</v>
      </c>
      <c r="G7035" s="150">
        <v>4500</v>
      </c>
      <c r="O7035" s="155"/>
      <c r="AA7035" s="3"/>
    </row>
    <row r="7036" spans="2:27" x14ac:dyDescent="0.4">
      <c r="B7036" s="153">
        <v>41606</v>
      </c>
      <c r="C7036" s="150" t="s">
        <v>925</v>
      </c>
      <c r="D7036" s="150" t="s">
        <v>926</v>
      </c>
      <c r="E7036" s="150">
        <v>2</v>
      </c>
      <c r="F7036" s="150" t="s">
        <v>927</v>
      </c>
      <c r="G7036" s="150">
        <v>1000</v>
      </c>
      <c r="O7036" s="155"/>
      <c r="AA7036" s="3"/>
    </row>
    <row r="7037" spans="2:27" x14ac:dyDescent="0.4">
      <c r="B7037" s="153">
        <v>41628</v>
      </c>
      <c r="C7037" s="150" t="s">
        <v>936</v>
      </c>
      <c r="D7037" s="150" t="s">
        <v>961</v>
      </c>
      <c r="E7037" s="150">
        <v>1</v>
      </c>
      <c r="F7037" s="150" t="s">
        <v>918</v>
      </c>
      <c r="G7037" s="150">
        <v>3000</v>
      </c>
      <c r="O7037" s="155"/>
      <c r="AA7037" s="3"/>
    </row>
    <row r="7038" spans="2:27" x14ac:dyDescent="0.4">
      <c r="B7038" s="153">
        <v>41977</v>
      </c>
      <c r="C7038" s="150" t="s">
        <v>995</v>
      </c>
      <c r="D7038" s="150" t="s">
        <v>922</v>
      </c>
      <c r="E7038" s="150">
        <v>9</v>
      </c>
      <c r="F7038" s="150" t="s">
        <v>918</v>
      </c>
      <c r="G7038" s="150">
        <v>3000</v>
      </c>
      <c r="O7038" s="155"/>
      <c r="AA7038" s="3"/>
    </row>
    <row r="7039" spans="2:27" x14ac:dyDescent="0.4">
      <c r="B7039" s="153">
        <v>41866</v>
      </c>
      <c r="C7039" s="150" t="s">
        <v>973</v>
      </c>
      <c r="D7039" s="150" t="s">
        <v>926</v>
      </c>
      <c r="E7039" s="150">
        <v>3</v>
      </c>
      <c r="F7039" s="150" t="s">
        <v>915</v>
      </c>
      <c r="G7039" s="150">
        <v>4000</v>
      </c>
      <c r="O7039" s="155"/>
      <c r="AA7039" s="3"/>
    </row>
    <row r="7040" spans="2:27" x14ac:dyDescent="0.4">
      <c r="B7040" s="153">
        <v>41900</v>
      </c>
      <c r="C7040" s="150" t="s">
        <v>964</v>
      </c>
      <c r="D7040" s="150" t="s">
        <v>938</v>
      </c>
      <c r="E7040" s="150">
        <v>3</v>
      </c>
      <c r="F7040" s="150" t="s">
        <v>918</v>
      </c>
      <c r="G7040" s="150">
        <v>8500</v>
      </c>
      <c r="O7040" s="155"/>
      <c r="AA7040" s="3"/>
    </row>
    <row r="7041" spans="2:27" x14ac:dyDescent="0.4">
      <c r="B7041" s="153">
        <v>41950</v>
      </c>
      <c r="C7041" s="150" t="s">
        <v>969</v>
      </c>
      <c r="D7041" s="150" t="s">
        <v>938</v>
      </c>
      <c r="E7041" s="150">
        <v>1</v>
      </c>
      <c r="F7041" s="150" t="s">
        <v>927</v>
      </c>
      <c r="G7041" s="150">
        <v>9500</v>
      </c>
      <c r="O7041" s="155"/>
      <c r="AA7041" s="3"/>
    </row>
    <row r="7042" spans="2:27" x14ac:dyDescent="0.4">
      <c r="B7042" s="153">
        <v>41579</v>
      </c>
      <c r="C7042" s="150" t="s">
        <v>1018</v>
      </c>
      <c r="D7042" s="150" t="s">
        <v>922</v>
      </c>
      <c r="E7042" s="150">
        <v>2</v>
      </c>
      <c r="F7042" s="150" t="s">
        <v>915</v>
      </c>
      <c r="G7042" s="150">
        <v>5500</v>
      </c>
      <c r="O7042" s="155"/>
      <c r="AA7042" s="3"/>
    </row>
    <row r="7043" spans="2:27" x14ac:dyDescent="0.4">
      <c r="B7043" s="153">
        <v>41956</v>
      </c>
      <c r="C7043" s="150" t="s">
        <v>925</v>
      </c>
      <c r="D7043" s="150" t="s">
        <v>932</v>
      </c>
      <c r="E7043" s="150">
        <v>2</v>
      </c>
      <c r="F7043" s="150" t="s">
        <v>927</v>
      </c>
      <c r="G7043" s="150">
        <v>8000</v>
      </c>
      <c r="O7043" s="155"/>
      <c r="AA7043" s="3"/>
    </row>
    <row r="7044" spans="2:27" x14ac:dyDescent="0.4">
      <c r="B7044" s="153">
        <v>41712</v>
      </c>
      <c r="C7044" s="150" t="s">
        <v>980</v>
      </c>
      <c r="D7044" s="150" t="s">
        <v>940</v>
      </c>
      <c r="E7044" s="150">
        <v>2</v>
      </c>
      <c r="F7044" s="150" t="s">
        <v>941</v>
      </c>
      <c r="G7044" s="150">
        <v>7000</v>
      </c>
      <c r="O7044" s="155"/>
      <c r="AA7044" s="3"/>
    </row>
    <row r="7045" spans="2:27" x14ac:dyDescent="0.4">
      <c r="B7045" s="153">
        <v>41989</v>
      </c>
      <c r="C7045" s="150" t="s">
        <v>950</v>
      </c>
      <c r="D7045" s="150" t="s">
        <v>922</v>
      </c>
      <c r="E7045" s="150">
        <v>2</v>
      </c>
      <c r="F7045" s="150" t="s">
        <v>915</v>
      </c>
      <c r="G7045" s="150">
        <v>9000</v>
      </c>
      <c r="O7045" s="155"/>
      <c r="AA7045" s="3"/>
    </row>
    <row r="7046" spans="2:27" x14ac:dyDescent="0.4">
      <c r="B7046" s="153">
        <v>41923</v>
      </c>
      <c r="C7046" s="150" t="s">
        <v>952</v>
      </c>
      <c r="D7046" s="150" t="s">
        <v>963</v>
      </c>
      <c r="E7046" s="150">
        <v>9</v>
      </c>
      <c r="F7046" s="150" t="s">
        <v>941</v>
      </c>
      <c r="G7046" s="150">
        <v>6000</v>
      </c>
      <c r="O7046" s="155"/>
      <c r="AA7046" s="3"/>
    </row>
    <row r="7047" spans="2:27" x14ac:dyDescent="0.4">
      <c r="B7047" s="153">
        <v>41627</v>
      </c>
      <c r="C7047" s="150" t="s">
        <v>1005</v>
      </c>
      <c r="D7047" s="150" t="s">
        <v>932</v>
      </c>
      <c r="E7047" s="150">
        <v>12</v>
      </c>
      <c r="F7047" s="150" t="s">
        <v>918</v>
      </c>
      <c r="G7047" s="150">
        <v>5000</v>
      </c>
      <c r="O7047" s="155"/>
      <c r="AA7047" s="3"/>
    </row>
    <row r="7048" spans="2:27" x14ac:dyDescent="0.4">
      <c r="B7048" s="153">
        <v>41988</v>
      </c>
      <c r="C7048" s="150" t="s">
        <v>994</v>
      </c>
      <c r="D7048" s="150" t="s">
        <v>926</v>
      </c>
      <c r="E7048" s="150">
        <v>1</v>
      </c>
      <c r="F7048" s="150" t="s">
        <v>915</v>
      </c>
      <c r="G7048" s="150">
        <v>7000</v>
      </c>
      <c r="O7048" s="155"/>
      <c r="AA7048" s="3"/>
    </row>
    <row r="7049" spans="2:27" x14ac:dyDescent="0.4">
      <c r="B7049" s="153">
        <v>41979</v>
      </c>
      <c r="C7049" s="150" t="s">
        <v>998</v>
      </c>
      <c r="D7049" s="150" t="s">
        <v>914</v>
      </c>
      <c r="E7049" s="150">
        <v>3</v>
      </c>
      <c r="F7049" s="150" t="s">
        <v>915</v>
      </c>
      <c r="G7049" s="150">
        <v>6000</v>
      </c>
      <c r="O7049" s="155"/>
      <c r="AA7049" s="3"/>
    </row>
    <row r="7050" spans="2:27" x14ac:dyDescent="0.4">
      <c r="B7050" s="153">
        <v>41969</v>
      </c>
      <c r="C7050" s="150" t="s">
        <v>1005</v>
      </c>
      <c r="D7050" s="150" t="s">
        <v>922</v>
      </c>
      <c r="E7050" s="150">
        <v>13</v>
      </c>
      <c r="F7050" s="150" t="s">
        <v>918</v>
      </c>
      <c r="G7050" s="150">
        <v>3000</v>
      </c>
      <c r="O7050" s="155"/>
      <c r="AA7050" s="3"/>
    </row>
    <row r="7051" spans="2:27" x14ac:dyDescent="0.4">
      <c r="B7051" s="153">
        <v>41955</v>
      </c>
      <c r="C7051" s="150" t="s">
        <v>986</v>
      </c>
      <c r="D7051" s="150" t="s">
        <v>922</v>
      </c>
      <c r="E7051" s="150">
        <v>2</v>
      </c>
      <c r="F7051" s="150" t="s">
        <v>941</v>
      </c>
      <c r="G7051" s="150">
        <v>3000</v>
      </c>
      <c r="O7051" s="155"/>
      <c r="AA7051" s="3"/>
    </row>
    <row r="7052" spans="2:27" x14ac:dyDescent="0.4">
      <c r="B7052" s="153">
        <v>41621</v>
      </c>
      <c r="C7052" s="150" t="s">
        <v>925</v>
      </c>
      <c r="D7052" s="150" t="s">
        <v>938</v>
      </c>
      <c r="E7052" s="150">
        <v>2</v>
      </c>
      <c r="F7052" s="150" t="s">
        <v>927</v>
      </c>
      <c r="G7052" s="150">
        <v>5000</v>
      </c>
      <c r="O7052" s="155"/>
      <c r="AA7052" s="3"/>
    </row>
    <row r="7053" spans="2:27" x14ac:dyDescent="0.4">
      <c r="B7053" s="153">
        <v>41614</v>
      </c>
      <c r="C7053" s="150" t="s">
        <v>939</v>
      </c>
      <c r="D7053" s="150" t="s">
        <v>922</v>
      </c>
      <c r="E7053" s="150">
        <v>2</v>
      </c>
      <c r="F7053" s="150" t="s">
        <v>941</v>
      </c>
      <c r="G7053" s="150">
        <v>6000</v>
      </c>
      <c r="O7053" s="155"/>
      <c r="AA7053" s="3"/>
    </row>
    <row r="7054" spans="2:27" x14ac:dyDescent="0.4">
      <c r="B7054" s="153">
        <v>41944</v>
      </c>
      <c r="C7054" s="150" t="s">
        <v>1025</v>
      </c>
      <c r="D7054" s="150" t="s">
        <v>926</v>
      </c>
      <c r="E7054" s="150">
        <v>1</v>
      </c>
      <c r="F7054" s="150" t="s">
        <v>915</v>
      </c>
      <c r="G7054" s="150">
        <v>1000</v>
      </c>
      <c r="O7054" s="155"/>
      <c r="AA7054" s="3"/>
    </row>
    <row r="7055" spans="2:27" x14ac:dyDescent="0.4">
      <c r="B7055" s="153">
        <v>41635</v>
      </c>
      <c r="C7055" s="150" t="s">
        <v>919</v>
      </c>
      <c r="D7055" s="150" t="s">
        <v>922</v>
      </c>
      <c r="E7055" s="150">
        <v>3</v>
      </c>
      <c r="F7055" s="150" t="s">
        <v>915</v>
      </c>
      <c r="G7055" s="150">
        <v>4000</v>
      </c>
      <c r="O7055" s="155"/>
      <c r="AA7055" s="3"/>
    </row>
    <row r="7056" spans="2:27" x14ac:dyDescent="0.4">
      <c r="B7056" s="153">
        <v>41332</v>
      </c>
      <c r="C7056" s="150" t="s">
        <v>960</v>
      </c>
      <c r="D7056" s="150" t="s">
        <v>914</v>
      </c>
      <c r="E7056" s="150">
        <v>2</v>
      </c>
      <c r="F7056" s="150" t="s">
        <v>918</v>
      </c>
      <c r="G7056" s="150">
        <v>10000</v>
      </c>
      <c r="O7056" s="155"/>
      <c r="AA7056" s="3"/>
    </row>
    <row r="7057" spans="2:27" x14ac:dyDescent="0.4">
      <c r="B7057" s="153">
        <v>41622</v>
      </c>
      <c r="C7057" s="150" t="s">
        <v>995</v>
      </c>
      <c r="D7057" s="150" t="s">
        <v>958</v>
      </c>
      <c r="E7057" s="150">
        <v>4</v>
      </c>
      <c r="F7057" s="150" t="s">
        <v>918</v>
      </c>
      <c r="G7057" s="150">
        <v>8000</v>
      </c>
      <c r="O7057" s="155"/>
      <c r="AA7057" s="3"/>
    </row>
    <row r="7058" spans="2:27" x14ac:dyDescent="0.4">
      <c r="B7058" s="153">
        <v>41998</v>
      </c>
      <c r="C7058" s="150" t="s">
        <v>962</v>
      </c>
      <c r="D7058" s="150" t="s">
        <v>917</v>
      </c>
      <c r="E7058" s="150">
        <v>1</v>
      </c>
      <c r="F7058" s="150" t="s">
        <v>941</v>
      </c>
      <c r="G7058" s="150">
        <v>9000</v>
      </c>
      <c r="O7058" s="155"/>
      <c r="AA7058" s="3"/>
    </row>
    <row r="7059" spans="2:27" x14ac:dyDescent="0.4">
      <c r="B7059" s="153">
        <v>41966</v>
      </c>
      <c r="C7059" s="150" t="s">
        <v>968</v>
      </c>
      <c r="D7059" s="150" t="s">
        <v>938</v>
      </c>
      <c r="E7059" s="150">
        <v>3</v>
      </c>
      <c r="F7059" s="150" t="s">
        <v>918</v>
      </c>
      <c r="G7059" s="150">
        <v>2000</v>
      </c>
      <c r="O7059" s="155"/>
      <c r="AA7059" s="3"/>
    </row>
    <row r="7060" spans="2:27" x14ac:dyDescent="0.4">
      <c r="B7060" s="153">
        <v>41586</v>
      </c>
      <c r="C7060" s="150" t="s">
        <v>951</v>
      </c>
      <c r="D7060" s="150" t="s">
        <v>922</v>
      </c>
      <c r="E7060" s="150">
        <v>3</v>
      </c>
      <c r="F7060" s="150" t="s">
        <v>918</v>
      </c>
      <c r="G7060" s="150">
        <v>8500</v>
      </c>
      <c r="O7060" s="155"/>
      <c r="AA7060" s="3"/>
    </row>
    <row r="7061" spans="2:27" x14ac:dyDescent="0.4">
      <c r="B7061" s="153">
        <v>41991</v>
      </c>
      <c r="C7061" s="150" t="s">
        <v>983</v>
      </c>
      <c r="D7061" s="150" t="s">
        <v>945</v>
      </c>
      <c r="E7061" s="150">
        <v>3</v>
      </c>
      <c r="F7061" s="150" t="s">
        <v>927</v>
      </c>
      <c r="G7061" s="150">
        <v>5500</v>
      </c>
      <c r="O7061" s="155"/>
      <c r="AA7061" s="3"/>
    </row>
    <row r="7062" spans="2:27" x14ac:dyDescent="0.4">
      <c r="B7062" s="153">
        <v>41636</v>
      </c>
      <c r="C7062" s="150" t="s">
        <v>966</v>
      </c>
      <c r="D7062" s="150" t="s">
        <v>920</v>
      </c>
      <c r="E7062" s="150">
        <v>2</v>
      </c>
      <c r="F7062" s="150" t="s">
        <v>915</v>
      </c>
      <c r="G7062" s="150">
        <v>1000</v>
      </c>
      <c r="O7062" s="155"/>
      <c r="AA7062" s="3"/>
    </row>
    <row r="7063" spans="2:27" x14ac:dyDescent="0.4">
      <c r="B7063" s="153">
        <v>41637</v>
      </c>
      <c r="C7063" s="150" t="s">
        <v>995</v>
      </c>
      <c r="D7063" s="150" t="s">
        <v>914</v>
      </c>
      <c r="E7063" s="150">
        <v>2</v>
      </c>
      <c r="F7063" s="150" t="s">
        <v>918</v>
      </c>
      <c r="G7063" s="150">
        <v>4500</v>
      </c>
      <c r="O7063" s="155"/>
      <c r="AA7063" s="3"/>
    </row>
    <row r="7064" spans="2:27" x14ac:dyDescent="0.4">
      <c r="B7064" s="153">
        <v>41888</v>
      </c>
      <c r="C7064" s="150" t="s">
        <v>965</v>
      </c>
      <c r="D7064" s="150" t="s">
        <v>938</v>
      </c>
      <c r="E7064" s="150">
        <v>1</v>
      </c>
      <c r="F7064" s="150" t="s">
        <v>918</v>
      </c>
      <c r="G7064" s="150">
        <v>7000</v>
      </c>
      <c r="O7064" s="155"/>
      <c r="AA7064" s="3"/>
    </row>
    <row r="7065" spans="2:27" x14ac:dyDescent="0.4">
      <c r="B7065" s="153">
        <v>41696</v>
      </c>
      <c r="C7065" s="150" t="s">
        <v>1026</v>
      </c>
      <c r="D7065" s="150" t="s">
        <v>920</v>
      </c>
      <c r="E7065" s="150">
        <v>2</v>
      </c>
      <c r="F7065" s="150" t="s">
        <v>918</v>
      </c>
      <c r="G7065" s="150">
        <v>7500</v>
      </c>
      <c r="O7065" s="155"/>
      <c r="AA7065" s="3"/>
    </row>
    <row r="7066" spans="2:27" x14ac:dyDescent="0.4">
      <c r="B7066" s="153">
        <v>41623</v>
      </c>
      <c r="C7066" s="150" t="s">
        <v>965</v>
      </c>
      <c r="D7066" s="150" t="s">
        <v>917</v>
      </c>
      <c r="E7066" s="150">
        <v>3</v>
      </c>
      <c r="F7066" s="150" t="s">
        <v>918</v>
      </c>
      <c r="G7066" s="150">
        <v>5000</v>
      </c>
      <c r="O7066" s="155"/>
      <c r="AA7066" s="3"/>
    </row>
    <row r="7067" spans="2:27" x14ac:dyDescent="0.4">
      <c r="B7067" s="153">
        <v>41625</v>
      </c>
      <c r="C7067" s="150" t="s">
        <v>951</v>
      </c>
      <c r="D7067" s="150" t="s">
        <v>922</v>
      </c>
      <c r="E7067" s="150">
        <v>2</v>
      </c>
      <c r="F7067" s="150" t="s">
        <v>918</v>
      </c>
      <c r="G7067" s="150">
        <v>2500</v>
      </c>
      <c r="O7067" s="155"/>
      <c r="AA7067" s="3"/>
    </row>
    <row r="7068" spans="2:27" x14ac:dyDescent="0.4">
      <c r="B7068" s="153">
        <v>41607</v>
      </c>
      <c r="C7068" s="150" t="s">
        <v>1005</v>
      </c>
      <c r="D7068" s="150" t="s">
        <v>917</v>
      </c>
      <c r="E7068" s="150">
        <v>1</v>
      </c>
      <c r="F7068" s="150" t="s">
        <v>918</v>
      </c>
      <c r="G7068" s="150">
        <v>3000</v>
      </c>
      <c r="O7068" s="155"/>
      <c r="AA7068" s="3"/>
    </row>
    <row r="7069" spans="2:27" x14ac:dyDescent="0.4">
      <c r="B7069" s="153">
        <v>41978</v>
      </c>
      <c r="C7069" s="150" t="s">
        <v>1008</v>
      </c>
      <c r="D7069" s="150" t="s">
        <v>914</v>
      </c>
      <c r="E7069" s="150">
        <v>3</v>
      </c>
      <c r="F7069" s="150" t="s">
        <v>941</v>
      </c>
      <c r="G7069" s="150">
        <v>8000</v>
      </c>
      <c r="O7069" s="155"/>
      <c r="AA7069" s="3"/>
    </row>
    <row r="7070" spans="2:27" x14ac:dyDescent="0.4">
      <c r="B7070" s="153">
        <v>41876</v>
      </c>
      <c r="C7070" s="150" t="s">
        <v>983</v>
      </c>
      <c r="D7070" s="150" t="s">
        <v>920</v>
      </c>
      <c r="E7070" s="150">
        <v>3</v>
      </c>
      <c r="F7070" s="150" t="s">
        <v>927</v>
      </c>
      <c r="G7070" s="150">
        <v>1000</v>
      </c>
      <c r="O7070" s="155"/>
      <c r="AA7070" s="3"/>
    </row>
    <row r="7071" spans="2:27" x14ac:dyDescent="0.4">
      <c r="B7071" s="153">
        <v>41606</v>
      </c>
      <c r="C7071" s="150" t="s">
        <v>986</v>
      </c>
      <c r="D7071" s="150" t="s">
        <v>917</v>
      </c>
      <c r="E7071" s="150">
        <v>3</v>
      </c>
      <c r="F7071" s="150" t="s">
        <v>941</v>
      </c>
      <c r="G7071" s="150">
        <v>9500</v>
      </c>
      <c r="O7071" s="155"/>
      <c r="AA7071" s="3"/>
    </row>
    <row r="7072" spans="2:27" x14ac:dyDescent="0.4">
      <c r="B7072" s="153">
        <v>41616</v>
      </c>
      <c r="C7072" s="150" t="s">
        <v>951</v>
      </c>
      <c r="D7072" s="150" t="s">
        <v>963</v>
      </c>
      <c r="E7072" s="150">
        <v>2</v>
      </c>
      <c r="F7072" s="150" t="s">
        <v>918</v>
      </c>
      <c r="G7072" s="150">
        <v>7000</v>
      </c>
      <c r="O7072" s="155"/>
      <c r="AA7072" s="3"/>
    </row>
    <row r="7073" spans="2:27" x14ac:dyDescent="0.4">
      <c r="B7073" s="153">
        <v>41599</v>
      </c>
      <c r="C7073" s="150" t="s">
        <v>912</v>
      </c>
      <c r="D7073" s="150" t="s">
        <v>922</v>
      </c>
      <c r="E7073" s="150">
        <v>2</v>
      </c>
      <c r="F7073" s="150" t="s">
        <v>915</v>
      </c>
      <c r="G7073" s="150">
        <v>7500</v>
      </c>
      <c r="O7073" s="155"/>
      <c r="AA7073" s="3"/>
    </row>
    <row r="7074" spans="2:27" x14ac:dyDescent="0.4">
      <c r="B7074" s="153">
        <v>41852</v>
      </c>
      <c r="C7074" s="150" t="s">
        <v>954</v>
      </c>
      <c r="D7074" s="150" t="s">
        <v>958</v>
      </c>
      <c r="E7074" s="150">
        <v>3</v>
      </c>
      <c r="F7074" s="150" t="s">
        <v>918</v>
      </c>
      <c r="G7074" s="150">
        <v>1000</v>
      </c>
      <c r="O7074" s="155"/>
      <c r="AA7074" s="3"/>
    </row>
    <row r="7075" spans="2:27" x14ac:dyDescent="0.4">
      <c r="B7075" s="153">
        <v>41972</v>
      </c>
      <c r="C7075" s="150" t="s">
        <v>951</v>
      </c>
      <c r="D7075" s="150" t="s">
        <v>963</v>
      </c>
      <c r="E7075" s="150">
        <v>2</v>
      </c>
      <c r="F7075" s="150" t="s">
        <v>918</v>
      </c>
      <c r="G7075" s="150">
        <v>7000</v>
      </c>
      <c r="O7075" s="155"/>
      <c r="AA7075" s="3"/>
    </row>
    <row r="7076" spans="2:27" x14ac:dyDescent="0.4">
      <c r="B7076" s="153">
        <v>41295</v>
      </c>
      <c r="C7076" s="150" t="s">
        <v>1007</v>
      </c>
      <c r="D7076" s="150" t="s">
        <v>920</v>
      </c>
      <c r="E7076" s="150">
        <v>1</v>
      </c>
      <c r="F7076" s="150" t="s">
        <v>915</v>
      </c>
      <c r="G7076" s="150">
        <v>7000</v>
      </c>
      <c r="O7076" s="155"/>
      <c r="AA7076" s="3"/>
    </row>
    <row r="7077" spans="2:27" x14ac:dyDescent="0.4">
      <c r="B7077" s="153">
        <v>41633</v>
      </c>
      <c r="C7077" s="150" t="s">
        <v>965</v>
      </c>
      <c r="D7077" s="150" t="s">
        <v>922</v>
      </c>
      <c r="E7077" s="150">
        <v>3</v>
      </c>
      <c r="F7077" s="150" t="s">
        <v>918</v>
      </c>
      <c r="G7077" s="150">
        <v>2500</v>
      </c>
      <c r="O7077" s="155"/>
      <c r="AA7077" s="3"/>
    </row>
    <row r="7078" spans="2:27" x14ac:dyDescent="0.4">
      <c r="B7078" s="153">
        <v>41601</v>
      </c>
      <c r="C7078" s="150" t="s">
        <v>998</v>
      </c>
      <c r="D7078" s="150" t="s">
        <v>945</v>
      </c>
      <c r="E7078" s="150">
        <v>4</v>
      </c>
      <c r="F7078" s="150" t="s">
        <v>915</v>
      </c>
      <c r="G7078" s="150">
        <v>4000</v>
      </c>
      <c r="O7078" s="155"/>
      <c r="AA7078" s="3"/>
    </row>
    <row r="7079" spans="2:27" x14ac:dyDescent="0.4">
      <c r="B7079" s="153">
        <v>41990</v>
      </c>
      <c r="C7079" s="150" t="s">
        <v>983</v>
      </c>
      <c r="D7079" s="150" t="s">
        <v>917</v>
      </c>
      <c r="E7079" s="150">
        <v>2</v>
      </c>
      <c r="F7079" s="150" t="s">
        <v>927</v>
      </c>
      <c r="G7079" s="150">
        <v>9000</v>
      </c>
      <c r="O7079" s="155"/>
      <c r="AA7079" s="3"/>
    </row>
    <row r="7080" spans="2:27" x14ac:dyDescent="0.4">
      <c r="B7080" s="153">
        <v>41731</v>
      </c>
      <c r="C7080" s="150" t="s">
        <v>1020</v>
      </c>
      <c r="D7080" s="150" t="s">
        <v>922</v>
      </c>
      <c r="E7080" s="150">
        <v>11</v>
      </c>
      <c r="F7080" s="150" t="s">
        <v>941</v>
      </c>
      <c r="G7080" s="150">
        <v>1500</v>
      </c>
      <c r="O7080" s="155"/>
      <c r="AA7080" s="3"/>
    </row>
    <row r="7081" spans="2:27" x14ac:dyDescent="0.4">
      <c r="B7081" s="153">
        <v>41622</v>
      </c>
      <c r="C7081" s="150" t="s">
        <v>1021</v>
      </c>
      <c r="D7081" s="150" t="s">
        <v>922</v>
      </c>
      <c r="E7081" s="150">
        <v>2</v>
      </c>
      <c r="F7081" s="150" t="s">
        <v>915</v>
      </c>
      <c r="G7081" s="150">
        <v>6000</v>
      </c>
      <c r="O7081" s="155"/>
      <c r="AA7081" s="3"/>
    </row>
    <row r="7082" spans="2:27" x14ac:dyDescent="0.4">
      <c r="B7082" s="153">
        <v>41574</v>
      </c>
      <c r="C7082" s="150" t="s">
        <v>942</v>
      </c>
      <c r="D7082" s="150" t="s">
        <v>917</v>
      </c>
      <c r="E7082" s="150">
        <v>2</v>
      </c>
      <c r="F7082" s="150" t="s">
        <v>918</v>
      </c>
      <c r="G7082" s="150">
        <v>1500</v>
      </c>
      <c r="O7082" s="155"/>
      <c r="AA7082" s="3"/>
    </row>
    <row r="7083" spans="2:27" x14ac:dyDescent="0.4">
      <c r="B7083" s="153">
        <v>41988</v>
      </c>
      <c r="C7083" s="150" t="s">
        <v>951</v>
      </c>
      <c r="D7083" s="150" t="s">
        <v>932</v>
      </c>
      <c r="E7083" s="150">
        <v>3</v>
      </c>
      <c r="F7083" s="150" t="s">
        <v>918</v>
      </c>
      <c r="G7083" s="150">
        <v>5000</v>
      </c>
      <c r="O7083" s="155"/>
      <c r="AA7083" s="3"/>
    </row>
    <row r="7084" spans="2:27" x14ac:dyDescent="0.4">
      <c r="B7084" s="153">
        <v>41612</v>
      </c>
      <c r="C7084" s="150" t="s">
        <v>965</v>
      </c>
      <c r="D7084" s="150" t="s">
        <v>938</v>
      </c>
      <c r="E7084" s="150">
        <v>3</v>
      </c>
      <c r="F7084" s="150" t="s">
        <v>918</v>
      </c>
      <c r="G7084" s="150">
        <v>5000</v>
      </c>
      <c r="O7084" s="155"/>
      <c r="AA7084" s="3"/>
    </row>
    <row r="7085" spans="2:27" x14ac:dyDescent="0.4">
      <c r="B7085" s="153">
        <v>42002</v>
      </c>
      <c r="C7085" s="150" t="s">
        <v>1016</v>
      </c>
      <c r="D7085" s="150" t="s">
        <v>917</v>
      </c>
      <c r="E7085" s="150">
        <v>14</v>
      </c>
      <c r="F7085" s="150" t="s">
        <v>915</v>
      </c>
      <c r="G7085" s="150">
        <v>3500</v>
      </c>
      <c r="O7085" s="155"/>
      <c r="AA7085" s="3"/>
    </row>
    <row r="7086" spans="2:27" x14ac:dyDescent="0.4">
      <c r="B7086" s="153">
        <v>41986</v>
      </c>
      <c r="C7086" s="150" t="s">
        <v>977</v>
      </c>
      <c r="D7086" s="150" t="s">
        <v>917</v>
      </c>
      <c r="E7086" s="150">
        <v>2</v>
      </c>
      <c r="F7086" s="150" t="s">
        <v>941</v>
      </c>
      <c r="G7086" s="150">
        <v>8000</v>
      </c>
      <c r="O7086" s="155"/>
      <c r="AA7086" s="3"/>
    </row>
    <row r="7087" spans="2:27" x14ac:dyDescent="0.4">
      <c r="B7087" s="153">
        <v>41762</v>
      </c>
      <c r="C7087" s="150" t="s">
        <v>939</v>
      </c>
      <c r="D7087" s="150" t="s">
        <v>917</v>
      </c>
      <c r="E7087" s="150">
        <v>2</v>
      </c>
      <c r="F7087" s="150" t="s">
        <v>941</v>
      </c>
      <c r="G7087" s="150">
        <v>3000</v>
      </c>
      <c r="O7087" s="155"/>
      <c r="AA7087" s="3"/>
    </row>
    <row r="7088" spans="2:27" x14ac:dyDescent="0.4">
      <c r="B7088" s="153">
        <v>41594</v>
      </c>
      <c r="C7088" s="150" t="s">
        <v>1008</v>
      </c>
      <c r="D7088" s="150" t="s">
        <v>914</v>
      </c>
      <c r="E7088" s="150">
        <v>3</v>
      </c>
      <c r="F7088" s="150" t="s">
        <v>941</v>
      </c>
      <c r="G7088" s="150">
        <v>6500</v>
      </c>
      <c r="O7088" s="155"/>
      <c r="AA7088" s="3"/>
    </row>
    <row r="7089" spans="2:27" x14ac:dyDescent="0.4">
      <c r="B7089" s="153">
        <v>41977</v>
      </c>
      <c r="C7089" s="150" t="s">
        <v>953</v>
      </c>
      <c r="D7089" s="150" t="s">
        <v>922</v>
      </c>
      <c r="E7089" s="150">
        <v>2</v>
      </c>
      <c r="F7089" s="150" t="s">
        <v>927</v>
      </c>
      <c r="G7089" s="150">
        <v>9500</v>
      </c>
      <c r="O7089" s="155"/>
      <c r="AA7089" s="3"/>
    </row>
    <row r="7090" spans="2:27" x14ac:dyDescent="0.4">
      <c r="B7090" s="153">
        <v>41446</v>
      </c>
      <c r="C7090" s="150" t="s">
        <v>944</v>
      </c>
      <c r="D7090" s="150" t="s">
        <v>926</v>
      </c>
      <c r="E7090" s="150">
        <v>3</v>
      </c>
      <c r="F7090" s="150" t="s">
        <v>918</v>
      </c>
      <c r="G7090" s="150">
        <v>5000</v>
      </c>
      <c r="O7090" s="155"/>
      <c r="AA7090" s="3"/>
    </row>
    <row r="7091" spans="2:27" x14ac:dyDescent="0.4">
      <c r="B7091" s="153">
        <v>41950</v>
      </c>
      <c r="C7091" s="150" t="s">
        <v>962</v>
      </c>
      <c r="D7091" s="150" t="s">
        <v>963</v>
      </c>
      <c r="E7091" s="150">
        <v>1</v>
      </c>
      <c r="F7091" s="150" t="s">
        <v>941</v>
      </c>
      <c r="G7091" s="150">
        <v>4000</v>
      </c>
      <c r="O7091" s="155"/>
      <c r="AA7091" s="3"/>
    </row>
    <row r="7092" spans="2:27" x14ac:dyDescent="0.4">
      <c r="B7092" s="153">
        <v>41448</v>
      </c>
      <c r="C7092" s="150" t="s">
        <v>974</v>
      </c>
      <c r="D7092" s="150" t="s">
        <v>958</v>
      </c>
      <c r="E7092" s="150">
        <v>1</v>
      </c>
      <c r="F7092" s="150" t="s">
        <v>915</v>
      </c>
      <c r="G7092" s="150">
        <v>6000</v>
      </c>
      <c r="O7092" s="155"/>
      <c r="AA7092" s="3"/>
    </row>
    <row r="7093" spans="2:27" x14ac:dyDescent="0.4">
      <c r="B7093" s="153">
        <v>41618</v>
      </c>
      <c r="C7093" s="150" t="s">
        <v>962</v>
      </c>
      <c r="D7093" s="150" t="s">
        <v>963</v>
      </c>
      <c r="E7093" s="150">
        <v>3</v>
      </c>
      <c r="F7093" s="150" t="s">
        <v>941</v>
      </c>
      <c r="G7093" s="150">
        <v>9500</v>
      </c>
      <c r="O7093" s="155"/>
      <c r="AA7093" s="3"/>
    </row>
    <row r="7094" spans="2:27" x14ac:dyDescent="0.4">
      <c r="B7094" s="153">
        <v>41611</v>
      </c>
      <c r="C7094" s="150" t="s">
        <v>1002</v>
      </c>
      <c r="D7094" s="150" t="s">
        <v>945</v>
      </c>
      <c r="E7094" s="150">
        <v>2</v>
      </c>
      <c r="F7094" s="150" t="s">
        <v>941</v>
      </c>
      <c r="G7094" s="150">
        <v>7500</v>
      </c>
      <c r="O7094" s="155"/>
      <c r="AA7094" s="3"/>
    </row>
    <row r="7095" spans="2:27" x14ac:dyDescent="0.4">
      <c r="B7095" s="153">
        <v>41939</v>
      </c>
      <c r="C7095" s="150" t="s">
        <v>951</v>
      </c>
      <c r="D7095" s="150" t="s">
        <v>932</v>
      </c>
      <c r="E7095" s="150">
        <v>2</v>
      </c>
      <c r="F7095" s="150" t="s">
        <v>918</v>
      </c>
      <c r="G7095" s="150">
        <v>4500</v>
      </c>
      <c r="O7095" s="155"/>
      <c r="AA7095" s="3"/>
    </row>
    <row r="7096" spans="2:27" x14ac:dyDescent="0.4">
      <c r="B7096" s="153">
        <v>41613</v>
      </c>
      <c r="C7096" s="150" t="s">
        <v>936</v>
      </c>
      <c r="D7096" s="150" t="s">
        <v>917</v>
      </c>
      <c r="E7096" s="150">
        <v>2</v>
      </c>
      <c r="F7096" s="150" t="s">
        <v>918</v>
      </c>
      <c r="G7096" s="150">
        <v>8500</v>
      </c>
      <c r="O7096" s="155"/>
      <c r="AA7096" s="3"/>
    </row>
    <row r="7097" spans="2:27" x14ac:dyDescent="0.4">
      <c r="B7097" s="153">
        <v>41945</v>
      </c>
      <c r="C7097" s="150" t="s">
        <v>974</v>
      </c>
      <c r="D7097" s="150" t="s">
        <v>958</v>
      </c>
      <c r="E7097" s="150">
        <v>19</v>
      </c>
      <c r="F7097" s="150" t="s">
        <v>915</v>
      </c>
      <c r="G7097" s="150">
        <v>6000</v>
      </c>
      <c r="O7097" s="155"/>
      <c r="AA7097" s="3"/>
    </row>
    <row r="7098" spans="2:27" x14ac:dyDescent="0.4">
      <c r="B7098" s="153">
        <v>41574</v>
      </c>
      <c r="C7098" s="150" t="s">
        <v>1002</v>
      </c>
      <c r="D7098" s="150" t="s">
        <v>958</v>
      </c>
      <c r="E7098" s="150">
        <v>3</v>
      </c>
      <c r="F7098" s="150" t="s">
        <v>941</v>
      </c>
      <c r="G7098" s="150">
        <v>7000</v>
      </c>
      <c r="O7098" s="155"/>
      <c r="AA7098" s="3"/>
    </row>
    <row r="7099" spans="2:27" x14ac:dyDescent="0.4">
      <c r="B7099" s="153">
        <v>41960</v>
      </c>
      <c r="C7099" s="150" t="s">
        <v>995</v>
      </c>
      <c r="D7099" s="150" t="s">
        <v>940</v>
      </c>
      <c r="E7099" s="150">
        <v>1</v>
      </c>
      <c r="F7099" s="150" t="s">
        <v>918</v>
      </c>
      <c r="G7099" s="150">
        <v>3500</v>
      </c>
      <c r="O7099" s="155"/>
      <c r="AA7099" s="3"/>
    </row>
    <row r="7100" spans="2:27" x14ac:dyDescent="0.4">
      <c r="B7100" s="153">
        <v>41593</v>
      </c>
      <c r="C7100" s="150" t="s">
        <v>949</v>
      </c>
      <c r="D7100" s="150" t="s">
        <v>922</v>
      </c>
      <c r="E7100" s="150">
        <v>4</v>
      </c>
      <c r="F7100" s="150" t="s">
        <v>915</v>
      </c>
      <c r="G7100" s="150">
        <v>5500</v>
      </c>
      <c r="O7100" s="155"/>
      <c r="AA7100" s="3"/>
    </row>
    <row r="7101" spans="2:27" x14ac:dyDescent="0.4">
      <c r="B7101" s="153">
        <v>41971</v>
      </c>
      <c r="C7101" s="150" t="s">
        <v>975</v>
      </c>
      <c r="D7101" s="150" t="s">
        <v>945</v>
      </c>
      <c r="E7101" s="150">
        <v>3</v>
      </c>
      <c r="F7101" s="150" t="s">
        <v>915</v>
      </c>
      <c r="G7101" s="150">
        <v>9000</v>
      </c>
      <c r="O7101" s="155"/>
      <c r="AA7101" s="3"/>
    </row>
    <row r="7102" spans="2:27" x14ac:dyDescent="0.4">
      <c r="B7102" s="153">
        <v>41622</v>
      </c>
      <c r="C7102" s="150" t="s">
        <v>968</v>
      </c>
      <c r="D7102" s="150" t="s">
        <v>917</v>
      </c>
      <c r="E7102" s="150">
        <v>1</v>
      </c>
      <c r="F7102" s="150" t="s">
        <v>918</v>
      </c>
      <c r="G7102" s="150">
        <v>7000</v>
      </c>
      <c r="O7102" s="155"/>
      <c r="AA7102" s="3"/>
    </row>
    <row r="7103" spans="2:27" x14ac:dyDescent="0.4">
      <c r="B7103" s="153">
        <v>41459</v>
      </c>
      <c r="C7103" s="150" t="s">
        <v>1017</v>
      </c>
      <c r="D7103" s="150" t="s">
        <v>945</v>
      </c>
      <c r="E7103" s="150">
        <v>1</v>
      </c>
      <c r="F7103" s="150" t="s">
        <v>927</v>
      </c>
      <c r="G7103" s="150">
        <v>9000</v>
      </c>
      <c r="O7103" s="155"/>
      <c r="AA7103" s="3"/>
    </row>
    <row r="7104" spans="2:27" x14ac:dyDescent="0.4">
      <c r="B7104" s="153">
        <v>41959</v>
      </c>
      <c r="C7104" s="150" t="s">
        <v>975</v>
      </c>
      <c r="D7104" s="150" t="s">
        <v>945</v>
      </c>
      <c r="E7104" s="150">
        <v>2</v>
      </c>
      <c r="F7104" s="150" t="s">
        <v>915</v>
      </c>
      <c r="G7104" s="150">
        <v>4500</v>
      </c>
      <c r="O7104" s="155"/>
      <c r="AA7104" s="3"/>
    </row>
    <row r="7105" spans="2:27" x14ac:dyDescent="0.4">
      <c r="B7105" s="153">
        <v>41987</v>
      </c>
      <c r="C7105" s="150" t="s">
        <v>943</v>
      </c>
      <c r="D7105" s="150" t="s">
        <v>940</v>
      </c>
      <c r="E7105" s="150">
        <v>3</v>
      </c>
      <c r="F7105" s="150" t="s">
        <v>927</v>
      </c>
      <c r="G7105" s="150">
        <v>7000</v>
      </c>
      <c r="O7105" s="155"/>
      <c r="AA7105" s="3"/>
    </row>
    <row r="7106" spans="2:27" x14ac:dyDescent="0.4">
      <c r="B7106" s="153">
        <v>41432</v>
      </c>
      <c r="C7106" s="150" t="s">
        <v>1007</v>
      </c>
      <c r="D7106" s="150" t="s">
        <v>922</v>
      </c>
      <c r="E7106" s="150">
        <v>1</v>
      </c>
      <c r="F7106" s="150" t="s">
        <v>915</v>
      </c>
      <c r="G7106" s="150">
        <v>4500</v>
      </c>
      <c r="O7106" s="155"/>
      <c r="AA7106" s="3"/>
    </row>
    <row r="7107" spans="2:27" x14ac:dyDescent="0.4">
      <c r="B7107" s="153">
        <v>41610</v>
      </c>
      <c r="C7107" s="150" t="s">
        <v>956</v>
      </c>
      <c r="D7107" s="150" t="s">
        <v>945</v>
      </c>
      <c r="E7107" s="150">
        <v>20</v>
      </c>
      <c r="F7107" s="150" t="s">
        <v>918</v>
      </c>
      <c r="G7107" s="150">
        <v>8500</v>
      </c>
      <c r="O7107" s="155"/>
      <c r="AA7107" s="3"/>
    </row>
    <row r="7108" spans="2:27" x14ac:dyDescent="0.4">
      <c r="B7108" s="153">
        <v>41563</v>
      </c>
      <c r="C7108" s="150" t="s">
        <v>996</v>
      </c>
      <c r="D7108" s="150" t="s">
        <v>914</v>
      </c>
      <c r="E7108" s="150">
        <v>1</v>
      </c>
      <c r="F7108" s="150" t="s">
        <v>918</v>
      </c>
      <c r="G7108" s="150">
        <v>9500</v>
      </c>
      <c r="O7108" s="155"/>
      <c r="AA7108" s="3"/>
    </row>
    <row r="7109" spans="2:27" x14ac:dyDescent="0.4">
      <c r="B7109" s="153">
        <v>41994</v>
      </c>
      <c r="C7109" s="150" t="s">
        <v>1015</v>
      </c>
      <c r="D7109" s="150" t="s">
        <v>940</v>
      </c>
      <c r="E7109" s="150">
        <v>1</v>
      </c>
      <c r="F7109" s="150" t="s">
        <v>915</v>
      </c>
      <c r="G7109" s="150">
        <v>2000</v>
      </c>
      <c r="O7109" s="155"/>
      <c r="AA7109" s="3"/>
    </row>
    <row r="7110" spans="2:27" x14ac:dyDescent="0.4">
      <c r="B7110" s="153">
        <v>41595</v>
      </c>
      <c r="C7110" s="150" t="s">
        <v>979</v>
      </c>
      <c r="D7110" s="150" t="s">
        <v>922</v>
      </c>
      <c r="E7110" s="150">
        <v>2</v>
      </c>
      <c r="F7110" s="150" t="s">
        <v>927</v>
      </c>
      <c r="G7110" s="150">
        <v>5000</v>
      </c>
      <c r="O7110" s="155"/>
      <c r="AA7110" s="3"/>
    </row>
    <row r="7111" spans="2:27" x14ac:dyDescent="0.4">
      <c r="B7111" s="153">
        <v>41963</v>
      </c>
      <c r="C7111" s="150" t="s">
        <v>994</v>
      </c>
      <c r="D7111" s="150" t="s">
        <v>961</v>
      </c>
      <c r="E7111" s="150">
        <v>4</v>
      </c>
      <c r="F7111" s="150" t="s">
        <v>915</v>
      </c>
      <c r="G7111" s="150">
        <v>1500</v>
      </c>
      <c r="O7111" s="155"/>
      <c r="AA7111" s="3"/>
    </row>
    <row r="7112" spans="2:27" x14ac:dyDescent="0.4">
      <c r="B7112" s="153">
        <v>41598</v>
      </c>
      <c r="C7112" s="150" t="s">
        <v>1008</v>
      </c>
      <c r="D7112" s="150" t="s">
        <v>922</v>
      </c>
      <c r="E7112" s="150">
        <v>3</v>
      </c>
      <c r="F7112" s="150" t="s">
        <v>941</v>
      </c>
      <c r="G7112" s="150">
        <v>7500</v>
      </c>
      <c r="O7112" s="155"/>
      <c r="AA7112" s="3"/>
    </row>
    <row r="7113" spans="2:27" x14ac:dyDescent="0.4">
      <c r="B7113" s="153">
        <v>41742</v>
      </c>
      <c r="C7113" s="150" t="s">
        <v>1022</v>
      </c>
      <c r="D7113" s="150" t="s">
        <v>940</v>
      </c>
      <c r="E7113" s="150">
        <v>1</v>
      </c>
      <c r="F7113" s="150" t="s">
        <v>918</v>
      </c>
      <c r="G7113" s="150">
        <v>2500</v>
      </c>
      <c r="O7113" s="155"/>
      <c r="AA7113" s="3"/>
    </row>
    <row r="7114" spans="2:27" x14ac:dyDescent="0.4">
      <c r="B7114" s="153">
        <v>41985</v>
      </c>
      <c r="C7114" s="150" t="s">
        <v>1004</v>
      </c>
      <c r="D7114" s="150" t="s">
        <v>945</v>
      </c>
      <c r="E7114" s="150">
        <v>3</v>
      </c>
      <c r="F7114" s="150" t="s">
        <v>941</v>
      </c>
      <c r="G7114" s="150">
        <v>7000</v>
      </c>
      <c r="O7114" s="155"/>
      <c r="AA7114" s="3"/>
    </row>
    <row r="7115" spans="2:27" x14ac:dyDescent="0.4">
      <c r="B7115" s="153">
        <v>41614</v>
      </c>
      <c r="C7115" s="150" t="s">
        <v>1003</v>
      </c>
      <c r="D7115" s="150" t="s">
        <v>932</v>
      </c>
      <c r="E7115" s="150">
        <v>3</v>
      </c>
      <c r="F7115" s="150" t="s">
        <v>941</v>
      </c>
      <c r="G7115" s="150">
        <v>6500</v>
      </c>
      <c r="O7115" s="155"/>
      <c r="AA7115" s="3"/>
    </row>
    <row r="7116" spans="2:27" x14ac:dyDescent="0.4">
      <c r="B7116" s="153">
        <v>41622</v>
      </c>
      <c r="C7116" s="150" t="s">
        <v>947</v>
      </c>
      <c r="D7116" s="150" t="s">
        <v>961</v>
      </c>
      <c r="E7116" s="150">
        <v>1</v>
      </c>
      <c r="F7116" s="150" t="s">
        <v>915</v>
      </c>
      <c r="G7116" s="150">
        <v>3000</v>
      </c>
      <c r="O7116" s="155"/>
      <c r="AA7116" s="3"/>
    </row>
    <row r="7117" spans="2:27" x14ac:dyDescent="0.4">
      <c r="B7117" s="153">
        <v>41840</v>
      </c>
      <c r="C7117" s="150" t="s">
        <v>925</v>
      </c>
      <c r="D7117" s="150" t="s">
        <v>963</v>
      </c>
      <c r="E7117" s="150">
        <v>1</v>
      </c>
      <c r="F7117" s="150" t="s">
        <v>927</v>
      </c>
      <c r="G7117" s="150">
        <v>6500</v>
      </c>
      <c r="O7117" s="155"/>
      <c r="AA7117" s="3"/>
    </row>
    <row r="7118" spans="2:27" x14ac:dyDescent="0.4">
      <c r="B7118" s="153">
        <v>41949</v>
      </c>
      <c r="C7118" s="150" t="s">
        <v>943</v>
      </c>
      <c r="D7118" s="150" t="s">
        <v>938</v>
      </c>
      <c r="E7118" s="150">
        <v>4</v>
      </c>
      <c r="F7118" s="150" t="s">
        <v>927</v>
      </c>
      <c r="G7118" s="150">
        <v>5000</v>
      </c>
      <c r="O7118" s="155"/>
      <c r="AA7118" s="3"/>
    </row>
    <row r="7119" spans="2:27" x14ac:dyDescent="0.4">
      <c r="B7119" s="153">
        <v>41996</v>
      </c>
      <c r="C7119" s="150" t="s">
        <v>1008</v>
      </c>
      <c r="D7119" s="150" t="s">
        <v>945</v>
      </c>
      <c r="E7119" s="150">
        <v>3</v>
      </c>
      <c r="F7119" s="150" t="s">
        <v>941</v>
      </c>
      <c r="G7119" s="150">
        <v>7000</v>
      </c>
      <c r="O7119" s="155"/>
      <c r="AA7119" s="3"/>
    </row>
    <row r="7120" spans="2:27" x14ac:dyDescent="0.4">
      <c r="B7120" s="153">
        <v>41964</v>
      </c>
      <c r="C7120" s="150" t="s">
        <v>944</v>
      </c>
      <c r="D7120" s="150" t="s">
        <v>940</v>
      </c>
      <c r="E7120" s="150">
        <v>2</v>
      </c>
      <c r="F7120" s="150" t="s">
        <v>918</v>
      </c>
      <c r="G7120" s="150">
        <v>4500</v>
      </c>
      <c r="O7120" s="155"/>
      <c r="AA7120" s="3"/>
    </row>
    <row r="7121" spans="2:27" x14ac:dyDescent="0.4">
      <c r="B7121" s="153">
        <v>41946</v>
      </c>
      <c r="C7121" s="150" t="s">
        <v>1025</v>
      </c>
      <c r="D7121" s="150" t="s">
        <v>938</v>
      </c>
      <c r="E7121" s="150">
        <v>9</v>
      </c>
      <c r="F7121" s="150" t="s">
        <v>915</v>
      </c>
      <c r="G7121" s="150">
        <v>6000</v>
      </c>
      <c r="O7121" s="155"/>
      <c r="AA7121" s="3"/>
    </row>
    <row r="7122" spans="2:27" x14ac:dyDescent="0.4">
      <c r="B7122" s="153">
        <v>41995</v>
      </c>
      <c r="C7122" s="150" t="s">
        <v>1000</v>
      </c>
      <c r="D7122" s="150" t="s">
        <v>920</v>
      </c>
      <c r="E7122" s="150">
        <v>3</v>
      </c>
      <c r="F7122" s="150" t="s">
        <v>915</v>
      </c>
      <c r="G7122" s="150">
        <v>6000</v>
      </c>
      <c r="O7122" s="155"/>
      <c r="AA7122" s="3"/>
    </row>
    <row r="7123" spans="2:27" x14ac:dyDescent="0.4">
      <c r="B7123" s="153">
        <v>41953</v>
      </c>
      <c r="C7123" s="150" t="s">
        <v>1018</v>
      </c>
      <c r="D7123" s="150" t="s">
        <v>917</v>
      </c>
      <c r="E7123" s="150">
        <v>2</v>
      </c>
      <c r="F7123" s="150" t="s">
        <v>915</v>
      </c>
      <c r="G7123" s="150">
        <v>9500</v>
      </c>
      <c r="O7123" s="155"/>
      <c r="AA7123" s="3"/>
    </row>
    <row r="7124" spans="2:27" x14ac:dyDescent="0.4">
      <c r="B7124" s="153">
        <v>41976</v>
      </c>
      <c r="C7124" s="150" t="s">
        <v>974</v>
      </c>
      <c r="D7124" s="150" t="s">
        <v>938</v>
      </c>
      <c r="E7124" s="150">
        <v>3</v>
      </c>
      <c r="F7124" s="150" t="s">
        <v>915</v>
      </c>
      <c r="G7124" s="150">
        <v>6000</v>
      </c>
      <c r="O7124" s="155"/>
      <c r="AA7124" s="3"/>
    </row>
    <row r="7125" spans="2:27" x14ac:dyDescent="0.4">
      <c r="B7125" s="153">
        <v>41961</v>
      </c>
      <c r="C7125" s="150" t="s">
        <v>1022</v>
      </c>
      <c r="D7125" s="150" t="s">
        <v>961</v>
      </c>
      <c r="E7125" s="150">
        <v>3</v>
      </c>
      <c r="F7125" s="150" t="s">
        <v>918</v>
      </c>
      <c r="G7125" s="150">
        <v>8000</v>
      </c>
      <c r="O7125" s="155"/>
      <c r="AA7125" s="3"/>
    </row>
    <row r="7126" spans="2:27" x14ac:dyDescent="0.4">
      <c r="B7126" s="153">
        <v>41900</v>
      </c>
      <c r="C7126" s="150" t="s">
        <v>1008</v>
      </c>
      <c r="D7126" s="150" t="s">
        <v>940</v>
      </c>
      <c r="E7126" s="150">
        <v>2</v>
      </c>
      <c r="F7126" s="150" t="s">
        <v>941</v>
      </c>
      <c r="G7126" s="150">
        <v>1500</v>
      </c>
      <c r="O7126" s="155"/>
      <c r="AA7126" s="3"/>
    </row>
    <row r="7127" spans="2:27" x14ac:dyDescent="0.4">
      <c r="B7127" s="153">
        <v>41593</v>
      </c>
      <c r="C7127" s="150" t="s">
        <v>177</v>
      </c>
      <c r="D7127" s="150" t="s">
        <v>963</v>
      </c>
      <c r="E7127" s="150">
        <v>1</v>
      </c>
      <c r="F7127" s="150" t="s">
        <v>918</v>
      </c>
      <c r="G7127" s="150">
        <v>4000</v>
      </c>
      <c r="O7127" s="155"/>
      <c r="AA7127" s="3"/>
    </row>
    <row r="7128" spans="2:27" x14ac:dyDescent="0.4">
      <c r="B7128" s="153">
        <v>41591</v>
      </c>
      <c r="C7128" s="150" t="s">
        <v>1005</v>
      </c>
      <c r="D7128" s="150" t="s">
        <v>938</v>
      </c>
      <c r="E7128" s="150">
        <v>3</v>
      </c>
      <c r="F7128" s="150" t="s">
        <v>918</v>
      </c>
      <c r="G7128" s="150">
        <v>4500</v>
      </c>
      <c r="O7128" s="155"/>
      <c r="AA7128" s="3"/>
    </row>
    <row r="7129" spans="2:27" x14ac:dyDescent="0.4">
      <c r="B7129" s="153">
        <v>41629</v>
      </c>
      <c r="C7129" s="150" t="s">
        <v>1015</v>
      </c>
      <c r="D7129" s="150" t="s">
        <v>922</v>
      </c>
      <c r="E7129" s="150">
        <v>2</v>
      </c>
      <c r="F7129" s="150" t="s">
        <v>915</v>
      </c>
      <c r="G7129" s="150">
        <v>1500</v>
      </c>
      <c r="O7129" s="155"/>
      <c r="AA7129" s="3"/>
    </row>
    <row r="7130" spans="2:27" x14ac:dyDescent="0.4">
      <c r="B7130" s="153">
        <v>41958</v>
      </c>
      <c r="C7130" s="150" t="s">
        <v>936</v>
      </c>
      <c r="D7130" s="150" t="s">
        <v>938</v>
      </c>
      <c r="E7130" s="150">
        <v>22</v>
      </c>
      <c r="F7130" s="150" t="s">
        <v>918</v>
      </c>
      <c r="G7130" s="150">
        <v>5000</v>
      </c>
      <c r="O7130" s="155"/>
      <c r="AA7130" s="3"/>
    </row>
    <row r="7131" spans="2:27" x14ac:dyDescent="0.4">
      <c r="B7131" s="153">
        <v>41975</v>
      </c>
      <c r="C7131" s="150" t="s">
        <v>925</v>
      </c>
      <c r="D7131" s="150" t="s">
        <v>940</v>
      </c>
      <c r="E7131" s="150">
        <v>3</v>
      </c>
      <c r="F7131" s="150" t="s">
        <v>927</v>
      </c>
      <c r="G7131" s="150">
        <v>5500</v>
      </c>
      <c r="O7131" s="155"/>
      <c r="AA7131" s="3"/>
    </row>
    <row r="7132" spans="2:27" x14ac:dyDescent="0.4">
      <c r="B7132" s="153">
        <v>41951</v>
      </c>
      <c r="C7132" s="150" t="s">
        <v>998</v>
      </c>
      <c r="D7132" s="150" t="s">
        <v>922</v>
      </c>
      <c r="E7132" s="150">
        <v>2</v>
      </c>
      <c r="F7132" s="150" t="s">
        <v>915</v>
      </c>
      <c r="G7132" s="150">
        <v>8500</v>
      </c>
      <c r="O7132" s="155"/>
      <c r="AA7132" s="3"/>
    </row>
    <row r="7133" spans="2:27" x14ac:dyDescent="0.4">
      <c r="B7133" s="153">
        <v>41601</v>
      </c>
      <c r="C7133" s="150" t="s">
        <v>936</v>
      </c>
      <c r="D7133" s="150" t="s">
        <v>917</v>
      </c>
      <c r="E7133" s="150">
        <v>1</v>
      </c>
      <c r="F7133" s="150" t="s">
        <v>918</v>
      </c>
      <c r="G7133" s="150">
        <v>1000</v>
      </c>
      <c r="O7133" s="155"/>
      <c r="AA7133" s="3"/>
    </row>
    <row r="7134" spans="2:27" x14ac:dyDescent="0.4">
      <c r="B7134" s="153">
        <v>41985</v>
      </c>
      <c r="C7134" s="150" t="s">
        <v>998</v>
      </c>
      <c r="D7134" s="150" t="s">
        <v>932</v>
      </c>
      <c r="E7134" s="150">
        <v>10</v>
      </c>
      <c r="F7134" s="150" t="s">
        <v>915</v>
      </c>
      <c r="G7134" s="150">
        <v>4000</v>
      </c>
      <c r="O7134" s="155"/>
      <c r="AA7134" s="3"/>
    </row>
    <row r="7135" spans="2:27" x14ac:dyDescent="0.4">
      <c r="B7135" s="153">
        <v>41976</v>
      </c>
      <c r="C7135" s="150" t="s">
        <v>1008</v>
      </c>
      <c r="D7135" s="150" t="s">
        <v>940</v>
      </c>
      <c r="E7135" s="150">
        <v>11</v>
      </c>
      <c r="F7135" s="150" t="s">
        <v>941</v>
      </c>
      <c r="G7135" s="150">
        <v>6500</v>
      </c>
      <c r="O7135" s="155"/>
      <c r="AA7135" s="3"/>
    </row>
    <row r="7136" spans="2:27" x14ac:dyDescent="0.4">
      <c r="B7136" s="153">
        <v>41569</v>
      </c>
      <c r="C7136" s="150" t="s">
        <v>944</v>
      </c>
      <c r="D7136" s="150" t="s">
        <v>932</v>
      </c>
      <c r="E7136" s="150">
        <v>2</v>
      </c>
      <c r="F7136" s="150" t="s">
        <v>918</v>
      </c>
      <c r="G7136" s="150">
        <v>6500</v>
      </c>
      <c r="O7136" s="155"/>
      <c r="AA7136" s="3"/>
    </row>
    <row r="7137" spans="2:27" x14ac:dyDescent="0.4">
      <c r="B7137" s="153">
        <v>41967</v>
      </c>
      <c r="C7137" s="150" t="s">
        <v>1007</v>
      </c>
      <c r="D7137" s="150" t="s">
        <v>938</v>
      </c>
      <c r="E7137" s="150">
        <v>3</v>
      </c>
      <c r="F7137" s="150" t="s">
        <v>915</v>
      </c>
      <c r="G7137" s="150">
        <v>8000</v>
      </c>
      <c r="O7137" s="155"/>
      <c r="AA7137" s="3"/>
    </row>
    <row r="7138" spans="2:27" x14ac:dyDescent="0.4">
      <c r="B7138" s="153">
        <v>41901</v>
      </c>
      <c r="C7138" s="150" t="s">
        <v>984</v>
      </c>
      <c r="D7138" s="150" t="s">
        <v>945</v>
      </c>
      <c r="E7138" s="150">
        <v>2</v>
      </c>
      <c r="F7138" s="150" t="s">
        <v>927</v>
      </c>
      <c r="G7138" s="150">
        <v>2500</v>
      </c>
      <c r="O7138" s="155"/>
      <c r="AA7138" s="3"/>
    </row>
    <row r="7139" spans="2:27" x14ac:dyDescent="0.4">
      <c r="B7139" s="153">
        <v>41971</v>
      </c>
      <c r="C7139" s="150" t="s">
        <v>975</v>
      </c>
      <c r="D7139" s="150" t="s">
        <v>938</v>
      </c>
      <c r="E7139" s="150">
        <v>2</v>
      </c>
      <c r="F7139" s="150" t="s">
        <v>915</v>
      </c>
      <c r="G7139" s="150">
        <v>7000</v>
      </c>
      <c r="O7139" s="155"/>
      <c r="AA7139" s="3"/>
    </row>
    <row r="7140" spans="2:27" x14ac:dyDescent="0.4">
      <c r="B7140" s="153">
        <v>41969</v>
      </c>
      <c r="C7140" s="150" t="s">
        <v>1015</v>
      </c>
      <c r="D7140" s="150" t="s">
        <v>920</v>
      </c>
      <c r="E7140" s="150">
        <v>3</v>
      </c>
      <c r="F7140" s="150" t="s">
        <v>915</v>
      </c>
      <c r="G7140" s="150">
        <v>3000</v>
      </c>
      <c r="O7140" s="155"/>
      <c r="AA7140" s="3"/>
    </row>
    <row r="7141" spans="2:27" x14ac:dyDescent="0.4">
      <c r="B7141" s="153">
        <v>41592</v>
      </c>
      <c r="C7141" s="150" t="s">
        <v>991</v>
      </c>
      <c r="D7141" s="150" t="s">
        <v>922</v>
      </c>
      <c r="E7141" s="150">
        <v>3</v>
      </c>
      <c r="F7141" s="150" t="s">
        <v>918</v>
      </c>
      <c r="G7141" s="150">
        <v>9000</v>
      </c>
      <c r="O7141" s="155"/>
      <c r="AA7141" s="3"/>
    </row>
    <row r="7142" spans="2:27" x14ac:dyDescent="0.4">
      <c r="B7142" s="153">
        <v>41625</v>
      </c>
      <c r="C7142" s="150" t="s">
        <v>1009</v>
      </c>
      <c r="D7142" s="150" t="s">
        <v>958</v>
      </c>
      <c r="E7142" s="150">
        <v>3</v>
      </c>
      <c r="F7142" s="150" t="s">
        <v>915</v>
      </c>
      <c r="G7142" s="150">
        <v>3500</v>
      </c>
      <c r="O7142" s="155"/>
      <c r="AA7142" s="3"/>
    </row>
    <row r="7143" spans="2:27" x14ac:dyDescent="0.4">
      <c r="B7143" s="153">
        <v>42004</v>
      </c>
      <c r="C7143" s="150" t="s">
        <v>983</v>
      </c>
      <c r="D7143" s="150" t="s">
        <v>932</v>
      </c>
      <c r="E7143" s="150">
        <v>4</v>
      </c>
      <c r="F7143" s="150" t="s">
        <v>927</v>
      </c>
      <c r="G7143" s="150">
        <v>1500</v>
      </c>
      <c r="O7143" s="155"/>
      <c r="AA7143" s="3"/>
    </row>
    <row r="7144" spans="2:27" x14ac:dyDescent="0.4">
      <c r="B7144" s="153">
        <v>41995</v>
      </c>
      <c r="C7144" s="150" t="s">
        <v>937</v>
      </c>
      <c r="D7144" s="150" t="s">
        <v>961</v>
      </c>
      <c r="E7144" s="150">
        <v>3</v>
      </c>
      <c r="F7144" s="150" t="s">
        <v>915</v>
      </c>
      <c r="G7144" s="150">
        <v>1000</v>
      </c>
      <c r="O7144" s="155"/>
      <c r="AA7144" s="3"/>
    </row>
    <row r="7145" spans="2:27" x14ac:dyDescent="0.4">
      <c r="B7145" s="153">
        <v>41958</v>
      </c>
      <c r="C7145" s="150" t="s">
        <v>942</v>
      </c>
      <c r="D7145" s="150" t="s">
        <v>945</v>
      </c>
      <c r="E7145" s="150">
        <v>4</v>
      </c>
      <c r="F7145" s="150" t="s">
        <v>918</v>
      </c>
      <c r="G7145" s="150">
        <v>3000</v>
      </c>
      <c r="O7145" s="155"/>
      <c r="AA7145" s="3"/>
    </row>
    <row r="7146" spans="2:27" x14ac:dyDescent="0.4">
      <c r="B7146" s="153">
        <v>41975</v>
      </c>
      <c r="C7146" s="150" t="s">
        <v>939</v>
      </c>
      <c r="D7146" s="150" t="s">
        <v>932</v>
      </c>
      <c r="E7146" s="150">
        <v>13</v>
      </c>
      <c r="F7146" s="150" t="s">
        <v>941</v>
      </c>
      <c r="G7146" s="150">
        <v>9000</v>
      </c>
      <c r="O7146" s="155"/>
      <c r="AA7146" s="3"/>
    </row>
    <row r="7147" spans="2:27" x14ac:dyDescent="0.4">
      <c r="B7147" s="153">
        <v>41580</v>
      </c>
      <c r="C7147" s="150" t="s">
        <v>991</v>
      </c>
      <c r="D7147" s="150" t="s">
        <v>917</v>
      </c>
      <c r="E7147" s="150">
        <v>3</v>
      </c>
      <c r="F7147" s="150" t="s">
        <v>918</v>
      </c>
      <c r="G7147" s="150">
        <v>5000</v>
      </c>
      <c r="O7147" s="155"/>
      <c r="AA7147" s="3"/>
    </row>
    <row r="7148" spans="2:27" x14ac:dyDescent="0.4">
      <c r="B7148" s="153">
        <v>41953</v>
      </c>
      <c r="C7148" s="150" t="s">
        <v>949</v>
      </c>
      <c r="D7148" s="150" t="s">
        <v>938</v>
      </c>
      <c r="E7148" s="150">
        <v>3</v>
      </c>
      <c r="F7148" s="150" t="s">
        <v>915</v>
      </c>
      <c r="G7148" s="150">
        <v>8500</v>
      </c>
      <c r="O7148" s="155"/>
      <c r="AA7148" s="3"/>
    </row>
    <row r="7149" spans="2:27" x14ac:dyDescent="0.4">
      <c r="B7149" s="153">
        <v>41951</v>
      </c>
      <c r="C7149" s="150" t="s">
        <v>991</v>
      </c>
      <c r="D7149" s="150" t="s">
        <v>945</v>
      </c>
      <c r="E7149" s="150">
        <v>2</v>
      </c>
      <c r="F7149" s="150" t="s">
        <v>918</v>
      </c>
      <c r="G7149" s="150">
        <v>9500</v>
      </c>
      <c r="O7149" s="155"/>
      <c r="AA7149" s="3"/>
    </row>
    <row r="7150" spans="2:27" x14ac:dyDescent="0.4">
      <c r="B7150" s="153">
        <v>41955</v>
      </c>
      <c r="C7150" s="150" t="s">
        <v>939</v>
      </c>
      <c r="D7150" s="150" t="s">
        <v>932</v>
      </c>
      <c r="E7150" s="150">
        <v>2</v>
      </c>
      <c r="F7150" s="150" t="s">
        <v>941</v>
      </c>
      <c r="G7150" s="150">
        <v>7500</v>
      </c>
      <c r="O7150" s="155"/>
      <c r="AA7150" s="3"/>
    </row>
    <row r="7151" spans="2:27" x14ac:dyDescent="0.4">
      <c r="B7151" s="153">
        <v>41986</v>
      </c>
      <c r="C7151" s="150" t="s">
        <v>925</v>
      </c>
      <c r="D7151" s="150" t="s">
        <v>940</v>
      </c>
      <c r="E7151" s="150">
        <v>3</v>
      </c>
      <c r="F7151" s="150" t="s">
        <v>927</v>
      </c>
      <c r="G7151" s="150">
        <v>2500</v>
      </c>
      <c r="O7151" s="155"/>
      <c r="AA7151" s="3"/>
    </row>
    <row r="7152" spans="2:27" x14ac:dyDescent="0.4">
      <c r="B7152" s="153">
        <v>41982</v>
      </c>
      <c r="C7152" s="150" t="s">
        <v>944</v>
      </c>
      <c r="D7152" s="150" t="s">
        <v>945</v>
      </c>
      <c r="E7152" s="150">
        <v>3</v>
      </c>
      <c r="F7152" s="150" t="s">
        <v>918</v>
      </c>
      <c r="G7152" s="150">
        <v>1000</v>
      </c>
      <c r="O7152" s="155"/>
      <c r="AA7152" s="3"/>
    </row>
    <row r="7153" spans="2:27" x14ac:dyDescent="0.4">
      <c r="B7153" s="153">
        <v>41604</v>
      </c>
      <c r="C7153" s="150" t="s">
        <v>919</v>
      </c>
      <c r="D7153" s="150" t="s">
        <v>963</v>
      </c>
      <c r="E7153" s="150">
        <v>1</v>
      </c>
      <c r="F7153" s="150" t="s">
        <v>915</v>
      </c>
      <c r="G7153" s="150">
        <v>8500</v>
      </c>
      <c r="O7153" s="155"/>
      <c r="AA7153" s="3"/>
    </row>
    <row r="7154" spans="2:27" x14ac:dyDescent="0.4">
      <c r="B7154" s="153">
        <v>41626</v>
      </c>
      <c r="C7154" s="150" t="s">
        <v>939</v>
      </c>
      <c r="D7154" s="150" t="s">
        <v>917</v>
      </c>
      <c r="E7154" s="150">
        <v>6</v>
      </c>
      <c r="F7154" s="150" t="s">
        <v>941</v>
      </c>
      <c r="G7154" s="150">
        <v>7500</v>
      </c>
      <c r="O7154" s="155"/>
      <c r="AA7154" s="3"/>
    </row>
    <row r="7155" spans="2:27" x14ac:dyDescent="0.4">
      <c r="B7155" s="153">
        <v>41974</v>
      </c>
      <c r="C7155" s="150" t="s">
        <v>997</v>
      </c>
      <c r="D7155" s="150" t="s">
        <v>917</v>
      </c>
      <c r="E7155" s="150">
        <v>3</v>
      </c>
      <c r="F7155" s="150" t="s">
        <v>918</v>
      </c>
      <c r="G7155" s="150">
        <v>6000</v>
      </c>
      <c r="O7155" s="155"/>
      <c r="AA7155" s="3"/>
    </row>
    <row r="7156" spans="2:27" x14ac:dyDescent="0.4">
      <c r="B7156" s="153">
        <v>41981</v>
      </c>
      <c r="C7156" s="150" t="s">
        <v>1024</v>
      </c>
      <c r="D7156" s="150" t="s">
        <v>958</v>
      </c>
      <c r="E7156" s="150">
        <v>1</v>
      </c>
      <c r="F7156" s="150" t="s">
        <v>941</v>
      </c>
      <c r="G7156" s="150">
        <v>4000</v>
      </c>
      <c r="O7156" s="155"/>
      <c r="AA7156" s="3"/>
    </row>
    <row r="7157" spans="2:27" x14ac:dyDescent="0.4">
      <c r="B7157" s="153">
        <v>41961</v>
      </c>
      <c r="C7157" s="150" t="s">
        <v>998</v>
      </c>
      <c r="D7157" s="150" t="s">
        <v>922</v>
      </c>
      <c r="E7157" s="150">
        <v>3</v>
      </c>
      <c r="F7157" s="150" t="s">
        <v>915</v>
      </c>
      <c r="G7157" s="150">
        <v>5500</v>
      </c>
      <c r="O7157" s="155"/>
      <c r="AA7157" s="3"/>
    </row>
    <row r="7158" spans="2:27" x14ac:dyDescent="0.4">
      <c r="B7158" s="153">
        <v>42002</v>
      </c>
      <c r="C7158" s="150" t="s">
        <v>1026</v>
      </c>
      <c r="D7158" s="150" t="s">
        <v>945</v>
      </c>
      <c r="E7158" s="150">
        <v>2</v>
      </c>
      <c r="F7158" s="150" t="s">
        <v>918</v>
      </c>
      <c r="G7158" s="150">
        <v>3000</v>
      </c>
      <c r="O7158" s="155"/>
      <c r="AA7158" s="3"/>
    </row>
    <row r="7159" spans="2:27" x14ac:dyDescent="0.4">
      <c r="B7159" s="153">
        <v>41944</v>
      </c>
      <c r="C7159" s="150" t="s">
        <v>991</v>
      </c>
      <c r="D7159" s="150" t="s">
        <v>945</v>
      </c>
      <c r="E7159" s="150">
        <v>3</v>
      </c>
      <c r="F7159" s="150" t="s">
        <v>918</v>
      </c>
      <c r="G7159" s="150">
        <v>5000</v>
      </c>
      <c r="O7159" s="155"/>
      <c r="AA7159" s="3"/>
    </row>
    <row r="7160" spans="2:27" x14ac:dyDescent="0.4">
      <c r="B7160" s="153">
        <v>41960</v>
      </c>
      <c r="C7160" s="150" t="s">
        <v>942</v>
      </c>
      <c r="D7160" s="150" t="s">
        <v>938</v>
      </c>
      <c r="E7160" s="150">
        <v>3</v>
      </c>
      <c r="F7160" s="150" t="s">
        <v>918</v>
      </c>
      <c r="G7160" s="150">
        <v>9000</v>
      </c>
      <c r="O7160" s="155"/>
      <c r="AA7160" s="3"/>
    </row>
    <row r="7161" spans="2:27" x14ac:dyDescent="0.4">
      <c r="B7161" s="153">
        <v>41973</v>
      </c>
      <c r="C7161" s="150" t="s">
        <v>998</v>
      </c>
      <c r="D7161" s="150" t="s">
        <v>940</v>
      </c>
      <c r="E7161" s="150">
        <v>3</v>
      </c>
      <c r="F7161" s="150" t="s">
        <v>915</v>
      </c>
      <c r="G7161" s="150">
        <v>2000</v>
      </c>
      <c r="O7161" s="155"/>
      <c r="AA7161" s="3"/>
    </row>
    <row r="7162" spans="2:27" x14ac:dyDescent="0.4">
      <c r="B7162" s="153">
        <v>41978</v>
      </c>
      <c r="C7162" s="150" t="s">
        <v>962</v>
      </c>
      <c r="D7162" s="150" t="s">
        <v>917</v>
      </c>
      <c r="E7162" s="150">
        <v>2</v>
      </c>
      <c r="F7162" s="150" t="s">
        <v>941</v>
      </c>
      <c r="G7162" s="150">
        <v>1500</v>
      </c>
      <c r="O7162" s="155"/>
      <c r="AA7162" s="3"/>
    </row>
    <row r="7163" spans="2:27" x14ac:dyDescent="0.4">
      <c r="B7163" s="153">
        <v>41613</v>
      </c>
      <c r="C7163" s="150" t="s">
        <v>962</v>
      </c>
      <c r="D7163" s="150" t="s">
        <v>958</v>
      </c>
      <c r="E7163" s="150">
        <v>2</v>
      </c>
      <c r="F7163" s="150" t="s">
        <v>941</v>
      </c>
      <c r="G7163" s="150">
        <v>3000</v>
      </c>
      <c r="O7163" s="155"/>
      <c r="AA7163" s="3"/>
    </row>
    <row r="7164" spans="2:27" x14ac:dyDescent="0.4">
      <c r="B7164" s="153">
        <v>41717</v>
      </c>
      <c r="C7164" s="150" t="s">
        <v>999</v>
      </c>
      <c r="D7164" s="150" t="s">
        <v>917</v>
      </c>
      <c r="E7164" s="150">
        <v>4</v>
      </c>
      <c r="F7164" s="150" t="s">
        <v>918</v>
      </c>
      <c r="G7164" s="150">
        <v>9000</v>
      </c>
      <c r="O7164" s="155"/>
      <c r="AA7164" s="3"/>
    </row>
    <row r="7165" spans="2:27" x14ac:dyDescent="0.4">
      <c r="B7165" s="153">
        <v>41742</v>
      </c>
      <c r="C7165" s="150" t="s">
        <v>997</v>
      </c>
      <c r="D7165" s="150" t="s">
        <v>922</v>
      </c>
      <c r="E7165" s="150">
        <v>3</v>
      </c>
      <c r="F7165" s="150" t="s">
        <v>918</v>
      </c>
      <c r="G7165" s="150">
        <v>4500</v>
      </c>
      <c r="O7165" s="155"/>
      <c r="AA7165" s="3"/>
    </row>
    <row r="7166" spans="2:27" x14ac:dyDescent="0.4">
      <c r="B7166" s="153">
        <v>41624</v>
      </c>
      <c r="C7166" s="150" t="s">
        <v>951</v>
      </c>
      <c r="D7166" s="150" t="s">
        <v>926</v>
      </c>
      <c r="E7166" s="150">
        <v>2</v>
      </c>
      <c r="F7166" s="150" t="s">
        <v>918</v>
      </c>
      <c r="G7166" s="150">
        <v>2500</v>
      </c>
      <c r="O7166" s="155"/>
      <c r="AA7166" s="3"/>
    </row>
    <row r="7167" spans="2:27" x14ac:dyDescent="0.4">
      <c r="B7167" s="153">
        <v>41366</v>
      </c>
      <c r="C7167" s="150" t="s">
        <v>951</v>
      </c>
      <c r="D7167" s="150" t="s">
        <v>922</v>
      </c>
      <c r="E7167" s="150">
        <v>1</v>
      </c>
      <c r="F7167" s="150" t="s">
        <v>918</v>
      </c>
      <c r="G7167" s="150">
        <v>4000</v>
      </c>
      <c r="O7167" s="155"/>
      <c r="AA7167" s="3"/>
    </row>
    <row r="7168" spans="2:27" x14ac:dyDescent="0.4">
      <c r="B7168" s="153">
        <v>41856</v>
      </c>
      <c r="C7168" s="150" t="s">
        <v>942</v>
      </c>
      <c r="D7168" s="150" t="s">
        <v>961</v>
      </c>
      <c r="E7168" s="150">
        <v>2</v>
      </c>
      <c r="F7168" s="150" t="s">
        <v>918</v>
      </c>
      <c r="G7168" s="150">
        <v>1500</v>
      </c>
      <c r="O7168" s="155"/>
      <c r="AA7168" s="3"/>
    </row>
    <row r="7169" spans="2:27" x14ac:dyDescent="0.4">
      <c r="B7169" s="153">
        <v>42004</v>
      </c>
      <c r="C7169" s="150" t="s">
        <v>991</v>
      </c>
      <c r="D7169" s="150" t="s">
        <v>920</v>
      </c>
      <c r="E7169" s="150">
        <v>1</v>
      </c>
      <c r="F7169" s="150" t="s">
        <v>918</v>
      </c>
      <c r="G7169" s="150">
        <v>8000</v>
      </c>
      <c r="O7169" s="155"/>
      <c r="AA7169" s="3"/>
    </row>
    <row r="7170" spans="2:27" x14ac:dyDescent="0.4">
      <c r="B7170" s="153">
        <v>41616</v>
      </c>
      <c r="C7170" s="150" t="s">
        <v>956</v>
      </c>
      <c r="D7170" s="150" t="s">
        <v>926</v>
      </c>
      <c r="E7170" s="150">
        <v>1</v>
      </c>
      <c r="F7170" s="150" t="s">
        <v>918</v>
      </c>
      <c r="G7170" s="150">
        <v>1000</v>
      </c>
      <c r="O7170" s="155"/>
      <c r="AA7170" s="3"/>
    </row>
    <row r="7171" spans="2:27" x14ac:dyDescent="0.4">
      <c r="B7171" s="153">
        <v>41590</v>
      </c>
      <c r="C7171" s="150" t="s">
        <v>944</v>
      </c>
      <c r="D7171" s="150" t="s">
        <v>922</v>
      </c>
      <c r="E7171" s="150">
        <v>1</v>
      </c>
      <c r="F7171" s="150" t="s">
        <v>918</v>
      </c>
      <c r="G7171" s="150">
        <v>1000</v>
      </c>
      <c r="O7171" s="155"/>
      <c r="AA7171" s="3"/>
    </row>
    <row r="7172" spans="2:27" x14ac:dyDescent="0.4">
      <c r="B7172" s="153">
        <v>41516</v>
      </c>
      <c r="C7172" s="150" t="s">
        <v>962</v>
      </c>
      <c r="D7172" s="150" t="s">
        <v>940</v>
      </c>
      <c r="E7172" s="150">
        <v>3</v>
      </c>
      <c r="F7172" s="150" t="s">
        <v>941</v>
      </c>
      <c r="G7172" s="150">
        <v>2000</v>
      </c>
      <c r="O7172" s="155"/>
      <c r="AA7172" s="3"/>
    </row>
    <row r="7173" spans="2:27" x14ac:dyDescent="0.4">
      <c r="B7173" s="153">
        <v>41630</v>
      </c>
      <c r="C7173" s="150" t="s">
        <v>980</v>
      </c>
      <c r="D7173" s="150" t="s">
        <v>922</v>
      </c>
      <c r="E7173" s="150">
        <v>3</v>
      </c>
      <c r="F7173" s="150" t="s">
        <v>941</v>
      </c>
      <c r="G7173" s="150">
        <v>6500</v>
      </c>
      <c r="O7173" s="155"/>
      <c r="AA7173" s="3"/>
    </row>
    <row r="7174" spans="2:27" x14ac:dyDescent="0.4">
      <c r="B7174" s="153">
        <v>41635</v>
      </c>
      <c r="C7174" s="150" t="s">
        <v>971</v>
      </c>
      <c r="D7174" s="150" t="s">
        <v>938</v>
      </c>
      <c r="E7174" s="150">
        <v>1</v>
      </c>
      <c r="F7174" s="150" t="s">
        <v>915</v>
      </c>
      <c r="G7174" s="150">
        <v>1500</v>
      </c>
      <c r="O7174" s="155"/>
      <c r="AA7174" s="3"/>
    </row>
    <row r="7175" spans="2:27" x14ac:dyDescent="0.4">
      <c r="B7175" s="153">
        <v>41978</v>
      </c>
      <c r="C7175" s="150" t="s">
        <v>950</v>
      </c>
      <c r="D7175" s="150" t="s">
        <v>945</v>
      </c>
      <c r="E7175" s="150">
        <v>3</v>
      </c>
      <c r="F7175" s="150" t="s">
        <v>915</v>
      </c>
      <c r="G7175" s="150">
        <v>9000</v>
      </c>
      <c r="O7175" s="155"/>
      <c r="AA7175" s="3"/>
    </row>
    <row r="7176" spans="2:27" x14ac:dyDescent="0.4">
      <c r="B7176" s="153">
        <v>41754</v>
      </c>
      <c r="C7176" s="150" t="s">
        <v>975</v>
      </c>
      <c r="D7176" s="150" t="s">
        <v>917</v>
      </c>
      <c r="E7176" s="150">
        <v>1</v>
      </c>
      <c r="F7176" s="150" t="s">
        <v>915</v>
      </c>
      <c r="G7176" s="150">
        <v>3000</v>
      </c>
      <c r="O7176" s="155"/>
      <c r="AA7176" s="3"/>
    </row>
    <row r="7177" spans="2:27" x14ac:dyDescent="0.4">
      <c r="B7177" s="153">
        <v>41603</v>
      </c>
      <c r="C7177" s="150" t="s">
        <v>992</v>
      </c>
      <c r="D7177" s="150" t="s">
        <v>938</v>
      </c>
      <c r="E7177" s="150">
        <v>2</v>
      </c>
      <c r="F7177" s="150" t="s">
        <v>927</v>
      </c>
      <c r="G7177" s="150">
        <v>4500</v>
      </c>
      <c r="O7177" s="155"/>
      <c r="AA7177" s="3"/>
    </row>
    <row r="7178" spans="2:27" x14ac:dyDescent="0.4">
      <c r="B7178" s="153">
        <v>41976</v>
      </c>
      <c r="C7178" s="150" t="s">
        <v>957</v>
      </c>
      <c r="D7178" s="150" t="s">
        <v>932</v>
      </c>
      <c r="E7178" s="150">
        <v>3</v>
      </c>
      <c r="F7178" s="150" t="s">
        <v>918</v>
      </c>
      <c r="G7178" s="150">
        <v>5000</v>
      </c>
      <c r="O7178" s="155"/>
      <c r="AA7178" s="3"/>
    </row>
    <row r="7179" spans="2:27" x14ac:dyDescent="0.4">
      <c r="B7179" s="153">
        <v>41764</v>
      </c>
      <c r="C7179" s="150" t="s">
        <v>962</v>
      </c>
      <c r="D7179" s="150" t="s">
        <v>945</v>
      </c>
      <c r="E7179" s="150">
        <v>7</v>
      </c>
      <c r="F7179" s="150" t="s">
        <v>941</v>
      </c>
      <c r="G7179" s="150">
        <v>9000</v>
      </c>
      <c r="O7179" s="155"/>
      <c r="AA7179" s="3"/>
    </row>
    <row r="7180" spans="2:27" x14ac:dyDescent="0.4">
      <c r="B7180" s="153">
        <v>41995</v>
      </c>
      <c r="C7180" s="150" t="s">
        <v>1015</v>
      </c>
      <c r="D7180" s="150" t="s">
        <v>922</v>
      </c>
      <c r="E7180" s="150">
        <v>1</v>
      </c>
      <c r="F7180" s="150" t="s">
        <v>915</v>
      </c>
      <c r="G7180" s="150">
        <v>3500</v>
      </c>
      <c r="O7180" s="155"/>
      <c r="AA7180" s="3"/>
    </row>
    <row r="7181" spans="2:27" x14ac:dyDescent="0.4">
      <c r="B7181" s="153">
        <v>41951</v>
      </c>
      <c r="C7181" s="150" t="s">
        <v>966</v>
      </c>
      <c r="D7181" s="150" t="s">
        <v>945</v>
      </c>
      <c r="E7181" s="150">
        <v>3</v>
      </c>
      <c r="F7181" s="150" t="s">
        <v>915</v>
      </c>
      <c r="G7181" s="150">
        <v>6000</v>
      </c>
      <c r="O7181" s="155"/>
      <c r="AA7181" s="3"/>
    </row>
    <row r="7182" spans="2:27" x14ac:dyDescent="0.4">
      <c r="B7182" s="153">
        <v>41579</v>
      </c>
      <c r="C7182" s="150" t="s">
        <v>950</v>
      </c>
      <c r="D7182" s="150" t="s">
        <v>914</v>
      </c>
      <c r="E7182" s="150">
        <v>4</v>
      </c>
      <c r="F7182" s="150" t="s">
        <v>915</v>
      </c>
      <c r="G7182" s="150">
        <v>6000</v>
      </c>
      <c r="O7182" s="155"/>
      <c r="AA7182" s="3"/>
    </row>
    <row r="7183" spans="2:27" x14ac:dyDescent="0.4">
      <c r="B7183" s="153">
        <v>41906</v>
      </c>
      <c r="C7183" s="150" t="s">
        <v>919</v>
      </c>
      <c r="D7183" s="150" t="s">
        <v>945</v>
      </c>
      <c r="E7183" s="150">
        <v>7</v>
      </c>
      <c r="F7183" s="150" t="s">
        <v>915</v>
      </c>
      <c r="G7183" s="150">
        <v>9000</v>
      </c>
      <c r="O7183" s="155"/>
      <c r="AA7183" s="3"/>
    </row>
    <row r="7184" spans="2:27" x14ac:dyDescent="0.4">
      <c r="B7184" s="153">
        <v>41467</v>
      </c>
      <c r="C7184" s="150" t="s">
        <v>998</v>
      </c>
      <c r="D7184" s="150" t="s">
        <v>920</v>
      </c>
      <c r="E7184" s="150">
        <v>3</v>
      </c>
      <c r="F7184" s="150" t="s">
        <v>915</v>
      </c>
      <c r="G7184" s="150">
        <v>8500</v>
      </c>
      <c r="O7184" s="155"/>
      <c r="AA7184" s="3"/>
    </row>
    <row r="7185" spans="2:27" x14ac:dyDescent="0.4">
      <c r="B7185" s="153">
        <v>42003</v>
      </c>
      <c r="C7185" s="150" t="s">
        <v>980</v>
      </c>
      <c r="D7185" s="150" t="s">
        <v>961</v>
      </c>
      <c r="E7185" s="150">
        <v>2</v>
      </c>
      <c r="F7185" s="150" t="s">
        <v>941</v>
      </c>
      <c r="G7185" s="150">
        <v>5000</v>
      </c>
      <c r="O7185" s="155"/>
      <c r="AA7185" s="3"/>
    </row>
    <row r="7186" spans="2:27" x14ac:dyDescent="0.4">
      <c r="B7186" s="153">
        <v>41971</v>
      </c>
      <c r="C7186" s="150" t="s">
        <v>960</v>
      </c>
      <c r="D7186" s="150" t="s">
        <v>926</v>
      </c>
      <c r="E7186" s="150">
        <v>1</v>
      </c>
      <c r="F7186" s="150" t="s">
        <v>918</v>
      </c>
      <c r="G7186" s="150">
        <v>9000</v>
      </c>
      <c r="O7186" s="155"/>
      <c r="AA7186" s="3"/>
    </row>
    <row r="7187" spans="2:27" x14ac:dyDescent="0.4">
      <c r="B7187" s="153">
        <v>41956</v>
      </c>
      <c r="C7187" s="150" t="s">
        <v>956</v>
      </c>
      <c r="D7187" s="150" t="s">
        <v>945</v>
      </c>
      <c r="E7187" s="150">
        <v>3</v>
      </c>
      <c r="F7187" s="150" t="s">
        <v>918</v>
      </c>
      <c r="G7187" s="150">
        <v>8500</v>
      </c>
      <c r="O7187" s="155"/>
      <c r="AA7187" s="3"/>
    </row>
    <row r="7188" spans="2:27" x14ac:dyDescent="0.4">
      <c r="B7188" s="153">
        <v>41704</v>
      </c>
      <c r="C7188" s="150" t="s">
        <v>983</v>
      </c>
      <c r="D7188" s="150" t="s">
        <v>920</v>
      </c>
      <c r="E7188" s="150">
        <v>2</v>
      </c>
      <c r="F7188" s="150" t="s">
        <v>927</v>
      </c>
      <c r="G7188" s="150">
        <v>6500</v>
      </c>
      <c r="O7188" s="155"/>
      <c r="AA7188" s="3"/>
    </row>
    <row r="7189" spans="2:27" x14ac:dyDescent="0.4">
      <c r="B7189" s="153">
        <v>41940</v>
      </c>
      <c r="C7189" s="150" t="s">
        <v>1025</v>
      </c>
      <c r="D7189" s="150" t="s">
        <v>932</v>
      </c>
      <c r="E7189" s="150">
        <v>3</v>
      </c>
      <c r="F7189" s="150" t="s">
        <v>915</v>
      </c>
      <c r="G7189" s="150">
        <v>6000</v>
      </c>
      <c r="O7189" s="155"/>
      <c r="AA7189" s="3"/>
    </row>
    <row r="7190" spans="2:27" x14ac:dyDescent="0.4">
      <c r="B7190" s="153">
        <v>41594</v>
      </c>
      <c r="C7190" s="150" t="s">
        <v>997</v>
      </c>
      <c r="D7190" s="150" t="s">
        <v>940</v>
      </c>
      <c r="E7190" s="150">
        <v>2</v>
      </c>
      <c r="F7190" s="150" t="s">
        <v>918</v>
      </c>
      <c r="G7190" s="150">
        <v>5000</v>
      </c>
      <c r="O7190" s="155"/>
      <c r="AA7190" s="3"/>
    </row>
    <row r="7191" spans="2:27" x14ac:dyDescent="0.4">
      <c r="B7191" s="153">
        <v>41727</v>
      </c>
      <c r="C7191" s="150" t="s">
        <v>1014</v>
      </c>
      <c r="D7191" s="150" t="s">
        <v>940</v>
      </c>
      <c r="E7191" s="150">
        <v>2</v>
      </c>
      <c r="F7191" s="150" t="s">
        <v>915</v>
      </c>
      <c r="G7191" s="150">
        <v>7500</v>
      </c>
      <c r="O7191" s="155"/>
      <c r="AA7191" s="3"/>
    </row>
    <row r="7192" spans="2:27" x14ac:dyDescent="0.4">
      <c r="B7192" s="153">
        <v>41610</v>
      </c>
      <c r="C7192" s="150" t="s">
        <v>942</v>
      </c>
      <c r="D7192" s="150" t="s">
        <v>920</v>
      </c>
      <c r="E7192" s="150">
        <v>3</v>
      </c>
      <c r="F7192" s="150" t="s">
        <v>918</v>
      </c>
      <c r="G7192" s="150">
        <v>5500</v>
      </c>
      <c r="O7192" s="155"/>
      <c r="AA7192" s="3"/>
    </row>
    <row r="7193" spans="2:27" x14ac:dyDescent="0.4">
      <c r="B7193" s="153">
        <v>42000</v>
      </c>
      <c r="C7193" s="150" t="s">
        <v>995</v>
      </c>
      <c r="D7193" s="150" t="s">
        <v>917</v>
      </c>
      <c r="E7193" s="150">
        <v>3</v>
      </c>
      <c r="F7193" s="150" t="s">
        <v>918</v>
      </c>
      <c r="G7193" s="150">
        <v>4500</v>
      </c>
      <c r="O7193" s="155"/>
      <c r="AA7193" s="3"/>
    </row>
    <row r="7194" spans="2:27" x14ac:dyDescent="0.4">
      <c r="B7194" s="153">
        <v>41616</v>
      </c>
      <c r="C7194" s="150" t="s">
        <v>942</v>
      </c>
      <c r="D7194" s="150" t="s">
        <v>938</v>
      </c>
      <c r="E7194" s="150">
        <v>1</v>
      </c>
      <c r="F7194" s="150" t="s">
        <v>918</v>
      </c>
      <c r="G7194" s="150">
        <v>1000</v>
      </c>
      <c r="O7194" s="155"/>
      <c r="AA7194" s="3"/>
    </row>
    <row r="7195" spans="2:27" x14ac:dyDescent="0.4">
      <c r="B7195" s="153">
        <v>41625</v>
      </c>
      <c r="C7195" s="150" t="s">
        <v>960</v>
      </c>
      <c r="D7195" s="150" t="s">
        <v>938</v>
      </c>
      <c r="E7195" s="150">
        <v>2</v>
      </c>
      <c r="F7195" s="150" t="s">
        <v>918</v>
      </c>
      <c r="G7195" s="150">
        <v>5000</v>
      </c>
      <c r="O7195" s="155"/>
      <c r="AA7195" s="3"/>
    </row>
    <row r="7196" spans="2:27" x14ac:dyDescent="0.4">
      <c r="B7196" s="153">
        <v>41583</v>
      </c>
      <c r="C7196" s="150" t="s">
        <v>966</v>
      </c>
      <c r="D7196" s="150" t="s">
        <v>932</v>
      </c>
      <c r="E7196" s="150">
        <v>1</v>
      </c>
      <c r="F7196" s="150" t="s">
        <v>915</v>
      </c>
      <c r="G7196" s="150">
        <v>4500</v>
      </c>
      <c r="O7196" s="155"/>
      <c r="AA7196" s="3"/>
    </row>
    <row r="7197" spans="2:27" x14ac:dyDescent="0.4">
      <c r="B7197" s="153">
        <v>41968</v>
      </c>
      <c r="C7197" s="150" t="s">
        <v>966</v>
      </c>
      <c r="D7197" s="150" t="s">
        <v>938</v>
      </c>
      <c r="E7197" s="150">
        <v>3</v>
      </c>
      <c r="F7197" s="150" t="s">
        <v>915</v>
      </c>
      <c r="G7197" s="150">
        <v>3000</v>
      </c>
      <c r="O7197" s="155"/>
      <c r="AA7197" s="3"/>
    </row>
    <row r="7198" spans="2:27" x14ac:dyDescent="0.4">
      <c r="B7198" s="153">
        <v>41355</v>
      </c>
      <c r="C7198" s="150" t="s">
        <v>992</v>
      </c>
      <c r="D7198" s="150" t="s">
        <v>945</v>
      </c>
      <c r="E7198" s="150">
        <v>3</v>
      </c>
      <c r="F7198" s="150" t="s">
        <v>927</v>
      </c>
      <c r="G7198" s="150">
        <v>5500</v>
      </c>
      <c r="O7198" s="155"/>
      <c r="AA7198" s="3"/>
    </row>
    <row r="7199" spans="2:27" x14ac:dyDescent="0.4">
      <c r="B7199" s="153">
        <v>41581</v>
      </c>
      <c r="C7199" s="150" t="s">
        <v>1007</v>
      </c>
      <c r="D7199" s="150" t="s">
        <v>917</v>
      </c>
      <c r="E7199" s="150">
        <v>1</v>
      </c>
      <c r="F7199" s="150" t="s">
        <v>915</v>
      </c>
      <c r="G7199" s="150">
        <v>9000</v>
      </c>
      <c r="O7199" s="155"/>
      <c r="AA7199" s="3"/>
    </row>
    <row r="7200" spans="2:27" x14ac:dyDescent="0.4">
      <c r="B7200" s="153">
        <v>41461</v>
      </c>
      <c r="C7200" s="150" t="s">
        <v>1008</v>
      </c>
      <c r="D7200" s="150" t="s">
        <v>961</v>
      </c>
      <c r="E7200" s="150">
        <v>1</v>
      </c>
      <c r="F7200" s="150" t="s">
        <v>941</v>
      </c>
      <c r="G7200" s="150">
        <v>8000</v>
      </c>
      <c r="O7200" s="155"/>
      <c r="AA7200" s="3"/>
    </row>
    <row r="7201" spans="2:27" x14ac:dyDescent="0.4">
      <c r="B7201" s="153">
        <v>41999</v>
      </c>
      <c r="C7201" s="150" t="s">
        <v>1021</v>
      </c>
      <c r="D7201" s="150" t="s">
        <v>961</v>
      </c>
      <c r="E7201" s="150">
        <v>19</v>
      </c>
      <c r="F7201" s="150" t="s">
        <v>915</v>
      </c>
      <c r="G7201" s="150">
        <v>3500</v>
      </c>
      <c r="O7201" s="155"/>
      <c r="AA7201" s="3"/>
    </row>
    <row r="7202" spans="2:27" x14ac:dyDescent="0.4">
      <c r="B7202" s="153">
        <v>41471</v>
      </c>
      <c r="C7202" s="150" t="s">
        <v>1021</v>
      </c>
      <c r="D7202" s="150" t="s">
        <v>945</v>
      </c>
      <c r="E7202" s="150">
        <v>1</v>
      </c>
      <c r="F7202" s="150" t="s">
        <v>915</v>
      </c>
      <c r="G7202" s="150">
        <v>7000</v>
      </c>
      <c r="O7202" s="155"/>
      <c r="AA7202" s="3"/>
    </row>
    <row r="7203" spans="2:27" x14ac:dyDescent="0.4">
      <c r="B7203" s="153">
        <v>41586</v>
      </c>
      <c r="C7203" s="150" t="s">
        <v>977</v>
      </c>
      <c r="D7203" s="150" t="s">
        <v>926</v>
      </c>
      <c r="E7203" s="150">
        <v>2</v>
      </c>
      <c r="F7203" s="150" t="s">
        <v>941</v>
      </c>
      <c r="G7203" s="150">
        <v>6000</v>
      </c>
      <c r="O7203" s="155"/>
      <c r="AA7203" s="3"/>
    </row>
    <row r="7204" spans="2:27" x14ac:dyDescent="0.4">
      <c r="B7204" s="153">
        <v>41908</v>
      </c>
      <c r="C7204" s="150" t="s">
        <v>1023</v>
      </c>
      <c r="D7204" s="150" t="s">
        <v>938</v>
      </c>
      <c r="E7204" s="150">
        <v>1</v>
      </c>
      <c r="F7204" s="150" t="s">
        <v>927</v>
      </c>
      <c r="G7204" s="150">
        <v>7500</v>
      </c>
      <c r="O7204" s="155"/>
      <c r="AA7204" s="3"/>
    </row>
    <row r="7205" spans="2:27" x14ac:dyDescent="0.4">
      <c r="B7205" s="153">
        <v>41962</v>
      </c>
      <c r="C7205" s="150" t="s">
        <v>1023</v>
      </c>
      <c r="D7205" s="150" t="s">
        <v>938</v>
      </c>
      <c r="E7205" s="150">
        <v>3</v>
      </c>
      <c r="F7205" s="150" t="s">
        <v>927</v>
      </c>
      <c r="G7205" s="150">
        <v>6000</v>
      </c>
      <c r="O7205" s="155"/>
      <c r="AA7205" s="3"/>
    </row>
    <row r="7206" spans="2:27" x14ac:dyDescent="0.4">
      <c r="B7206" s="153">
        <v>41626</v>
      </c>
      <c r="C7206" s="150" t="s">
        <v>983</v>
      </c>
      <c r="D7206" s="150" t="s">
        <v>958</v>
      </c>
      <c r="E7206" s="150">
        <v>3</v>
      </c>
      <c r="F7206" s="150" t="s">
        <v>927</v>
      </c>
      <c r="G7206" s="150">
        <v>3500</v>
      </c>
      <c r="O7206" s="155"/>
      <c r="AA7206" s="3"/>
    </row>
    <row r="7207" spans="2:27" x14ac:dyDescent="0.4">
      <c r="B7207" s="153">
        <v>41420</v>
      </c>
      <c r="C7207" s="150" t="s">
        <v>954</v>
      </c>
      <c r="D7207" s="150" t="s">
        <v>938</v>
      </c>
      <c r="E7207" s="150">
        <v>5</v>
      </c>
      <c r="F7207" s="150" t="s">
        <v>918</v>
      </c>
      <c r="G7207" s="150">
        <v>7500</v>
      </c>
      <c r="O7207" s="155"/>
      <c r="AA7207" s="3"/>
    </row>
    <row r="7208" spans="2:27" x14ac:dyDescent="0.4">
      <c r="B7208" s="153">
        <v>41582</v>
      </c>
      <c r="C7208" s="150" t="s">
        <v>951</v>
      </c>
      <c r="D7208" s="150" t="s">
        <v>940</v>
      </c>
      <c r="E7208" s="150">
        <v>2</v>
      </c>
      <c r="F7208" s="150" t="s">
        <v>918</v>
      </c>
      <c r="G7208" s="150">
        <v>9000</v>
      </c>
      <c r="O7208" s="155"/>
      <c r="AA7208" s="3"/>
    </row>
    <row r="7209" spans="2:27" x14ac:dyDescent="0.4">
      <c r="B7209" s="153">
        <v>41476</v>
      </c>
      <c r="C7209" s="150" t="s">
        <v>989</v>
      </c>
      <c r="D7209" s="150" t="s">
        <v>961</v>
      </c>
      <c r="E7209" s="150">
        <v>1</v>
      </c>
      <c r="F7209" s="150" t="s">
        <v>927</v>
      </c>
      <c r="G7209" s="150">
        <v>1000</v>
      </c>
      <c r="O7209" s="155"/>
      <c r="AA7209" s="3"/>
    </row>
    <row r="7210" spans="2:27" x14ac:dyDescent="0.4">
      <c r="B7210" s="153">
        <v>41964</v>
      </c>
      <c r="C7210" s="150" t="s">
        <v>951</v>
      </c>
      <c r="D7210" s="150" t="s">
        <v>917</v>
      </c>
      <c r="E7210" s="150">
        <v>8</v>
      </c>
      <c r="F7210" s="150" t="s">
        <v>918</v>
      </c>
      <c r="G7210" s="150">
        <v>7000</v>
      </c>
      <c r="O7210" s="155"/>
      <c r="AA7210" s="3"/>
    </row>
    <row r="7211" spans="2:27" x14ac:dyDescent="0.4">
      <c r="B7211" s="153">
        <v>41582</v>
      </c>
      <c r="C7211" s="150" t="s">
        <v>1008</v>
      </c>
      <c r="D7211" s="150" t="s">
        <v>961</v>
      </c>
      <c r="E7211" s="150">
        <v>4</v>
      </c>
      <c r="F7211" s="150" t="s">
        <v>941</v>
      </c>
      <c r="G7211" s="150">
        <v>2500</v>
      </c>
      <c r="O7211" s="155"/>
      <c r="AA7211" s="3"/>
    </row>
    <row r="7212" spans="2:27" x14ac:dyDescent="0.4">
      <c r="B7212" s="153">
        <v>41597</v>
      </c>
      <c r="C7212" s="150" t="s">
        <v>912</v>
      </c>
      <c r="D7212" s="150" t="s">
        <v>938</v>
      </c>
      <c r="E7212" s="150">
        <v>1</v>
      </c>
      <c r="F7212" s="150" t="s">
        <v>915</v>
      </c>
      <c r="G7212" s="150">
        <v>4000</v>
      </c>
      <c r="O7212" s="155"/>
      <c r="AA7212" s="3"/>
    </row>
    <row r="7213" spans="2:27" x14ac:dyDescent="0.4">
      <c r="B7213" s="153">
        <v>41638</v>
      </c>
      <c r="C7213" s="150" t="s">
        <v>994</v>
      </c>
      <c r="D7213" s="150" t="s">
        <v>938</v>
      </c>
      <c r="E7213" s="150">
        <v>1</v>
      </c>
      <c r="F7213" s="150" t="s">
        <v>915</v>
      </c>
      <c r="G7213" s="150">
        <v>9500</v>
      </c>
      <c r="O7213" s="155"/>
      <c r="AA7213" s="3"/>
    </row>
    <row r="7214" spans="2:27" x14ac:dyDescent="0.4">
      <c r="B7214" s="153">
        <v>41586</v>
      </c>
      <c r="C7214" s="150" t="s">
        <v>944</v>
      </c>
      <c r="D7214" s="150" t="s">
        <v>917</v>
      </c>
      <c r="E7214" s="150">
        <v>1</v>
      </c>
      <c r="F7214" s="150" t="s">
        <v>918</v>
      </c>
      <c r="G7214" s="150">
        <v>10000</v>
      </c>
      <c r="O7214" s="155"/>
      <c r="AA7214" s="3"/>
    </row>
    <row r="7215" spans="2:27" x14ac:dyDescent="0.4">
      <c r="B7215" s="153">
        <v>41926</v>
      </c>
      <c r="C7215" s="150" t="s">
        <v>1005</v>
      </c>
      <c r="D7215" s="150" t="s">
        <v>922</v>
      </c>
      <c r="E7215" s="150">
        <v>1</v>
      </c>
      <c r="F7215" s="150" t="s">
        <v>918</v>
      </c>
      <c r="G7215" s="150">
        <v>9000</v>
      </c>
      <c r="O7215" s="155"/>
      <c r="AA7215" s="3"/>
    </row>
    <row r="7216" spans="2:27" x14ac:dyDescent="0.4">
      <c r="B7216" s="153">
        <v>41602</v>
      </c>
      <c r="C7216" s="150" t="s">
        <v>995</v>
      </c>
      <c r="D7216" s="150" t="s">
        <v>938</v>
      </c>
      <c r="E7216" s="150">
        <v>4</v>
      </c>
      <c r="F7216" s="150" t="s">
        <v>918</v>
      </c>
      <c r="G7216" s="150">
        <v>3500</v>
      </c>
      <c r="O7216" s="155"/>
      <c r="AA7216" s="3"/>
    </row>
    <row r="7217" spans="2:27" x14ac:dyDescent="0.4">
      <c r="B7217" s="153">
        <v>41578</v>
      </c>
      <c r="C7217" s="150" t="s">
        <v>998</v>
      </c>
      <c r="D7217" s="150" t="s">
        <v>932</v>
      </c>
      <c r="E7217" s="150">
        <v>3</v>
      </c>
      <c r="F7217" s="150" t="s">
        <v>915</v>
      </c>
      <c r="G7217" s="150">
        <v>9000</v>
      </c>
      <c r="O7217" s="155"/>
      <c r="AA7217" s="3"/>
    </row>
    <row r="7218" spans="2:27" x14ac:dyDescent="0.4">
      <c r="B7218" s="153">
        <v>41944</v>
      </c>
      <c r="C7218" s="150" t="s">
        <v>995</v>
      </c>
      <c r="D7218" s="150" t="s">
        <v>938</v>
      </c>
      <c r="E7218" s="150">
        <v>3</v>
      </c>
      <c r="F7218" s="150" t="s">
        <v>918</v>
      </c>
      <c r="G7218" s="150">
        <v>5000</v>
      </c>
      <c r="O7218" s="155"/>
      <c r="AA7218" s="3"/>
    </row>
    <row r="7219" spans="2:27" x14ac:dyDescent="0.4">
      <c r="B7219" s="153">
        <v>41371</v>
      </c>
      <c r="C7219" s="150" t="s">
        <v>980</v>
      </c>
      <c r="D7219" s="150" t="s">
        <v>922</v>
      </c>
      <c r="E7219" s="150">
        <v>3</v>
      </c>
      <c r="F7219" s="150" t="s">
        <v>941</v>
      </c>
      <c r="G7219" s="150">
        <v>2000</v>
      </c>
      <c r="O7219" s="155"/>
      <c r="AA7219" s="3"/>
    </row>
    <row r="7220" spans="2:27" x14ac:dyDescent="0.4">
      <c r="B7220" s="153">
        <v>41988</v>
      </c>
      <c r="C7220" s="150" t="s">
        <v>956</v>
      </c>
      <c r="D7220" s="150" t="s">
        <v>917</v>
      </c>
      <c r="E7220" s="150">
        <v>18</v>
      </c>
      <c r="F7220" s="150" t="s">
        <v>918</v>
      </c>
      <c r="G7220" s="150">
        <v>9000</v>
      </c>
      <c r="O7220" s="155"/>
      <c r="AA7220" s="3"/>
    </row>
    <row r="7221" spans="2:27" x14ac:dyDescent="0.4">
      <c r="B7221" s="153">
        <v>41596</v>
      </c>
      <c r="C7221" s="150" t="s">
        <v>947</v>
      </c>
      <c r="D7221" s="150" t="s">
        <v>945</v>
      </c>
      <c r="E7221" s="150">
        <v>2</v>
      </c>
      <c r="F7221" s="150" t="s">
        <v>915</v>
      </c>
      <c r="G7221" s="150">
        <v>8000</v>
      </c>
      <c r="O7221" s="155"/>
      <c r="AA7221" s="3"/>
    </row>
    <row r="7222" spans="2:27" x14ac:dyDescent="0.4">
      <c r="B7222" s="153">
        <v>41986</v>
      </c>
      <c r="C7222" s="150" t="s">
        <v>969</v>
      </c>
      <c r="D7222" s="150" t="s">
        <v>940</v>
      </c>
      <c r="E7222" s="150">
        <v>2</v>
      </c>
      <c r="F7222" s="150" t="s">
        <v>927</v>
      </c>
      <c r="G7222" s="150">
        <v>1000</v>
      </c>
      <c r="O7222" s="155"/>
      <c r="AA7222" s="3"/>
    </row>
    <row r="7223" spans="2:27" x14ac:dyDescent="0.4">
      <c r="B7223" s="153">
        <v>41570</v>
      </c>
      <c r="C7223" s="150" t="s">
        <v>925</v>
      </c>
      <c r="D7223" s="150" t="s">
        <v>961</v>
      </c>
      <c r="E7223" s="150">
        <v>4</v>
      </c>
      <c r="F7223" s="150" t="s">
        <v>927</v>
      </c>
      <c r="G7223" s="150">
        <v>9000</v>
      </c>
      <c r="O7223" s="155"/>
      <c r="AA7223" s="3"/>
    </row>
    <row r="7224" spans="2:27" x14ac:dyDescent="0.4">
      <c r="B7224" s="153">
        <v>41612</v>
      </c>
      <c r="C7224" s="150" t="s">
        <v>936</v>
      </c>
      <c r="D7224" s="150" t="s">
        <v>961</v>
      </c>
      <c r="E7224" s="150">
        <v>2</v>
      </c>
      <c r="F7224" s="150" t="s">
        <v>918</v>
      </c>
      <c r="G7224" s="150">
        <v>2500</v>
      </c>
      <c r="O7224" s="155"/>
      <c r="AA7224" s="3"/>
    </row>
    <row r="7225" spans="2:27" x14ac:dyDescent="0.4">
      <c r="B7225" s="153">
        <v>41405</v>
      </c>
      <c r="C7225" s="150" t="s">
        <v>973</v>
      </c>
      <c r="D7225" s="150" t="s">
        <v>926</v>
      </c>
      <c r="E7225" s="150">
        <v>1</v>
      </c>
      <c r="F7225" s="150" t="s">
        <v>915</v>
      </c>
      <c r="G7225" s="150">
        <v>1500</v>
      </c>
      <c r="O7225" s="155"/>
      <c r="AA7225" s="3"/>
    </row>
    <row r="7226" spans="2:27" x14ac:dyDescent="0.4">
      <c r="B7226" s="153">
        <v>41947</v>
      </c>
      <c r="C7226" s="150" t="s">
        <v>981</v>
      </c>
      <c r="D7226" s="150" t="s">
        <v>922</v>
      </c>
      <c r="E7226" s="150">
        <v>3</v>
      </c>
      <c r="F7226" s="150" t="s">
        <v>918</v>
      </c>
      <c r="G7226" s="150">
        <v>4000</v>
      </c>
      <c r="O7226" s="155"/>
      <c r="AA7226" s="3"/>
    </row>
    <row r="7227" spans="2:27" x14ac:dyDescent="0.4">
      <c r="B7227" s="153">
        <v>41951</v>
      </c>
      <c r="C7227" s="150" t="s">
        <v>979</v>
      </c>
      <c r="D7227" s="150" t="s">
        <v>920</v>
      </c>
      <c r="E7227" s="150">
        <v>3</v>
      </c>
      <c r="F7227" s="150" t="s">
        <v>927</v>
      </c>
      <c r="G7227" s="150">
        <v>6000</v>
      </c>
      <c r="O7227" s="155"/>
      <c r="AA7227" s="3"/>
    </row>
    <row r="7228" spans="2:27" x14ac:dyDescent="0.4">
      <c r="B7228" s="153">
        <v>41835</v>
      </c>
      <c r="C7228" s="150" t="s">
        <v>1015</v>
      </c>
      <c r="D7228" s="150" t="s">
        <v>940</v>
      </c>
      <c r="E7228" s="150">
        <v>12</v>
      </c>
      <c r="F7228" s="150" t="s">
        <v>915</v>
      </c>
      <c r="G7228" s="150">
        <v>8500</v>
      </c>
      <c r="O7228" s="155"/>
      <c r="AA7228" s="3"/>
    </row>
    <row r="7229" spans="2:27" x14ac:dyDescent="0.4">
      <c r="B7229" s="153">
        <v>41631</v>
      </c>
      <c r="C7229" s="150" t="s">
        <v>937</v>
      </c>
      <c r="D7229" s="150" t="s">
        <v>945</v>
      </c>
      <c r="E7229" s="150">
        <v>1</v>
      </c>
      <c r="F7229" s="150" t="s">
        <v>915</v>
      </c>
      <c r="G7229" s="150">
        <v>6500</v>
      </c>
      <c r="O7229" s="155"/>
      <c r="AA7229" s="3"/>
    </row>
    <row r="7230" spans="2:27" x14ac:dyDescent="0.4">
      <c r="B7230" s="153">
        <v>41764</v>
      </c>
      <c r="C7230" s="150" t="s">
        <v>1023</v>
      </c>
      <c r="D7230" s="150" t="s">
        <v>932</v>
      </c>
      <c r="E7230" s="150">
        <v>1</v>
      </c>
      <c r="F7230" s="150" t="s">
        <v>927</v>
      </c>
      <c r="G7230" s="150">
        <v>8500</v>
      </c>
      <c r="O7230" s="155"/>
      <c r="AA7230" s="3"/>
    </row>
    <row r="7231" spans="2:27" x14ac:dyDescent="0.4">
      <c r="B7231" s="153">
        <v>41590</v>
      </c>
      <c r="C7231" s="150" t="s">
        <v>964</v>
      </c>
      <c r="D7231" s="150" t="s">
        <v>940</v>
      </c>
      <c r="E7231" s="150">
        <v>1</v>
      </c>
      <c r="F7231" s="150" t="s">
        <v>918</v>
      </c>
      <c r="G7231" s="150">
        <v>2000</v>
      </c>
      <c r="O7231" s="155"/>
      <c r="AA7231" s="3"/>
    </row>
    <row r="7232" spans="2:27" x14ac:dyDescent="0.4">
      <c r="B7232" s="153">
        <v>41966</v>
      </c>
      <c r="C7232" s="150" t="s">
        <v>983</v>
      </c>
      <c r="D7232" s="150" t="s">
        <v>917</v>
      </c>
      <c r="E7232" s="150">
        <v>1</v>
      </c>
      <c r="F7232" s="150" t="s">
        <v>927</v>
      </c>
      <c r="G7232" s="150">
        <v>7000</v>
      </c>
      <c r="O7232" s="155"/>
      <c r="AA7232" s="3"/>
    </row>
    <row r="7233" spans="2:27" x14ac:dyDescent="0.4">
      <c r="B7233" s="153">
        <v>41572</v>
      </c>
      <c r="C7233" s="150" t="s">
        <v>947</v>
      </c>
      <c r="D7233" s="150" t="s">
        <v>945</v>
      </c>
      <c r="E7233" s="150">
        <v>1</v>
      </c>
      <c r="F7233" s="150" t="s">
        <v>915</v>
      </c>
      <c r="G7233" s="150">
        <v>10000</v>
      </c>
      <c r="O7233" s="155"/>
      <c r="AA7233" s="3"/>
    </row>
    <row r="7234" spans="2:27" x14ac:dyDescent="0.4">
      <c r="B7234" s="153">
        <v>41968</v>
      </c>
      <c r="C7234" s="150" t="s">
        <v>995</v>
      </c>
      <c r="D7234" s="150" t="s">
        <v>938</v>
      </c>
      <c r="E7234" s="150">
        <v>4</v>
      </c>
      <c r="F7234" s="150" t="s">
        <v>918</v>
      </c>
      <c r="G7234" s="150">
        <v>3000</v>
      </c>
      <c r="O7234" s="155"/>
      <c r="AA7234" s="3"/>
    </row>
    <row r="7235" spans="2:27" x14ac:dyDescent="0.4">
      <c r="B7235" s="153">
        <v>41984</v>
      </c>
      <c r="C7235" s="150" t="s">
        <v>1007</v>
      </c>
      <c r="D7235" s="150" t="s">
        <v>958</v>
      </c>
      <c r="E7235" s="150">
        <v>2</v>
      </c>
      <c r="F7235" s="150" t="s">
        <v>915</v>
      </c>
      <c r="G7235" s="150">
        <v>8000</v>
      </c>
      <c r="O7235" s="155"/>
      <c r="AA7235" s="3"/>
    </row>
    <row r="7236" spans="2:27" x14ac:dyDescent="0.4">
      <c r="B7236" s="153">
        <v>41633</v>
      </c>
      <c r="C7236" s="150" t="s">
        <v>960</v>
      </c>
      <c r="D7236" s="150" t="s">
        <v>940</v>
      </c>
      <c r="E7236" s="150">
        <v>3</v>
      </c>
      <c r="F7236" s="150" t="s">
        <v>918</v>
      </c>
      <c r="G7236" s="150">
        <v>1500</v>
      </c>
      <c r="O7236" s="155"/>
      <c r="AA7236" s="3"/>
    </row>
    <row r="7237" spans="2:27" x14ac:dyDescent="0.4">
      <c r="B7237" s="153">
        <v>41960</v>
      </c>
      <c r="C7237" s="150" t="s">
        <v>925</v>
      </c>
      <c r="D7237" s="150" t="s">
        <v>945</v>
      </c>
      <c r="E7237" s="150">
        <v>1</v>
      </c>
      <c r="F7237" s="150" t="s">
        <v>927</v>
      </c>
      <c r="G7237" s="150">
        <v>6500</v>
      </c>
      <c r="O7237" s="155"/>
      <c r="AA7237" s="3"/>
    </row>
    <row r="7238" spans="2:27" x14ac:dyDescent="0.4">
      <c r="B7238" s="153">
        <v>41289</v>
      </c>
      <c r="C7238" s="150" t="s">
        <v>942</v>
      </c>
      <c r="D7238" s="150" t="s">
        <v>961</v>
      </c>
      <c r="E7238" s="150">
        <v>1</v>
      </c>
      <c r="F7238" s="150" t="s">
        <v>918</v>
      </c>
      <c r="G7238" s="150">
        <v>1500</v>
      </c>
      <c r="O7238" s="155"/>
      <c r="AA7238" s="3"/>
    </row>
    <row r="7239" spans="2:27" x14ac:dyDescent="0.4">
      <c r="B7239" s="153">
        <v>41514</v>
      </c>
      <c r="C7239" s="150" t="s">
        <v>998</v>
      </c>
      <c r="D7239" s="150" t="s">
        <v>922</v>
      </c>
      <c r="E7239" s="150">
        <v>3</v>
      </c>
      <c r="F7239" s="150" t="s">
        <v>915</v>
      </c>
      <c r="G7239" s="150">
        <v>7500</v>
      </c>
      <c r="O7239" s="155"/>
      <c r="AA7239" s="3"/>
    </row>
    <row r="7240" spans="2:27" x14ac:dyDescent="0.4">
      <c r="B7240" s="153">
        <v>41588</v>
      </c>
      <c r="C7240" s="150" t="s">
        <v>1018</v>
      </c>
      <c r="D7240" s="150" t="s">
        <v>922</v>
      </c>
      <c r="E7240" s="150">
        <v>3</v>
      </c>
      <c r="F7240" s="150" t="s">
        <v>915</v>
      </c>
      <c r="G7240" s="150">
        <v>3500</v>
      </c>
      <c r="O7240" s="155"/>
      <c r="AA7240" s="3"/>
    </row>
    <row r="7241" spans="2:27" x14ac:dyDescent="0.4">
      <c r="B7241" s="153">
        <v>41904</v>
      </c>
      <c r="C7241" s="150" t="s">
        <v>942</v>
      </c>
      <c r="D7241" s="150" t="s">
        <v>961</v>
      </c>
      <c r="E7241" s="150">
        <v>2</v>
      </c>
      <c r="F7241" s="150" t="s">
        <v>918</v>
      </c>
      <c r="G7241" s="150">
        <v>5500</v>
      </c>
      <c r="O7241" s="155"/>
      <c r="AA7241" s="3"/>
    </row>
    <row r="7242" spans="2:27" x14ac:dyDescent="0.4">
      <c r="B7242" s="153">
        <v>41992</v>
      </c>
      <c r="C7242" s="150" t="s">
        <v>942</v>
      </c>
      <c r="D7242" s="150" t="s">
        <v>926</v>
      </c>
      <c r="E7242" s="150">
        <v>2</v>
      </c>
      <c r="F7242" s="150" t="s">
        <v>918</v>
      </c>
      <c r="G7242" s="150">
        <v>4500</v>
      </c>
      <c r="O7242" s="155"/>
      <c r="AA7242" s="3"/>
    </row>
    <row r="7243" spans="2:27" x14ac:dyDescent="0.4">
      <c r="B7243" s="153">
        <v>41593</v>
      </c>
      <c r="C7243" s="150" t="s">
        <v>986</v>
      </c>
      <c r="D7243" s="150" t="s">
        <v>920</v>
      </c>
      <c r="E7243" s="150">
        <v>1</v>
      </c>
      <c r="F7243" s="150" t="s">
        <v>941</v>
      </c>
      <c r="G7243" s="150">
        <v>8500</v>
      </c>
      <c r="O7243" s="155"/>
      <c r="AA7243" s="3"/>
    </row>
    <row r="7244" spans="2:27" x14ac:dyDescent="0.4">
      <c r="B7244" s="153">
        <v>41745</v>
      </c>
      <c r="C7244" s="150" t="s">
        <v>956</v>
      </c>
      <c r="D7244" s="150" t="s">
        <v>938</v>
      </c>
      <c r="E7244" s="150">
        <v>3</v>
      </c>
      <c r="F7244" s="150" t="s">
        <v>918</v>
      </c>
      <c r="G7244" s="150">
        <v>8000</v>
      </c>
      <c r="O7244" s="155"/>
      <c r="AA7244" s="3"/>
    </row>
    <row r="7245" spans="2:27" x14ac:dyDescent="0.4">
      <c r="B7245" s="153">
        <v>41582</v>
      </c>
      <c r="C7245" s="150" t="s">
        <v>1007</v>
      </c>
      <c r="D7245" s="150" t="s">
        <v>922</v>
      </c>
      <c r="E7245" s="150">
        <v>2</v>
      </c>
      <c r="F7245" s="150" t="s">
        <v>915</v>
      </c>
      <c r="G7245" s="150">
        <v>6500</v>
      </c>
      <c r="O7245" s="155"/>
      <c r="AA7245" s="3"/>
    </row>
    <row r="7246" spans="2:27" x14ac:dyDescent="0.4">
      <c r="B7246" s="153">
        <v>41337</v>
      </c>
      <c r="C7246" s="150" t="s">
        <v>1007</v>
      </c>
      <c r="D7246" s="150" t="s">
        <v>958</v>
      </c>
      <c r="E7246" s="150">
        <v>1</v>
      </c>
      <c r="F7246" s="150" t="s">
        <v>915</v>
      </c>
      <c r="G7246" s="150">
        <v>8500</v>
      </c>
      <c r="O7246" s="155"/>
      <c r="AA7246" s="3"/>
    </row>
    <row r="7247" spans="2:27" x14ac:dyDescent="0.4">
      <c r="B7247" s="153">
        <v>41957</v>
      </c>
      <c r="C7247" s="150" t="s">
        <v>965</v>
      </c>
      <c r="D7247" s="150" t="s">
        <v>917</v>
      </c>
      <c r="E7247" s="150">
        <v>2</v>
      </c>
      <c r="F7247" s="150" t="s">
        <v>918</v>
      </c>
      <c r="G7247" s="150">
        <v>4500</v>
      </c>
      <c r="O7247" s="155"/>
      <c r="AA7247" s="3"/>
    </row>
    <row r="7248" spans="2:27" x14ac:dyDescent="0.4">
      <c r="B7248" s="153">
        <v>41615</v>
      </c>
      <c r="C7248" s="150" t="s">
        <v>1009</v>
      </c>
      <c r="D7248" s="150" t="s">
        <v>932</v>
      </c>
      <c r="E7248" s="150">
        <v>2</v>
      </c>
      <c r="F7248" s="150" t="s">
        <v>915</v>
      </c>
      <c r="G7248" s="150">
        <v>6000</v>
      </c>
      <c r="O7248" s="155"/>
      <c r="AA7248" s="3"/>
    </row>
    <row r="7249" spans="2:27" x14ac:dyDescent="0.4">
      <c r="B7249" s="153">
        <v>41605</v>
      </c>
      <c r="C7249" s="150" t="s">
        <v>951</v>
      </c>
      <c r="D7249" s="150" t="s">
        <v>917</v>
      </c>
      <c r="E7249" s="150">
        <v>1</v>
      </c>
      <c r="F7249" s="150" t="s">
        <v>918</v>
      </c>
      <c r="G7249" s="150">
        <v>8000</v>
      </c>
      <c r="O7249" s="155"/>
      <c r="AA7249" s="3"/>
    </row>
    <row r="7250" spans="2:27" x14ac:dyDescent="0.4">
      <c r="B7250" s="153">
        <v>41957</v>
      </c>
      <c r="C7250" s="150" t="s">
        <v>995</v>
      </c>
      <c r="D7250" s="150" t="s">
        <v>932</v>
      </c>
      <c r="E7250" s="150">
        <v>3</v>
      </c>
      <c r="F7250" s="150" t="s">
        <v>918</v>
      </c>
      <c r="G7250" s="150">
        <v>1000</v>
      </c>
      <c r="O7250" s="155"/>
      <c r="AA7250" s="3"/>
    </row>
    <row r="7251" spans="2:27" x14ac:dyDescent="0.4">
      <c r="B7251" s="153">
        <v>41554</v>
      </c>
      <c r="C7251" s="150" t="s">
        <v>975</v>
      </c>
      <c r="D7251" s="150" t="s">
        <v>940</v>
      </c>
      <c r="E7251" s="150">
        <v>2</v>
      </c>
      <c r="F7251" s="150" t="s">
        <v>915</v>
      </c>
      <c r="G7251" s="150">
        <v>7000</v>
      </c>
      <c r="O7251" s="155"/>
      <c r="AA7251" s="3"/>
    </row>
    <row r="7252" spans="2:27" x14ac:dyDescent="0.4">
      <c r="B7252" s="153">
        <v>41998</v>
      </c>
      <c r="C7252" s="150" t="s">
        <v>968</v>
      </c>
      <c r="D7252" s="150" t="s">
        <v>926</v>
      </c>
      <c r="E7252" s="150">
        <v>24</v>
      </c>
      <c r="F7252" s="150" t="s">
        <v>918</v>
      </c>
      <c r="G7252" s="150">
        <v>6500</v>
      </c>
      <c r="O7252" s="155"/>
      <c r="AA7252" s="3"/>
    </row>
    <row r="7253" spans="2:27" x14ac:dyDescent="0.4">
      <c r="B7253" s="153">
        <v>41987</v>
      </c>
      <c r="C7253" s="150" t="s">
        <v>950</v>
      </c>
      <c r="D7253" s="150" t="s">
        <v>920</v>
      </c>
      <c r="E7253" s="150">
        <v>2</v>
      </c>
      <c r="F7253" s="150" t="s">
        <v>915</v>
      </c>
      <c r="G7253" s="150">
        <v>8500</v>
      </c>
      <c r="O7253" s="155"/>
      <c r="AA7253" s="3"/>
    </row>
    <row r="7254" spans="2:27" x14ac:dyDescent="0.4">
      <c r="B7254" s="153">
        <v>41403</v>
      </c>
      <c r="C7254" s="150" t="s">
        <v>1002</v>
      </c>
      <c r="D7254" s="150" t="s">
        <v>922</v>
      </c>
      <c r="E7254" s="150">
        <v>1</v>
      </c>
      <c r="F7254" s="150" t="s">
        <v>941</v>
      </c>
      <c r="G7254" s="150">
        <v>3500</v>
      </c>
      <c r="O7254" s="155"/>
      <c r="AA7254" s="3"/>
    </row>
    <row r="7255" spans="2:27" x14ac:dyDescent="0.4">
      <c r="B7255" s="153">
        <v>42002</v>
      </c>
      <c r="C7255" s="150" t="s">
        <v>998</v>
      </c>
      <c r="D7255" s="150" t="s">
        <v>917</v>
      </c>
      <c r="E7255" s="150">
        <v>1</v>
      </c>
      <c r="F7255" s="150" t="s">
        <v>915</v>
      </c>
      <c r="G7255" s="150">
        <v>5500</v>
      </c>
      <c r="O7255" s="155"/>
      <c r="AA7255" s="3"/>
    </row>
    <row r="7256" spans="2:27" x14ac:dyDescent="0.4">
      <c r="B7256" s="153">
        <v>42002</v>
      </c>
      <c r="C7256" s="150" t="s">
        <v>1016</v>
      </c>
      <c r="D7256" s="150" t="s">
        <v>922</v>
      </c>
      <c r="E7256" s="150">
        <v>1</v>
      </c>
      <c r="F7256" s="150" t="s">
        <v>915</v>
      </c>
      <c r="G7256" s="150">
        <v>2000</v>
      </c>
      <c r="O7256" s="155"/>
      <c r="AA7256" s="3"/>
    </row>
    <row r="7257" spans="2:27" x14ac:dyDescent="0.4">
      <c r="B7257" s="153">
        <v>41664</v>
      </c>
      <c r="C7257" s="150" t="s">
        <v>942</v>
      </c>
      <c r="D7257" s="150" t="s">
        <v>917</v>
      </c>
      <c r="E7257" s="150">
        <v>2</v>
      </c>
      <c r="F7257" s="150" t="s">
        <v>918</v>
      </c>
      <c r="G7257" s="150">
        <v>7500</v>
      </c>
      <c r="O7257" s="155"/>
      <c r="AA7257" s="3"/>
    </row>
    <row r="7258" spans="2:27" x14ac:dyDescent="0.4">
      <c r="B7258" s="153">
        <v>41553</v>
      </c>
      <c r="C7258" s="150" t="s">
        <v>959</v>
      </c>
      <c r="D7258" s="150" t="s">
        <v>938</v>
      </c>
      <c r="E7258" s="150">
        <v>2</v>
      </c>
      <c r="F7258" s="150" t="s">
        <v>918</v>
      </c>
      <c r="G7258" s="150">
        <v>7500</v>
      </c>
      <c r="O7258" s="155"/>
      <c r="AA7258" s="3"/>
    </row>
    <row r="7259" spans="2:27" x14ac:dyDescent="0.4">
      <c r="B7259" s="153">
        <v>41978</v>
      </c>
      <c r="C7259" s="150" t="s">
        <v>1016</v>
      </c>
      <c r="D7259" s="150" t="s">
        <v>940</v>
      </c>
      <c r="E7259" s="150">
        <v>3</v>
      </c>
      <c r="F7259" s="150" t="s">
        <v>915</v>
      </c>
      <c r="G7259" s="150">
        <v>9500</v>
      </c>
      <c r="O7259" s="155"/>
      <c r="AA7259" s="3"/>
    </row>
    <row r="7260" spans="2:27" x14ac:dyDescent="0.4">
      <c r="B7260" s="153">
        <v>41835</v>
      </c>
      <c r="C7260" s="150" t="s">
        <v>965</v>
      </c>
      <c r="D7260" s="150" t="s">
        <v>938</v>
      </c>
      <c r="E7260" s="150">
        <v>3</v>
      </c>
      <c r="F7260" s="150" t="s">
        <v>918</v>
      </c>
      <c r="G7260" s="150">
        <v>2500</v>
      </c>
      <c r="O7260" s="155"/>
      <c r="AA7260" s="3"/>
    </row>
    <row r="7261" spans="2:27" x14ac:dyDescent="0.4">
      <c r="B7261" s="153">
        <v>41957</v>
      </c>
      <c r="C7261" s="150" t="s">
        <v>936</v>
      </c>
      <c r="D7261" s="150" t="s">
        <v>961</v>
      </c>
      <c r="E7261" s="150">
        <v>1</v>
      </c>
      <c r="F7261" s="150" t="s">
        <v>918</v>
      </c>
      <c r="G7261" s="150">
        <v>4500</v>
      </c>
      <c r="O7261" s="155"/>
      <c r="AA7261" s="3"/>
    </row>
    <row r="7262" spans="2:27" x14ac:dyDescent="0.4">
      <c r="B7262" s="153">
        <v>41602</v>
      </c>
      <c r="C7262" s="150" t="s">
        <v>959</v>
      </c>
      <c r="D7262" s="150" t="s">
        <v>945</v>
      </c>
      <c r="E7262" s="150">
        <v>2</v>
      </c>
      <c r="F7262" s="150" t="s">
        <v>918</v>
      </c>
      <c r="G7262" s="150">
        <v>9500</v>
      </c>
      <c r="O7262" s="155"/>
      <c r="AA7262" s="3"/>
    </row>
    <row r="7263" spans="2:27" x14ac:dyDescent="0.4">
      <c r="B7263" s="153">
        <v>41981</v>
      </c>
      <c r="C7263" s="150" t="s">
        <v>998</v>
      </c>
      <c r="D7263" s="150" t="s">
        <v>940</v>
      </c>
      <c r="E7263" s="150">
        <v>1</v>
      </c>
      <c r="F7263" s="150" t="s">
        <v>915</v>
      </c>
      <c r="G7263" s="150">
        <v>8500</v>
      </c>
      <c r="O7263" s="155"/>
      <c r="AA7263" s="3"/>
    </row>
    <row r="7264" spans="2:27" x14ac:dyDescent="0.4">
      <c r="B7264" s="153">
        <v>41976</v>
      </c>
      <c r="C7264" s="150" t="s">
        <v>999</v>
      </c>
      <c r="D7264" s="150" t="s">
        <v>940</v>
      </c>
      <c r="E7264" s="150">
        <v>3</v>
      </c>
      <c r="F7264" s="150" t="s">
        <v>918</v>
      </c>
      <c r="G7264" s="150">
        <v>1000</v>
      </c>
      <c r="O7264" s="155"/>
      <c r="AA7264" s="3"/>
    </row>
    <row r="7265" spans="2:27" x14ac:dyDescent="0.4">
      <c r="B7265" s="153">
        <v>41624</v>
      </c>
      <c r="C7265" s="150" t="s">
        <v>966</v>
      </c>
      <c r="D7265" s="150" t="s">
        <v>920</v>
      </c>
      <c r="E7265" s="150">
        <v>2</v>
      </c>
      <c r="F7265" s="150" t="s">
        <v>915</v>
      </c>
      <c r="G7265" s="150">
        <v>4000</v>
      </c>
      <c r="O7265" s="155"/>
      <c r="AA7265" s="3"/>
    </row>
    <row r="7266" spans="2:27" x14ac:dyDescent="0.4">
      <c r="B7266" s="153">
        <v>41905</v>
      </c>
      <c r="C7266" s="150" t="s">
        <v>951</v>
      </c>
      <c r="D7266" s="150" t="s">
        <v>958</v>
      </c>
      <c r="E7266" s="150">
        <v>2</v>
      </c>
      <c r="F7266" s="150" t="s">
        <v>918</v>
      </c>
      <c r="G7266" s="150">
        <v>5500</v>
      </c>
      <c r="O7266" s="155"/>
      <c r="AA7266" s="3"/>
    </row>
    <row r="7267" spans="2:27" x14ac:dyDescent="0.4">
      <c r="B7267" s="153">
        <v>41979</v>
      </c>
      <c r="C7267" s="150" t="s">
        <v>1007</v>
      </c>
      <c r="D7267" s="150" t="s">
        <v>932</v>
      </c>
      <c r="E7267" s="150">
        <v>2</v>
      </c>
      <c r="F7267" s="150" t="s">
        <v>915</v>
      </c>
      <c r="G7267" s="150">
        <v>4000</v>
      </c>
      <c r="O7267" s="155"/>
      <c r="AA7267" s="3"/>
    </row>
    <row r="7268" spans="2:27" x14ac:dyDescent="0.4">
      <c r="B7268" s="153">
        <v>41986</v>
      </c>
      <c r="C7268" s="150" t="s">
        <v>1012</v>
      </c>
      <c r="D7268" s="150" t="s">
        <v>938</v>
      </c>
      <c r="E7268" s="150">
        <v>3</v>
      </c>
      <c r="F7268" s="150" t="s">
        <v>927</v>
      </c>
      <c r="G7268" s="150">
        <v>2000</v>
      </c>
      <c r="O7268" s="155"/>
      <c r="AA7268" s="3"/>
    </row>
    <row r="7269" spans="2:27" x14ac:dyDescent="0.4">
      <c r="B7269" s="153">
        <v>41620</v>
      </c>
      <c r="C7269" s="150" t="s">
        <v>939</v>
      </c>
      <c r="D7269" s="150" t="s">
        <v>938</v>
      </c>
      <c r="E7269" s="150">
        <v>3</v>
      </c>
      <c r="F7269" s="150" t="s">
        <v>941</v>
      </c>
      <c r="G7269" s="150">
        <v>7000</v>
      </c>
      <c r="O7269" s="155"/>
      <c r="AA7269" s="3"/>
    </row>
    <row r="7270" spans="2:27" x14ac:dyDescent="0.4">
      <c r="B7270" s="153">
        <v>41320</v>
      </c>
      <c r="C7270" s="150" t="s">
        <v>939</v>
      </c>
      <c r="D7270" s="150" t="s">
        <v>932</v>
      </c>
      <c r="E7270" s="150">
        <v>2</v>
      </c>
      <c r="F7270" s="150" t="s">
        <v>941</v>
      </c>
      <c r="G7270" s="150">
        <v>8500</v>
      </c>
      <c r="O7270" s="155"/>
      <c r="AA7270" s="3"/>
    </row>
    <row r="7271" spans="2:27" x14ac:dyDescent="0.4">
      <c r="B7271" s="153">
        <v>41736</v>
      </c>
      <c r="C7271" s="150" t="s">
        <v>995</v>
      </c>
      <c r="D7271" s="150" t="s">
        <v>938</v>
      </c>
      <c r="E7271" s="150">
        <v>20</v>
      </c>
      <c r="F7271" s="150" t="s">
        <v>918</v>
      </c>
      <c r="G7271" s="150">
        <v>1500</v>
      </c>
      <c r="O7271" s="155"/>
      <c r="AA7271" s="3"/>
    </row>
    <row r="7272" spans="2:27" x14ac:dyDescent="0.4">
      <c r="B7272" s="153">
        <v>41959</v>
      </c>
      <c r="C7272" s="150" t="s">
        <v>1020</v>
      </c>
      <c r="D7272" s="150" t="s">
        <v>958</v>
      </c>
      <c r="E7272" s="150">
        <v>2</v>
      </c>
      <c r="F7272" s="150" t="s">
        <v>941</v>
      </c>
      <c r="G7272" s="150">
        <v>1000</v>
      </c>
      <c r="O7272" s="155"/>
      <c r="AA7272" s="3"/>
    </row>
    <row r="7273" spans="2:27" x14ac:dyDescent="0.4">
      <c r="B7273" s="153">
        <v>41637</v>
      </c>
      <c r="C7273" s="150" t="s">
        <v>1022</v>
      </c>
      <c r="D7273" s="150" t="s">
        <v>922</v>
      </c>
      <c r="E7273" s="150">
        <v>2</v>
      </c>
      <c r="F7273" s="150" t="s">
        <v>918</v>
      </c>
      <c r="G7273" s="150">
        <v>6000</v>
      </c>
      <c r="O7273" s="155"/>
      <c r="AA7273" s="3"/>
    </row>
    <row r="7274" spans="2:27" x14ac:dyDescent="0.4">
      <c r="B7274" s="153">
        <v>42003</v>
      </c>
      <c r="C7274" s="150" t="s">
        <v>939</v>
      </c>
      <c r="D7274" s="150" t="s">
        <v>938</v>
      </c>
      <c r="E7274" s="150">
        <v>4</v>
      </c>
      <c r="F7274" s="150" t="s">
        <v>941</v>
      </c>
      <c r="G7274" s="150">
        <v>1500</v>
      </c>
      <c r="O7274" s="155"/>
      <c r="AA7274" s="3"/>
    </row>
    <row r="7275" spans="2:27" x14ac:dyDescent="0.4">
      <c r="B7275" s="153">
        <v>41593</v>
      </c>
      <c r="C7275" s="150" t="s">
        <v>966</v>
      </c>
      <c r="D7275" s="150" t="s">
        <v>940</v>
      </c>
      <c r="E7275" s="150">
        <v>2</v>
      </c>
      <c r="F7275" s="150" t="s">
        <v>915</v>
      </c>
      <c r="G7275" s="150">
        <v>2500</v>
      </c>
      <c r="O7275" s="155"/>
      <c r="AA7275" s="3"/>
    </row>
    <row r="7276" spans="2:27" x14ac:dyDescent="0.4">
      <c r="B7276" s="153">
        <v>41624</v>
      </c>
      <c r="C7276" s="150" t="s">
        <v>960</v>
      </c>
      <c r="D7276" s="150" t="s">
        <v>961</v>
      </c>
      <c r="E7276" s="150">
        <v>2</v>
      </c>
      <c r="F7276" s="150" t="s">
        <v>918</v>
      </c>
      <c r="G7276" s="150">
        <v>5000</v>
      </c>
      <c r="O7276" s="155"/>
      <c r="AA7276" s="3"/>
    </row>
    <row r="7277" spans="2:27" x14ac:dyDescent="0.4">
      <c r="B7277" s="153">
        <v>41621</v>
      </c>
      <c r="C7277" s="150" t="s">
        <v>996</v>
      </c>
      <c r="D7277" s="150" t="s">
        <v>932</v>
      </c>
      <c r="E7277" s="150">
        <v>2</v>
      </c>
      <c r="F7277" s="150" t="s">
        <v>918</v>
      </c>
      <c r="G7277" s="150">
        <v>6500</v>
      </c>
      <c r="O7277" s="155"/>
      <c r="AA7277" s="3"/>
    </row>
    <row r="7278" spans="2:27" x14ac:dyDescent="0.4">
      <c r="B7278" s="153">
        <v>41628</v>
      </c>
      <c r="C7278" s="150" t="s">
        <v>936</v>
      </c>
      <c r="D7278" s="150" t="s">
        <v>922</v>
      </c>
      <c r="E7278" s="150">
        <v>2</v>
      </c>
      <c r="F7278" s="150" t="s">
        <v>918</v>
      </c>
      <c r="G7278" s="150">
        <v>5000</v>
      </c>
      <c r="O7278" s="155"/>
      <c r="AA7278" s="3"/>
    </row>
    <row r="7279" spans="2:27" x14ac:dyDescent="0.4">
      <c r="B7279" s="153">
        <v>41960</v>
      </c>
      <c r="C7279" s="150" t="s">
        <v>955</v>
      </c>
      <c r="D7279" s="150" t="s">
        <v>926</v>
      </c>
      <c r="E7279" s="150">
        <v>2</v>
      </c>
      <c r="F7279" s="150" t="s">
        <v>918</v>
      </c>
      <c r="G7279" s="150">
        <v>2500</v>
      </c>
      <c r="O7279" s="155"/>
      <c r="AA7279" s="3"/>
    </row>
    <row r="7280" spans="2:27" x14ac:dyDescent="0.4">
      <c r="B7280" s="153">
        <v>41609</v>
      </c>
      <c r="C7280" s="150" t="s">
        <v>1025</v>
      </c>
      <c r="D7280" s="150" t="s">
        <v>932</v>
      </c>
      <c r="E7280" s="150">
        <v>1</v>
      </c>
      <c r="F7280" s="150" t="s">
        <v>915</v>
      </c>
      <c r="G7280" s="150">
        <v>9500</v>
      </c>
      <c r="O7280" s="155"/>
      <c r="AA7280" s="3"/>
    </row>
    <row r="7281" spans="2:27" x14ac:dyDescent="0.4">
      <c r="B7281" s="153">
        <v>41990</v>
      </c>
      <c r="C7281" s="150" t="s">
        <v>998</v>
      </c>
      <c r="D7281" s="150" t="s">
        <v>945</v>
      </c>
      <c r="E7281" s="150">
        <v>2</v>
      </c>
      <c r="F7281" s="150" t="s">
        <v>915</v>
      </c>
      <c r="G7281" s="150">
        <v>5500</v>
      </c>
      <c r="O7281" s="155"/>
      <c r="AA7281" s="3"/>
    </row>
    <row r="7282" spans="2:27" x14ac:dyDescent="0.4">
      <c r="B7282" s="153">
        <v>41940</v>
      </c>
      <c r="C7282" s="150" t="s">
        <v>944</v>
      </c>
      <c r="D7282" s="150" t="s">
        <v>938</v>
      </c>
      <c r="E7282" s="150">
        <v>2</v>
      </c>
      <c r="F7282" s="150" t="s">
        <v>918</v>
      </c>
      <c r="G7282" s="150">
        <v>2000</v>
      </c>
      <c r="O7282" s="155"/>
      <c r="AA7282" s="3"/>
    </row>
    <row r="7283" spans="2:27" x14ac:dyDescent="0.4">
      <c r="B7283" s="153">
        <v>41972</v>
      </c>
      <c r="C7283" s="150" t="s">
        <v>966</v>
      </c>
      <c r="D7283" s="150" t="s">
        <v>922</v>
      </c>
      <c r="E7283" s="150">
        <v>2</v>
      </c>
      <c r="F7283" s="150" t="s">
        <v>915</v>
      </c>
      <c r="G7283" s="150">
        <v>7500</v>
      </c>
      <c r="O7283" s="155"/>
      <c r="AA7283" s="3"/>
    </row>
    <row r="7284" spans="2:27" x14ac:dyDescent="0.4">
      <c r="B7284" s="153">
        <v>41972</v>
      </c>
      <c r="C7284" s="150" t="s">
        <v>997</v>
      </c>
      <c r="D7284" s="150" t="s">
        <v>945</v>
      </c>
      <c r="E7284" s="150">
        <v>2</v>
      </c>
      <c r="F7284" s="150" t="s">
        <v>918</v>
      </c>
      <c r="G7284" s="150">
        <v>10000</v>
      </c>
      <c r="O7284" s="155"/>
      <c r="AA7284" s="3"/>
    </row>
    <row r="7285" spans="2:27" x14ac:dyDescent="0.4">
      <c r="B7285" s="153">
        <v>41968</v>
      </c>
      <c r="C7285" s="150" t="s">
        <v>966</v>
      </c>
      <c r="D7285" s="150" t="s">
        <v>932</v>
      </c>
      <c r="E7285" s="150">
        <v>3</v>
      </c>
      <c r="F7285" s="150" t="s">
        <v>915</v>
      </c>
      <c r="G7285" s="150">
        <v>6000</v>
      </c>
      <c r="O7285" s="155"/>
      <c r="AA7285" s="3"/>
    </row>
    <row r="7286" spans="2:27" x14ac:dyDescent="0.4">
      <c r="B7286" s="153">
        <v>41918</v>
      </c>
      <c r="C7286" s="150" t="s">
        <v>965</v>
      </c>
      <c r="D7286" s="150" t="s">
        <v>917</v>
      </c>
      <c r="E7286" s="150">
        <v>3</v>
      </c>
      <c r="F7286" s="150" t="s">
        <v>918</v>
      </c>
      <c r="G7286" s="150">
        <v>2000</v>
      </c>
      <c r="O7286" s="155"/>
      <c r="AA7286" s="3"/>
    </row>
    <row r="7287" spans="2:27" x14ac:dyDescent="0.4">
      <c r="B7287" s="153">
        <v>41806</v>
      </c>
      <c r="C7287" s="150" t="s">
        <v>1015</v>
      </c>
      <c r="D7287" s="150" t="s">
        <v>920</v>
      </c>
      <c r="E7287" s="150">
        <v>1</v>
      </c>
      <c r="F7287" s="150" t="s">
        <v>915</v>
      </c>
      <c r="G7287" s="150">
        <v>5500</v>
      </c>
      <c r="O7287" s="155"/>
      <c r="AA7287" s="3"/>
    </row>
    <row r="7288" spans="2:27" x14ac:dyDescent="0.4">
      <c r="B7288" s="153">
        <v>42000</v>
      </c>
      <c r="C7288" s="150" t="s">
        <v>979</v>
      </c>
      <c r="D7288" s="150" t="s">
        <v>938</v>
      </c>
      <c r="E7288" s="150">
        <v>15</v>
      </c>
      <c r="F7288" s="150" t="s">
        <v>927</v>
      </c>
      <c r="G7288" s="150">
        <v>6000</v>
      </c>
      <c r="O7288" s="155"/>
      <c r="AA7288" s="3"/>
    </row>
    <row r="7289" spans="2:27" x14ac:dyDescent="0.4">
      <c r="B7289" s="153">
        <v>41618</v>
      </c>
      <c r="C7289" s="150" t="s">
        <v>983</v>
      </c>
      <c r="D7289" s="150" t="s">
        <v>917</v>
      </c>
      <c r="E7289" s="150">
        <v>7</v>
      </c>
      <c r="F7289" s="150" t="s">
        <v>927</v>
      </c>
      <c r="G7289" s="150">
        <v>9000</v>
      </c>
      <c r="O7289" s="155"/>
      <c r="AA7289" s="3"/>
    </row>
    <row r="7290" spans="2:27" x14ac:dyDescent="0.4">
      <c r="B7290" s="153">
        <v>41616</v>
      </c>
      <c r="C7290" s="150" t="s">
        <v>1022</v>
      </c>
      <c r="D7290" s="150" t="s">
        <v>963</v>
      </c>
      <c r="E7290" s="150">
        <v>1</v>
      </c>
      <c r="F7290" s="150" t="s">
        <v>918</v>
      </c>
      <c r="G7290" s="150">
        <v>8000</v>
      </c>
      <c r="O7290" s="155"/>
      <c r="AA7290" s="3"/>
    </row>
    <row r="7291" spans="2:27" x14ac:dyDescent="0.4">
      <c r="B7291" s="153">
        <v>41585</v>
      </c>
      <c r="C7291" s="150" t="s">
        <v>973</v>
      </c>
      <c r="D7291" s="150" t="s">
        <v>922</v>
      </c>
      <c r="E7291" s="150">
        <v>3</v>
      </c>
      <c r="F7291" s="150" t="s">
        <v>915</v>
      </c>
      <c r="G7291" s="150">
        <v>3000</v>
      </c>
      <c r="O7291" s="155"/>
      <c r="AA7291" s="3"/>
    </row>
    <row r="7292" spans="2:27" x14ac:dyDescent="0.4">
      <c r="B7292" s="153">
        <v>41978</v>
      </c>
      <c r="C7292" s="150" t="s">
        <v>952</v>
      </c>
      <c r="D7292" s="150" t="s">
        <v>961</v>
      </c>
      <c r="E7292" s="150">
        <v>3</v>
      </c>
      <c r="F7292" s="150" t="s">
        <v>941</v>
      </c>
      <c r="G7292" s="150">
        <v>3500</v>
      </c>
      <c r="O7292" s="155"/>
      <c r="AA7292" s="3"/>
    </row>
    <row r="7293" spans="2:27" x14ac:dyDescent="0.4">
      <c r="B7293" s="153">
        <v>41583</v>
      </c>
      <c r="C7293" s="150" t="s">
        <v>998</v>
      </c>
      <c r="D7293" s="150" t="s">
        <v>922</v>
      </c>
      <c r="E7293" s="150">
        <v>3</v>
      </c>
      <c r="F7293" s="150" t="s">
        <v>915</v>
      </c>
      <c r="G7293" s="150">
        <v>6500</v>
      </c>
      <c r="O7293" s="155"/>
      <c r="AA7293" s="3"/>
    </row>
    <row r="7294" spans="2:27" x14ac:dyDescent="0.4">
      <c r="B7294" s="153">
        <v>41608</v>
      </c>
      <c r="C7294" s="150" t="s">
        <v>999</v>
      </c>
      <c r="D7294" s="150" t="s">
        <v>917</v>
      </c>
      <c r="E7294" s="150">
        <v>20</v>
      </c>
      <c r="F7294" s="150" t="s">
        <v>918</v>
      </c>
      <c r="G7294" s="150">
        <v>3000</v>
      </c>
      <c r="O7294" s="155"/>
      <c r="AA7294" s="3"/>
    </row>
    <row r="7295" spans="2:27" x14ac:dyDescent="0.4">
      <c r="B7295" s="153">
        <v>42001</v>
      </c>
      <c r="C7295" s="150" t="s">
        <v>1025</v>
      </c>
      <c r="D7295" s="150" t="s">
        <v>922</v>
      </c>
      <c r="E7295" s="150">
        <v>3</v>
      </c>
      <c r="F7295" s="150" t="s">
        <v>915</v>
      </c>
      <c r="G7295" s="150">
        <v>3500</v>
      </c>
      <c r="O7295" s="155"/>
      <c r="AA7295" s="3"/>
    </row>
    <row r="7296" spans="2:27" x14ac:dyDescent="0.4">
      <c r="B7296" s="153">
        <v>41409</v>
      </c>
      <c r="C7296" s="150" t="s">
        <v>1017</v>
      </c>
      <c r="D7296" s="150" t="s">
        <v>938</v>
      </c>
      <c r="E7296" s="150">
        <v>2</v>
      </c>
      <c r="F7296" s="150" t="s">
        <v>927</v>
      </c>
      <c r="G7296" s="150">
        <v>6500</v>
      </c>
      <c r="O7296" s="155"/>
      <c r="AA7296" s="3"/>
    </row>
    <row r="7297" spans="2:27" x14ac:dyDescent="0.4">
      <c r="B7297" s="153">
        <v>41990</v>
      </c>
      <c r="C7297" s="150" t="s">
        <v>997</v>
      </c>
      <c r="D7297" s="150" t="s">
        <v>963</v>
      </c>
      <c r="E7297" s="150">
        <v>3</v>
      </c>
      <c r="F7297" s="150" t="s">
        <v>918</v>
      </c>
      <c r="G7297" s="150">
        <v>8500</v>
      </c>
      <c r="O7297" s="155"/>
      <c r="AA7297" s="3"/>
    </row>
    <row r="7298" spans="2:27" x14ac:dyDescent="0.4">
      <c r="B7298" s="153">
        <v>41960</v>
      </c>
      <c r="C7298" s="150" t="s">
        <v>950</v>
      </c>
      <c r="D7298" s="150" t="s">
        <v>938</v>
      </c>
      <c r="E7298" s="150">
        <v>2</v>
      </c>
      <c r="F7298" s="150" t="s">
        <v>915</v>
      </c>
      <c r="G7298" s="150">
        <v>5000</v>
      </c>
      <c r="O7298" s="155"/>
      <c r="AA7298" s="3"/>
    </row>
    <row r="7299" spans="2:27" x14ac:dyDescent="0.4">
      <c r="B7299" s="153">
        <v>41970</v>
      </c>
      <c r="C7299" s="150" t="s">
        <v>1020</v>
      </c>
      <c r="D7299" s="150" t="s">
        <v>922</v>
      </c>
      <c r="E7299" s="150">
        <v>3</v>
      </c>
      <c r="F7299" s="150" t="s">
        <v>941</v>
      </c>
      <c r="G7299" s="150">
        <v>6500</v>
      </c>
      <c r="O7299" s="155"/>
      <c r="AA7299" s="3"/>
    </row>
    <row r="7300" spans="2:27" x14ac:dyDescent="0.4">
      <c r="B7300" s="153">
        <v>41959</v>
      </c>
      <c r="C7300" s="150" t="s">
        <v>989</v>
      </c>
      <c r="D7300" s="150" t="s">
        <v>932</v>
      </c>
      <c r="E7300" s="150">
        <v>2</v>
      </c>
      <c r="F7300" s="150" t="s">
        <v>927</v>
      </c>
      <c r="G7300" s="150">
        <v>4000</v>
      </c>
      <c r="O7300" s="155"/>
      <c r="AA7300" s="3"/>
    </row>
    <row r="7301" spans="2:27" x14ac:dyDescent="0.4">
      <c r="B7301" s="153">
        <v>41611</v>
      </c>
      <c r="C7301" s="150" t="s">
        <v>973</v>
      </c>
      <c r="D7301" s="150" t="s">
        <v>914</v>
      </c>
      <c r="E7301" s="150">
        <v>2</v>
      </c>
      <c r="F7301" s="150" t="s">
        <v>915</v>
      </c>
      <c r="G7301" s="150">
        <v>1000</v>
      </c>
      <c r="O7301" s="155"/>
      <c r="AA7301" s="3"/>
    </row>
    <row r="7302" spans="2:27" x14ac:dyDescent="0.4">
      <c r="B7302" s="153">
        <v>41300</v>
      </c>
      <c r="C7302" s="150" t="s">
        <v>968</v>
      </c>
      <c r="D7302" s="150" t="s">
        <v>922</v>
      </c>
      <c r="E7302" s="150">
        <v>7</v>
      </c>
      <c r="F7302" s="150" t="s">
        <v>918</v>
      </c>
      <c r="G7302" s="150">
        <v>4000</v>
      </c>
      <c r="O7302" s="155"/>
      <c r="AA7302" s="3"/>
    </row>
    <row r="7303" spans="2:27" x14ac:dyDescent="0.4">
      <c r="B7303" s="153">
        <v>41638</v>
      </c>
      <c r="C7303" s="150" t="s">
        <v>936</v>
      </c>
      <c r="D7303" s="150" t="s">
        <v>940</v>
      </c>
      <c r="E7303" s="150">
        <v>1</v>
      </c>
      <c r="F7303" s="150" t="s">
        <v>918</v>
      </c>
      <c r="G7303" s="150">
        <v>1000</v>
      </c>
      <c r="O7303" s="155"/>
      <c r="AA7303" s="3"/>
    </row>
    <row r="7304" spans="2:27" x14ac:dyDescent="0.4">
      <c r="B7304" s="153">
        <v>41462</v>
      </c>
      <c r="C7304" s="150" t="s">
        <v>983</v>
      </c>
      <c r="D7304" s="150" t="s">
        <v>922</v>
      </c>
      <c r="E7304" s="150">
        <v>3</v>
      </c>
      <c r="F7304" s="150" t="s">
        <v>927</v>
      </c>
      <c r="G7304" s="150">
        <v>4000</v>
      </c>
      <c r="O7304" s="155"/>
      <c r="AA7304" s="3"/>
    </row>
    <row r="7305" spans="2:27" x14ac:dyDescent="0.4">
      <c r="B7305" s="153">
        <v>41964</v>
      </c>
      <c r="C7305" s="150" t="s">
        <v>1008</v>
      </c>
      <c r="D7305" s="150" t="s">
        <v>922</v>
      </c>
      <c r="E7305" s="150">
        <v>12</v>
      </c>
      <c r="F7305" s="150" t="s">
        <v>941</v>
      </c>
      <c r="G7305" s="150">
        <v>9500</v>
      </c>
      <c r="O7305" s="155"/>
      <c r="AA7305" s="3"/>
    </row>
    <row r="7306" spans="2:27" x14ac:dyDescent="0.4">
      <c r="B7306" s="153">
        <v>41803</v>
      </c>
      <c r="C7306" s="150" t="s">
        <v>939</v>
      </c>
      <c r="D7306" s="150" t="s">
        <v>920</v>
      </c>
      <c r="E7306" s="150">
        <v>14</v>
      </c>
      <c r="F7306" s="150" t="s">
        <v>941</v>
      </c>
      <c r="G7306" s="150">
        <v>6500</v>
      </c>
      <c r="O7306" s="155"/>
      <c r="AA7306" s="3"/>
    </row>
    <row r="7307" spans="2:27" x14ac:dyDescent="0.4">
      <c r="B7307" s="153">
        <v>41630</v>
      </c>
      <c r="C7307" s="150" t="s">
        <v>1017</v>
      </c>
      <c r="D7307" s="150" t="s">
        <v>938</v>
      </c>
      <c r="E7307" s="150">
        <v>23</v>
      </c>
      <c r="F7307" s="150" t="s">
        <v>927</v>
      </c>
      <c r="G7307" s="150">
        <v>3500</v>
      </c>
      <c r="O7307" s="155"/>
      <c r="AA7307" s="3"/>
    </row>
    <row r="7308" spans="2:27" x14ac:dyDescent="0.4">
      <c r="B7308" s="153">
        <v>41972</v>
      </c>
      <c r="C7308" s="150" t="s">
        <v>997</v>
      </c>
      <c r="D7308" s="150" t="s">
        <v>922</v>
      </c>
      <c r="E7308" s="150">
        <v>3</v>
      </c>
      <c r="F7308" s="150" t="s">
        <v>918</v>
      </c>
      <c r="G7308" s="150">
        <v>2000</v>
      </c>
      <c r="O7308" s="155"/>
      <c r="AA7308" s="3"/>
    </row>
    <row r="7309" spans="2:27" x14ac:dyDescent="0.4">
      <c r="B7309" s="153">
        <v>41993</v>
      </c>
      <c r="C7309" s="150" t="s">
        <v>937</v>
      </c>
      <c r="D7309" s="150" t="s">
        <v>938</v>
      </c>
      <c r="E7309" s="150">
        <v>1</v>
      </c>
      <c r="F7309" s="150" t="s">
        <v>915</v>
      </c>
      <c r="G7309" s="150">
        <v>2500</v>
      </c>
      <c r="O7309" s="155"/>
      <c r="AA7309" s="3"/>
    </row>
    <row r="7310" spans="2:27" x14ac:dyDescent="0.4">
      <c r="B7310" s="153">
        <v>41979</v>
      </c>
      <c r="C7310" s="150" t="s">
        <v>999</v>
      </c>
      <c r="D7310" s="150" t="s">
        <v>940</v>
      </c>
      <c r="E7310" s="150">
        <v>2</v>
      </c>
      <c r="F7310" s="150" t="s">
        <v>918</v>
      </c>
      <c r="G7310" s="150">
        <v>4000</v>
      </c>
      <c r="O7310" s="155"/>
      <c r="AA7310" s="3"/>
    </row>
    <row r="7311" spans="2:27" x14ac:dyDescent="0.4">
      <c r="B7311" s="153">
        <v>41607</v>
      </c>
      <c r="C7311" s="150" t="s">
        <v>960</v>
      </c>
      <c r="D7311" s="150" t="s">
        <v>945</v>
      </c>
      <c r="E7311" s="150">
        <v>2</v>
      </c>
      <c r="F7311" s="150" t="s">
        <v>918</v>
      </c>
      <c r="G7311" s="150">
        <v>2000</v>
      </c>
      <c r="O7311" s="155"/>
      <c r="AA7311" s="3"/>
    </row>
    <row r="7312" spans="2:27" x14ac:dyDescent="0.4">
      <c r="B7312" s="153">
        <v>41978</v>
      </c>
      <c r="C7312" s="150" t="s">
        <v>998</v>
      </c>
      <c r="D7312" s="150" t="s">
        <v>958</v>
      </c>
      <c r="E7312" s="150">
        <v>2</v>
      </c>
      <c r="F7312" s="150" t="s">
        <v>915</v>
      </c>
      <c r="G7312" s="150">
        <v>10000</v>
      </c>
      <c r="O7312" s="155"/>
      <c r="AA7312" s="3"/>
    </row>
    <row r="7313" spans="2:27" x14ac:dyDescent="0.4">
      <c r="B7313" s="153">
        <v>41620</v>
      </c>
      <c r="C7313" s="150" t="s">
        <v>936</v>
      </c>
      <c r="D7313" s="150" t="s">
        <v>945</v>
      </c>
      <c r="E7313" s="150">
        <v>2</v>
      </c>
      <c r="F7313" s="150" t="s">
        <v>918</v>
      </c>
      <c r="G7313" s="150">
        <v>3500</v>
      </c>
      <c r="O7313" s="155"/>
      <c r="AA7313" s="3"/>
    </row>
    <row r="7314" spans="2:27" x14ac:dyDescent="0.4">
      <c r="B7314" s="153">
        <v>41599</v>
      </c>
      <c r="C7314" s="150" t="s">
        <v>971</v>
      </c>
      <c r="D7314" s="150" t="s">
        <v>932</v>
      </c>
      <c r="E7314" s="150">
        <v>2</v>
      </c>
      <c r="F7314" s="150" t="s">
        <v>915</v>
      </c>
      <c r="G7314" s="150">
        <v>9000</v>
      </c>
      <c r="O7314" s="155"/>
      <c r="AA7314" s="3"/>
    </row>
    <row r="7315" spans="2:27" x14ac:dyDescent="0.4">
      <c r="B7315" s="153">
        <v>41584</v>
      </c>
      <c r="C7315" s="150" t="s">
        <v>965</v>
      </c>
      <c r="D7315" s="150" t="s">
        <v>926</v>
      </c>
      <c r="E7315" s="150">
        <v>2</v>
      </c>
      <c r="F7315" s="150" t="s">
        <v>918</v>
      </c>
      <c r="G7315" s="150">
        <v>9500</v>
      </c>
      <c r="O7315" s="155"/>
      <c r="AA7315" s="3"/>
    </row>
    <row r="7316" spans="2:27" x14ac:dyDescent="0.4">
      <c r="B7316" s="153">
        <v>41602</v>
      </c>
      <c r="C7316" s="150" t="s">
        <v>925</v>
      </c>
      <c r="D7316" s="150" t="s">
        <v>958</v>
      </c>
      <c r="E7316" s="150">
        <v>3</v>
      </c>
      <c r="F7316" s="150" t="s">
        <v>927</v>
      </c>
      <c r="G7316" s="150">
        <v>8000</v>
      </c>
      <c r="O7316" s="155"/>
      <c r="AA7316" s="3"/>
    </row>
    <row r="7317" spans="2:27" x14ac:dyDescent="0.4">
      <c r="B7317" s="153">
        <v>41966</v>
      </c>
      <c r="C7317" s="150" t="s">
        <v>1021</v>
      </c>
      <c r="D7317" s="150" t="s">
        <v>945</v>
      </c>
      <c r="E7317" s="150">
        <v>3</v>
      </c>
      <c r="F7317" s="150" t="s">
        <v>915</v>
      </c>
      <c r="G7317" s="150">
        <v>9000</v>
      </c>
      <c r="O7317" s="155"/>
      <c r="AA7317" s="3"/>
    </row>
    <row r="7318" spans="2:27" x14ac:dyDescent="0.4">
      <c r="B7318" s="153">
        <v>41622</v>
      </c>
      <c r="C7318" s="150" t="s">
        <v>997</v>
      </c>
      <c r="D7318" s="150" t="s">
        <v>940</v>
      </c>
      <c r="E7318" s="150">
        <v>2</v>
      </c>
      <c r="F7318" s="150" t="s">
        <v>918</v>
      </c>
      <c r="G7318" s="150">
        <v>3500</v>
      </c>
      <c r="O7318" s="155"/>
      <c r="AA7318" s="3"/>
    </row>
    <row r="7319" spans="2:27" x14ac:dyDescent="0.4">
      <c r="B7319" s="153">
        <v>41283</v>
      </c>
      <c r="C7319" s="150" t="s">
        <v>939</v>
      </c>
      <c r="D7319" s="150" t="s">
        <v>917</v>
      </c>
      <c r="E7319" s="150">
        <v>2</v>
      </c>
      <c r="F7319" s="150" t="s">
        <v>941</v>
      </c>
      <c r="G7319" s="150">
        <v>7500</v>
      </c>
      <c r="O7319" s="155"/>
      <c r="AA7319" s="3"/>
    </row>
    <row r="7320" spans="2:27" x14ac:dyDescent="0.4">
      <c r="B7320" s="153">
        <v>41945</v>
      </c>
      <c r="C7320" s="150" t="s">
        <v>1012</v>
      </c>
      <c r="D7320" s="150" t="s">
        <v>914</v>
      </c>
      <c r="E7320" s="150">
        <v>2</v>
      </c>
      <c r="F7320" s="150" t="s">
        <v>927</v>
      </c>
      <c r="G7320" s="150">
        <v>8000</v>
      </c>
      <c r="O7320" s="155"/>
      <c r="AA7320" s="3"/>
    </row>
    <row r="7321" spans="2:27" x14ac:dyDescent="0.4">
      <c r="B7321" s="153">
        <v>41998</v>
      </c>
      <c r="C7321" s="150" t="s">
        <v>949</v>
      </c>
      <c r="D7321" s="150" t="s">
        <v>961</v>
      </c>
      <c r="E7321" s="150">
        <v>3</v>
      </c>
      <c r="F7321" s="150" t="s">
        <v>915</v>
      </c>
      <c r="G7321" s="150">
        <v>2000</v>
      </c>
      <c r="O7321" s="155"/>
      <c r="AA7321" s="3"/>
    </row>
    <row r="7322" spans="2:27" x14ac:dyDescent="0.4">
      <c r="B7322" s="153">
        <v>41979</v>
      </c>
      <c r="C7322" s="150" t="s">
        <v>971</v>
      </c>
      <c r="D7322" s="150" t="s">
        <v>932</v>
      </c>
      <c r="E7322" s="150">
        <v>1</v>
      </c>
      <c r="F7322" s="150" t="s">
        <v>915</v>
      </c>
      <c r="G7322" s="150">
        <v>5500</v>
      </c>
      <c r="O7322" s="155"/>
      <c r="AA7322" s="3"/>
    </row>
    <row r="7323" spans="2:27" x14ac:dyDescent="0.4">
      <c r="B7323" s="153">
        <v>41353</v>
      </c>
      <c r="C7323" s="150" t="s">
        <v>984</v>
      </c>
      <c r="D7323" s="150" t="s">
        <v>945</v>
      </c>
      <c r="E7323" s="150">
        <v>2</v>
      </c>
      <c r="F7323" s="150" t="s">
        <v>927</v>
      </c>
      <c r="G7323" s="150">
        <v>6500</v>
      </c>
      <c r="O7323" s="155"/>
      <c r="AA7323" s="3"/>
    </row>
    <row r="7324" spans="2:27" x14ac:dyDescent="0.4">
      <c r="B7324" s="153">
        <v>41997</v>
      </c>
      <c r="C7324" s="150" t="s">
        <v>1003</v>
      </c>
      <c r="D7324" s="150" t="s">
        <v>917</v>
      </c>
      <c r="E7324" s="150">
        <v>1</v>
      </c>
      <c r="F7324" s="150" t="s">
        <v>941</v>
      </c>
      <c r="G7324" s="150">
        <v>5000</v>
      </c>
      <c r="O7324" s="155"/>
      <c r="AA7324" s="3"/>
    </row>
    <row r="7325" spans="2:27" x14ac:dyDescent="0.4">
      <c r="B7325" s="153">
        <v>41960</v>
      </c>
      <c r="C7325" s="150" t="s">
        <v>1002</v>
      </c>
      <c r="D7325" s="150" t="s">
        <v>917</v>
      </c>
      <c r="E7325" s="150">
        <v>2</v>
      </c>
      <c r="F7325" s="150" t="s">
        <v>941</v>
      </c>
      <c r="G7325" s="150">
        <v>3500</v>
      </c>
      <c r="O7325" s="155"/>
      <c r="AA7325" s="3"/>
    </row>
    <row r="7326" spans="2:27" x14ac:dyDescent="0.4">
      <c r="B7326" s="153">
        <v>41856</v>
      </c>
      <c r="C7326" s="150" t="s">
        <v>991</v>
      </c>
      <c r="D7326" s="150" t="s">
        <v>958</v>
      </c>
      <c r="E7326" s="150">
        <v>3</v>
      </c>
      <c r="F7326" s="150" t="s">
        <v>918</v>
      </c>
      <c r="G7326" s="150">
        <v>4000</v>
      </c>
      <c r="O7326" s="155"/>
      <c r="AA7326" s="3"/>
    </row>
    <row r="7327" spans="2:27" x14ac:dyDescent="0.4">
      <c r="B7327" s="153">
        <v>41959</v>
      </c>
      <c r="C7327" s="150" t="s">
        <v>995</v>
      </c>
      <c r="D7327" s="150" t="s">
        <v>914</v>
      </c>
      <c r="E7327" s="150">
        <v>1</v>
      </c>
      <c r="F7327" s="150" t="s">
        <v>918</v>
      </c>
      <c r="G7327" s="150">
        <v>6000</v>
      </c>
      <c r="O7327" s="155"/>
      <c r="AA7327" s="3"/>
    </row>
    <row r="7328" spans="2:27" x14ac:dyDescent="0.4">
      <c r="B7328" s="153">
        <v>41638</v>
      </c>
      <c r="C7328" s="150" t="s">
        <v>942</v>
      </c>
      <c r="D7328" s="150" t="s">
        <v>917</v>
      </c>
      <c r="E7328" s="150">
        <v>3</v>
      </c>
      <c r="F7328" s="150" t="s">
        <v>918</v>
      </c>
      <c r="G7328" s="150">
        <v>3000</v>
      </c>
      <c r="O7328" s="155"/>
      <c r="AA7328" s="3"/>
    </row>
    <row r="7329" spans="2:27" x14ac:dyDescent="0.4">
      <c r="B7329" s="153">
        <v>41953</v>
      </c>
      <c r="C7329" s="150" t="s">
        <v>1005</v>
      </c>
      <c r="D7329" s="150" t="s">
        <v>961</v>
      </c>
      <c r="E7329" s="150">
        <v>3</v>
      </c>
      <c r="F7329" s="150" t="s">
        <v>918</v>
      </c>
      <c r="G7329" s="150">
        <v>2500</v>
      </c>
      <c r="O7329" s="155"/>
      <c r="AA7329" s="3"/>
    </row>
    <row r="7330" spans="2:27" x14ac:dyDescent="0.4">
      <c r="B7330" s="153">
        <v>41490</v>
      </c>
      <c r="C7330" s="150" t="s">
        <v>964</v>
      </c>
      <c r="D7330" s="150" t="s">
        <v>958</v>
      </c>
      <c r="E7330" s="150">
        <v>3</v>
      </c>
      <c r="F7330" s="150" t="s">
        <v>918</v>
      </c>
      <c r="G7330" s="150">
        <v>3000</v>
      </c>
      <c r="O7330" s="155"/>
      <c r="AA7330" s="3"/>
    </row>
    <row r="7331" spans="2:27" x14ac:dyDescent="0.4">
      <c r="B7331" s="153">
        <v>41962</v>
      </c>
      <c r="C7331" s="150" t="s">
        <v>942</v>
      </c>
      <c r="D7331" s="150" t="s">
        <v>932</v>
      </c>
      <c r="E7331" s="150">
        <v>3</v>
      </c>
      <c r="F7331" s="150" t="s">
        <v>918</v>
      </c>
      <c r="G7331" s="150">
        <v>5000</v>
      </c>
      <c r="O7331" s="155"/>
      <c r="AA7331" s="3"/>
    </row>
    <row r="7332" spans="2:27" x14ac:dyDescent="0.4">
      <c r="B7332" s="153">
        <v>41553</v>
      </c>
      <c r="C7332" s="150" t="s">
        <v>999</v>
      </c>
      <c r="D7332" s="150" t="s">
        <v>938</v>
      </c>
      <c r="E7332" s="150">
        <v>2</v>
      </c>
      <c r="F7332" s="150" t="s">
        <v>918</v>
      </c>
      <c r="G7332" s="150">
        <v>5500</v>
      </c>
      <c r="O7332" s="155"/>
      <c r="AA7332" s="3"/>
    </row>
    <row r="7333" spans="2:27" x14ac:dyDescent="0.4">
      <c r="B7333" s="153">
        <v>41982</v>
      </c>
      <c r="C7333" s="150" t="s">
        <v>998</v>
      </c>
      <c r="D7333" s="150" t="s">
        <v>938</v>
      </c>
      <c r="E7333" s="150">
        <v>2</v>
      </c>
      <c r="F7333" s="150" t="s">
        <v>915</v>
      </c>
      <c r="G7333" s="150">
        <v>8000</v>
      </c>
      <c r="O7333" s="155"/>
      <c r="AA7333" s="3"/>
    </row>
    <row r="7334" spans="2:27" x14ac:dyDescent="0.4">
      <c r="B7334" s="153">
        <v>41969</v>
      </c>
      <c r="C7334" s="150" t="s">
        <v>979</v>
      </c>
      <c r="D7334" s="150" t="s">
        <v>922</v>
      </c>
      <c r="E7334" s="150">
        <v>1</v>
      </c>
      <c r="F7334" s="150" t="s">
        <v>927</v>
      </c>
      <c r="G7334" s="150">
        <v>3000</v>
      </c>
      <c r="O7334" s="155"/>
      <c r="AA7334" s="3"/>
    </row>
    <row r="7335" spans="2:27" x14ac:dyDescent="0.4">
      <c r="B7335" s="153">
        <v>41976</v>
      </c>
      <c r="C7335" s="150" t="s">
        <v>944</v>
      </c>
      <c r="D7335" s="150" t="s">
        <v>922</v>
      </c>
      <c r="E7335" s="150">
        <v>1</v>
      </c>
      <c r="F7335" s="150" t="s">
        <v>918</v>
      </c>
      <c r="G7335" s="150">
        <v>7500</v>
      </c>
      <c r="O7335" s="155"/>
      <c r="AA7335" s="3"/>
    </row>
    <row r="7336" spans="2:27" x14ac:dyDescent="0.4">
      <c r="B7336" s="153">
        <v>41946</v>
      </c>
      <c r="C7336" s="150" t="s">
        <v>999</v>
      </c>
      <c r="D7336" s="150" t="s">
        <v>940</v>
      </c>
      <c r="E7336" s="150">
        <v>2</v>
      </c>
      <c r="F7336" s="150" t="s">
        <v>918</v>
      </c>
      <c r="G7336" s="150">
        <v>2500</v>
      </c>
      <c r="O7336" s="155"/>
      <c r="AA7336" s="3"/>
    </row>
    <row r="7337" spans="2:27" x14ac:dyDescent="0.4">
      <c r="B7337" s="153">
        <v>41988</v>
      </c>
      <c r="C7337" s="150" t="s">
        <v>973</v>
      </c>
      <c r="D7337" s="150" t="s">
        <v>945</v>
      </c>
      <c r="E7337" s="150">
        <v>2</v>
      </c>
      <c r="F7337" s="150" t="s">
        <v>915</v>
      </c>
      <c r="G7337" s="150">
        <v>7000</v>
      </c>
      <c r="O7337" s="155"/>
      <c r="AA7337" s="3"/>
    </row>
    <row r="7338" spans="2:27" x14ac:dyDescent="0.4">
      <c r="B7338" s="153">
        <v>41616</v>
      </c>
      <c r="C7338" s="150" t="s">
        <v>1026</v>
      </c>
      <c r="D7338" s="150" t="s">
        <v>926</v>
      </c>
      <c r="E7338" s="150">
        <v>3</v>
      </c>
      <c r="F7338" s="150" t="s">
        <v>918</v>
      </c>
      <c r="G7338" s="150">
        <v>3000</v>
      </c>
      <c r="O7338" s="155"/>
      <c r="AA7338" s="3"/>
    </row>
    <row r="7339" spans="2:27" x14ac:dyDescent="0.4">
      <c r="B7339" s="153">
        <v>41627</v>
      </c>
      <c r="C7339" s="150" t="s">
        <v>1013</v>
      </c>
      <c r="D7339" s="150" t="s">
        <v>926</v>
      </c>
      <c r="E7339" s="150">
        <v>16</v>
      </c>
      <c r="F7339" s="150" t="s">
        <v>915</v>
      </c>
      <c r="G7339" s="150">
        <v>3500</v>
      </c>
      <c r="O7339" s="155"/>
      <c r="AA7339" s="3"/>
    </row>
    <row r="7340" spans="2:27" x14ac:dyDescent="0.4">
      <c r="B7340" s="153">
        <v>41614</v>
      </c>
      <c r="C7340" s="150" t="s">
        <v>951</v>
      </c>
      <c r="D7340" s="150" t="s">
        <v>961</v>
      </c>
      <c r="E7340" s="150">
        <v>1</v>
      </c>
      <c r="F7340" s="150" t="s">
        <v>918</v>
      </c>
      <c r="G7340" s="150">
        <v>2500</v>
      </c>
      <c r="O7340" s="155"/>
      <c r="AA7340" s="3"/>
    </row>
    <row r="7341" spans="2:27" x14ac:dyDescent="0.4">
      <c r="B7341" s="153">
        <v>41637</v>
      </c>
      <c r="C7341" s="150" t="s">
        <v>1009</v>
      </c>
      <c r="D7341" s="150" t="s">
        <v>917</v>
      </c>
      <c r="E7341" s="150">
        <v>1</v>
      </c>
      <c r="F7341" s="150" t="s">
        <v>915</v>
      </c>
      <c r="G7341" s="150">
        <v>3500</v>
      </c>
      <c r="O7341" s="155"/>
      <c r="AA7341" s="3"/>
    </row>
    <row r="7342" spans="2:27" x14ac:dyDescent="0.4">
      <c r="B7342" s="153">
        <v>41387</v>
      </c>
      <c r="C7342" s="150" t="s">
        <v>1012</v>
      </c>
      <c r="D7342" s="150" t="s">
        <v>922</v>
      </c>
      <c r="E7342" s="150">
        <v>3</v>
      </c>
      <c r="F7342" s="150" t="s">
        <v>927</v>
      </c>
      <c r="G7342" s="150">
        <v>4500</v>
      </c>
      <c r="O7342" s="155"/>
      <c r="AA7342" s="3"/>
    </row>
    <row r="7343" spans="2:27" x14ac:dyDescent="0.4">
      <c r="B7343" s="153">
        <v>41637</v>
      </c>
      <c r="C7343" s="150" t="s">
        <v>995</v>
      </c>
      <c r="D7343" s="150" t="s">
        <v>926</v>
      </c>
      <c r="E7343" s="150">
        <v>1</v>
      </c>
      <c r="F7343" s="150" t="s">
        <v>918</v>
      </c>
      <c r="G7343" s="150">
        <v>6500</v>
      </c>
      <c r="O7343" s="155"/>
      <c r="AA7343" s="3"/>
    </row>
    <row r="7344" spans="2:27" x14ac:dyDescent="0.4">
      <c r="B7344" s="153">
        <v>41967</v>
      </c>
      <c r="C7344" s="150" t="s">
        <v>979</v>
      </c>
      <c r="D7344" s="150" t="s">
        <v>917</v>
      </c>
      <c r="E7344" s="150">
        <v>2</v>
      </c>
      <c r="F7344" s="150" t="s">
        <v>927</v>
      </c>
      <c r="G7344" s="150">
        <v>1500</v>
      </c>
      <c r="O7344" s="155"/>
      <c r="AA7344" s="3"/>
    </row>
    <row r="7345" spans="2:27" x14ac:dyDescent="0.4">
      <c r="B7345" s="153">
        <v>41608</v>
      </c>
      <c r="C7345" s="150" t="s">
        <v>989</v>
      </c>
      <c r="D7345" s="150" t="s">
        <v>932</v>
      </c>
      <c r="E7345" s="150">
        <v>1</v>
      </c>
      <c r="F7345" s="150" t="s">
        <v>927</v>
      </c>
      <c r="G7345" s="150">
        <v>9500</v>
      </c>
      <c r="O7345" s="155"/>
      <c r="AA7345" s="3"/>
    </row>
    <row r="7346" spans="2:27" x14ac:dyDescent="0.4">
      <c r="B7346" s="153">
        <v>41609</v>
      </c>
      <c r="C7346" s="150" t="s">
        <v>1018</v>
      </c>
      <c r="D7346" s="150" t="s">
        <v>922</v>
      </c>
      <c r="E7346" s="150">
        <v>1</v>
      </c>
      <c r="F7346" s="150" t="s">
        <v>915</v>
      </c>
      <c r="G7346" s="150">
        <v>9000</v>
      </c>
      <c r="O7346" s="155"/>
      <c r="AA7346" s="3"/>
    </row>
    <row r="7347" spans="2:27" x14ac:dyDescent="0.4">
      <c r="B7347" s="153">
        <v>41580</v>
      </c>
      <c r="C7347" s="150" t="s">
        <v>1007</v>
      </c>
      <c r="D7347" s="150" t="s">
        <v>914</v>
      </c>
      <c r="E7347" s="150">
        <v>3</v>
      </c>
      <c r="F7347" s="150" t="s">
        <v>915</v>
      </c>
      <c r="G7347" s="150">
        <v>10000</v>
      </c>
      <c r="O7347" s="155"/>
      <c r="AA7347" s="3"/>
    </row>
    <row r="7348" spans="2:27" x14ac:dyDescent="0.4">
      <c r="B7348" s="153">
        <v>41982</v>
      </c>
      <c r="C7348" s="150" t="s">
        <v>919</v>
      </c>
      <c r="D7348" s="150" t="s">
        <v>932</v>
      </c>
      <c r="E7348" s="150">
        <v>20</v>
      </c>
      <c r="F7348" s="150" t="s">
        <v>915</v>
      </c>
      <c r="G7348" s="150">
        <v>9500</v>
      </c>
      <c r="O7348" s="155"/>
      <c r="AA7348" s="3"/>
    </row>
    <row r="7349" spans="2:27" x14ac:dyDescent="0.4">
      <c r="B7349" s="153">
        <v>41534</v>
      </c>
      <c r="C7349" s="150" t="s">
        <v>960</v>
      </c>
      <c r="D7349" s="150" t="s">
        <v>938</v>
      </c>
      <c r="E7349" s="150">
        <v>21</v>
      </c>
      <c r="F7349" s="150" t="s">
        <v>918</v>
      </c>
      <c r="G7349" s="150">
        <v>2000</v>
      </c>
      <c r="O7349" s="155"/>
      <c r="AA7349" s="3"/>
    </row>
    <row r="7350" spans="2:27" x14ac:dyDescent="0.4">
      <c r="B7350" s="153">
        <v>41639</v>
      </c>
      <c r="C7350" s="150" t="s">
        <v>971</v>
      </c>
      <c r="D7350" s="150" t="s">
        <v>932</v>
      </c>
      <c r="E7350" s="150">
        <v>1</v>
      </c>
      <c r="F7350" s="150" t="s">
        <v>915</v>
      </c>
      <c r="G7350" s="150">
        <v>5500</v>
      </c>
      <c r="O7350" s="155"/>
      <c r="AA7350" s="3"/>
    </row>
    <row r="7351" spans="2:27" x14ac:dyDescent="0.4">
      <c r="B7351" s="153">
        <v>41620</v>
      </c>
      <c r="C7351" s="150" t="s">
        <v>936</v>
      </c>
      <c r="D7351" s="150" t="s">
        <v>938</v>
      </c>
      <c r="E7351" s="150">
        <v>2</v>
      </c>
      <c r="F7351" s="150" t="s">
        <v>918</v>
      </c>
      <c r="G7351" s="150">
        <v>4000</v>
      </c>
      <c r="O7351" s="155"/>
      <c r="AA7351" s="3"/>
    </row>
    <row r="7352" spans="2:27" x14ac:dyDescent="0.4">
      <c r="B7352" s="153">
        <v>41973</v>
      </c>
      <c r="C7352" s="150" t="s">
        <v>942</v>
      </c>
      <c r="D7352" s="150" t="s">
        <v>922</v>
      </c>
      <c r="E7352" s="150">
        <v>3</v>
      </c>
      <c r="F7352" s="150" t="s">
        <v>918</v>
      </c>
      <c r="G7352" s="150">
        <v>3500</v>
      </c>
      <c r="O7352" s="155"/>
      <c r="AA7352" s="3"/>
    </row>
    <row r="7353" spans="2:27" x14ac:dyDescent="0.4">
      <c r="B7353" s="153">
        <v>41904</v>
      </c>
      <c r="C7353" s="150" t="s">
        <v>1005</v>
      </c>
      <c r="D7353" s="150" t="s">
        <v>958</v>
      </c>
      <c r="E7353" s="150">
        <v>3</v>
      </c>
      <c r="F7353" s="150" t="s">
        <v>918</v>
      </c>
      <c r="G7353" s="150">
        <v>5500</v>
      </c>
      <c r="O7353" s="155"/>
      <c r="AA7353" s="3"/>
    </row>
    <row r="7354" spans="2:27" x14ac:dyDescent="0.4">
      <c r="B7354" s="153">
        <v>41954</v>
      </c>
      <c r="C7354" s="150" t="s">
        <v>981</v>
      </c>
      <c r="D7354" s="150" t="s">
        <v>914</v>
      </c>
      <c r="E7354" s="150">
        <v>1</v>
      </c>
      <c r="F7354" s="150" t="s">
        <v>918</v>
      </c>
      <c r="G7354" s="150">
        <v>8500</v>
      </c>
      <c r="O7354" s="155"/>
      <c r="AA7354" s="3"/>
    </row>
    <row r="7355" spans="2:27" x14ac:dyDescent="0.4">
      <c r="B7355" s="153">
        <v>41588</v>
      </c>
      <c r="C7355" s="150" t="s">
        <v>1000</v>
      </c>
      <c r="D7355" s="150" t="s">
        <v>920</v>
      </c>
      <c r="E7355" s="150">
        <v>3</v>
      </c>
      <c r="F7355" s="150" t="s">
        <v>915</v>
      </c>
      <c r="G7355" s="150">
        <v>2500</v>
      </c>
      <c r="O7355" s="155"/>
      <c r="AA7355" s="3"/>
    </row>
    <row r="7356" spans="2:27" x14ac:dyDescent="0.4">
      <c r="B7356" s="153">
        <v>41621</v>
      </c>
      <c r="C7356" s="150" t="s">
        <v>971</v>
      </c>
      <c r="D7356" s="150" t="s">
        <v>938</v>
      </c>
      <c r="E7356" s="150">
        <v>3</v>
      </c>
      <c r="F7356" s="150" t="s">
        <v>915</v>
      </c>
      <c r="G7356" s="150">
        <v>8500</v>
      </c>
      <c r="O7356" s="155"/>
      <c r="AA7356" s="3"/>
    </row>
    <row r="7357" spans="2:27" x14ac:dyDescent="0.4">
      <c r="B7357" s="153">
        <v>41610</v>
      </c>
      <c r="C7357" s="150" t="s">
        <v>1014</v>
      </c>
      <c r="D7357" s="150" t="s">
        <v>938</v>
      </c>
      <c r="E7357" s="150">
        <v>2</v>
      </c>
      <c r="F7357" s="150" t="s">
        <v>915</v>
      </c>
      <c r="G7357" s="150">
        <v>6500</v>
      </c>
      <c r="O7357" s="155"/>
      <c r="AA7357" s="3"/>
    </row>
    <row r="7358" spans="2:27" x14ac:dyDescent="0.4">
      <c r="B7358" s="153">
        <v>41977</v>
      </c>
      <c r="C7358" s="150" t="s">
        <v>931</v>
      </c>
      <c r="D7358" s="150" t="s">
        <v>945</v>
      </c>
      <c r="E7358" s="150">
        <v>3</v>
      </c>
      <c r="F7358" s="150" t="s">
        <v>918</v>
      </c>
      <c r="G7358" s="150">
        <v>8000</v>
      </c>
      <c r="O7358" s="155"/>
      <c r="AA7358" s="3"/>
    </row>
    <row r="7359" spans="2:27" x14ac:dyDescent="0.4">
      <c r="B7359" s="153">
        <v>41684</v>
      </c>
      <c r="C7359" s="150" t="s">
        <v>983</v>
      </c>
      <c r="D7359" s="150" t="s">
        <v>940</v>
      </c>
      <c r="E7359" s="150">
        <v>2</v>
      </c>
      <c r="F7359" s="150" t="s">
        <v>927</v>
      </c>
      <c r="G7359" s="150">
        <v>5500</v>
      </c>
      <c r="O7359" s="155"/>
      <c r="AA7359" s="3"/>
    </row>
    <row r="7360" spans="2:27" x14ac:dyDescent="0.4">
      <c r="B7360" s="153">
        <v>41396</v>
      </c>
      <c r="C7360" s="150" t="s">
        <v>997</v>
      </c>
      <c r="D7360" s="150" t="s">
        <v>922</v>
      </c>
      <c r="E7360" s="150">
        <v>3</v>
      </c>
      <c r="F7360" s="150" t="s">
        <v>918</v>
      </c>
      <c r="G7360" s="150">
        <v>7000</v>
      </c>
      <c r="O7360" s="155"/>
      <c r="AA7360" s="3"/>
    </row>
    <row r="7361" spans="2:27" x14ac:dyDescent="0.4">
      <c r="B7361" s="153">
        <v>41949</v>
      </c>
      <c r="C7361" s="150" t="s">
        <v>981</v>
      </c>
      <c r="D7361" s="150" t="s">
        <v>940</v>
      </c>
      <c r="E7361" s="150">
        <v>3</v>
      </c>
      <c r="F7361" s="150" t="s">
        <v>918</v>
      </c>
      <c r="G7361" s="150">
        <v>10000</v>
      </c>
      <c r="O7361" s="155"/>
      <c r="AA7361" s="3"/>
    </row>
    <row r="7362" spans="2:27" x14ac:dyDescent="0.4">
      <c r="B7362" s="153">
        <v>41579</v>
      </c>
      <c r="C7362" s="150" t="s">
        <v>999</v>
      </c>
      <c r="D7362" s="150" t="s">
        <v>926</v>
      </c>
      <c r="E7362" s="150">
        <v>3</v>
      </c>
      <c r="F7362" s="150" t="s">
        <v>918</v>
      </c>
      <c r="G7362" s="150">
        <v>4500</v>
      </c>
      <c r="O7362" s="155"/>
      <c r="AA7362" s="3"/>
    </row>
    <row r="7363" spans="2:27" x14ac:dyDescent="0.4">
      <c r="B7363" s="153">
        <v>41967</v>
      </c>
      <c r="C7363" s="150" t="s">
        <v>936</v>
      </c>
      <c r="D7363" s="150" t="s">
        <v>922</v>
      </c>
      <c r="E7363" s="150">
        <v>2</v>
      </c>
      <c r="F7363" s="150" t="s">
        <v>918</v>
      </c>
      <c r="G7363" s="150">
        <v>3000</v>
      </c>
      <c r="O7363" s="155"/>
      <c r="AA7363" s="3"/>
    </row>
    <row r="7364" spans="2:27" x14ac:dyDescent="0.4">
      <c r="B7364" s="153">
        <v>41596</v>
      </c>
      <c r="C7364" s="150" t="s">
        <v>992</v>
      </c>
      <c r="D7364" s="150" t="s">
        <v>940</v>
      </c>
      <c r="E7364" s="150">
        <v>3</v>
      </c>
      <c r="F7364" s="150" t="s">
        <v>927</v>
      </c>
      <c r="G7364" s="150">
        <v>7500</v>
      </c>
      <c r="O7364" s="155"/>
      <c r="AA7364" s="3"/>
    </row>
    <row r="7365" spans="2:27" x14ac:dyDescent="0.4">
      <c r="B7365" s="153">
        <v>41605</v>
      </c>
      <c r="C7365" s="150" t="s">
        <v>1009</v>
      </c>
      <c r="D7365" s="150" t="s">
        <v>917</v>
      </c>
      <c r="E7365" s="150">
        <v>2</v>
      </c>
      <c r="F7365" s="150" t="s">
        <v>915</v>
      </c>
      <c r="G7365" s="150">
        <v>7500</v>
      </c>
      <c r="O7365" s="155"/>
      <c r="AA7365" s="3"/>
    </row>
    <row r="7366" spans="2:27" x14ac:dyDescent="0.4">
      <c r="B7366" s="153">
        <v>41965</v>
      </c>
      <c r="C7366" s="150" t="s">
        <v>991</v>
      </c>
      <c r="D7366" s="150" t="s">
        <v>958</v>
      </c>
      <c r="E7366" s="150">
        <v>2</v>
      </c>
      <c r="F7366" s="150" t="s">
        <v>918</v>
      </c>
      <c r="G7366" s="150">
        <v>6000</v>
      </c>
      <c r="O7366" s="155"/>
      <c r="AA7366" s="3"/>
    </row>
    <row r="7367" spans="2:27" x14ac:dyDescent="0.4">
      <c r="B7367" s="153">
        <v>41625</v>
      </c>
      <c r="C7367" s="150" t="s">
        <v>925</v>
      </c>
      <c r="D7367" s="150" t="s">
        <v>938</v>
      </c>
      <c r="E7367" s="150">
        <v>2</v>
      </c>
      <c r="F7367" s="150" t="s">
        <v>927</v>
      </c>
      <c r="G7367" s="150">
        <v>5000</v>
      </c>
      <c r="O7367" s="155"/>
      <c r="AA7367" s="3"/>
    </row>
    <row r="7368" spans="2:27" x14ac:dyDescent="0.4">
      <c r="B7368" s="153">
        <v>41595</v>
      </c>
      <c r="C7368" s="150" t="s">
        <v>979</v>
      </c>
      <c r="D7368" s="150" t="s">
        <v>920</v>
      </c>
      <c r="E7368" s="150">
        <v>3</v>
      </c>
      <c r="F7368" s="150" t="s">
        <v>927</v>
      </c>
      <c r="G7368" s="150">
        <v>2000</v>
      </c>
      <c r="O7368" s="155"/>
      <c r="AA7368" s="3"/>
    </row>
    <row r="7369" spans="2:27" x14ac:dyDescent="0.4">
      <c r="B7369" s="153">
        <v>41985</v>
      </c>
      <c r="C7369" s="150" t="s">
        <v>1020</v>
      </c>
      <c r="D7369" s="150" t="s">
        <v>940</v>
      </c>
      <c r="E7369" s="150">
        <v>2</v>
      </c>
      <c r="F7369" s="150" t="s">
        <v>941</v>
      </c>
      <c r="G7369" s="150">
        <v>10000</v>
      </c>
      <c r="O7369" s="155"/>
      <c r="AA7369" s="3"/>
    </row>
    <row r="7370" spans="2:27" x14ac:dyDescent="0.4">
      <c r="B7370" s="153">
        <v>41595</v>
      </c>
      <c r="C7370" s="150" t="s">
        <v>960</v>
      </c>
      <c r="D7370" s="150" t="s">
        <v>945</v>
      </c>
      <c r="E7370" s="150">
        <v>1</v>
      </c>
      <c r="F7370" s="150" t="s">
        <v>918</v>
      </c>
      <c r="G7370" s="150">
        <v>4500</v>
      </c>
      <c r="O7370" s="155"/>
      <c r="AA7370" s="3"/>
    </row>
    <row r="7371" spans="2:27" x14ac:dyDescent="0.4">
      <c r="B7371" s="153">
        <v>41991</v>
      </c>
      <c r="C7371" s="150" t="s">
        <v>962</v>
      </c>
      <c r="D7371" s="150" t="s">
        <v>940</v>
      </c>
      <c r="E7371" s="150">
        <v>18</v>
      </c>
      <c r="F7371" s="150" t="s">
        <v>941</v>
      </c>
      <c r="G7371" s="150">
        <v>1500</v>
      </c>
      <c r="O7371" s="155"/>
      <c r="AA7371" s="3"/>
    </row>
    <row r="7372" spans="2:27" x14ac:dyDescent="0.4">
      <c r="B7372" s="153">
        <v>41958</v>
      </c>
      <c r="C7372" s="150" t="s">
        <v>925</v>
      </c>
      <c r="D7372" s="150" t="s">
        <v>945</v>
      </c>
      <c r="E7372" s="150">
        <v>2</v>
      </c>
      <c r="F7372" s="150" t="s">
        <v>927</v>
      </c>
      <c r="G7372" s="150">
        <v>9500</v>
      </c>
      <c r="O7372" s="155"/>
      <c r="AA7372" s="3"/>
    </row>
    <row r="7373" spans="2:27" x14ac:dyDescent="0.4">
      <c r="B7373" s="153">
        <v>41976</v>
      </c>
      <c r="C7373" s="150" t="s">
        <v>989</v>
      </c>
      <c r="D7373" s="150" t="s">
        <v>938</v>
      </c>
      <c r="E7373" s="150">
        <v>1</v>
      </c>
      <c r="F7373" s="150" t="s">
        <v>927</v>
      </c>
      <c r="G7373" s="150">
        <v>10000</v>
      </c>
      <c r="O7373" s="155"/>
      <c r="AA7373" s="3"/>
    </row>
    <row r="7374" spans="2:27" x14ac:dyDescent="0.4">
      <c r="B7374" s="153">
        <v>41617</v>
      </c>
      <c r="C7374" s="150" t="s">
        <v>998</v>
      </c>
      <c r="D7374" s="150" t="s">
        <v>938</v>
      </c>
      <c r="E7374" s="150">
        <v>1</v>
      </c>
      <c r="F7374" s="150" t="s">
        <v>915</v>
      </c>
      <c r="G7374" s="150">
        <v>1000</v>
      </c>
      <c r="O7374" s="155"/>
      <c r="AA7374" s="3"/>
    </row>
    <row r="7375" spans="2:27" x14ac:dyDescent="0.4">
      <c r="B7375" s="153">
        <v>41951</v>
      </c>
      <c r="C7375" s="150" t="s">
        <v>968</v>
      </c>
      <c r="D7375" s="150" t="s">
        <v>938</v>
      </c>
      <c r="E7375" s="150">
        <v>2</v>
      </c>
      <c r="F7375" s="150" t="s">
        <v>918</v>
      </c>
      <c r="G7375" s="150">
        <v>8000</v>
      </c>
      <c r="O7375" s="155"/>
      <c r="AA7375" s="3"/>
    </row>
    <row r="7376" spans="2:27" x14ac:dyDescent="0.4">
      <c r="B7376" s="153">
        <v>41959</v>
      </c>
      <c r="C7376" s="150" t="s">
        <v>1007</v>
      </c>
      <c r="D7376" s="150" t="s">
        <v>917</v>
      </c>
      <c r="E7376" s="150">
        <v>2</v>
      </c>
      <c r="F7376" s="150" t="s">
        <v>915</v>
      </c>
      <c r="G7376" s="150">
        <v>4500</v>
      </c>
      <c r="O7376" s="155"/>
      <c r="AA7376" s="3"/>
    </row>
    <row r="7377" spans="2:27" x14ac:dyDescent="0.4">
      <c r="B7377" s="153">
        <v>41979</v>
      </c>
      <c r="C7377" s="150" t="s">
        <v>1013</v>
      </c>
      <c r="D7377" s="150" t="s">
        <v>938</v>
      </c>
      <c r="E7377" s="150">
        <v>3</v>
      </c>
      <c r="F7377" s="150" t="s">
        <v>915</v>
      </c>
      <c r="G7377" s="150">
        <v>6000</v>
      </c>
      <c r="O7377" s="155"/>
      <c r="AA7377" s="3"/>
    </row>
    <row r="7378" spans="2:27" x14ac:dyDescent="0.4">
      <c r="B7378" s="153">
        <v>41954</v>
      </c>
      <c r="C7378" s="150" t="s">
        <v>986</v>
      </c>
      <c r="D7378" s="150" t="s">
        <v>958</v>
      </c>
      <c r="E7378" s="150">
        <v>3</v>
      </c>
      <c r="F7378" s="150" t="s">
        <v>941</v>
      </c>
      <c r="G7378" s="150">
        <v>6000</v>
      </c>
      <c r="O7378" s="155"/>
      <c r="AA7378" s="3"/>
    </row>
    <row r="7379" spans="2:27" x14ac:dyDescent="0.4">
      <c r="B7379" s="153">
        <v>41895</v>
      </c>
      <c r="C7379" s="150" t="s">
        <v>1022</v>
      </c>
      <c r="D7379" s="150" t="s">
        <v>926</v>
      </c>
      <c r="E7379" s="150">
        <v>3</v>
      </c>
      <c r="F7379" s="150" t="s">
        <v>918</v>
      </c>
      <c r="G7379" s="150">
        <v>5000</v>
      </c>
      <c r="O7379" s="155"/>
      <c r="AA7379" s="3"/>
    </row>
    <row r="7380" spans="2:27" x14ac:dyDescent="0.4">
      <c r="B7380" s="153">
        <v>41434</v>
      </c>
      <c r="C7380" s="150" t="s">
        <v>983</v>
      </c>
      <c r="D7380" s="150" t="s">
        <v>920</v>
      </c>
      <c r="E7380" s="150">
        <v>11</v>
      </c>
      <c r="F7380" s="150" t="s">
        <v>927</v>
      </c>
      <c r="G7380" s="150">
        <v>7000</v>
      </c>
      <c r="O7380" s="155"/>
      <c r="AA7380" s="3"/>
    </row>
    <row r="7381" spans="2:27" x14ac:dyDescent="0.4">
      <c r="B7381" s="153">
        <v>41626</v>
      </c>
      <c r="C7381" s="150" t="s">
        <v>984</v>
      </c>
      <c r="D7381" s="150" t="s">
        <v>945</v>
      </c>
      <c r="E7381" s="150">
        <v>2</v>
      </c>
      <c r="F7381" s="150" t="s">
        <v>927</v>
      </c>
      <c r="G7381" s="150">
        <v>7000</v>
      </c>
      <c r="O7381" s="155"/>
      <c r="AA7381" s="3"/>
    </row>
    <row r="7382" spans="2:27" x14ac:dyDescent="0.4">
      <c r="B7382" s="153">
        <v>41603</v>
      </c>
      <c r="C7382" s="150" t="s">
        <v>986</v>
      </c>
      <c r="D7382" s="150" t="s">
        <v>938</v>
      </c>
      <c r="E7382" s="150">
        <v>2</v>
      </c>
      <c r="F7382" s="150" t="s">
        <v>941</v>
      </c>
      <c r="G7382" s="150">
        <v>10000</v>
      </c>
      <c r="O7382" s="155"/>
      <c r="AA7382" s="3"/>
    </row>
    <row r="7383" spans="2:27" x14ac:dyDescent="0.4">
      <c r="B7383" s="153">
        <v>41677</v>
      </c>
      <c r="C7383" s="150" t="s">
        <v>942</v>
      </c>
      <c r="D7383" s="150" t="s">
        <v>945</v>
      </c>
      <c r="E7383" s="150">
        <v>3</v>
      </c>
      <c r="F7383" s="150" t="s">
        <v>918</v>
      </c>
      <c r="G7383" s="150">
        <v>9000</v>
      </c>
      <c r="O7383" s="155"/>
      <c r="AA7383" s="3"/>
    </row>
    <row r="7384" spans="2:27" x14ac:dyDescent="0.4">
      <c r="B7384" s="153">
        <v>41374</v>
      </c>
      <c r="C7384" s="150" t="s">
        <v>965</v>
      </c>
      <c r="D7384" s="150" t="s">
        <v>932</v>
      </c>
      <c r="E7384" s="150">
        <v>2</v>
      </c>
      <c r="F7384" s="150" t="s">
        <v>918</v>
      </c>
      <c r="G7384" s="150">
        <v>9000</v>
      </c>
      <c r="O7384" s="155"/>
      <c r="AA7384" s="3"/>
    </row>
    <row r="7385" spans="2:27" x14ac:dyDescent="0.4">
      <c r="B7385" s="153">
        <v>41598</v>
      </c>
      <c r="C7385" s="150" t="s">
        <v>983</v>
      </c>
      <c r="D7385" s="150" t="s">
        <v>917</v>
      </c>
      <c r="E7385" s="150">
        <v>2</v>
      </c>
      <c r="F7385" s="150" t="s">
        <v>927</v>
      </c>
      <c r="G7385" s="150">
        <v>8500</v>
      </c>
      <c r="O7385" s="155"/>
      <c r="AA7385" s="3"/>
    </row>
    <row r="7386" spans="2:27" x14ac:dyDescent="0.4">
      <c r="B7386" s="153">
        <v>41963</v>
      </c>
      <c r="C7386" s="150" t="s">
        <v>965</v>
      </c>
      <c r="D7386" s="150" t="s">
        <v>917</v>
      </c>
      <c r="E7386" s="150">
        <v>2</v>
      </c>
      <c r="F7386" s="150" t="s">
        <v>918</v>
      </c>
      <c r="G7386" s="150">
        <v>8000</v>
      </c>
      <c r="O7386" s="155"/>
      <c r="AA7386" s="3"/>
    </row>
    <row r="7387" spans="2:27" x14ac:dyDescent="0.4">
      <c r="B7387" s="153">
        <v>41496</v>
      </c>
      <c r="C7387" s="150" t="s">
        <v>983</v>
      </c>
      <c r="D7387" s="150" t="s">
        <v>922</v>
      </c>
      <c r="E7387" s="150">
        <v>3</v>
      </c>
      <c r="F7387" s="150" t="s">
        <v>927</v>
      </c>
      <c r="G7387" s="150">
        <v>4000</v>
      </c>
      <c r="O7387" s="155"/>
      <c r="AA7387" s="3"/>
    </row>
    <row r="7388" spans="2:27" x14ac:dyDescent="0.4">
      <c r="B7388" s="153">
        <v>41948</v>
      </c>
      <c r="C7388" s="150" t="s">
        <v>995</v>
      </c>
      <c r="D7388" s="150" t="s">
        <v>940</v>
      </c>
      <c r="E7388" s="150">
        <v>21</v>
      </c>
      <c r="F7388" s="150" t="s">
        <v>918</v>
      </c>
      <c r="G7388" s="150">
        <v>6000</v>
      </c>
      <c r="O7388" s="155"/>
      <c r="AA7388" s="3"/>
    </row>
    <row r="7389" spans="2:27" x14ac:dyDescent="0.4">
      <c r="B7389" s="153">
        <v>41975</v>
      </c>
      <c r="C7389" s="150" t="s">
        <v>997</v>
      </c>
      <c r="D7389" s="150" t="s">
        <v>926</v>
      </c>
      <c r="E7389" s="150">
        <v>1</v>
      </c>
      <c r="F7389" s="150" t="s">
        <v>918</v>
      </c>
      <c r="G7389" s="150">
        <v>2500</v>
      </c>
      <c r="O7389" s="155"/>
      <c r="AA7389" s="3"/>
    </row>
    <row r="7390" spans="2:27" x14ac:dyDescent="0.4">
      <c r="B7390" s="153">
        <v>41594</v>
      </c>
      <c r="C7390" s="150" t="s">
        <v>177</v>
      </c>
      <c r="D7390" s="150" t="s">
        <v>932</v>
      </c>
      <c r="E7390" s="150">
        <v>2</v>
      </c>
      <c r="F7390" s="150" t="s">
        <v>918</v>
      </c>
      <c r="G7390" s="150">
        <v>2500</v>
      </c>
      <c r="O7390" s="155"/>
      <c r="AA7390" s="3"/>
    </row>
    <row r="7391" spans="2:27" x14ac:dyDescent="0.4">
      <c r="B7391" s="153">
        <v>41607</v>
      </c>
      <c r="C7391" s="150" t="s">
        <v>931</v>
      </c>
      <c r="D7391" s="150" t="s">
        <v>922</v>
      </c>
      <c r="E7391" s="150">
        <v>2</v>
      </c>
      <c r="F7391" s="150" t="s">
        <v>918</v>
      </c>
      <c r="G7391" s="150">
        <v>5500</v>
      </c>
      <c r="O7391" s="155"/>
      <c r="AA7391" s="3"/>
    </row>
    <row r="7392" spans="2:27" x14ac:dyDescent="0.4">
      <c r="B7392" s="153">
        <v>41580</v>
      </c>
      <c r="C7392" s="150" t="s">
        <v>965</v>
      </c>
      <c r="D7392" s="150" t="s">
        <v>938</v>
      </c>
      <c r="E7392" s="150">
        <v>1</v>
      </c>
      <c r="F7392" s="150" t="s">
        <v>918</v>
      </c>
      <c r="G7392" s="150">
        <v>3500</v>
      </c>
      <c r="O7392" s="155"/>
      <c r="AA7392" s="3"/>
    </row>
    <row r="7393" spans="2:27" x14ac:dyDescent="0.4">
      <c r="B7393" s="153">
        <v>41606</v>
      </c>
      <c r="C7393" s="150" t="s">
        <v>1002</v>
      </c>
      <c r="D7393" s="150" t="s">
        <v>932</v>
      </c>
      <c r="E7393" s="150">
        <v>3</v>
      </c>
      <c r="F7393" s="150" t="s">
        <v>941</v>
      </c>
      <c r="G7393" s="150">
        <v>4000</v>
      </c>
      <c r="O7393" s="155"/>
      <c r="AA7393" s="3"/>
    </row>
    <row r="7394" spans="2:27" x14ac:dyDescent="0.4">
      <c r="B7394" s="153">
        <v>41592</v>
      </c>
      <c r="C7394" s="150" t="s">
        <v>969</v>
      </c>
      <c r="D7394" s="150" t="s">
        <v>922</v>
      </c>
      <c r="E7394" s="150">
        <v>1</v>
      </c>
      <c r="F7394" s="150" t="s">
        <v>927</v>
      </c>
      <c r="G7394" s="150">
        <v>2500</v>
      </c>
      <c r="O7394" s="155"/>
      <c r="AA7394" s="3"/>
    </row>
    <row r="7395" spans="2:27" x14ac:dyDescent="0.4">
      <c r="B7395" s="153">
        <v>41636</v>
      </c>
      <c r="C7395" s="150" t="s">
        <v>1015</v>
      </c>
      <c r="D7395" s="150" t="s">
        <v>926</v>
      </c>
      <c r="E7395" s="150">
        <v>17</v>
      </c>
      <c r="F7395" s="150" t="s">
        <v>915</v>
      </c>
      <c r="G7395" s="150">
        <v>6000</v>
      </c>
      <c r="O7395" s="155"/>
      <c r="AA7395" s="3"/>
    </row>
    <row r="7396" spans="2:27" x14ac:dyDescent="0.4">
      <c r="B7396" s="153">
        <v>41613</v>
      </c>
      <c r="C7396" s="150" t="s">
        <v>998</v>
      </c>
      <c r="D7396" s="150" t="s">
        <v>938</v>
      </c>
      <c r="E7396" s="150">
        <v>2</v>
      </c>
      <c r="F7396" s="150" t="s">
        <v>915</v>
      </c>
      <c r="G7396" s="150">
        <v>2500</v>
      </c>
      <c r="O7396" s="155"/>
      <c r="AA7396" s="3"/>
    </row>
    <row r="7397" spans="2:27" x14ac:dyDescent="0.4">
      <c r="B7397" s="153">
        <v>41850</v>
      </c>
      <c r="C7397" s="150" t="s">
        <v>971</v>
      </c>
      <c r="D7397" s="150" t="s">
        <v>922</v>
      </c>
      <c r="E7397" s="150">
        <v>2</v>
      </c>
      <c r="F7397" s="150" t="s">
        <v>915</v>
      </c>
      <c r="G7397" s="150">
        <v>1500</v>
      </c>
      <c r="O7397" s="155"/>
      <c r="AA7397" s="3"/>
    </row>
    <row r="7398" spans="2:27" x14ac:dyDescent="0.4">
      <c r="B7398" s="153">
        <v>41600</v>
      </c>
      <c r="C7398" s="150" t="s">
        <v>971</v>
      </c>
      <c r="D7398" s="150" t="s">
        <v>945</v>
      </c>
      <c r="E7398" s="150">
        <v>1</v>
      </c>
      <c r="F7398" s="150" t="s">
        <v>915</v>
      </c>
      <c r="G7398" s="150">
        <v>1500</v>
      </c>
      <c r="O7398" s="155"/>
      <c r="AA7398" s="3"/>
    </row>
    <row r="7399" spans="2:27" x14ac:dyDescent="0.4">
      <c r="B7399" s="153">
        <v>41956</v>
      </c>
      <c r="C7399" s="150" t="s">
        <v>1008</v>
      </c>
      <c r="D7399" s="150" t="s">
        <v>945</v>
      </c>
      <c r="E7399" s="150">
        <v>2</v>
      </c>
      <c r="F7399" s="150" t="s">
        <v>941</v>
      </c>
      <c r="G7399" s="150">
        <v>6000</v>
      </c>
      <c r="O7399" s="155"/>
      <c r="AA7399" s="3"/>
    </row>
    <row r="7400" spans="2:27" x14ac:dyDescent="0.4">
      <c r="B7400" s="153">
        <v>41678</v>
      </c>
      <c r="C7400" s="150" t="s">
        <v>942</v>
      </c>
      <c r="D7400" s="150" t="s">
        <v>922</v>
      </c>
      <c r="E7400" s="150">
        <v>2</v>
      </c>
      <c r="F7400" s="150" t="s">
        <v>918</v>
      </c>
      <c r="G7400" s="150">
        <v>2000</v>
      </c>
      <c r="O7400" s="155"/>
      <c r="AA7400" s="3"/>
    </row>
    <row r="7401" spans="2:27" x14ac:dyDescent="0.4">
      <c r="B7401" s="153">
        <v>41594</v>
      </c>
      <c r="C7401" s="150" t="s">
        <v>952</v>
      </c>
      <c r="D7401" s="150" t="s">
        <v>917</v>
      </c>
      <c r="E7401" s="150">
        <v>1</v>
      </c>
      <c r="F7401" s="150" t="s">
        <v>941</v>
      </c>
      <c r="G7401" s="150">
        <v>8500</v>
      </c>
      <c r="O7401" s="155"/>
      <c r="AA7401" s="3"/>
    </row>
    <row r="7402" spans="2:27" x14ac:dyDescent="0.4">
      <c r="B7402" s="153">
        <v>41974</v>
      </c>
      <c r="C7402" s="150" t="s">
        <v>971</v>
      </c>
      <c r="D7402" s="150" t="s">
        <v>938</v>
      </c>
      <c r="E7402" s="150">
        <v>3</v>
      </c>
      <c r="F7402" s="150" t="s">
        <v>915</v>
      </c>
      <c r="G7402" s="150">
        <v>2500</v>
      </c>
      <c r="O7402" s="155"/>
      <c r="AA7402" s="3"/>
    </row>
    <row r="7403" spans="2:27" x14ac:dyDescent="0.4">
      <c r="B7403" s="153">
        <v>41414</v>
      </c>
      <c r="C7403" s="150" t="s">
        <v>937</v>
      </c>
      <c r="D7403" s="150" t="s">
        <v>945</v>
      </c>
      <c r="E7403" s="150">
        <v>2</v>
      </c>
      <c r="F7403" s="150" t="s">
        <v>915</v>
      </c>
      <c r="G7403" s="150">
        <v>5000</v>
      </c>
      <c r="O7403" s="155"/>
      <c r="AA7403" s="3"/>
    </row>
    <row r="7404" spans="2:27" x14ac:dyDescent="0.4">
      <c r="B7404" s="153">
        <v>41714</v>
      </c>
      <c r="C7404" s="150" t="s">
        <v>1008</v>
      </c>
      <c r="D7404" s="150" t="s">
        <v>922</v>
      </c>
      <c r="E7404" s="150">
        <v>1</v>
      </c>
      <c r="F7404" s="150" t="s">
        <v>941</v>
      </c>
      <c r="G7404" s="150">
        <v>7500</v>
      </c>
      <c r="O7404" s="155"/>
      <c r="AA7404" s="3"/>
    </row>
    <row r="7405" spans="2:27" x14ac:dyDescent="0.4">
      <c r="B7405" s="153">
        <v>41585</v>
      </c>
      <c r="C7405" s="150" t="s">
        <v>973</v>
      </c>
      <c r="D7405" s="150" t="s">
        <v>920</v>
      </c>
      <c r="E7405" s="150">
        <v>3</v>
      </c>
      <c r="F7405" s="150" t="s">
        <v>915</v>
      </c>
      <c r="G7405" s="150">
        <v>7000</v>
      </c>
      <c r="O7405" s="155"/>
      <c r="AA7405" s="3"/>
    </row>
    <row r="7406" spans="2:27" x14ac:dyDescent="0.4">
      <c r="B7406" s="153">
        <v>41965</v>
      </c>
      <c r="C7406" s="150" t="s">
        <v>1001</v>
      </c>
      <c r="D7406" s="150" t="s">
        <v>926</v>
      </c>
      <c r="E7406" s="150">
        <v>3</v>
      </c>
      <c r="F7406" s="150" t="s">
        <v>918</v>
      </c>
      <c r="G7406" s="150">
        <v>4500</v>
      </c>
      <c r="O7406" s="155"/>
      <c r="AA7406" s="3"/>
    </row>
    <row r="7407" spans="2:27" x14ac:dyDescent="0.4">
      <c r="B7407" s="153">
        <v>41625</v>
      </c>
      <c r="C7407" s="150" t="s">
        <v>995</v>
      </c>
      <c r="D7407" s="150" t="s">
        <v>961</v>
      </c>
      <c r="E7407" s="150">
        <v>3</v>
      </c>
      <c r="F7407" s="150" t="s">
        <v>918</v>
      </c>
      <c r="G7407" s="150">
        <v>4000</v>
      </c>
      <c r="O7407" s="155"/>
      <c r="AA7407" s="3"/>
    </row>
    <row r="7408" spans="2:27" x14ac:dyDescent="0.4">
      <c r="B7408" s="153">
        <v>41965</v>
      </c>
      <c r="C7408" s="150" t="s">
        <v>1022</v>
      </c>
      <c r="D7408" s="150" t="s">
        <v>945</v>
      </c>
      <c r="E7408" s="150">
        <v>2</v>
      </c>
      <c r="F7408" s="150" t="s">
        <v>918</v>
      </c>
      <c r="G7408" s="150">
        <v>8500</v>
      </c>
      <c r="O7408" s="155"/>
      <c r="AA7408" s="3"/>
    </row>
    <row r="7409" spans="2:27" x14ac:dyDescent="0.4">
      <c r="B7409" s="153">
        <v>41695</v>
      </c>
      <c r="C7409" s="150" t="s">
        <v>997</v>
      </c>
      <c r="D7409" s="150" t="s">
        <v>917</v>
      </c>
      <c r="E7409" s="150">
        <v>1</v>
      </c>
      <c r="F7409" s="150" t="s">
        <v>918</v>
      </c>
      <c r="G7409" s="150">
        <v>3000</v>
      </c>
      <c r="O7409" s="155"/>
      <c r="AA7409" s="3"/>
    </row>
    <row r="7410" spans="2:27" x14ac:dyDescent="0.4">
      <c r="B7410" s="153">
        <v>41586</v>
      </c>
      <c r="C7410" s="150" t="s">
        <v>925</v>
      </c>
      <c r="D7410" s="150" t="s">
        <v>922</v>
      </c>
      <c r="E7410" s="150">
        <v>2</v>
      </c>
      <c r="F7410" s="150" t="s">
        <v>927</v>
      </c>
      <c r="G7410" s="150">
        <v>4000</v>
      </c>
      <c r="O7410" s="155"/>
      <c r="AA7410" s="3"/>
    </row>
    <row r="7411" spans="2:27" x14ac:dyDescent="0.4">
      <c r="B7411" s="153">
        <v>41973</v>
      </c>
      <c r="C7411" s="150" t="s">
        <v>971</v>
      </c>
      <c r="D7411" s="150" t="s">
        <v>922</v>
      </c>
      <c r="E7411" s="150">
        <v>2</v>
      </c>
      <c r="F7411" s="150" t="s">
        <v>915</v>
      </c>
      <c r="G7411" s="150">
        <v>6500</v>
      </c>
      <c r="O7411" s="155"/>
      <c r="AA7411" s="3"/>
    </row>
    <row r="7412" spans="2:27" x14ac:dyDescent="0.4">
      <c r="B7412" s="153">
        <v>41974</v>
      </c>
      <c r="C7412" s="150" t="s">
        <v>998</v>
      </c>
      <c r="D7412" s="150" t="s">
        <v>945</v>
      </c>
      <c r="E7412" s="150">
        <v>3</v>
      </c>
      <c r="F7412" s="150" t="s">
        <v>915</v>
      </c>
      <c r="G7412" s="150">
        <v>2000</v>
      </c>
      <c r="O7412" s="155"/>
      <c r="AA7412" s="3"/>
    </row>
    <row r="7413" spans="2:27" x14ac:dyDescent="0.4">
      <c r="B7413" s="153">
        <v>41998</v>
      </c>
      <c r="C7413" s="150" t="s">
        <v>1007</v>
      </c>
      <c r="D7413" s="150" t="s">
        <v>938</v>
      </c>
      <c r="E7413" s="150">
        <v>2</v>
      </c>
      <c r="F7413" s="150" t="s">
        <v>915</v>
      </c>
      <c r="G7413" s="150">
        <v>6500</v>
      </c>
      <c r="O7413" s="155"/>
      <c r="AA7413" s="3"/>
    </row>
    <row r="7414" spans="2:27" x14ac:dyDescent="0.4">
      <c r="B7414" s="153">
        <v>41574</v>
      </c>
      <c r="C7414" s="150" t="s">
        <v>962</v>
      </c>
      <c r="D7414" s="150" t="s">
        <v>961</v>
      </c>
      <c r="E7414" s="150">
        <v>3</v>
      </c>
      <c r="F7414" s="150" t="s">
        <v>941</v>
      </c>
      <c r="G7414" s="150">
        <v>8000</v>
      </c>
      <c r="O7414" s="155"/>
      <c r="AA7414" s="3"/>
    </row>
    <row r="7415" spans="2:27" x14ac:dyDescent="0.4">
      <c r="B7415" s="153">
        <v>41617</v>
      </c>
      <c r="C7415" s="150" t="s">
        <v>966</v>
      </c>
      <c r="D7415" s="150" t="s">
        <v>926</v>
      </c>
      <c r="E7415" s="150">
        <v>1</v>
      </c>
      <c r="F7415" s="150" t="s">
        <v>915</v>
      </c>
      <c r="G7415" s="150">
        <v>3000</v>
      </c>
      <c r="O7415" s="155"/>
      <c r="AA7415" s="3"/>
    </row>
    <row r="7416" spans="2:27" x14ac:dyDescent="0.4">
      <c r="B7416" s="153">
        <v>41995</v>
      </c>
      <c r="C7416" s="150" t="s">
        <v>983</v>
      </c>
      <c r="D7416" s="150" t="s">
        <v>958</v>
      </c>
      <c r="E7416" s="150">
        <v>1</v>
      </c>
      <c r="F7416" s="150" t="s">
        <v>927</v>
      </c>
      <c r="G7416" s="150">
        <v>3500</v>
      </c>
      <c r="O7416" s="155"/>
      <c r="AA7416" s="3"/>
    </row>
    <row r="7417" spans="2:27" x14ac:dyDescent="0.4">
      <c r="B7417" s="153">
        <v>41625</v>
      </c>
      <c r="C7417" s="150" t="s">
        <v>956</v>
      </c>
      <c r="D7417" s="150" t="s">
        <v>922</v>
      </c>
      <c r="E7417" s="150">
        <v>2</v>
      </c>
      <c r="F7417" s="150" t="s">
        <v>918</v>
      </c>
      <c r="G7417" s="150">
        <v>5000</v>
      </c>
      <c r="O7417" s="155"/>
      <c r="AA7417" s="3"/>
    </row>
    <row r="7418" spans="2:27" x14ac:dyDescent="0.4">
      <c r="B7418" s="153">
        <v>41960</v>
      </c>
      <c r="C7418" s="150" t="s">
        <v>980</v>
      </c>
      <c r="D7418" s="150" t="s">
        <v>938</v>
      </c>
      <c r="E7418" s="150">
        <v>2</v>
      </c>
      <c r="F7418" s="150" t="s">
        <v>941</v>
      </c>
      <c r="G7418" s="150">
        <v>6500</v>
      </c>
      <c r="O7418" s="155"/>
      <c r="AA7418" s="3"/>
    </row>
    <row r="7419" spans="2:27" x14ac:dyDescent="0.4">
      <c r="B7419" s="153">
        <v>41669</v>
      </c>
      <c r="C7419" s="150" t="s">
        <v>994</v>
      </c>
      <c r="D7419" s="150" t="s">
        <v>917</v>
      </c>
      <c r="E7419" s="150">
        <v>3</v>
      </c>
      <c r="F7419" s="150" t="s">
        <v>915</v>
      </c>
      <c r="G7419" s="150">
        <v>7000</v>
      </c>
      <c r="O7419" s="155"/>
      <c r="AA7419" s="3"/>
    </row>
    <row r="7420" spans="2:27" x14ac:dyDescent="0.4">
      <c r="B7420" s="153">
        <v>41962</v>
      </c>
      <c r="C7420" s="150" t="s">
        <v>1002</v>
      </c>
      <c r="D7420" s="150" t="s">
        <v>940</v>
      </c>
      <c r="E7420" s="150">
        <v>2</v>
      </c>
      <c r="F7420" s="150" t="s">
        <v>941</v>
      </c>
      <c r="G7420" s="150">
        <v>4500</v>
      </c>
      <c r="O7420" s="155"/>
      <c r="AA7420" s="3"/>
    </row>
    <row r="7421" spans="2:27" x14ac:dyDescent="0.4">
      <c r="B7421" s="153">
        <v>41971</v>
      </c>
      <c r="C7421" s="150" t="s">
        <v>1009</v>
      </c>
      <c r="D7421" s="150" t="s">
        <v>926</v>
      </c>
      <c r="E7421" s="150">
        <v>13</v>
      </c>
      <c r="F7421" s="150" t="s">
        <v>915</v>
      </c>
      <c r="G7421" s="150">
        <v>4500</v>
      </c>
      <c r="O7421" s="155"/>
      <c r="AA7421" s="3"/>
    </row>
    <row r="7422" spans="2:27" x14ac:dyDescent="0.4">
      <c r="B7422" s="153">
        <v>41597</v>
      </c>
      <c r="C7422" s="150" t="s">
        <v>959</v>
      </c>
      <c r="D7422" s="150" t="s">
        <v>932</v>
      </c>
      <c r="E7422" s="150">
        <v>3</v>
      </c>
      <c r="F7422" s="150" t="s">
        <v>918</v>
      </c>
      <c r="G7422" s="150">
        <v>4500</v>
      </c>
      <c r="O7422" s="155"/>
      <c r="AA7422" s="3"/>
    </row>
    <row r="7423" spans="2:27" x14ac:dyDescent="0.4">
      <c r="B7423" s="153">
        <v>41972</v>
      </c>
      <c r="C7423" s="150" t="s">
        <v>939</v>
      </c>
      <c r="D7423" s="150" t="s">
        <v>945</v>
      </c>
      <c r="E7423" s="150">
        <v>3</v>
      </c>
      <c r="F7423" s="150" t="s">
        <v>941</v>
      </c>
      <c r="G7423" s="150">
        <v>4000</v>
      </c>
      <c r="O7423" s="155"/>
      <c r="AA7423" s="3"/>
    </row>
    <row r="7424" spans="2:27" x14ac:dyDescent="0.4">
      <c r="B7424" s="153">
        <v>41636</v>
      </c>
      <c r="C7424" s="150" t="s">
        <v>957</v>
      </c>
      <c r="D7424" s="150" t="s">
        <v>922</v>
      </c>
      <c r="E7424" s="150">
        <v>2</v>
      </c>
      <c r="F7424" s="150" t="s">
        <v>918</v>
      </c>
      <c r="G7424" s="150">
        <v>3000</v>
      </c>
      <c r="O7424" s="155"/>
      <c r="AA7424" s="3"/>
    </row>
    <row r="7425" spans="2:27" x14ac:dyDescent="0.4">
      <c r="B7425" s="153">
        <v>41974</v>
      </c>
      <c r="C7425" s="150" t="s">
        <v>177</v>
      </c>
      <c r="D7425" s="150" t="s">
        <v>932</v>
      </c>
      <c r="E7425" s="150">
        <v>1</v>
      </c>
      <c r="F7425" s="150" t="s">
        <v>918</v>
      </c>
      <c r="G7425" s="150">
        <v>3500</v>
      </c>
      <c r="O7425" s="155"/>
      <c r="AA7425" s="3"/>
    </row>
    <row r="7426" spans="2:27" x14ac:dyDescent="0.4">
      <c r="B7426" s="153">
        <v>41883</v>
      </c>
      <c r="C7426" s="150" t="s">
        <v>952</v>
      </c>
      <c r="D7426" s="150" t="s">
        <v>914</v>
      </c>
      <c r="E7426" s="150">
        <v>9</v>
      </c>
      <c r="F7426" s="150" t="s">
        <v>941</v>
      </c>
      <c r="G7426" s="150">
        <v>3000</v>
      </c>
      <c r="O7426" s="155"/>
      <c r="AA7426" s="3"/>
    </row>
    <row r="7427" spans="2:27" x14ac:dyDescent="0.4">
      <c r="B7427" s="153">
        <v>41837</v>
      </c>
      <c r="C7427" s="150" t="s">
        <v>925</v>
      </c>
      <c r="D7427" s="150" t="s">
        <v>922</v>
      </c>
      <c r="E7427" s="150">
        <v>4</v>
      </c>
      <c r="F7427" s="150" t="s">
        <v>927</v>
      </c>
      <c r="G7427" s="150">
        <v>5000</v>
      </c>
      <c r="O7427" s="155"/>
      <c r="AA7427" s="3"/>
    </row>
    <row r="7428" spans="2:27" x14ac:dyDescent="0.4">
      <c r="B7428" s="153">
        <v>41886</v>
      </c>
      <c r="C7428" s="150" t="s">
        <v>971</v>
      </c>
      <c r="D7428" s="150" t="s">
        <v>945</v>
      </c>
      <c r="E7428" s="150">
        <v>4</v>
      </c>
      <c r="F7428" s="150" t="s">
        <v>915</v>
      </c>
      <c r="G7428" s="150">
        <v>7000</v>
      </c>
      <c r="O7428" s="155"/>
      <c r="AA7428" s="3"/>
    </row>
    <row r="7429" spans="2:27" x14ac:dyDescent="0.4">
      <c r="B7429" s="153">
        <v>42002</v>
      </c>
      <c r="C7429" s="150" t="s">
        <v>971</v>
      </c>
      <c r="D7429" s="150" t="s">
        <v>920</v>
      </c>
      <c r="E7429" s="150">
        <v>3</v>
      </c>
      <c r="F7429" s="150" t="s">
        <v>915</v>
      </c>
      <c r="G7429" s="150">
        <v>9500</v>
      </c>
      <c r="O7429" s="155"/>
      <c r="AA7429" s="3"/>
    </row>
    <row r="7430" spans="2:27" x14ac:dyDescent="0.4">
      <c r="B7430" s="153">
        <v>41612</v>
      </c>
      <c r="C7430" s="150" t="s">
        <v>966</v>
      </c>
      <c r="D7430" s="150" t="s">
        <v>917</v>
      </c>
      <c r="E7430" s="150">
        <v>3</v>
      </c>
      <c r="F7430" s="150" t="s">
        <v>915</v>
      </c>
      <c r="G7430" s="150">
        <v>7500</v>
      </c>
      <c r="O7430" s="155"/>
      <c r="AA7430" s="3"/>
    </row>
    <row r="7431" spans="2:27" x14ac:dyDescent="0.4">
      <c r="B7431" s="153">
        <v>41844</v>
      </c>
      <c r="C7431" s="150" t="s">
        <v>999</v>
      </c>
      <c r="D7431" s="150" t="s">
        <v>917</v>
      </c>
      <c r="E7431" s="150">
        <v>2</v>
      </c>
      <c r="F7431" s="150" t="s">
        <v>918</v>
      </c>
      <c r="G7431" s="150">
        <v>10000</v>
      </c>
      <c r="O7431" s="155"/>
      <c r="AA7431" s="3"/>
    </row>
    <row r="7432" spans="2:27" x14ac:dyDescent="0.4">
      <c r="B7432" s="153">
        <v>41361</v>
      </c>
      <c r="C7432" s="150" t="s">
        <v>1005</v>
      </c>
      <c r="D7432" s="150" t="s">
        <v>945</v>
      </c>
      <c r="E7432" s="150">
        <v>1</v>
      </c>
      <c r="F7432" s="150" t="s">
        <v>918</v>
      </c>
      <c r="G7432" s="150">
        <v>1000</v>
      </c>
      <c r="O7432" s="155"/>
      <c r="AA7432" s="3"/>
    </row>
    <row r="7433" spans="2:27" x14ac:dyDescent="0.4">
      <c r="B7433" s="153">
        <v>41621</v>
      </c>
      <c r="C7433" s="150" t="s">
        <v>968</v>
      </c>
      <c r="D7433" s="150" t="s">
        <v>938</v>
      </c>
      <c r="E7433" s="150">
        <v>1</v>
      </c>
      <c r="F7433" s="150" t="s">
        <v>918</v>
      </c>
      <c r="G7433" s="150">
        <v>2500</v>
      </c>
      <c r="O7433" s="155"/>
      <c r="AA7433" s="3"/>
    </row>
    <row r="7434" spans="2:27" x14ac:dyDescent="0.4">
      <c r="B7434" s="153">
        <v>41988</v>
      </c>
      <c r="C7434" s="150" t="s">
        <v>177</v>
      </c>
      <c r="D7434" s="150" t="s">
        <v>922</v>
      </c>
      <c r="E7434" s="150">
        <v>17</v>
      </c>
      <c r="F7434" s="150" t="s">
        <v>918</v>
      </c>
      <c r="G7434" s="150">
        <v>6500</v>
      </c>
      <c r="O7434" s="155"/>
      <c r="AA7434" s="3"/>
    </row>
    <row r="7435" spans="2:27" x14ac:dyDescent="0.4">
      <c r="B7435" s="153">
        <v>42003</v>
      </c>
      <c r="C7435" s="150" t="s">
        <v>962</v>
      </c>
      <c r="D7435" s="150" t="s">
        <v>932</v>
      </c>
      <c r="E7435" s="150">
        <v>2</v>
      </c>
      <c r="F7435" s="150" t="s">
        <v>941</v>
      </c>
      <c r="G7435" s="150">
        <v>5500</v>
      </c>
      <c r="O7435" s="155"/>
      <c r="AA7435" s="3"/>
    </row>
    <row r="7436" spans="2:27" x14ac:dyDescent="0.4">
      <c r="B7436" s="153">
        <v>41946</v>
      </c>
      <c r="C7436" s="150" t="s">
        <v>944</v>
      </c>
      <c r="D7436" s="150" t="s">
        <v>926</v>
      </c>
      <c r="E7436" s="150">
        <v>3</v>
      </c>
      <c r="F7436" s="150" t="s">
        <v>918</v>
      </c>
      <c r="G7436" s="150">
        <v>8000</v>
      </c>
      <c r="O7436" s="155"/>
      <c r="AA7436" s="3"/>
    </row>
    <row r="7437" spans="2:27" x14ac:dyDescent="0.4">
      <c r="B7437" s="153">
        <v>41979</v>
      </c>
      <c r="C7437" s="150" t="s">
        <v>925</v>
      </c>
      <c r="D7437" s="150" t="s">
        <v>917</v>
      </c>
      <c r="E7437" s="150">
        <v>2</v>
      </c>
      <c r="F7437" s="150" t="s">
        <v>927</v>
      </c>
      <c r="G7437" s="150">
        <v>2500</v>
      </c>
      <c r="O7437" s="155"/>
      <c r="AA7437" s="3"/>
    </row>
    <row r="7438" spans="2:27" x14ac:dyDescent="0.4">
      <c r="B7438" s="153">
        <v>41898</v>
      </c>
      <c r="C7438" s="150" t="s">
        <v>954</v>
      </c>
      <c r="D7438" s="150" t="s">
        <v>938</v>
      </c>
      <c r="E7438" s="150">
        <v>5</v>
      </c>
      <c r="F7438" s="150" t="s">
        <v>918</v>
      </c>
      <c r="G7438" s="150">
        <v>1000</v>
      </c>
      <c r="O7438" s="155"/>
      <c r="AA7438" s="3"/>
    </row>
    <row r="7439" spans="2:27" x14ac:dyDescent="0.4">
      <c r="B7439" s="153">
        <v>41892</v>
      </c>
      <c r="C7439" s="150" t="s">
        <v>912</v>
      </c>
      <c r="D7439" s="150" t="s">
        <v>917</v>
      </c>
      <c r="E7439" s="150">
        <v>1</v>
      </c>
      <c r="F7439" s="150" t="s">
        <v>915</v>
      </c>
      <c r="G7439" s="150">
        <v>4500</v>
      </c>
      <c r="O7439" s="155"/>
      <c r="AA7439" s="3"/>
    </row>
    <row r="7440" spans="2:27" x14ac:dyDescent="0.4">
      <c r="B7440" s="153">
        <v>41856</v>
      </c>
      <c r="C7440" s="150" t="s">
        <v>1024</v>
      </c>
      <c r="D7440" s="150" t="s">
        <v>938</v>
      </c>
      <c r="E7440" s="150">
        <v>2</v>
      </c>
      <c r="F7440" s="150" t="s">
        <v>941</v>
      </c>
      <c r="G7440" s="150">
        <v>1500</v>
      </c>
      <c r="O7440" s="155"/>
      <c r="AA7440" s="3"/>
    </row>
    <row r="7441" spans="2:27" x14ac:dyDescent="0.4">
      <c r="B7441" s="153">
        <v>41994</v>
      </c>
      <c r="C7441" s="150" t="s">
        <v>1025</v>
      </c>
      <c r="D7441" s="150" t="s">
        <v>932</v>
      </c>
      <c r="E7441" s="150">
        <v>3</v>
      </c>
      <c r="F7441" s="150" t="s">
        <v>915</v>
      </c>
      <c r="G7441" s="150">
        <v>9500</v>
      </c>
      <c r="O7441" s="155"/>
      <c r="AA7441" s="3"/>
    </row>
    <row r="7442" spans="2:27" x14ac:dyDescent="0.4">
      <c r="B7442" s="153">
        <v>41970</v>
      </c>
      <c r="C7442" s="150" t="s">
        <v>947</v>
      </c>
      <c r="D7442" s="150" t="s">
        <v>917</v>
      </c>
      <c r="E7442" s="150">
        <v>3</v>
      </c>
      <c r="F7442" s="150" t="s">
        <v>915</v>
      </c>
      <c r="G7442" s="150">
        <v>9000</v>
      </c>
      <c r="O7442" s="155"/>
      <c r="AA7442" s="3"/>
    </row>
    <row r="7443" spans="2:27" x14ac:dyDescent="0.4">
      <c r="B7443" s="153">
        <v>41486</v>
      </c>
      <c r="C7443" s="150" t="s">
        <v>1005</v>
      </c>
      <c r="D7443" s="150" t="s">
        <v>940</v>
      </c>
      <c r="E7443" s="150">
        <v>3</v>
      </c>
      <c r="F7443" s="150" t="s">
        <v>918</v>
      </c>
      <c r="G7443" s="150">
        <v>2000</v>
      </c>
      <c r="O7443" s="155"/>
      <c r="AA7443" s="3"/>
    </row>
    <row r="7444" spans="2:27" x14ac:dyDescent="0.4">
      <c r="B7444" s="153">
        <v>41358</v>
      </c>
      <c r="C7444" s="150" t="s">
        <v>949</v>
      </c>
      <c r="D7444" s="150" t="s">
        <v>922</v>
      </c>
      <c r="E7444" s="150">
        <v>2</v>
      </c>
      <c r="F7444" s="150" t="s">
        <v>915</v>
      </c>
      <c r="G7444" s="150">
        <v>8000</v>
      </c>
      <c r="O7444" s="155"/>
      <c r="AA7444" s="3"/>
    </row>
    <row r="7445" spans="2:27" x14ac:dyDescent="0.4">
      <c r="B7445" s="153">
        <v>41963</v>
      </c>
      <c r="C7445" s="150" t="s">
        <v>1020</v>
      </c>
      <c r="D7445" s="150" t="s">
        <v>963</v>
      </c>
      <c r="E7445" s="150">
        <v>1</v>
      </c>
      <c r="F7445" s="150" t="s">
        <v>941</v>
      </c>
      <c r="G7445" s="150">
        <v>1500</v>
      </c>
      <c r="O7445" s="155"/>
      <c r="AA7445" s="3"/>
    </row>
    <row r="7446" spans="2:27" x14ac:dyDescent="0.4">
      <c r="B7446" s="153">
        <v>41614</v>
      </c>
      <c r="C7446" s="150" t="s">
        <v>983</v>
      </c>
      <c r="D7446" s="150" t="s">
        <v>961</v>
      </c>
      <c r="E7446" s="150">
        <v>3</v>
      </c>
      <c r="F7446" s="150" t="s">
        <v>927</v>
      </c>
      <c r="G7446" s="150">
        <v>7000</v>
      </c>
      <c r="O7446" s="155"/>
      <c r="AA7446" s="3"/>
    </row>
    <row r="7447" spans="2:27" x14ac:dyDescent="0.4">
      <c r="B7447" s="153">
        <v>41822</v>
      </c>
      <c r="C7447" s="150" t="s">
        <v>991</v>
      </c>
      <c r="D7447" s="150" t="s">
        <v>940</v>
      </c>
      <c r="E7447" s="150">
        <v>13</v>
      </c>
      <c r="F7447" s="150" t="s">
        <v>918</v>
      </c>
      <c r="G7447" s="150">
        <v>9500</v>
      </c>
      <c r="O7447" s="155"/>
      <c r="AA7447" s="3"/>
    </row>
    <row r="7448" spans="2:27" x14ac:dyDescent="0.4">
      <c r="B7448" s="153">
        <v>42001</v>
      </c>
      <c r="C7448" s="150" t="s">
        <v>994</v>
      </c>
      <c r="D7448" s="150" t="s">
        <v>961</v>
      </c>
      <c r="E7448" s="150">
        <v>2</v>
      </c>
      <c r="F7448" s="150" t="s">
        <v>915</v>
      </c>
      <c r="G7448" s="150">
        <v>1500</v>
      </c>
      <c r="O7448" s="155"/>
      <c r="AA7448" s="3"/>
    </row>
    <row r="7449" spans="2:27" x14ac:dyDescent="0.4">
      <c r="B7449" s="153">
        <v>41338</v>
      </c>
      <c r="C7449" s="150" t="s">
        <v>998</v>
      </c>
      <c r="D7449" s="150" t="s">
        <v>922</v>
      </c>
      <c r="E7449" s="150">
        <v>3</v>
      </c>
      <c r="F7449" s="150" t="s">
        <v>915</v>
      </c>
      <c r="G7449" s="150">
        <v>9500</v>
      </c>
      <c r="O7449" s="155"/>
      <c r="AA7449" s="3"/>
    </row>
    <row r="7450" spans="2:27" x14ac:dyDescent="0.4">
      <c r="B7450" s="153">
        <v>41984</v>
      </c>
      <c r="C7450" s="150" t="s">
        <v>1002</v>
      </c>
      <c r="D7450" s="150" t="s">
        <v>922</v>
      </c>
      <c r="E7450" s="150">
        <v>2</v>
      </c>
      <c r="F7450" s="150" t="s">
        <v>941</v>
      </c>
      <c r="G7450" s="150">
        <v>7000</v>
      </c>
      <c r="O7450" s="155"/>
      <c r="AA7450" s="3"/>
    </row>
    <row r="7451" spans="2:27" x14ac:dyDescent="0.4">
      <c r="B7451" s="153">
        <v>41673</v>
      </c>
      <c r="C7451" s="150" t="s">
        <v>996</v>
      </c>
      <c r="D7451" s="150" t="s">
        <v>932</v>
      </c>
      <c r="E7451" s="150">
        <v>1</v>
      </c>
      <c r="F7451" s="150" t="s">
        <v>918</v>
      </c>
      <c r="G7451" s="150">
        <v>3000</v>
      </c>
      <c r="O7451" s="155"/>
      <c r="AA7451" s="3"/>
    </row>
    <row r="7452" spans="2:27" x14ac:dyDescent="0.4">
      <c r="B7452" s="153">
        <v>41567</v>
      </c>
      <c r="C7452" s="150" t="s">
        <v>925</v>
      </c>
      <c r="D7452" s="150" t="s">
        <v>961</v>
      </c>
      <c r="E7452" s="150">
        <v>3</v>
      </c>
      <c r="F7452" s="150" t="s">
        <v>927</v>
      </c>
      <c r="G7452" s="150">
        <v>1500</v>
      </c>
      <c r="O7452" s="155"/>
      <c r="AA7452" s="3"/>
    </row>
    <row r="7453" spans="2:27" x14ac:dyDescent="0.4">
      <c r="B7453" s="153">
        <v>41613</v>
      </c>
      <c r="C7453" s="150" t="s">
        <v>995</v>
      </c>
      <c r="D7453" s="150" t="s">
        <v>922</v>
      </c>
      <c r="E7453" s="150">
        <v>19</v>
      </c>
      <c r="F7453" s="150" t="s">
        <v>918</v>
      </c>
      <c r="G7453" s="150">
        <v>6500</v>
      </c>
      <c r="O7453" s="155"/>
      <c r="AA7453" s="3"/>
    </row>
    <row r="7454" spans="2:27" x14ac:dyDescent="0.4">
      <c r="B7454" s="153">
        <v>41923</v>
      </c>
      <c r="C7454" s="150" t="s">
        <v>951</v>
      </c>
      <c r="D7454" s="150" t="s">
        <v>958</v>
      </c>
      <c r="E7454" s="150">
        <v>6</v>
      </c>
      <c r="F7454" s="150" t="s">
        <v>918</v>
      </c>
      <c r="G7454" s="150">
        <v>2500</v>
      </c>
      <c r="O7454" s="155"/>
      <c r="AA7454" s="3"/>
    </row>
    <row r="7455" spans="2:27" x14ac:dyDescent="0.4">
      <c r="B7455" s="153">
        <v>41583</v>
      </c>
      <c r="C7455" s="150" t="s">
        <v>971</v>
      </c>
      <c r="D7455" s="150" t="s">
        <v>926</v>
      </c>
      <c r="E7455" s="150">
        <v>8</v>
      </c>
      <c r="F7455" s="150" t="s">
        <v>915</v>
      </c>
      <c r="G7455" s="150">
        <v>2000</v>
      </c>
      <c r="O7455" s="155"/>
      <c r="AA7455" s="3"/>
    </row>
    <row r="7456" spans="2:27" x14ac:dyDescent="0.4">
      <c r="B7456" s="153">
        <v>41606</v>
      </c>
      <c r="C7456" s="150" t="s">
        <v>939</v>
      </c>
      <c r="D7456" s="150" t="s">
        <v>945</v>
      </c>
      <c r="E7456" s="150">
        <v>3</v>
      </c>
      <c r="F7456" s="150" t="s">
        <v>941</v>
      </c>
      <c r="G7456" s="150">
        <v>1500</v>
      </c>
      <c r="O7456" s="155"/>
      <c r="AA7456" s="3"/>
    </row>
    <row r="7457" spans="2:27" x14ac:dyDescent="0.4">
      <c r="B7457" s="153">
        <v>41983</v>
      </c>
      <c r="C7457" s="150" t="s">
        <v>997</v>
      </c>
      <c r="D7457" s="150" t="s">
        <v>922</v>
      </c>
      <c r="E7457" s="150">
        <v>3</v>
      </c>
      <c r="F7457" s="150" t="s">
        <v>918</v>
      </c>
      <c r="G7457" s="150">
        <v>6500</v>
      </c>
      <c r="O7457" s="155"/>
      <c r="AA7457" s="3"/>
    </row>
    <row r="7458" spans="2:27" x14ac:dyDescent="0.4">
      <c r="B7458" s="153">
        <v>42001</v>
      </c>
      <c r="C7458" s="150" t="s">
        <v>936</v>
      </c>
      <c r="D7458" s="150" t="s">
        <v>926</v>
      </c>
      <c r="E7458" s="150">
        <v>2</v>
      </c>
      <c r="F7458" s="150" t="s">
        <v>918</v>
      </c>
      <c r="G7458" s="150">
        <v>1000</v>
      </c>
      <c r="O7458" s="155"/>
      <c r="AA7458" s="3"/>
    </row>
    <row r="7459" spans="2:27" x14ac:dyDescent="0.4">
      <c r="B7459" s="153">
        <v>41488</v>
      </c>
      <c r="C7459" s="150" t="s">
        <v>989</v>
      </c>
      <c r="D7459" s="150" t="s">
        <v>914</v>
      </c>
      <c r="E7459" s="150">
        <v>3</v>
      </c>
      <c r="F7459" s="150" t="s">
        <v>927</v>
      </c>
      <c r="G7459" s="150">
        <v>7500</v>
      </c>
      <c r="O7459" s="155"/>
      <c r="AA7459" s="3"/>
    </row>
    <row r="7460" spans="2:27" x14ac:dyDescent="0.4">
      <c r="B7460" s="153">
        <v>41911</v>
      </c>
      <c r="C7460" s="150" t="s">
        <v>975</v>
      </c>
      <c r="D7460" s="150" t="s">
        <v>922</v>
      </c>
      <c r="E7460" s="150">
        <v>2</v>
      </c>
      <c r="F7460" s="150" t="s">
        <v>915</v>
      </c>
      <c r="G7460" s="150">
        <v>5500</v>
      </c>
      <c r="O7460" s="155"/>
      <c r="AA7460" s="3"/>
    </row>
    <row r="7461" spans="2:27" x14ac:dyDescent="0.4">
      <c r="B7461" s="153">
        <v>41410</v>
      </c>
      <c r="C7461" s="150" t="s">
        <v>1025</v>
      </c>
      <c r="D7461" s="150" t="s">
        <v>958</v>
      </c>
      <c r="E7461" s="150">
        <v>1</v>
      </c>
      <c r="F7461" s="150" t="s">
        <v>915</v>
      </c>
      <c r="G7461" s="150">
        <v>2000</v>
      </c>
      <c r="O7461" s="155"/>
      <c r="AA7461" s="3"/>
    </row>
    <row r="7462" spans="2:27" x14ac:dyDescent="0.4">
      <c r="B7462" s="153">
        <v>41987</v>
      </c>
      <c r="C7462" s="150" t="s">
        <v>925</v>
      </c>
      <c r="D7462" s="150" t="s">
        <v>920</v>
      </c>
      <c r="E7462" s="150">
        <v>2</v>
      </c>
      <c r="F7462" s="150" t="s">
        <v>927</v>
      </c>
      <c r="G7462" s="150">
        <v>5500</v>
      </c>
      <c r="O7462" s="155"/>
      <c r="AA7462" s="3"/>
    </row>
    <row r="7463" spans="2:27" x14ac:dyDescent="0.4">
      <c r="B7463" s="153">
        <v>41901</v>
      </c>
      <c r="C7463" s="150" t="s">
        <v>1020</v>
      </c>
      <c r="D7463" s="150" t="s">
        <v>945</v>
      </c>
      <c r="E7463" s="150">
        <v>2</v>
      </c>
      <c r="F7463" s="150" t="s">
        <v>941</v>
      </c>
      <c r="G7463" s="150">
        <v>8500</v>
      </c>
      <c r="O7463" s="155"/>
      <c r="AA7463" s="3"/>
    </row>
    <row r="7464" spans="2:27" x14ac:dyDescent="0.4">
      <c r="B7464" s="153">
        <v>41737</v>
      </c>
      <c r="C7464" s="150" t="s">
        <v>983</v>
      </c>
      <c r="D7464" s="150" t="s">
        <v>938</v>
      </c>
      <c r="E7464" s="150">
        <v>1</v>
      </c>
      <c r="F7464" s="150" t="s">
        <v>927</v>
      </c>
      <c r="G7464" s="150">
        <v>8500</v>
      </c>
      <c r="O7464" s="155"/>
      <c r="AA7464" s="3"/>
    </row>
    <row r="7465" spans="2:27" x14ac:dyDescent="0.4">
      <c r="B7465" s="153">
        <v>41589</v>
      </c>
      <c r="C7465" s="150" t="s">
        <v>971</v>
      </c>
      <c r="D7465" s="150" t="s">
        <v>926</v>
      </c>
      <c r="E7465" s="150">
        <v>2</v>
      </c>
      <c r="F7465" s="150" t="s">
        <v>915</v>
      </c>
      <c r="G7465" s="150">
        <v>8500</v>
      </c>
      <c r="O7465" s="155"/>
      <c r="AA7465" s="3"/>
    </row>
    <row r="7466" spans="2:27" x14ac:dyDescent="0.4">
      <c r="B7466" s="153">
        <v>41863</v>
      </c>
      <c r="C7466" s="150" t="s">
        <v>1009</v>
      </c>
      <c r="D7466" s="150" t="s">
        <v>961</v>
      </c>
      <c r="E7466" s="150">
        <v>2</v>
      </c>
      <c r="F7466" s="150" t="s">
        <v>915</v>
      </c>
      <c r="G7466" s="150">
        <v>9500</v>
      </c>
      <c r="O7466" s="155"/>
      <c r="AA7466" s="3"/>
    </row>
    <row r="7467" spans="2:27" x14ac:dyDescent="0.4">
      <c r="B7467" s="153">
        <v>41967</v>
      </c>
      <c r="C7467" s="150" t="s">
        <v>977</v>
      </c>
      <c r="D7467" s="150" t="s">
        <v>922</v>
      </c>
      <c r="E7467" s="150">
        <v>3</v>
      </c>
      <c r="F7467" s="150" t="s">
        <v>941</v>
      </c>
      <c r="G7467" s="150">
        <v>4000</v>
      </c>
      <c r="O7467" s="155"/>
      <c r="AA7467" s="3"/>
    </row>
    <row r="7468" spans="2:27" x14ac:dyDescent="0.4">
      <c r="B7468" s="153">
        <v>41994</v>
      </c>
      <c r="C7468" s="150" t="s">
        <v>925</v>
      </c>
      <c r="D7468" s="150" t="s">
        <v>961</v>
      </c>
      <c r="E7468" s="150">
        <v>1</v>
      </c>
      <c r="F7468" s="150" t="s">
        <v>927</v>
      </c>
      <c r="G7468" s="150">
        <v>9500</v>
      </c>
      <c r="O7468" s="155"/>
      <c r="AA7468" s="3"/>
    </row>
    <row r="7469" spans="2:27" x14ac:dyDescent="0.4">
      <c r="B7469" s="153">
        <v>41649</v>
      </c>
      <c r="C7469" s="150" t="s">
        <v>1002</v>
      </c>
      <c r="D7469" s="150" t="s">
        <v>945</v>
      </c>
      <c r="E7469" s="150">
        <v>3</v>
      </c>
      <c r="F7469" s="150" t="s">
        <v>941</v>
      </c>
      <c r="G7469" s="150">
        <v>9000</v>
      </c>
      <c r="O7469" s="155"/>
      <c r="AA7469" s="3"/>
    </row>
    <row r="7470" spans="2:27" x14ac:dyDescent="0.4">
      <c r="B7470" s="153">
        <v>41951</v>
      </c>
      <c r="C7470" s="150" t="s">
        <v>925</v>
      </c>
      <c r="D7470" s="150" t="s">
        <v>922</v>
      </c>
      <c r="E7470" s="150">
        <v>3</v>
      </c>
      <c r="F7470" s="150" t="s">
        <v>927</v>
      </c>
      <c r="G7470" s="150">
        <v>8000</v>
      </c>
      <c r="O7470" s="155"/>
      <c r="AA7470" s="3"/>
    </row>
    <row r="7471" spans="2:27" x14ac:dyDescent="0.4">
      <c r="B7471" s="153">
        <v>41954</v>
      </c>
      <c r="C7471" s="150" t="s">
        <v>1026</v>
      </c>
      <c r="D7471" s="150" t="s">
        <v>938</v>
      </c>
      <c r="E7471" s="150">
        <v>3</v>
      </c>
      <c r="F7471" s="150" t="s">
        <v>918</v>
      </c>
      <c r="G7471" s="150">
        <v>3000</v>
      </c>
      <c r="O7471" s="155"/>
      <c r="AA7471" s="3"/>
    </row>
    <row r="7472" spans="2:27" x14ac:dyDescent="0.4">
      <c r="B7472" s="153">
        <v>41316</v>
      </c>
      <c r="C7472" s="150" t="s">
        <v>954</v>
      </c>
      <c r="D7472" s="150" t="s">
        <v>932</v>
      </c>
      <c r="E7472" s="150">
        <v>3</v>
      </c>
      <c r="F7472" s="150" t="s">
        <v>918</v>
      </c>
      <c r="G7472" s="150">
        <v>1500</v>
      </c>
      <c r="O7472" s="155"/>
      <c r="AA7472" s="3"/>
    </row>
    <row r="7473" spans="2:27" x14ac:dyDescent="0.4">
      <c r="B7473" s="153">
        <v>41977</v>
      </c>
      <c r="C7473" s="150" t="s">
        <v>1005</v>
      </c>
      <c r="D7473" s="150" t="s">
        <v>922</v>
      </c>
      <c r="E7473" s="150">
        <v>2</v>
      </c>
      <c r="F7473" s="150" t="s">
        <v>918</v>
      </c>
      <c r="G7473" s="150">
        <v>9000</v>
      </c>
      <c r="O7473" s="155"/>
      <c r="AA7473" s="3"/>
    </row>
    <row r="7474" spans="2:27" x14ac:dyDescent="0.4">
      <c r="B7474" s="153">
        <v>41953</v>
      </c>
      <c r="C7474" s="150" t="s">
        <v>977</v>
      </c>
      <c r="D7474" s="150" t="s">
        <v>938</v>
      </c>
      <c r="E7474" s="150">
        <v>3</v>
      </c>
      <c r="F7474" s="150" t="s">
        <v>941</v>
      </c>
      <c r="G7474" s="150">
        <v>7500</v>
      </c>
      <c r="O7474" s="155"/>
      <c r="AA7474" s="3"/>
    </row>
    <row r="7475" spans="2:27" x14ac:dyDescent="0.4">
      <c r="B7475" s="153">
        <v>41996</v>
      </c>
      <c r="C7475" s="150" t="s">
        <v>944</v>
      </c>
      <c r="D7475" s="150" t="s">
        <v>932</v>
      </c>
      <c r="E7475" s="150">
        <v>3</v>
      </c>
      <c r="F7475" s="150" t="s">
        <v>918</v>
      </c>
      <c r="G7475" s="150">
        <v>3000</v>
      </c>
      <c r="O7475" s="155"/>
      <c r="AA7475" s="3"/>
    </row>
    <row r="7476" spans="2:27" x14ac:dyDescent="0.4">
      <c r="B7476" s="153">
        <v>42000</v>
      </c>
      <c r="C7476" s="150" t="s">
        <v>1022</v>
      </c>
      <c r="D7476" s="150" t="s">
        <v>917</v>
      </c>
      <c r="E7476" s="150">
        <v>4</v>
      </c>
      <c r="F7476" s="150" t="s">
        <v>918</v>
      </c>
      <c r="G7476" s="150">
        <v>5000</v>
      </c>
      <c r="O7476" s="155"/>
      <c r="AA7476" s="3"/>
    </row>
    <row r="7477" spans="2:27" x14ac:dyDescent="0.4">
      <c r="B7477" s="153">
        <v>41632</v>
      </c>
      <c r="C7477" s="150" t="s">
        <v>944</v>
      </c>
      <c r="D7477" s="150" t="s">
        <v>926</v>
      </c>
      <c r="E7477" s="150">
        <v>2</v>
      </c>
      <c r="F7477" s="150" t="s">
        <v>918</v>
      </c>
      <c r="G7477" s="150">
        <v>8500</v>
      </c>
      <c r="O7477" s="155"/>
      <c r="AA7477" s="3"/>
    </row>
    <row r="7478" spans="2:27" x14ac:dyDescent="0.4">
      <c r="B7478" s="153">
        <v>41922</v>
      </c>
      <c r="C7478" s="150" t="s">
        <v>1001</v>
      </c>
      <c r="D7478" s="150" t="s">
        <v>932</v>
      </c>
      <c r="E7478" s="150">
        <v>2</v>
      </c>
      <c r="F7478" s="150" t="s">
        <v>918</v>
      </c>
      <c r="G7478" s="150">
        <v>3500</v>
      </c>
      <c r="O7478" s="155"/>
      <c r="AA7478" s="3"/>
    </row>
    <row r="7479" spans="2:27" x14ac:dyDescent="0.4">
      <c r="B7479" s="153">
        <v>41937</v>
      </c>
      <c r="C7479" s="150" t="s">
        <v>1005</v>
      </c>
      <c r="D7479" s="150" t="s">
        <v>922</v>
      </c>
      <c r="E7479" s="150">
        <v>2</v>
      </c>
      <c r="F7479" s="150" t="s">
        <v>918</v>
      </c>
      <c r="G7479" s="150">
        <v>5500</v>
      </c>
      <c r="O7479" s="155"/>
      <c r="AA7479" s="3"/>
    </row>
    <row r="7480" spans="2:27" x14ac:dyDescent="0.4">
      <c r="B7480" s="153">
        <v>41595</v>
      </c>
      <c r="C7480" s="150" t="s">
        <v>989</v>
      </c>
      <c r="D7480" s="150" t="s">
        <v>922</v>
      </c>
      <c r="E7480" s="150">
        <v>2</v>
      </c>
      <c r="F7480" s="150" t="s">
        <v>927</v>
      </c>
      <c r="G7480" s="150">
        <v>3000</v>
      </c>
      <c r="O7480" s="155"/>
      <c r="AA7480" s="3"/>
    </row>
    <row r="7481" spans="2:27" x14ac:dyDescent="0.4">
      <c r="B7481" s="153">
        <v>41576</v>
      </c>
      <c r="C7481" s="150" t="s">
        <v>936</v>
      </c>
      <c r="D7481" s="150" t="s">
        <v>917</v>
      </c>
      <c r="E7481" s="150">
        <v>2</v>
      </c>
      <c r="F7481" s="150" t="s">
        <v>918</v>
      </c>
      <c r="G7481" s="150">
        <v>4000</v>
      </c>
      <c r="O7481" s="155"/>
      <c r="AA7481" s="3"/>
    </row>
    <row r="7482" spans="2:27" x14ac:dyDescent="0.4">
      <c r="B7482" s="153">
        <v>41964</v>
      </c>
      <c r="C7482" s="150" t="s">
        <v>989</v>
      </c>
      <c r="D7482" s="150" t="s">
        <v>920</v>
      </c>
      <c r="E7482" s="150">
        <v>4</v>
      </c>
      <c r="F7482" s="150" t="s">
        <v>927</v>
      </c>
      <c r="G7482" s="150">
        <v>8500</v>
      </c>
      <c r="O7482" s="155"/>
      <c r="AA7482" s="3"/>
    </row>
    <row r="7483" spans="2:27" x14ac:dyDescent="0.4">
      <c r="B7483" s="153">
        <v>41911</v>
      </c>
      <c r="C7483" s="150" t="s">
        <v>1024</v>
      </c>
      <c r="D7483" s="150" t="s">
        <v>917</v>
      </c>
      <c r="E7483" s="150">
        <v>3</v>
      </c>
      <c r="F7483" s="150" t="s">
        <v>941</v>
      </c>
      <c r="G7483" s="150">
        <v>7500</v>
      </c>
      <c r="O7483" s="155"/>
      <c r="AA7483" s="3"/>
    </row>
    <row r="7484" spans="2:27" x14ac:dyDescent="0.4">
      <c r="B7484" s="153">
        <v>41899</v>
      </c>
      <c r="C7484" s="150" t="s">
        <v>925</v>
      </c>
      <c r="D7484" s="150" t="s">
        <v>922</v>
      </c>
      <c r="E7484" s="150">
        <v>2</v>
      </c>
      <c r="F7484" s="150" t="s">
        <v>927</v>
      </c>
      <c r="G7484" s="150">
        <v>8000</v>
      </c>
      <c r="O7484" s="155"/>
      <c r="AA7484" s="3"/>
    </row>
    <row r="7485" spans="2:27" x14ac:dyDescent="0.4">
      <c r="B7485" s="153">
        <v>41997</v>
      </c>
      <c r="C7485" s="150" t="s">
        <v>955</v>
      </c>
      <c r="D7485" s="150" t="s">
        <v>922</v>
      </c>
      <c r="E7485" s="150">
        <v>2</v>
      </c>
      <c r="F7485" s="150" t="s">
        <v>918</v>
      </c>
      <c r="G7485" s="150">
        <v>4000</v>
      </c>
      <c r="O7485" s="155"/>
      <c r="AA7485" s="3"/>
    </row>
    <row r="7486" spans="2:27" x14ac:dyDescent="0.4">
      <c r="B7486" s="153">
        <v>41682</v>
      </c>
      <c r="C7486" s="150" t="s">
        <v>983</v>
      </c>
      <c r="D7486" s="150" t="s">
        <v>917</v>
      </c>
      <c r="E7486" s="150">
        <v>3</v>
      </c>
      <c r="F7486" s="150" t="s">
        <v>927</v>
      </c>
      <c r="G7486" s="150">
        <v>4500</v>
      </c>
      <c r="O7486" s="155"/>
      <c r="AA7486" s="3"/>
    </row>
    <row r="7487" spans="2:27" x14ac:dyDescent="0.4">
      <c r="B7487" s="153">
        <v>41961</v>
      </c>
      <c r="C7487" s="150" t="s">
        <v>992</v>
      </c>
      <c r="D7487" s="150" t="s">
        <v>938</v>
      </c>
      <c r="E7487" s="150">
        <v>2</v>
      </c>
      <c r="F7487" s="150" t="s">
        <v>927</v>
      </c>
      <c r="G7487" s="150">
        <v>4500</v>
      </c>
      <c r="O7487" s="155"/>
      <c r="AA7487" s="3"/>
    </row>
    <row r="7488" spans="2:27" x14ac:dyDescent="0.4">
      <c r="B7488" s="153">
        <v>41988</v>
      </c>
      <c r="C7488" s="150" t="s">
        <v>1023</v>
      </c>
      <c r="D7488" s="150" t="s">
        <v>945</v>
      </c>
      <c r="E7488" s="150">
        <v>1</v>
      </c>
      <c r="F7488" s="150" t="s">
        <v>927</v>
      </c>
      <c r="G7488" s="150">
        <v>5500</v>
      </c>
      <c r="O7488" s="155"/>
      <c r="AA7488" s="3"/>
    </row>
    <row r="7489" spans="2:27" x14ac:dyDescent="0.4">
      <c r="B7489" s="153">
        <v>41592</v>
      </c>
      <c r="C7489" s="150" t="s">
        <v>957</v>
      </c>
      <c r="D7489" s="150" t="s">
        <v>926</v>
      </c>
      <c r="E7489" s="150">
        <v>1</v>
      </c>
      <c r="F7489" s="150" t="s">
        <v>918</v>
      </c>
      <c r="G7489" s="150">
        <v>3500</v>
      </c>
      <c r="O7489" s="155"/>
      <c r="AA7489" s="3"/>
    </row>
    <row r="7490" spans="2:27" x14ac:dyDescent="0.4">
      <c r="B7490" s="153">
        <v>41612</v>
      </c>
      <c r="C7490" s="150" t="s">
        <v>951</v>
      </c>
      <c r="D7490" s="150" t="s">
        <v>961</v>
      </c>
      <c r="E7490" s="150">
        <v>3</v>
      </c>
      <c r="F7490" s="150" t="s">
        <v>918</v>
      </c>
      <c r="G7490" s="150">
        <v>7000</v>
      </c>
      <c r="O7490" s="155"/>
      <c r="AA7490" s="3"/>
    </row>
    <row r="7491" spans="2:27" x14ac:dyDescent="0.4">
      <c r="B7491" s="153">
        <v>41590</v>
      </c>
      <c r="C7491" s="150" t="s">
        <v>947</v>
      </c>
      <c r="D7491" s="150" t="s">
        <v>914</v>
      </c>
      <c r="E7491" s="150">
        <v>3</v>
      </c>
      <c r="F7491" s="150" t="s">
        <v>915</v>
      </c>
      <c r="G7491" s="150">
        <v>5000</v>
      </c>
      <c r="O7491" s="155"/>
      <c r="AA7491" s="3"/>
    </row>
    <row r="7492" spans="2:27" x14ac:dyDescent="0.4">
      <c r="B7492" s="153">
        <v>41627</v>
      </c>
      <c r="C7492" s="150" t="s">
        <v>1020</v>
      </c>
      <c r="D7492" s="150" t="s">
        <v>940</v>
      </c>
      <c r="E7492" s="150">
        <v>3</v>
      </c>
      <c r="F7492" s="150" t="s">
        <v>941</v>
      </c>
      <c r="G7492" s="150">
        <v>3500</v>
      </c>
      <c r="O7492" s="155"/>
      <c r="AA7492" s="3"/>
    </row>
    <row r="7493" spans="2:27" x14ac:dyDescent="0.4">
      <c r="B7493" s="153">
        <v>41606</v>
      </c>
      <c r="C7493" s="150" t="s">
        <v>999</v>
      </c>
      <c r="D7493" s="150" t="s">
        <v>914</v>
      </c>
      <c r="E7493" s="150">
        <v>2</v>
      </c>
      <c r="F7493" s="150" t="s">
        <v>918</v>
      </c>
      <c r="G7493" s="150">
        <v>8500</v>
      </c>
      <c r="O7493" s="155"/>
      <c r="AA7493" s="3"/>
    </row>
    <row r="7494" spans="2:27" x14ac:dyDescent="0.4">
      <c r="B7494" s="153">
        <v>41602</v>
      </c>
      <c r="C7494" s="150" t="s">
        <v>1016</v>
      </c>
      <c r="D7494" s="150" t="s">
        <v>920</v>
      </c>
      <c r="E7494" s="150">
        <v>2</v>
      </c>
      <c r="F7494" s="150" t="s">
        <v>915</v>
      </c>
      <c r="G7494" s="150">
        <v>6500</v>
      </c>
      <c r="O7494" s="155"/>
      <c r="AA7494" s="3"/>
    </row>
    <row r="7495" spans="2:27" x14ac:dyDescent="0.4">
      <c r="B7495" s="153">
        <v>41602</v>
      </c>
      <c r="C7495" s="150" t="s">
        <v>1022</v>
      </c>
      <c r="D7495" s="150" t="s">
        <v>938</v>
      </c>
      <c r="E7495" s="150">
        <v>3</v>
      </c>
      <c r="F7495" s="150" t="s">
        <v>918</v>
      </c>
      <c r="G7495" s="150">
        <v>7000</v>
      </c>
      <c r="O7495" s="155"/>
      <c r="AA7495" s="3"/>
    </row>
    <row r="7496" spans="2:27" x14ac:dyDescent="0.4">
      <c r="B7496" s="153">
        <v>41969</v>
      </c>
      <c r="C7496" s="150" t="s">
        <v>936</v>
      </c>
      <c r="D7496" s="150" t="s">
        <v>940</v>
      </c>
      <c r="E7496" s="150">
        <v>2</v>
      </c>
      <c r="F7496" s="150" t="s">
        <v>918</v>
      </c>
      <c r="G7496" s="150">
        <v>3000</v>
      </c>
      <c r="O7496" s="155"/>
      <c r="AA7496" s="3"/>
    </row>
    <row r="7497" spans="2:27" x14ac:dyDescent="0.4">
      <c r="B7497" s="153">
        <v>41601</v>
      </c>
      <c r="C7497" s="150" t="s">
        <v>964</v>
      </c>
      <c r="D7497" s="150" t="s">
        <v>938</v>
      </c>
      <c r="E7497" s="150">
        <v>4</v>
      </c>
      <c r="F7497" s="150" t="s">
        <v>918</v>
      </c>
      <c r="G7497" s="150">
        <v>4500</v>
      </c>
      <c r="O7497" s="155"/>
      <c r="AA7497" s="3"/>
    </row>
    <row r="7498" spans="2:27" x14ac:dyDescent="0.4">
      <c r="B7498" s="153">
        <v>41598</v>
      </c>
      <c r="C7498" s="150" t="s">
        <v>991</v>
      </c>
      <c r="D7498" s="150" t="s">
        <v>938</v>
      </c>
      <c r="E7498" s="150">
        <v>3</v>
      </c>
      <c r="F7498" s="150" t="s">
        <v>918</v>
      </c>
      <c r="G7498" s="150">
        <v>7500</v>
      </c>
      <c r="O7498" s="155"/>
      <c r="AA7498" s="3"/>
    </row>
    <row r="7499" spans="2:27" x14ac:dyDescent="0.4">
      <c r="B7499" s="153">
        <v>41605</v>
      </c>
      <c r="C7499" s="150" t="s">
        <v>959</v>
      </c>
      <c r="D7499" s="150" t="s">
        <v>938</v>
      </c>
      <c r="E7499" s="150">
        <v>3</v>
      </c>
      <c r="F7499" s="150" t="s">
        <v>918</v>
      </c>
      <c r="G7499" s="150">
        <v>7000</v>
      </c>
      <c r="O7499" s="155"/>
      <c r="AA7499" s="3"/>
    </row>
    <row r="7500" spans="2:27" x14ac:dyDescent="0.4">
      <c r="B7500" s="153">
        <v>41760</v>
      </c>
      <c r="C7500" s="150" t="s">
        <v>943</v>
      </c>
      <c r="D7500" s="150" t="s">
        <v>938</v>
      </c>
      <c r="E7500" s="150">
        <v>2</v>
      </c>
      <c r="F7500" s="150" t="s">
        <v>927</v>
      </c>
      <c r="G7500" s="150">
        <v>7500</v>
      </c>
      <c r="O7500" s="155"/>
      <c r="AA7500" s="3"/>
    </row>
    <row r="7501" spans="2:27" x14ac:dyDescent="0.4">
      <c r="B7501" s="153">
        <v>41612</v>
      </c>
      <c r="C7501" s="150" t="s">
        <v>969</v>
      </c>
      <c r="D7501" s="150" t="s">
        <v>922</v>
      </c>
      <c r="E7501" s="150">
        <v>3</v>
      </c>
      <c r="F7501" s="150" t="s">
        <v>927</v>
      </c>
      <c r="G7501" s="150">
        <v>4000</v>
      </c>
      <c r="O7501" s="155"/>
      <c r="AA7501" s="3"/>
    </row>
    <row r="7502" spans="2:27" x14ac:dyDescent="0.4">
      <c r="B7502" s="153">
        <v>41362</v>
      </c>
      <c r="C7502" s="150" t="s">
        <v>995</v>
      </c>
      <c r="D7502" s="150" t="s">
        <v>961</v>
      </c>
      <c r="E7502" s="150">
        <v>1</v>
      </c>
      <c r="F7502" s="150" t="s">
        <v>918</v>
      </c>
      <c r="G7502" s="150">
        <v>9000</v>
      </c>
      <c r="O7502" s="155"/>
      <c r="AA7502" s="3"/>
    </row>
    <row r="7503" spans="2:27" x14ac:dyDescent="0.4">
      <c r="B7503" s="153">
        <v>41606</v>
      </c>
      <c r="C7503" s="150" t="s">
        <v>954</v>
      </c>
      <c r="D7503" s="150" t="s">
        <v>940</v>
      </c>
      <c r="E7503" s="150">
        <v>3</v>
      </c>
      <c r="F7503" s="150" t="s">
        <v>918</v>
      </c>
      <c r="G7503" s="150">
        <v>9500</v>
      </c>
      <c r="O7503" s="155"/>
      <c r="AA7503" s="3"/>
    </row>
    <row r="7504" spans="2:27" x14ac:dyDescent="0.4">
      <c r="B7504" s="153">
        <v>41530</v>
      </c>
      <c r="C7504" s="150" t="s">
        <v>979</v>
      </c>
      <c r="D7504" s="150" t="s">
        <v>945</v>
      </c>
      <c r="E7504" s="150">
        <v>2</v>
      </c>
      <c r="F7504" s="150" t="s">
        <v>927</v>
      </c>
      <c r="G7504" s="150">
        <v>9500</v>
      </c>
      <c r="O7504" s="155"/>
      <c r="AA7504" s="3"/>
    </row>
    <row r="7505" spans="2:27" x14ac:dyDescent="0.4">
      <c r="B7505" s="153">
        <v>41995</v>
      </c>
      <c r="C7505" s="150" t="s">
        <v>959</v>
      </c>
      <c r="D7505" s="150" t="s">
        <v>945</v>
      </c>
      <c r="E7505" s="150">
        <v>2</v>
      </c>
      <c r="F7505" s="150" t="s">
        <v>918</v>
      </c>
      <c r="G7505" s="150">
        <v>3000</v>
      </c>
      <c r="O7505" s="155"/>
      <c r="AA7505" s="3"/>
    </row>
    <row r="7506" spans="2:27" x14ac:dyDescent="0.4">
      <c r="B7506" s="153">
        <v>41601</v>
      </c>
      <c r="C7506" s="150" t="s">
        <v>962</v>
      </c>
      <c r="D7506" s="150" t="s">
        <v>920</v>
      </c>
      <c r="E7506" s="150">
        <v>3</v>
      </c>
      <c r="F7506" s="150" t="s">
        <v>941</v>
      </c>
      <c r="G7506" s="150">
        <v>7500</v>
      </c>
      <c r="O7506" s="155"/>
      <c r="AA7506" s="3"/>
    </row>
    <row r="7507" spans="2:27" x14ac:dyDescent="0.4">
      <c r="B7507" s="153">
        <v>41776</v>
      </c>
      <c r="C7507" s="150" t="s">
        <v>1005</v>
      </c>
      <c r="D7507" s="150" t="s">
        <v>917</v>
      </c>
      <c r="E7507" s="150">
        <v>2</v>
      </c>
      <c r="F7507" s="150" t="s">
        <v>918</v>
      </c>
      <c r="G7507" s="150">
        <v>3500</v>
      </c>
      <c r="O7507" s="155"/>
      <c r="AA7507" s="3"/>
    </row>
    <row r="7508" spans="2:27" x14ac:dyDescent="0.4">
      <c r="B7508" s="153">
        <v>41617</v>
      </c>
      <c r="C7508" s="150" t="s">
        <v>1007</v>
      </c>
      <c r="D7508" s="150" t="s">
        <v>920</v>
      </c>
      <c r="E7508" s="150">
        <v>1</v>
      </c>
      <c r="F7508" s="150" t="s">
        <v>915</v>
      </c>
      <c r="G7508" s="150">
        <v>9000</v>
      </c>
      <c r="O7508" s="155"/>
      <c r="AA7508" s="3"/>
    </row>
    <row r="7509" spans="2:27" x14ac:dyDescent="0.4">
      <c r="B7509" s="153">
        <v>41883</v>
      </c>
      <c r="C7509" s="150" t="s">
        <v>1008</v>
      </c>
      <c r="D7509" s="150" t="s">
        <v>958</v>
      </c>
      <c r="E7509" s="150">
        <v>5</v>
      </c>
      <c r="F7509" s="150" t="s">
        <v>941</v>
      </c>
      <c r="G7509" s="150">
        <v>6500</v>
      </c>
      <c r="O7509" s="155"/>
      <c r="AA7509" s="3"/>
    </row>
    <row r="7510" spans="2:27" x14ac:dyDescent="0.4">
      <c r="B7510" s="153">
        <v>41966</v>
      </c>
      <c r="C7510" s="150" t="s">
        <v>951</v>
      </c>
      <c r="D7510" s="150" t="s">
        <v>961</v>
      </c>
      <c r="E7510" s="150">
        <v>2</v>
      </c>
      <c r="F7510" s="150" t="s">
        <v>918</v>
      </c>
      <c r="G7510" s="150">
        <v>8000</v>
      </c>
      <c r="O7510" s="155"/>
      <c r="AA7510" s="3"/>
    </row>
    <row r="7511" spans="2:27" x14ac:dyDescent="0.4">
      <c r="B7511" s="153">
        <v>41973</v>
      </c>
      <c r="C7511" s="150" t="s">
        <v>1026</v>
      </c>
      <c r="D7511" s="150" t="s">
        <v>940</v>
      </c>
      <c r="E7511" s="150">
        <v>3</v>
      </c>
      <c r="F7511" s="150" t="s">
        <v>918</v>
      </c>
      <c r="G7511" s="150">
        <v>9000</v>
      </c>
      <c r="O7511" s="155"/>
      <c r="AA7511" s="3"/>
    </row>
    <row r="7512" spans="2:27" x14ac:dyDescent="0.4">
      <c r="B7512" s="153">
        <v>42002</v>
      </c>
      <c r="C7512" s="150" t="s">
        <v>944</v>
      </c>
      <c r="D7512" s="150" t="s">
        <v>932</v>
      </c>
      <c r="E7512" s="150">
        <v>4</v>
      </c>
      <c r="F7512" s="150" t="s">
        <v>918</v>
      </c>
      <c r="G7512" s="150">
        <v>6500</v>
      </c>
      <c r="O7512" s="155"/>
      <c r="AA7512" s="3"/>
    </row>
    <row r="7513" spans="2:27" x14ac:dyDescent="0.4">
      <c r="B7513" s="153">
        <v>41766</v>
      </c>
      <c r="C7513" s="150" t="s">
        <v>986</v>
      </c>
      <c r="D7513" s="150" t="s">
        <v>961</v>
      </c>
      <c r="E7513" s="150">
        <v>2</v>
      </c>
      <c r="F7513" s="150" t="s">
        <v>941</v>
      </c>
      <c r="G7513" s="150">
        <v>5500</v>
      </c>
      <c r="O7513" s="155"/>
      <c r="AA7513" s="3"/>
    </row>
    <row r="7514" spans="2:27" x14ac:dyDescent="0.4">
      <c r="B7514" s="153">
        <v>41773</v>
      </c>
      <c r="C7514" s="150" t="s">
        <v>1000</v>
      </c>
      <c r="D7514" s="150" t="s">
        <v>926</v>
      </c>
      <c r="E7514" s="150">
        <v>2</v>
      </c>
      <c r="F7514" s="150" t="s">
        <v>915</v>
      </c>
      <c r="G7514" s="150">
        <v>4500</v>
      </c>
      <c r="O7514" s="155"/>
      <c r="AA7514" s="3"/>
    </row>
    <row r="7515" spans="2:27" x14ac:dyDescent="0.4">
      <c r="B7515" s="153">
        <v>41984</v>
      </c>
      <c r="C7515" s="150" t="s">
        <v>1013</v>
      </c>
      <c r="D7515" s="150" t="s">
        <v>922</v>
      </c>
      <c r="E7515" s="150">
        <v>10</v>
      </c>
      <c r="F7515" s="150" t="s">
        <v>915</v>
      </c>
      <c r="G7515" s="150">
        <v>7000</v>
      </c>
      <c r="O7515" s="155"/>
      <c r="AA7515" s="3"/>
    </row>
    <row r="7516" spans="2:27" x14ac:dyDescent="0.4">
      <c r="B7516" s="153">
        <v>41588</v>
      </c>
      <c r="C7516" s="150" t="s">
        <v>983</v>
      </c>
      <c r="D7516" s="150" t="s">
        <v>940</v>
      </c>
      <c r="E7516" s="150">
        <v>1</v>
      </c>
      <c r="F7516" s="150" t="s">
        <v>927</v>
      </c>
      <c r="G7516" s="150">
        <v>6500</v>
      </c>
      <c r="O7516" s="155"/>
      <c r="AA7516" s="3"/>
    </row>
    <row r="7517" spans="2:27" x14ac:dyDescent="0.4">
      <c r="B7517" s="153">
        <v>41848</v>
      </c>
      <c r="C7517" s="150" t="s">
        <v>979</v>
      </c>
      <c r="D7517" s="150" t="s">
        <v>926</v>
      </c>
      <c r="E7517" s="150">
        <v>1</v>
      </c>
      <c r="F7517" s="150" t="s">
        <v>927</v>
      </c>
      <c r="G7517" s="150">
        <v>4500</v>
      </c>
      <c r="O7517" s="155"/>
      <c r="AA7517" s="3"/>
    </row>
    <row r="7518" spans="2:27" x14ac:dyDescent="0.4">
      <c r="B7518" s="153">
        <v>41960</v>
      </c>
      <c r="C7518" s="150" t="s">
        <v>949</v>
      </c>
      <c r="D7518" s="150" t="s">
        <v>920</v>
      </c>
      <c r="E7518" s="150">
        <v>25</v>
      </c>
      <c r="F7518" s="150" t="s">
        <v>915</v>
      </c>
      <c r="G7518" s="150">
        <v>7000</v>
      </c>
      <c r="O7518" s="155"/>
      <c r="AA7518" s="3"/>
    </row>
    <row r="7519" spans="2:27" x14ac:dyDescent="0.4">
      <c r="B7519" s="153">
        <v>41596</v>
      </c>
      <c r="C7519" s="150" t="s">
        <v>936</v>
      </c>
      <c r="D7519" s="150" t="s">
        <v>922</v>
      </c>
      <c r="E7519" s="150">
        <v>4</v>
      </c>
      <c r="F7519" s="150" t="s">
        <v>918</v>
      </c>
      <c r="G7519" s="150">
        <v>3000</v>
      </c>
      <c r="O7519" s="155"/>
      <c r="AA7519" s="3"/>
    </row>
    <row r="7520" spans="2:27" x14ac:dyDescent="0.4">
      <c r="B7520" s="153">
        <v>41989</v>
      </c>
      <c r="C7520" s="150" t="s">
        <v>964</v>
      </c>
      <c r="D7520" s="150" t="s">
        <v>963</v>
      </c>
      <c r="E7520" s="150">
        <v>16</v>
      </c>
      <c r="F7520" s="150" t="s">
        <v>918</v>
      </c>
      <c r="G7520" s="150">
        <v>4000</v>
      </c>
      <c r="O7520" s="155"/>
      <c r="AA7520" s="3"/>
    </row>
    <row r="7521" spans="2:27" x14ac:dyDescent="0.4">
      <c r="B7521" s="153">
        <v>41598</v>
      </c>
      <c r="C7521" s="150" t="s">
        <v>1024</v>
      </c>
      <c r="D7521" s="150" t="s">
        <v>920</v>
      </c>
      <c r="E7521" s="150">
        <v>3</v>
      </c>
      <c r="F7521" s="150" t="s">
        <v>941</v>
      </c>
      <c r="G7521" s="150">
        <v>1500</v>
      </c>
      <c r="O7521" s="155"/>
      <c r="AA7521" s="3"/>
    </row>
    <row r="7522" spans="2:27" x14ac:dyDescent="0.4">
      <c r="B7522" s="153">
        <v>41977</v>
      </c>
      <c r="C7522" s="150" t="s">
        <v>965</v>
      </c>
      <c r="D7522" s="150" t="s">
        <v>963</v>
      </c>
      <c r="E7522" s="150">
        <v>2</v>
      </c>
      <c r="F7522" s="150" t="s">
        <v>918</v>
      </c>
      <c r="G7522" s="150">
        <v>7500</v>
      </c>
      <c r="O7522" s="155"/>
      <c r="AA7522" s="3"/>
    </row>
    <row r="7523" spans="2:27" x14ac:dyDescent="0.4">
      <c r="B7523" s="153">
        <v>42000</v>
      </c>
      <c r="C7523" s="150" t="s">
        <v>1020</v>
      </c>
      <c r="D7523" s="150" t="s">
        <v>920</v>
      </c>
      <c r="E7523" s="150">
        <v>2</v>
      </c>
      <c r="F7523" s="150" t="s">
        <v>941</v>
      </c>
      <c r="G7523" s="150">
        <v>6500</v>
      </c>
      <c r="O7523" s="155"/>
      <c r="AA7523" s="3"/>
    </row>
    <row r="7524" spans="2:27" x14ac:dyDescent="0.4">
      <c r="B7524" s="153">
        <v>41605</v>
      </c>
      <c r="C7524" s="150" t="s">
        <v>177</v>
      </c>
      <c r="D7524" s="150" t="s">
        <v>938</v>
      </c>
      <c r="E7524" s="150">
        <v>3</v>
      </c>
      <c r="F7524" s="150" t="s">
        <v>918</v>
      </c>
      <c r="G7524" s="150">
        <v>3000</v>
      </c>
      <c r="O7524" s="155"/>
      <c r="AA7524" s="3"/>
    </row>
    <row r="7525" spans="2:27" x14ac:dyDescent="0.4">
      <c r="B7525" s="153">
        <v>41644</v>
      </c>
      <c r="C7525" s="150" t="s">
        <v>986</v>
      </c>
      <c r="D7525" s="150" t="s">
        <v>938</v>
      </c>
      <c r="E7525" s="150">
        <v>3</v>
      </c>
      <c r="F7525" s="150" t="s">
        <v>941</v>
      </c>
      <c r="G7525" s="150">
        <v>3000</v>
      </c>
      <c r="O7525" s="155"/>
      <c r="AA7525" s="3"/>
    </row>
    <row r="7526" spans="2:27" x14ac:dyDescent="0.4">
      <c r="B7526" s="153">
        <v>41597</v>
      </c>
      <c r="C7526" s="150" t="s">
        <v>925</v>
      </c>
      <c r="D7526" s="150" t="s">
        <v>917</v>
      </c>
      <c r="E7526" s="150">
        <v>2</v>
      </c>
      <c r="F7526" s="150" t="s">
        <v>927</v>
      </c>
      <c r="G7526" s="150">
        <v>1000</v>
      </c>
      <c r="O7526" s="155"/>
      <c r="AA7526" s="3"/>
    </row>
    <row r="7527" spans="2:27" x14ac:dyDescent="0.4">
      <c r="B7527" s="153">
        <v>41599</v>
      </c>
      <c r="C7527" s="150" t="s">
        <v>1026</v>
      </c>
      <c r="D7527" s="150" t="s">
        <v>922</v>
      </c>
      <c r="E7527" s="150">
        <v>2</v>
      </c>
      <c r="F7527" s="150" t="s">
        <v>918</v>
      </c>
      <c r="G7527" s="150">
        <v>2000</v>
      </c>
      <c r="O7527" s="155"/>
      <c r="AA7527" s="3"/>
    </row>
    <row r="7528" spans="2:27" x14ac:dyDescent="0.4">
      <c r="B7528" s="153">
        <v>41610</v>
      </c>
      <c r="C7528" s="150" t="s">
        <v>983</v>
      </c>
      <c r="D7528" s="150" t="s">
        <v>961</v>
      </c>
      <c r="E7528" s="150">
        <v>2</v>
      </c>
      <c r="F7528" s="150" t="s">
        <v>927</v>
      </c>
      <c r="G7528" s="150">
        <v>8500</v>
      </c>
      <c r="O7528" s="155"/>
      <c r="AA7528" s="3"/>
    </row>
    <row r="7529" spans="2:27" x14ac:dyDescent="0.4">
      <c r="B7529" s="153">
        <v>41766</v>
      </c>
      <c r="C7529" s="150" t="s">
        <v>1003</v>
      </c>
      <c r="D7529" s="150" t="s">
        <v>963</v>
      </c>
      <c r="E7529" s="150">
        <v>24</v>
      </c>
      <c r="F7529" s="150" t="s">
        <v>941</v>
      </c>
      <c r="G7529" s="150">
        <v>2500</v>
      </c>
      <c r="O7529" s="155"/>
      <c r="AA7529" s="3"/>
    </row>
    <row r="7530" spans="2:27" x14ac:dyDescent="0.4">
      <c r="B7530" s="153">
        <v>41607</v>
      </c>
      <c r="C7530" s="150" t="s">
        <v>1000</v>
      </c>
      <c r="D7530" s="150" t="s">
        <v>926</v>
      </c>
      <c r="E7530" s="150">
        <v>4</v>
      </c>
      <c r="F7530" s="150" t="s">
        <v>915</v>
      </c>
      <c r="G7530" s="150">
        <v>2000</v>
      </c>
      <c r="O7530" s="155"/>
      <c r="AA7530" s="3"/>
    </row>
    <row r="7531" spans="2:27" x14ac:dyDescent="0.4">
      <c r="B7531" s="153">
        <v>41797</v>
      </c>
      <c r="C7531" s="150" t="s">
        <v>1023</v>
      </c>
      <c r="D7531" s="150" t="s">
        <v>917</v>
      </c>
      <c r="E7531" s="150">
        <v>2</v>
      </c>
      <c r="F7531" s="150" t="s">
        <v>927</v>
      </c>
      <c r="G7531" s="150">
        <v>2500</v>
      </c>
      <c r="O7531" s="155"/>
      <c r="AA7531" s="3"/>
    </row>
    <row r="7532" spans="2:27" x14ac:dyDescent="0.4">
      <c r="B7532" s="153">
        <v>41990</v>
      </c>
      <c r="C7532" s="150" t="s">
        <v>1012</v>
      </c>
      <c r="D7532" s="150" t="s">
        <v>917</v>
      </c>
      <c r="E7532" s="150">
        <v>19</v>
      </c>
      <c r="F7532" s="150" t="s">
        <v>927</v>
      </c>
      <c r="G7532" s="150">
        <v>3000</v>
      </c>
      <c r="O7532" s="155"/>
      <c r="AA7532" s="3"/>
    </row>
    <row r="7533" spans="2:27" x14ac:dyDescent="0.4">
      <c r="B7533" s="153">
        <v>41445</v>
      </c>
      <c r="C7533" s="150" t="s">
        <v>998</v>
      </c>
      <c r="D7533" s="150" t="s">
        <v>938</v>
      </c>
      <c r="E7533" s="150">
        <v>2</v>
      </c>
      <c r="F7533" s="150" t="s">
        <v>915</v>
      </c>
      <c r="G7533" s="150">
        <v>1500</v>
      </c>
      <c r="O7533" s="155"/>
      <c r="AA7533" s="3"/>
    </row>
    <row r="7534" spans="2:27" x14ac:dyDescent="0.4">
      <c r="B7534" s="153">
        <v>41589</v>
      </c>
      <c r="C7534" s="150" t="s">
        <v>1000</v>
      </c>
      <c r="D7534" s="150" t="s">
        <v>961</v>
      </c>
      <c r="E7534" s="150">
        <v>2</v>
      </c>
      <c r="F7534" s="150" t="s">
        <v>915</v>
      </c>
      <c r="G7534" s="150">
        <v>6500</v>
      </c>
      <c r="O7534" s="155"/>
      <c r="AA7534" s="3"/>
    </row>
    <row r="7535" spans="2:27" x14ac:dyDescent="0.4">
      <c r="B7535" s="153">
        <v>41990</v>
      </c>
      <c r="C7535" s="150" t="s">
        <v>971</v>
      </c>
      <c r="D7535" s="150" t="s">
        <v>932</v>
      </c>
      <c r="E7535" s="150">
        <v>1</v>
      </c>
      <c r="F7535" s="150" t="s">
        <v>915</v>
      </c>
      <c r="G7535" s="150">
        <v>6000</v>
      </c>
      <c r="O7535" s="155"/>
      <c r="AA7535" s="3"/>
    </row>
    <row r="7536" spans="2:27" x14ac:dyDescent="0.4">
      <c r="B7536" s="153">
        <v>41944</v>
      </c>
      <c r="C7536" s="150" t="s">
        <v>912</v>
      </c>
      <c r="D7536" s="150" t="s">
        <v>920</v>
      </c>
      <c r="E7536" s="150">
        <v>3</v>
      </c>
      <c r="F7536" s="150" t="s">
        <v>915</v>
      </c>
      <c r="G7536" s="150">
        <v>9000</v>
      </c>
      <c r="O7536" s="155"/>
      <c r="AA7536" s="3"/>
    </row>
    <row r="7537" spans="2:27" x14ac:dyDescent="0.4">
      <c r="B7537" s="153">
        <v>41596</v>
      </c>
      <c r="C7537" s="150" t="s">
        <v>1007</v>
      </c>
      <c r="D7537" s="150" t="s">
        <v>922</v>
      </c>
      <c r="E7537" s="150">
        <v>1</v>
      </c>
      <c r="F7537" s="150" t="s">
        <v>915</v>
      </c>
      <c r="G7537" s="150">
        <v>1500</v>
      </c>
      <c r="O7537" s="155"/>
      <c r="AA7537" s="3"/>
    </row>
    <row r="7538" spans="2:27" x14ac:dyDescent="0.4">
      <c r="B7538" s="153">
        <v>41311</v>
      </c>
      <c r="C7538" s="150" t="s">
        <v>1025</v>
      </c>
      <c r="D7538" s="150" t="s">
        <v>932</v>
      </c>
      <c r="E7538" s="150">
        <v>1</v>
      </c>
      <c r="F7538" s="150" t="s">
        <v>915</v>
      </c>
      <c r="G7538" s="150">
        <v>4500</v>
      </c>
      <c r="O7538" s="155"/>
      <c r="AA7538" s="3"/>
    </row>
    <row r="7539" spans="2:27" x14ac:dyDescent="0.4">
      <c r="B7539" s="153">
        <v>41584</v>
      </c>
      <c r="C7539" s="150" t="s">
        <v>1007</v>
      </c>
      <c r="D7539" s="150" t="s">
        <v>963</v>
      </c>
      <c r="E7539" s="150">
        <v>2</v>
      </c>
      <c r="F7539" s="150" t="s">
        <v>915</v>
      </c>
      <c r="G7539" s="150">
        <v>1500</v>
      </c>
      <c r="O7539" s="155"/>
      <c r="AA7539" s="3"/>
    </row>
    <row r="7540" spans="2:27" x14ac:dyDescent="0.4">
      <c r="B7540" s="153">
        <v>41599</v>
      </c>
      <c r="C7540" s="150" t="s">
        <v>966</v>
      </c>
      <c r="D7540" s="150" t="s">
        <v>926</v>
      </c>
      <c r="E7540" s="150">
        <v>3</v>
      </c>
      <c r="F7540" s="150" t="s">
        <v>915</v>
      </c>
      <c r="G7540" s="150">
        <v>6000</v>
      </c>
      <c r="O7540" s="155"/>
      <c r="AA7540" s="3"/>
    </row>
    <row r="7541" spans="2:27" x14ac:dyDescent="0.4">
      <c r="B7541" s="153">
        <v>41400</v>
      </c>
      <c r="C7541" s="150" t="s">
        <v>979</v>
      </c>
      <c r="D7541" s="150" t="s">
        <v>922</v>
      </c>
      <c r="E7541" s="150">
        <v>1</v>
      </c>
      <c r="F7541" s="150" t="s">
        <v>927</v>
      </c>
      <c r="G7541" s="150">
        <v>5500</v>
      </c>
      <c r="O7541" s="155"/>
      <c r="AA7541" s="3"/>
    </row>
    <row r="7542" spans="2:27" x14ac:dyDescent="0.4">
      <c r="B7542" s="153">
        <v>41911</v>
      </c>
      <c r="C7542" s="150" t="s">
        <v>1021</v>
      </c>
      <c r="D7542" s="150" t="s">
        <v>922</v>
      </c>
      <c r="E7542" s="150">
        <v>3</v>
      </c>
      <c r="F7542" s="150" t="s">
        <v>915</v>
      </c>
      <c r="G7542" s="150">
        <v>4500</v>
      </c>
      <c r="O7542" s="155"/>
      <c r="AA7542" s="3"/>
    </row>
    <row r="7543" spans="2:27" x14ac:dyDescent="0.4">
      <c r="B7543" s="153">
        <v>41939</v>
      </c>
      <c r="C7543" s="150" t="s">
        <v>996</v>
      </c>
      <c r="D7543" s="150" t="s">
        <v>926</v>
      </c>
      <c r="E7543" s="150">
        <v>2</v>
      </c>
      <c r="F7543" s="150" t="s">
        <v>918</v>
      </c>
      <c r="G7543" s="150">
        <v>2000</v>
      </c>
      <c r="O7543" s="155"/>
      <c r="AA7543" s="3"/>
    </row>
    <row r="7544" spans="2:27" x14ac:dyDescent="0.4">
      <c r="B7544" s="153">
        <v>41309</v>
      </c>
      <c r="C7544" s="150" t="s">
        <v>998</v>
      </c>
      <c r="D7544" s="150" t="s">
        <v>963</v>
      </c>
      <c r="E7544" s="150">
        <v>1</v>
      </c>
      <c r="F7544" s="150" t="s">
        <v>915</v>
      </c>
      <c r="G7544" s="150">
        <v>1000</v>
      </c>
      <c r="O7544" s="155"/>
      <c r="AA7544" s="3"/>
    </row>
    <row r="7545" spans="2:27" x14ac:dyDescent="0.4">
      <c r="B7545" s="153">
        <v>41596</v>
      </c>
      <c r="C7545" s="150" t="s">
        <v>968</v>
      </c>
      <c r="D7545" s="150" t="s">
        <v>926</v>
      </c>
      <c r="E7545" s="150">
        <v>2</v>
      </c>
      <c r="F7545" s="150" t="s">
        <v>918</v>
      </c>
      <c r="G7545" s="150">
        <v>9500</v>
      </c>
      <c r="O7545" s="155"/>
      <c r="AA7545" s="3"/>
    </row>
    <row r="7546" spans="2:27" x14ac:dyDescent="0.4">
      <c r="B7546" s="153">
        <v>41985</v>
      </c>
      <c r="C7546" s="150" t="s">
        <v>999</v>
      </c>
      <c r="D7546" s="150" t="s">
        <v>940</v>
      </c>
      <c r="E7546" s="150">
        <v>3</v>
      </c>
      <c r="F7546" s="150" t="s">
        <v>918</v>
      </c>
      <c r="G7546" s="150">
        <v>9500</v>
      </c>
      <c r="O7546" s="155"/>
      <c r="AA7546" s="3"/>
    </row>
    <row r="7547" spans="2:27" x14ac:dyDescent="0.4">
      <c r="B7547" s="153">
        <v>41584</v>
      </c>
      <c r="C7547" s="150" t="s">
        <v>969</v>
      </c>
      <c r="D7547" s="150" t="s">
        <v>961</v>
      </c>
      <c r="E7547" s="150">
        <v>2</v>
      </c>
      <c r="F7547" s="150" t="s">
        <v>927</v>
      </c>
      <c r="G7547" s="150">
        <v>4500</v>
      </c>
      <c r="O7547" s="155"/>
      <c r="AA7547" s="3"/>
    </row>
    <row r="7548" spans="2:27" x14ac:dyDescent="0.4">
      <c r="B7548" s="153">
        <v>41623</v>
      </c>
      <c r="C7548" s="150" t="s">
        <v>912</v>
      </c>
      <c r="D7548" s="150" t="s">
        <v>961</v>
      </c>
      <c r="E7548" s="150">
        <v>1</v>
      </c>
      <c r="F7548" s="150" t="s">
        <v>915</v>
      </c>
      <c r="G7548" s="150">
        <v>3000</v>
      </c>
      <c r="O7548" s="155"/>
      <c r="AA7548" s="3"/>
    </row>
    <row r="7549" spans="2:27" x14ac:dyDescent="0.4">
      <c r="B7549" s="153">
        <v>41421</v>
      </c>
      <c r="C7549" s="150" t="s">
        <v>939</v>
      </c>
      <c r="D7549" s="150" t="s">
        <v>945</v>
      </c>
      <c r="E7549" s="150">
        <v>1</v>
      </c>
      <c r="F7549" s="150" t="s">
        <v>941</v>
      </c>
      <c r="G7549" s="150">
        <v>4000</v>
      </c>
      <c r="O7549" s="155"/>
      <c r="AA7549" s="3"/>
    </row>
    <row r="7550" spans="2:27" x14ac:dyDescent="0.4">
      <c r="B7550" s="153">
        <v>41979</v>
      </c>
      <c r="C7550" s="150" t="s">
        <v>975</v>
      </c>
      <c r="D7550" s="150" t="s">
        <v>932</v>
      </c>
      <c r="E7550" s="150">
        <v>1</v>
      </c>
      <c r="F7550" s="150" t="s">
        <v>915</v>
      </c>
      <c r="G7550" s="150">
        <v>2500</v>
      </c>
      <c r="O7550" s="155"/>
      <c r="AA7550" s="3"/>
    </row>
    <row r="7551" spans="2:27" x14ac:dyDescent="0.4">
      <c r="B7551" s="153">
        <v>42002</v>
      </c>
      <c r="C7551" s="150" t="s">
        <v>951</v>
      </c>
      <c r="D7551" s="150" t="s">
        <v>917</v>
      </c>
      <c r="E7551" s="150">
        <v>3</v>
      </c>
      <c r="F7551" s="150" t="s">
        <v>918</v>
      </c>
      <c r="G7551" s="150">
        <v>3000</v>
      </c>
      <c r="O7551" s="155"/>
      <c r="AA7551" s="3"/>
    </row>
    <row r="7552" spans="2:27" x14ac:dyDescent="0.4">
      <c r="B7552" s="153">
        <v>41977</v>
      </c>
      <c r="C7552" s="150" t="s">
        <v>973</v>
      </c>
      <c r="D7552" s="150" t="s">
        <v>922</v>
      </c>
      <c r="E7552" s="150">
        <v>3</v>
      </c>
      <c r="F7552" s="150" t="s">
        <v>915</v>
      </c>
      <c r="G7552" s="150">
        <v>5500</v>
      </c>
      <c r="O7552" s="155"/>
      <c r="AA7552" s="3"/>
    </row>
    <row r="7553" spans="2:27" x14ac:dyDescent="0.4">
      <c r="B7553" s="153">
        <v>41485</v>
      </c>
      <c r="C7553" s="150" t="s">
        <v>1007</v>
      </c>
      <c r="D7553" s="150" t="s">
        <v>938</v>
      </c>
      <c r="E7553" s="150">
        <v>3</v>
      </c>
      <c r="F7553" s="150" t="s">
        <v>915</v>
      </c>
      <c r="G7553" s="150">
        <v>2000</v>
      </c>
      <c r="O7553" s="155"/>
      <c r="AA7553" s="3"/>
    </row>
    <row r="7554" spans="2:27" x14ac:dyDescent="0.4">
      <c r="B7554" s="153">
        <v>41608</v>
      </c>
      <c r="C7554" s="150" t="s">
        <v>1015</v>
      </c>
      <c r="D7554" s="150" t="s">
        <v>938</v>
      </c>
      <c r="E7554" s="150">
        <v>3</v>
      </c>
      <c r="F7554" s="150" t="s">
        <v>915</v>
      </c>
      <c r="G7554" s="150">
        <v>4000</v>
      </c>
      <c r="O7554" s="155"/>
      <c r="AA7554" s="3"/>
    </row>
    <row r="7555" spans="2:27" x14ac:dyDescent="0.4">
      <c r="B7555" s="153">
        <v>41988</v>
      </c>
      <c r="C7555" s="150" t="s">
        <v>981</v>
      </c>
      <c r="D7555" s="150" t="s">
        <v>945</v>
      </c>
      <c r="E7555" s="150">
        <v>2</v>
      </c>
      <c r="F7555" s="150" t="s">
        <v>918</v>
      </c>
      <c r="G7555" s="150">
        <v>4500</v>
      </c>
      <c r="O7555" s="155"/>
      <c r="AA7555" s="3"/>
    </row>
    <row r="7556" spans="2:27" x14ac:dyDescent="0.4">
      <c r="B7556" s="153">
        <v>41668</v>
      </c>
      <c r="C7556" s="150" t="s">
        <v>1000</v>
      </c>
      <c r="D7556" s="150" t="s">
        <v>945</v>
      </c>
      <c r="E7556" s="150">
        <v>2</v>
      </c>
      <c r="F7556" s="150" t="s">
        <v>915</v>
      </c>
      <c r="G7556" s="150">
        <v>7500</v>
      </c>
      <c r="O7556" s="155"/>
      <c r="AA7556" s="3"/>
    </row>
    <row r="7557" spans="2:27" x14ac:dyDescent="0.4">
      <c r="B7557" s="153">
        <v>41979</v>
      </c>
      <c r="C7557" s="150" t="s">
        <v>1000</v>
      </c>
      <c r="D7557" s="150" t="s">
        <v>926</v>
      </c>
      <c r="E7557" s="150">
        <v>3</v>
      </c>
      <c r="F7557" s="150" t="s">
        <v>915</v>
      </c>
      <c r="G7557" s="150">
        <v>6500</v>
      </c>
      <c r="O7557" s="155"/>
      <c r="AA7557" s="3"/>
    </row>
    <row r="7558" spans="2:27" x14ac:dyDescent="0.4">
      <c r="B7558" s="153">
        <v>41988</v>
      </c>
      <c r="C7558" s="150" t="s">
        <v>1002</v>
      </c>
      <c r="D7558" s="150" t="s">
        <v>917</v>
      </c>
      <c r="E7558" s="150">
        <v>3</v>
      </c>
      <c r="F7558" s="150" t="s">
        <v>941</v>
      </c>
      <c r="G7558" s="150">
        <v>3500</v>
      </c>
      <c r="O7558" s="155"/>
      <c r="AA7558" s="3"/>
    </row>
    <row r="7559" spans="2:27" x14ac:dyDescent="0.4">
      <c r="B7559" s="153">
        <v>41583</v>
      </c>
      <c r="C7559" s="150" t="s">
        <v>953</v>
      </c>
      <c r="D7559" s="150" t="s">
        <v>961</v>
      </c>
      <c r="E7559" s="150">
        <v>2</v>
      </c>
      <c r="F7559" s="150" t="s">
        <v>927</v>
      </c>
      <c r="G7559" s="150">
        <v>4000</v>
      </c>
      <c r="O7559" s="155"/>
      <c r="AA7559" s="3"/>
    </row>
    <row r="7560" spans="2:27" x14ac:dyDescent="0.4">
      <c r="B7560" s="153">
        <v>41995</v>
      </c>
      <c r="C7560" s="150" t="s">
        <v>1005</v>
      </c>
      <c r="D7560" s="150" t="s">
        <v>940</v>
      </c>
      <c r="E7560" s="150">
        <v>2</v>
      </c>
      <c r="F7560" s="150" t="s">
        <v>918</v>
      </c>
      <c r="G7560" s="150">
        <v>2000</v>
      </c>
      <c r="O7560" s="155"/>
      <c r="AA7560" s="3"/>
    </row>
    <row r="7561" spans="2:27" x14ac:dyDescent="0.4">
      <c r="B7561" s="153">
        <v>41604</v>
      </c>
      <c r="C7561" s="150" t="s">
        <v>969</v>
      </c>
      <c r="D7561" s="150" t="s">
        <v>926</v>
      </c>
      <c r="E7561" s="150">
        <v>2</v>
      </c>
      <c r="F7561" s="150" t="s">
        <v>927</v>
      </c>
      <c r="G7561" s="150">
        <v>7500</v>
      </c>
      <c r="O7561" s="155"/>
      <c r="AA7561" s="3"/>
    </row>
    <row r="7562" spans="2:27" x14ac:dyDescent="0.4">
      <c r="B7562" s="153">
        <v>41657</v>
      </c>
      <c r="C7562" s="150" t="s">
        <v>954</v>
      </c>
      <c r="D7562" s="150" t="s">
        <v>922</v>
      </c>
      <c r="E7562" s="150">
        <v>3</v>
      </c>
      <c r="F7562" s="150" t="s">
        <v>918</v>
      </c>
      <c r="G7562" s="150">
        <v>1500</v>
      </c>
      <c r="O7562" s="155"/>
      <c r="AA7562" s="3"/>
    </row>
    <row r="7563" spans="2:27" x14ac:dyDescent="0.4">
      <c r="B7563" s="153">
        <v>41607</v>
      </c>
      <c r="C7563" s="150" t="s">
        <v>936</v>
      </c>
      <c r="D7563" s="150" t="s">
        <v>926</v>
      </c>
      <c r="E7563" s="150">
        <v>1</v>
      </c>
      <c r="F7563" s="150" t="s">
        <v>918</v>
      </c>
      <c r="G7563" s="150">
        <v>5000</v>
      </c>
      <c r="O7563" s="155"/>
      <c r="AA7563" s="3"/>
    </row>
    <row r="7564" spans="2:27" x14ac:dyDescent="0.4">
      <c r="B7564" s="153">
        <v>41338</v>
      </c>
      <c r="C7564" s="150" t="s">
        <v>1026</v>
      </c>
      <c r="D7564" s="150" t="s">
        <v>945</v>
      </c>
      <c r="E7564" s="150">
        <v>3</v>
      </c>
      <c r="F7564" s="150" t="s">
        <v>918</v>
      </c>
      <c r="G7564" s="150">
        <v>9000</v>
      </c>
      <c r="O7564" s="155"/>
      <c r="AA7564" s="3"/>
    </row>
    <row r="7565" spans="2:27" x14ac:dyDescent="0.4">
      <c r="B7565" s="153">
        <v>41981</v>
      </c>
      <c r="C7565" s="150" t="s">
        <v>1014</v>
      </c>
      <c r="D7565" s="150" t="s">
        <v>922</v>
      </c>
      <c r="E7565" s="150">
        <v>6</v>
      </c>
      <c r="F7565" s="150" t="s">
        <v>915</v>
      </c>
      <c r="G7565" s="150">
        <v>5500</v>
      </c>
      <c r="O7565" s="155"/>
      <c r="AA7565" s="3"/>
    </row>
    <row r="7566" spans="2:27" x14ac:dyDescent="0.4">
      <c r="B7566" s="153">
        <v>41296</v>
      </c>
      <c r="C7566" s="150" t="s">
        <v>1024</v>
      </c>
      <c r="D7566" s="150" t="s">
        <v>940</v>
      </c>
      <c r="E7566" s="150">
        <v>1</v>
      </c>
      <c r="F7566" s="150" t="s">
        <v>941</v>
      </c>
      <c r="G7566" s="150">
        <v>8500</v>
      </c>
      <c r="O7566" s="155"/>
      <c r="AA7566" s="3"/>
    </row>
    <row r="7567" spans="2:27" x14ac:dyDescent="0.4">
      <c r="B7567" s="153">
        <v>41756</v>
      </c>
      <c r="C7567" s="150" t="s">
        <v>919</v>
      </c>
      <c r="D7567" s="150" t="s">
        <v>932</v>
      </c>
      <c r="E7567" s="150">
        <v>3</v>
      </c>
      <c r="F7567" s="150" t="s">
        <v>915</v>
      </c>
      <c r="G7567" s="150">
        <v>5500</v>
      </c>
      <c r="O7567" s="155"/>
      <c r="AA7567" s="3"/>
    </row>
    <row r="7568" spans="2:27" x14ac:dyDescent="0.4">
      <c r="B7568" s="153">
        <v>41988</v>
      </c>
      <c r="C7568" s="150" t="s">
        <v>942</v>
      </c>
      <c r="D7568" s="150" t="s">
        <v>938</v>
      </c>
      <c r="E7568" s="150">
        <v>1</v>
      </c>
      <c r="F7568" s="150" t="s">
        <v>918</v>
      </c>
      <c r="G7568" s="150">
        <v>7500</v>
      </c>
      <c r="O7568" s="155"/>
      <c r="AA7568" s="3"/>
    </row>
    <row r="7569" spans="2:27" x14ac:dyDescent="0.4">
      <c r="B7569" s="153">
        <v>41707</v>
      </c>
      <c r="C7569" s="150" t="s">
        <v>1008</v>
      </c>
      <c r="D7569" s="150" t="s">
        <v>938</v>
      </c>
      <c r="E7569" s="150">
        <v>1</v>
      </c>
      <c r="F7569" s="150" t="s">
        <v>941</v>
      </c>
      <c r="G7569" s="150">
        <v>7000</v>
      </c>
      <c r="O7569" s="155"/>
      <c r="AA7569" s="3"/>
    </row>
    <row r="7570" spans="2:27" x14ac:dyDescent="0.4">
      <c r="B7570" s="153">
        <v>41761</v>
      </c>
      <c r="C7570" s="150" t="s">
        <v>1014</v>
      </c>
      <c r="D7570" s="150" t="s">
        <v>926</v>
      </c>
      <c r="E7570" s="150">
        <v>10</v>
      </c>
      <c r="F7570" s="150" t="s">
        <v>915</v>
      </c>
      <c r="G7570" s="150">
        <v>10000</v>
      </c>
      <c r="O7570" s="155"/>
      <c r="AA7570" s="3"/>
    </row>
    <row r="7571" spans="2:27" x14ac:dyDescent="0.4">
      <c r="B7571" s="153">
        <v>41967</v>
      </c>
      <c r="C7571" s="150" t="s">
        <v>925</v>
      </c>
      <c r="D7571" s="150" t="s">
        <v>922</v>
      </c>
      <c r="E7571" s="150">
        <v>3</v>
      </c>
      <c r="F7571" s="150" t="s">
        <v>927</v>
      </c>
      <c r="G7571" s="150">
        <v>4500</v>
      </c>
      <c r="O7571" s="155"/>
      <c r="AA7571" s="3"/>
    </row>
    <row r="7572" spans="2:27" x14ac:dyDescent="0.4">
      <c r="B7572" s="153">
        <v>41398</v>
      </c>
      <c r="C7572" s="150" t="s">
        <v>952</v>
      </c>
      <c r="D7572" s="150" t="s">
        <v>922</v>
      </c>
      <c r="E7572" s="150">
        <v>3</v>
      </c>
      <c r="F7572" s="150" t="s">
        <v>941</v>
      </c>
      <c r="G7572" s="150">
        <v>7500</v>
      </c>
      <c r="O7572" s="155"/>
      <c r="AA7572" s="3"/>
    </row>
    <row r="7573" spans="2:27" x14ac:dyDescent="0.4">
      <c r="B7573" s="153">
        <v>41958</v>
      </c>
      <c r="C7573" s="150" t="s">
        <v>994</v>
      </c>
      <c r="D7573" s="150" t="s">
        <v>938</v>
      </c>
      <c r="E7573" s="150">
        <v>2</v>
      </c>
      <c r="F7573" s="150" t="s">
        <v>915</v>
      </c>
      <c r="G7573" s="150">
        <v>6000</v>
      </c>
      <c r="O7573" s="155"/>
      <c r="AA7573" s="3"/>
    </row>
    <row r="7574" spans="2:27" x14ac:dyDescent="0.4">
      <c r="B7574" s="153">
        <v>41635</v>
      </c>
      <c r="C7574" s="150" t="s">
        <v>956</v>
      </c>
      <c r="D7574" s="150" t="s">
        <v>940</v>
      </c>
      <c r="E7574" s="150">
        <v>3</v>
      </c>
      <c r="F7574" s="150" t="s">
        <v>918</v>
      </c>
      <c r="G7574" s="150">
        <v>9000</v>
      </c>
      <c r="O7574" s="155"/>
      <c r="AA7574" s="3"/>
    </row>
    <row r="7575" spans="2:27" x14ac:dyDescent="0.4">
      <c r="B7575" s="153">
        <v>41966</v>
      </c>
      <c r="C7575" s="150" t="s">
        <v>1020</v>
      </c>
      <c r="D7575" s="150" t="s">
        <v>945</v>
      </c>
      <c r="E7575" s="150">
        <v>2</v>
      </c>
      <c r="F7575" s="150" t="s">
        <v>941</v>
      </c>
      <c r="G7575" s="150">
        <v>4000</v>
      </c>
      <c r="O7575" s="155"/>
      <c r="AA7575" s="3"/>
    </row>
    <row r="7576" spans="2:27" x14ac:dyDescent="0.4">
      <c r="B7576" s="153">
        <v>41617</v>
      </c>
      <c r="C7576" s="150" t="s">
        <v>964</v>
      </c>
      <c r="D7576" s="150" t="s">
        <v>920</v>
      </c>
      <c r="E7576" s="150">
        <v>16</v>
      </c>
      <c r="F7576" s="150" t="s">
        <v>918</v>
      </c>
      <c r="G7576" s="150">
        <v>8000</v>
      </c>
      <c r="O7576" s="155"/>
      <c r="AA7576" s="3"/>
    </row>
    <row r="7577" spans="2:27" x14ac:dyDescent="0.4">
      <c r="B7577" s="153">
        <v>41876</v>
      </c>
      <c r="C7577" s="150" t="s">
        <v>937</v>
      </c>
      <c r="D7577" s="150" t="s">
        <v>922</v>
      </c>
      <c r="E7577" s="150">
        <v>3</v>
      </c>
      <c r="F7577" s="150" t="s">
        <v>915</v>
      </c>
      <c r="G7577" s="150">
        <v>9000</v>
      </c>
      <c r="O7577" s="155"/>
      <c r="AA7577" s="3"/>
    </row>
    <row r="7578" spans="2:27" x14ac:dyDescent="0.4">
      <c r="B7578" s="153">
        <v>41626</v>
      </c>
      <c r="C7578" s="150" t="s">
        <v>939</v>
      </c>
      <c r="D7578" s="150" t="s">
        <v>940</v>
      </c>
      <c r="E7578" s="150">
        <v>1</v>
      </c>
      <c r="F7578" s="150" t="s">
        <v>941</v>
      </c>
      <c r="G7578" s="150">
        <v>9000</v>
      </c>
      <c r="O7578" s="155"/>
      <c r="AA7578" s="3"/>
    </row>
    <row r="7579" spans="2:27" x14ac:dyDescent="0.4">
      <c r="B7579" s="153">
        <v>41579</v>
      </c>
      <c r="C7579" s="150" t="s">
        <v>997</v>
      </c>
      <c r="D7579" s="150" t="s">
        <v>940</v>
      </c>
      <c r="E7579" s="150">
        <v>2</v>
      </c>
      <c r="F7579" s="150" t="s">
        <v>918</v>
      </c>
      <c r="G7579" s="150">
        <v>3500</v>
      </c>
      <c r="O7579" s="155"/>
      <c r="AA7579" s="3"/>
    </row>
    <row r="7580" spans="2:27" x14ac:dyDescent="0.4">
      <c r="B7580" s="153">
        <v>41948</v>
      </c>
      <c r="C7580" s="150" t="s">
        <v>1008</v>
      </c>
      <c r="D7580" s="150" t="s">
        <v>917</v>
      </c>
      <c r="E7580" s="150">
        <v>3</v>
      </c>
      <c r="F7580" s="150" t="s">
        <v>941</v>
      </c>
      <c r="G7580" s="150">
        <v>8000</v>
      </c>
      <c r="O7580" s="155"/>
      <c r="AA7580" s="3"/>
    </row>
    <row r="7581" spans="2:27" x14ac:dyDescent="0.4">
      <c r="B7581" s="153">
        <v>41417</v>
      </c>
      <c r="C7581" s="150" t="s">
        <v>942</v>
      </c>
      <c r="D7581" s="150" t="s">
        <v>940</v>
      </c>
      <c r="E7581" s="150">
        <v>2</v>
      </c>
      <c r="F7581" s="150" t="s">
        <v>918</v>
      </c>
      <c r="G7581" s="150">
        <v>6500</v>
      </c>
      <c r="O7581" s="155"/>
      <c r="AA7581" s="3"/>
    </row>
    <row r="7582" spans="2:27" x14ac:dyDescent="0.4">
      <c r="B7582" s="153">
        <v>41990</v>
      </c>
      <c r="C7582" s="150" t="s">
        <v>953</v>
      </c>
      <c r="D7582" s="150" t="s">
        <v>926</v>
      </c>
      <c r="E7582" s="150">
        <v>3</v>
      </c>
      <c r="F7582" s="150" t="s">
        <v>927</v>
      </c>
      <c r="G7582" s="150">
        <v>8000</v>
      </c>
      <c r="O7582" s="155"/>
      <c r="AA7582" s="3"/>
    </row>
    <row r="7583" spans="2:27" x14ac:dyDescent="0.4">
      <c r="B7583" s="153">
        <v>41634</v>
      </c>
      <c r="C7583" s="150" t="s">
        <v>984</v>
      </c>
      <c r="D7583" s="150" t="s">
        <v>940</v>
      </c>
      <c r="E7583" s="150">
        <v>2</v>
      </c>
      <c r="F7583" s="150" t="s">
        <v>927</v>
      </c>
      <c r="G7583" s="150">
        <v>7500</v>
      </c>
      <c r="O7583" s="155"/>
      <c r="AA7583" s="3"/>
    </row>
    <row r="7584" spans="2:27" x14ac:dyDescent="0.4">
      <c r="B7584" s="153">
        <v>41956</v>
      </c>
      <c r="C7584" s="150" t="s">
        <v>957</v>
      </c>
      <c r="D7584" s="150" t="s">
        <v>938</v>
      </c>
      <c r="E7584" s="150">
        <v>1</v>
      </c>
      <c r="F7584" s="150" t="s">
        <v>918</v>
      </c>
      <c r="G7584" s="150">
        <v>5500</v>
      </c>
      <c r="O7584" s="155"/>
      <c r="AA7584" s="3"/>
    </row>
    <row r="7585" spans="2:27" x14ac:dyDescent="0.4">
      <c r="B7585" s="153">
        <v>41610</v>
      </c>
      <c r="C7585" s="150" t="s">
        <v>944</v>
      </c>
      <c r="D7585" s="150" t="s">
        <v>917</v>
      </c>
      <c r="E7585" s="150">
        <v>1</v>
      </c>
      <c r="F7585" s="150" t="s">
        <v>918</v>
      </c>
      <c r="G7585" s="150">
        <v>3500</v>
      </c>
      <c r="O7585" s="155"/>
      <c r="AA7585" s="3"/>
    </row>
    <row r="7586" spans="2:27" x14ac:dyDescent="0.4">
      <c r="B7586" s="153">
        <v>41631</v>
      </c>
      <c r="C7586" s="150" t="s">
        <v>1015</v>
      </c>
      <c r="D7586" s="150" t="s">
        <v>945</v>
      </c>
      <c r="E7586" s="150">
        <v>2</v>
      </c>
      <c r="F7586" s="150" t="s">
        <v>915</v>
      </c>
      <c r="G7586" s="150">
        <v>7500</v>
      </c>
      <c r="O7586" s="155"/>
      <c r="AA7586" s="3"/>
    </row>
    <row r="7587" spans="2:27" x14ac:dyDescent="0.4">
      <c r="B7587" s="153">
        <v>41873</v>
      </c>
      <c r="C7587" s="150" t="s">
        <v>955</v>
      </c>
      <c r="D7587" s="150" t="s">
        <v>922</v>
      </c>
      <c r="E7587" s="150">
        <v>2</v>
      </c>
      <c r="F7587" s="150" t="s">
        <v>918</v>
      </c>
      <c r="G7587" s="150">
        <v>3000</v>
      </c>
      <c r="O7587" s="155"/>
      <c r="AA7587" s="3"/>
    </row>
    <row r="7588" spans="2:27" x14ac:dyDescent="0.4">
      <c r="B7588" s="153">
        <v>41587</v>
      </c>
      <c r="C7588" s="150" t="s">
        <v>1018</v>
      </c>
      <c r="D7588" s="150" t="s">
        <v>961</v>
      </c>
      <c r="E7588" s="150">
        <v>1</v>
      </c>
      <c r="F7588" s="150" t="s">
        <v>915</v>
      </c>
      <c r="G7588" s="150">
        <v>6500</v>
      </c>
      <c r="O7588" s="155"/>
      <c r="AA7588" s="3"/>
    </row>
    <row r="7589" spans="2:27" x14ac:dyDescent="0.4">
      <c r="B7589" s="153">
        <v>41353</v>
      </c>
      <c r="C7589" s="150" t="s">
        <v>965</v>
      </c>
      <c r="D7589" s="150" t="s">
        <v>938</v>
      </c>
      <c r="E7589" s="150">
        <v>2</v>
      </c>
      <c r="F7589" s="150" t="s">
        <v>918</v>
      </c>
      <c r="G7589" s="150">
        <v>3500</v>
      </c>
      <c r="O7589" s="155"/>
      <c r="AA7589" s="3"/>
    </row>
    <row r="7590" spans="2:27" x14ac:dyDescent="0.4">
      <c r="B7590" s="153">
        <v>41504</v>
      </c>
      <c r="C7590" s="150" t="s">
        <v>952</v>
      </c>
      <c r="D7590" s="150" t="s">
        <v>961</v>
      </c>
      <c r="E7590" s="150">
        <v>7</v>
      </c>
      <c r="F7590" s="150" t="s">
        <v>941</v>
      </c>
      <c r="G7590" s="150">
        <v>5500</v>
      </c>
      <c r="O7590" s="155"/>
      <c r="AA7590" s="3"/>
    </row>
    <row r="7591" spans="2:27" x14ac:dyDescent="0.4">
      <c r="B7591" s="153">
        <v>41612</v>
      </c>
      <c r="C7591" s="150" t="s">
        <v>1024</v>
      </c>
      <c r="D7591" s="150" t="s">
        <v>961</v>
      </c>
      <c r="E7591" s="150">
        <v>3</v>
      </c>
      <c r="F7591" s="150" t="s">
        <v>941</v>
      </c>
      <c r="G7591" s="150">
        <v>5000</v>
      </c>
      <c r="O7591" s="155"/>
      <c r="AA7591" s="3"/>
    </row>
    <row r="7592" spans="2:27" x14ac:dyDescent="0.4">
      <c r="B7592" s="153">
        <v>41631</v>
      </c>
      <c r="C7592" s="150" t="s">
        <v>968</v>
      </c>
      <c r="D7592" s="150" t="s">
        <v>932</v>
      </c>
      <c r="E7592" s="150">
        <v>3</v>
      </c>
      <c r="F7592" s="150" t="s">
        <v>918</v>
      </c>
      <c r="G7592" s="150">
        <v>8500</v>
      </c>
      <c r="O7592" s="155"/>
      <c r="AA7592" s="3"/>
    </row>
    <row r="7593" spans="2:27" x14ac:dyDescent="0.4">
      <c r="B7593" s="153">
        <v>41354</v>
      </c>
      <c r="C7593" s="150" t="s">
        <v>983</v>
      </c>
      <c r="D7593" s="150" t="s">
        <v>945</v>
      </c>
      <c r="E7593" s="150">
        <v>1</v>
      </c>
      <c r="F7593" s="150" t="s">
        <v>927</v>
      </c>
      <c r="G7593" s="150">
        <v>6000</v>
      </c>
      <c r="O7593" s="155"/>
      <c r="AA7593" s="3"/>
    </row>
    <row r="7594" spans="2:27" x14ac:dyDescent="0.4">
      <c r="B7594" s="153">
        <v>41583</v>
      </c>
      <c r="C7594" s="150" t="s">
        <v>960</v>
      </c>
      <c r="D7594" s="150" t="s">
        <v>920</v>
      </c>
      <c r="E7594" s="150">
        <v>1</v>
      </c>
      <c r="F7594" s="150" t="s">
        <v>918</v>
      </c>
      <c r="G7594" s="150">
        <v>9500</v>
      </c>
      <c r="O7594" s="155"/>
      <c r="AA7594" s="3"/>
    </row>
    <row r="7595" spans="2:27" x14ac:dyDescent="0.4">
      <c r="B7595" s="153">
        <v>41366</v>
      </c>
      <c r="C7595" s="150" t="s">
        <v>919</v>
      </c>
      <c r="D7595" s="150" t="s">
        <v>945</v>
      </c>
      <c r="E7595" s="150">
        <v>2</v>
      </c>
      <c r="F7595" s="150" t="s">
        <v>915</v>
      </c>
      <c r="G7595" s="150">
        <v>4000</v>
      </c>
      <c r="O7595" s="155"/>
      <c r="AA7595" s="3"/>
    </row>
    <row r="7596" spans="2:27" x14ac:dyDescent="0.4">
      <c r="B7596" s="153">
        <v>41971</v>
      </c>
      <c r="C7596" s="150" t="s">
        <v>991</v>
      </c>
      <c r="D7596" s="150" t="s">
        <v>961</v>
      </c>
      <c r="E7596" s="150">
        <v>3</v>
      </c>
      <c r="F7596" s="150" t="s">
        <v>918</v>
      </c>
      <c r="G7596" s="150">
        <v>6500</v>
      </c>
      <c r="O7596" s="155"/>
      <c r="AA7596" s="3"/>
    </row>
    <row r="7597" spans="2:27" x14ac:dyDescent="0.4">
      <c r="B7597" s="153">
        <v>41363</v>
      </c>
      <c r="C7597" s="150" t="s">
        <v>942</v>
      </c>
      <c r="D7597" s="150" t="s">
        <v>926</v>
      </c>
      <c r="E7597" s="150">
        <v>25</v>
      </c>
      <c r="F7597" s="150" t="s">
        <v>918</v>
      </c>
      <c r="G7597" s="150">
        <v>6500</v>
      </c>
      <c r="O7597" s="155"/>
      <c r="AA7597" s="3"/>
    </row>
    <row r="7598" spans="2:27" x14ac:dyDescent="0.4">
      <c r="B7598" s="153">
        <v>41602</v>
      </c>
      <c r="C7598" s="150" t="s">
        <v>1026</v>
      </c>
      <c r="D7598" s="150" t="s">
        <v>917</v>
      </c>
      <c r="E7598" s="150">
        <v>1</v>
      </c>
      <c r="F7598" s="150" t="s">
        <v>918</v>
      </c>
      <c r="G7598" s="150">
        <v>7500</v>
      </c>
      <c r="O7598" s="155"/>
      <c r="AA7598" s="3"/>
    </row>
    <row r="7599" spans="2:27" x14ac:dyDescent="0.4">
      <c r="B7599" s="153">
        <v>41579</v>
      </c>
      <c r="C7599" s="150" t="s">
        <v>1018</v>
      </c>
      <c r="D7599" s="150" t="s">
        <v>917</v>
      </c>
      <c r="E7599" s="150">
        <v>2</v>
      </c>
      <c r="F7599" s="150" t="s">
        <v>915</v>
      </c>
      <c r="G7599" s="150">
        <v>5000</v>
      </c>
      <c r="O7599" s="155"/>
      <c r="AA7599" s="3"/>
    </row>
    <row r="7600" spans="2:27" x14ac:dyDescent="0.4">
      <c r="B7600" s="153">
        <v>41523</v>
      </c>
      <c r="C7600" s="150" t="s">
        <v>1008</v>
      </c>
      <c r="D7600" s="150" t="s">
        <v>932</v>
      </c>
      <c r="E7600" s="150">
        <v>3</v>
      </c>
      <c r="F7600" s="150" t="s">
        <v>941</v>
      </c>
      <c r="G7600" s="150">
        <v>9500</v>
      </c>
      <c r="O7600" s="155"/>
      <c r="AA7600" s="3"/>
    </row>
    <row r="7601" spans="2:27" x14ac:dyDescent="0.4">
      <c r="B7601" s="153">
        <v>41978</v>
      </c>
      <c r="C7601" s="150" t="s">
        <v>962</v>
      </c>
      <c r="D7601" s="150" t="s">
        <v>932</v>
      </c>
      <c r="E7601" s="150">
        <v>1</v>
      </c>
      <c r="F7601" s="150" t="s">
        <v>941</v>
      </c>
      <c r="G7601" s="150">
        <v>3000</v>
      </c>
      <c r="O7601" s="155"/>
      <c r="AA7601" s="3"/>
    </row>
    <row r="7602" spans="2:27" x14ac:dyDescent="0.4">
      <c r="B7602" s="153">
        <v>41633</v>
      </c>
      <c r="C7602" s="150" t="s">
        <v>983</v>
      </c>
      <c r="D7602" s="150" t="s">
        <v>961</v>
      </c>
      <c r="E7602" s="150">
        <v>3</v>
      </c>
      <c r="F7602" s="150" t="s">
        <v>927</v>
      </c>
      <c r="G7602" s="150">
        <v>6500</v>
      </c>
      <c r="O7602" s="155"/>
      <c r="AA7602" s="3"/>
    </row>
    <row r="7603" spans="2:27" x14ac:dyDescent="0.4">
      <c r="B7603" s="153">
        <v>41633</v>
      </c>
      <c r="C7603" s="150" t="s">
        <v>995</v>
      </c>
      <c r="D7603" s="150" t="s">
        <v>914</v>
      </c>
      <c r="E7603" s="150">
        <v>2</v>
      </c>
      <c r="F7603" s="150" t="s">
        <v>918</v>
      </c>
      <c r="G7603" s="150">
        <v>9500</v>
      </c>
      <c r="O7603" s="155"/>
      <c r="AA7603" s="3"/>
    </row>
    <row r="7604" spans="2:27" x14ac:dyDescent="0.4">
      <c r="B7604" s="153">
        <v>41621</v>
      </c>
      <c r="C7604" s="150" t="s">
        <v>1004</v>
      </c>
      <c r="D7604" s="150" t="s">
        <v>926</v>
      </c>
      <c r="E7604" s="150">
        <v>3</v>
      </c>
      <c r="F7604" s="150" t="s">
        <v>941</v>
      </c>
      <c r="G7604" s="150">
        <v>8500</v>
      </c>
      <c r="O7604" s="155"/>
      <c r="AA7604" s="3"/>
    </row>
    <row r="7605" spans="2:27" x14ac:dyDescent="0.4">
      <c r="B7605" s="153">
        <v>42001</v>
      </c>
      <c r="C7605" s="150" t="s">
        <v>969</v>
      </c>
      <c r="D7605" s="150" t="s">
        <v>917</v>
      </c>
      <c r="E7605" s="150">
        <v>2</v>
      </c>
      <c r="F7605" s="150" t="s">
        <v>927</v>
      </c>
      <c r="G7605" s="150">
        <v>3000</v>
      </c>
      <c r="O7605" s="155"/>
      <c r="AA7605" s="3"/>
    </row>
    <row r="7606" spans="2:27" x14ac:dyDescent="0.4">
      <c r="B7606" s="153">
        <v>41630</v>
      </c>
      <c r="C7606" s="150" t="s">
        <v>1002</v>
      </c>
      <c r="D7606" s="150" t="s">
        <v>945</v>
      </c>
      <c r="E7606" s="150">
        <v>3</v>
      </c>
      <c r="F7606" s="150" t="s">
        <v>941</v>
      </c>
      <c r="G7606" s="150">
        <v>4500</v>
      </c>
      <c r="O7606" s="155"/>
      <c r="AA7606" s="3"/>
    </row>
    <row r="7607" spans="2:27" x14ac:dyDescent="0.4">
      <c r="B7607" s="153">
        <v>41946</v>
      </c>
      <c r="C7607" s="150" t="s">
        <v>1020</v>
      </c>
      <c r="D7607" s="150" t="s">
        <v>963</v>
      </c>
      <c r="E7607" s="150">
        <v>3</v>
      </c>
      <c r="F7607" s="150" t="s">
        <v>941</v>
      </c>
      <c r="G7607" s="150">
        <v>3000</v>
      </c>
      <c r="O7607" s="155"/>
      <c r="AA7607" s="3"/>
    </row>
    <row r="7608" spans="2:27" x14ac:dyDescent="0.4">
      <c r="B7608" s="153">
        <v>41383</v>
      </c>
      <c r="C7608" s="150" t="s">
        <v>995</v>
      </c>
      <c r="D7608" s="150" t="s">
        <v>917</v>
      </c>
      <c r="E7608" s="150">
        <v>3</v>
      </c>
      <c r="F7608" s="150" t="s">
        <v>918</v>
      </c>
      <c r="G7608" s="150">
        <v>4000</v>
      </c>
      <c r="O7608" s="155"/>
      <c r="AA7608" s="3"/>
    </row>
    <row r="7609" spans="2:27" x14ac:dyDescent="0.4">
      <c r="B7609" s="153">
        <v>41631</v>
      </c>
      <c r="C7609" s="150" t="s">
        <v>973</v>
      </c>
      <c r="D7609" s="150" t="s">
        <v>914</v>
      </c>
      <c r="E7609" s="150">
        <v>3</v>
      </c>
      <c r="F7609" s="150" t="s">
        <v>915</v>
      </c>
      <c r="G7609" s="150">
        <v>7500</v>
      </c>
      <c r="O7609" s="155"/>
      <c r="AA7609" s="3"/>
    </row>
    <row r="7610" spans="2:27" x14ac:dyDescent="0.4">
      <c r="B7610" s="153">
        <v>41605</v>
      </c>
      <c r="C7610" s="150" t="s">
        <v>997</v>
      </c>
      <c r="D7610" s="150" t="s">
        <v>926</v>
      </c>
      <c r="E7610" s="150">
        <v>3</v>
      </c>
      <c r="F7610" s="150" t="s">
        <v>918</v>
      </c>
      <c r="G7610" s="150">
        <v>1500</v>
      </c>
      <c r="O7610" s="155"/>
      <c r="AA7610" s="3"/>
    </row>
    <row r="7611" spans="2:27" x14ac:dyDescent="0.4">
      <c r="B7611" s="153">
        <v>41614</v>
      </c>
      <c r="C7611" s="150" t="s">
        <v>944</v>
      </c>
      <c r="D7611" s="150" t="s">
        <v>938</v>
      </c>
      <c r="E7611" s="150">
        <v>2</v>
      </c>
      <c r="F7611" s="150" t="s">
        <v>918</v>
      </c>
      <c r="G7611" s="150">
        <v>8000</v>
      </c>
      <c r="O7611" s="155"/>
      <c r="AA7611" s="3"/>
    </row>
    <row r="7612" spans="2:27" x14ac:dyDescent="0.4">
      <c r="B7612" s="153">
        <v>41346</v>
      </c>
      <c r="C7612" s="150" t="s">
        <v>974</v>
      </c>
      <c r="D7612" s="150" t="s">
        <v>926</v>
      </c>
      <c r="E7612" s="150">
        <v>2</v>
      </c>
      <c r="F7612" s="150" t="s">
        <v>915</v>
      </c>
      <c r="G7612" s="150">
        <v>7000</v>
      </c>
      <c r="O7612" s="155"/>
      <c r="AA7612" s="3"/>
    </row>
    <row r="7613" spans="2:27" x14ac:dyDescent="0.4">
      <c r="B7613" s="153">
        <v>41963</v>
      </c>
      <c r="C7613" s="150" t="s">
        <v>1001</v>
      </c>
      <c r="D7613" s="150" t="s">
        <v>932</v>
      </c>
      <c r="E7613" s="150">
        <v>2</v>
      </c>
      <c r="F7613" s="150" t="s">
        <v>918</v>
      </c>
      <c r="G7613" s="150">
        <v>1500</v>
      </c>
      <c r="O7613" s="155"/>
      <c r="AA7613" s="3"/>
    </row>
    <row r="7614" spans="2:27" x14ac:dyDescent="0.4">
      <c r="B7614" s="153">
        <v>41972</v>
      </c>
      <c r="C7614" s="150" t="s">
        <v>939</v>
      </c>
      <c r="D7614" s="150" t="s">
        <v>922</v>
      </c>
      <c r="E7614" s="150">
        <v>2</v>
      </c>
      <c r="F7614" s="150" t="s">
        <v>941</v>
      </c>
      <c r="G7614" s="150">
        <v>8000</v>
      </c>
      <c r="O7614" s="155"/>
      <c r="AA7614" s="3"/>
    </row>
    <row r="7615" spans="2:27" x14ac:dyDescent="0.4">
      <c r="B7615" s="153">
        <v>41960</v>
      </c>
      <c r="C7615" s="150" t="s">
        <v>942</v>
      </c>
      <c r="D7615" s="150" t="s">
        <v>961</v>
      </c>
      <c r="E7615" s="150">
        <v>7</v>
      </c>
      <c r="F7615" s="150" t="s">
        <v>918</v>
      </c>
      <c r="G7615" s="150">
        <v>7000</v>
      </c>
      <c r="O7615" s="155"/>
      <c r="AA7615" s="3"/>
    </row>
    <row r="7616" spans="2:27" x14ac:dyDescent="0.4">
      <c r="B7616" s="153">
        <v>41980</v>
      </c>
      <c r="C7616" s="150" t="s">
        <v>983</v>
      </c>
      <c r="D7616" s="150" t="s">
        <v>938</v>
      </c>
      <c r="E7616" s="150">
        <v>3</v>
      </c>
      <c r="F7616" s="150" t="s">
        <v>927</v>
      </c>
      <c r="G7616" s="150">
        <v>10000</v>
      </c>
      <c r="O7616" s="155"/>
      <c r="AA7616" s="3"/>
    </row>
    <row r="7617" spans="2:27" x14ac:dyDescent="0.4">
      <c r="B7617" s="153">
        <v>41603</v>
      </c>
      <c r="C7617" s="150" t="s">
        <v>998</v>
      </c>
      <c r="D7617" s="150" t="s">
        <v>922</v>
      </c>
      <c r="E7617" s="150">
        <v>2</v>
      </c>
      <c r="F7617" s="150" t="s">
        <v>915</v>
      </c>
      <c r="G7617" s="150">
        <v>1500</v>
      </c>
      <c r="O7617" s="155"/>
      <c r="AA7617" s="3"/>
    </row>
    <row r="7618" spans="2:27" x14ac:dyDescent="0.4">
      <c r="B7618" s="153">
        <v>41662</v>
      </c>
      <c r="C7618" s="150" t="s">
        <v>943</v>
      </c>
      <c r="D7618" s="150" t="s">
        <v>958</v>
      </c>
      <c r="E7618" s="150">
        <v>3</v>
      </c>
      <c r="F7618" s="150" t="s">
        <v>927</v>
      </c>
      <c r="G7618" s="150">
        <v>6500</v>
      </c>
      <c r="O7618" s="155"/>
      <c r="AA7618" s="3"/>
    </row>
    <row r="7619" spans="2:27" x14ac:dyDescent="0.4">
      <c r="B7619" s="153">
        <v>41557</v>
      </c>
      <c r="C7619" s="150" t="s">
        <v>1024</v>
      </c>
      <c r="D7619" s="150" t="s">
        <v>940</v>
      </c>
      <c r="E7619" s="150">
        <v>3</v>
      </c>
      <c r="F7619" s="150" t="s">
        <v>941</v>
      </c>
      <c r="G7619" s="150">
        <v>4500</v>
      </c>
      <c r="O7619" s="155"/>
      <c r="AA7619" s="3"/>
    </row>
    <row r="7620" spans="2:27" x14ac:dyDescent="0.4">
      <c r="B7620" s="153">
        <v>41968</v>
      </c>
      <c r="C7620" s="150" t="s">
        <v>1020</v>
      </c>
      <c r="D7620" s="150" t="s">
        <v>917</v>
      </c>
      <c r="E7620" s="150">
        <v>1</v>
      </c>
      <c r="F7620" s="150" t="s">
        <v>941</v>
      </c>
      <c r="G7620" s="150">
        <v>7000</v>
      </c>
      <c r="O7620" s="155"/>
      <c r="AA7620" s="3"/>
    </row>
    <row r="7621" spans="2:27" x14ac:dyDescent="0.4">
      <c r="B7621" s="153">
        <v>41749</v>
      </c>
      <c r="C7621" s="150" t="s">
        <v>980</v>
      </c>
      <c r="D7621" s="150" t="s">
        <v>938</v>
      </c>
      <c r="E7621" s="150">
        <v>3</v>
      </c>
      <c r="F7621" s="150" t="s">
        <v>941</v>
      </c>
      <c r="G7621" s="150">
        <v>6500</v>
      </c>
      <c r="O7621" s="155"/>
      <c r="AA7621" s="3"/>
    </row>
    <row r="7622" spans="2:27" x14ac:dyDescent="0.4">
      <c r="B7622" s="153">
        <v>41959</v>
      </c>
      <c r="C7622" s="150" t="s">
        <v>996</v>
      </c>
      <c r="D7622" s="150" t="s">
        <v>938</v>
      </c>
      <c r="E7622" s="150">
        <v>2</v>
      </c>
      <c r="F7622" s="150" t="s">
        <v>918</v>
      </c>
      <c r="G7622" s="150">
        <v>2000</v>
      </c>
      <c r="O7622" s="155"/>
      <c r="AA7622" s="3"/>
    </row>
    <row r="7623" spans="2:27" x14ac:dyDescent="0.4">
      <c r="B7623" s="153">
        <v>41691</v>
      </c>
      <c r="C7623" s="150" t="s">
        <v>939</v>
      </c>
      <c r="D7623" s="150" t="s">
        <v>938</v>
      </c>
      <c r="E7623" s="150">
        <v>2</v>
      </c>
      <c r="F7623" s="150" t="s">
        <v>941</v>
      </c>
      <c r="G7623" s="150">
        <v>8500</v>
      </c>
      <c r="O7623" s="155"/>
      <c r="AA7623" s="3"/>
    </row>
    <row r="7624" spans="2:27" x14ac:dyDescent="0.4">
      <c r="B7624" s="153">
        <v>41604</v>
      </c>
      <c r="C7624" s="150" t="s">
        <v>1017</v>
      </c>
      <c r="D7624" s="150" t="s">
        <v>914</v>
      </c>
      <c r="E7624" s="150">
        <v>1</v>
      </c>
      <c r="F7624" s="150" t="s">
        <v>927</v>
      </c>
      <c r="G7624" s="150">
        <v>7500</v>
      </c>
      <c r="O7624" s="155"/>
      <c r="AA7624" s="3"/>
    </row>
    <row r="7625" spans="2:27" x14ac:dyDescent="0.4">
      <c r="B7625" s="153">
        <v>41446</v>
      </c>
      <c r="C7625" s="150" t="s">
        <v>944</v>
      </c>
      <c r="D7625" s="150" t="s">
        <v>958</v>
      </c>
      <c r="E7625" s="150">
        <v>2</v>
      </c>
      <c r="F7625" s="150" t="s">
        <v>918</v>
      </c>
      <c r="G7625" s="150">
        <v>8500</v>
      </c>
      <c r="O7625" s="155"/>
      <c r="AA7625" s="3"/>
    </row>
    <row r="7626" spans="2:27" x14ac:dyDescent="0.4">
      <c r="B7626" s="153">
        <v>41970</v>
      </c>
      <c r="C7626" s="150" t="s">
        <v>931</v>
      </c>
      <c r="D7626" s="150" t="s">
        <v>922</v>
      </c>
      <c r="E7626" s="150">
        <v>1</v>
      </c>
      <c r="F7626" s="150" t="s">
        <v>918</v>
      </c>
      <c r="G7626" s="150">
        <v>4500</v>
      </c>
      <c r="O7626" s="155"/>
      <c r="AA7626" s="3"/>
    </row>
    <row r="7627" spans="2:27" x14ac:dyDescent="0.4">
      <c r="B7627" s="153">
        <v>41956</v>
      </c>
      <c r="C7627" s="150" t="s">
        <v>939</v>
      </c>
      <c r="D7627" s="150" t="s">
        <v>914</v>
      </c>
      <c r="E7627" s="150">
        <v>3</v>
      </c>
      <c r="F7627" s="150" t="s">
        <v>941</v>
      </c>
      <c r="G7627" s="150">
        <v>9000</v>
      </c>
      <c r="O7627" s="155"/>
      <c r="AA7627" s="3"/>
    </row>
    <row r="7628" spans="2:27" x14ac:dyDescent="0.4">
      <c r="B7628" s="153">
        <v>41667</v>
      </c>
      <c r="C7628" s="150" t="s">
        <v>925</v>
      </c>
      <c r="D7628" s="150" t="s">
        <v>922</v>
      </c>
      <c r="E7628" s="150">
        <v>3</v>
      </c>
      <c r="F7628" s="150" t="s">
        <v>927</v>
      </c>
      <c r="G7628" s="150">
        <v>9000</v>
      </c>
      <c r="O7628" s="155"/>
      <c r="AA7628" s="3"/>
    </row>
    <row r="7629" spans="2:27" x14ac:dyDescent="0.4">
      <c r="B7629" s="153">
        <v>41398</v>
      </c>
      <c r="C7629" s="150" t="s">
        <v>1002</v>
      </c>
      <c r="D7629" s="150" t="s">
        <v>922</v>
      </c>
      <c r="E7629" s="150">
        <v>2</v>
      </c>
      <c r="F7629" s="150" t="s">
        <v>941</v>
      </c>
      <c r="G7629" s="150">
        <v>9500</v>
      </c>
      <c r="O7629" s="155"/>
      <c r="AA7629" s="3"/>
    </row>
    <row r="7630" spans="2:27" x14ac:dyDescent="0.4">
      <c r="B7630" s="153">
        <v>41595</v>
      </c>
      <c r="C7630" s="150" t="s">
        <v>1014</v>
      </c>
      <c r="D7630" s="150" t="s">
        <v>922</v>
      </c>
      <c r="E7630" s="150">
        <v>4</v>
      </c>
      <c r="F7630" s="150" t="s">
        <v>915</v>
      </c>
      <c r="G7630" s="150">
        <v>10000</v>
      </c>
      <c r="O7630" s="155"/>
      <c r="AA7630" s="3"/>
    </row>
    <row r="7631" spans="2:27" x14ac:dyDescent="0.4">
      <c r="B7631" s="153">
        <v>41954</v>
      </c>
      <c r="C7631" s="150" t="s">
        <v>939</v>
      </c>
      <c r="D7631" s="150" t="s">
        <v>945</v>
      </c>
      <c r="E7631" s="150">
        <v>2</v>
      </c>
      <c r="F7631" s="150" t="s">
        <v>941</v>
      </c>
      <c r="G7631" s="150">
        <v>9000</v>
      </c>
      <c r="O7631" s="155"/>
      <c r="AA7631" s="3"/>
    </row>
    <row r="7632" spans="2:27" x14ac:dyDescent="0.4">
      <c r="B7632" s="153">
        <v>41576</v>
      </c>
      <c r="C7632" s="150" t="s">
        <v>979</v>
      </c>
      <c r="D7632" s="150" t="s">
        <v>963</v>
      </c>
      <c r="E7632" s="150">
        <v>3</v>
      </c>
      <c r="F7632" s="150" t="s">
        <v>927</v>
      </c>
      <c r="G7632" s="150">
        <v>1500</v>
      </c>
      <c r="O7632" s="155"/>
      <c r="AA7632" s="3"/>
    </row>
    <row r="7633" spans="2:27" x14ac:dyDescent="0.4">
      <c r="B7633" s="153">
        <v>42003</v>
      </c>
      <c r="C7633" s="150" t="s">
        <v>1024</v>
      </c>
      <c r="D7633" s="150" t="s">
        <v>945</v>
      </c>
      <c r="E7633" s="150">
        <v>1</v>
      </c>
      <c r="F7633" s="150" t="s">
        <v>941</v>
      </c>
      <c r="G7633" s="150">
        <v>1500</v>
      </c>
      <c r="O7633" s="155"/>
      <c r="AA7633" s="3"/>
    </row>
    <row r="7634" spans="2:27" x14ac:dyDescent="0.4">
      <c r="B7634" s="153">
        <v>41912</v>
      </c>
      <c r="C7634" s="150" t="s">
        <v>925</v>
      </c>
      <c r="D7634" s="150" t="s">
        <v>922</v>
      </c>
      <c r="E7634" s="150">
        <v>3</v>
      </c>
      <c r="F7634" s="150" t="s">
        <v>927</v>
      </c>
      <c r="G7634" s="150">
        <v>4000</v>
      </c>
      <c r="O7634" s="155"/>
      <c r="AA7634" s="3"/>
    </row>
    <row r="7635" spans="2:27" x14ac:dyDescent="0.4">
      <c r="B7635" s="153">
        <v>41592</v>
      </c>
      <c r="C7635" s="150" t="s">
        <v>944</v>
      </c>
      <c r="D7635" s="150" t="s">
        <v>963</v>
      </c>
      <c r="E7635" s="150">
        <v>3</v>
      </c>
      <c r="F7635" s="150" t="s">
        <v>918</v>
      </c>
      <c r="G7635" s="150">
        <v>4500</v>
      </c>
      <c r="O7635" s="155"/>
      <c r="AA7635" s="3"/>
    </row>
    <row r="7636" spans="2:27" x14ac:dyDescent="0.4">
      <c r="B7636" s="153">
        <v>41545</v>
      </c>
      <c r="C7636" s="150" t="s">
        <v>989</v>
      </c>
      <c r="D7636" s="150" t="s">
        <v>938</v>
      </c>
      <c r="E7636" s="150">
        <v>3</v>
      </c>
      <c r="F7636" s="150" t="s">
        <v>927</v>
      </c>
      <c r="G7636" s="150">
        <v>1500</v>
      </c>
      <c r="O7636" s="155"/>
      <c r="AA7636" s="3"/>
    </row>
    <row r="7637" spans="2:27" x14ac:dyDescent="0.4">
      <c r="B7637" s="153">
        <v>41636</v>
      </c>
      <c r="C7637" s="150" t="s">
        <v>925</v>
      </c>
      <c r="D7637" s="150" t="s">
        <v>932</v>
      </c>
      <c r="E7637" s="150">
        <v>24</v>
      </c>
      <c r="F7637" s="150" t="s">
        <v>927</v>
      </c>
      <c r="G7637" s="150">
        <v>6000</v>
      </c>
      <c r="O7637" s="155"/>
      <c r="AA7637" s="3"/>
    </row>
    <row r="7638" spans="2:27" x14ac:dyDescent="0.4">
      <c r="B7638" s="153">
        <v>41944</v>
      </c>
      <c r="C7638" s="150" t="s">
        <v>983</v>
      </c>
      <c r="D7638" s="150" t="s">
        <v>926</v>
      </c>
      <c r="E7638" s="150">
        <v>2</v>
      </c>
      <c r="F7638" s="150" t="s">
        <v>927</v>
      </c>
      <c r="G7638" s="150">
        <v>7500</v>
      </c>
      <c r="O7638" s="155"/>
      <c r="AA7638" s="3"/>
    </row>
    <row r="7639" spans="2:27" x14ac:dyDescent="0.4">
      <c r="B7639" s="153">
        <v>41887</v>
      </c>
      <c r="C7639" s="150" t="s">
        <v>965</v>
      </c>
      <c r="D7639" s="150" t="s">
        <v>922</v>
      </c>
      <c r="E7639" s="150">
        <v>3</v>
      </c>
      <c r="F7639" s="150" t="s">
        <v>918</v>
      </c>
      <c r="G7639" s="150">
        <v>6000</v>
      </c>
      <c r="O7639" s="155"/>
      <c r="AA7639" s="3"/>
    </row>
    <row r="7640" spans="2:27" x14ac:dyDescent="0.4">
      <c r="B7640" s="153">
        <v>41611</v>
      </c>
      <c r="C7640" s="150" t="s">
        <v>965</v>
      </c>
      <c r="D7640" s="150" t="s">
        <v>938</v>
      </c>
      <c r="E7640" s="150">
        <v>1</v>
      </c>
      <c r="F7640" s="150" t="s">
        <v>918</v>
      </c>
      <c r="G7640" s="150">
        <v>7500</v>
      </c>
      <c r="O7640" s="155"/>
      <c r="AA7640" s="3"/>
    </row>
    <row r="7641" spans="2:27" x14ac:dyDescent="0.4">
      <c r="B7641" s="153">
        <v>41619</v>
      </c>
      <c r="C7641" s="150" t="s">
        <v>952</v>
      </c>
      <c r="D7641" s="150" t="s">
        <v>922</v>
      </c>
      <c r="E7641" s="150">
        <v>2</v>
      </c>
      <c r="F7641" s="150" t="s">
        <v>941</v>
      </c>
      <c r="G7641" s="150">
        <v>7000</v>
      </c>
      <c r="O7641" s="155"/>
      <c r="AA7641" s="3"/>
    </row>
    <row r="7642" spans="2:27" x14ac:dyDescent="0.4">
      <c r="B7642" s="153">
        <v>41802</v>
      </c>
      <c r="C7642" s="150" t="s">
        <v>979</v>
      </c>
      <c r="D7642" s="150" t="s">
        <v>945</v>
      </c>
      <c r="E7642" s="150">
        <v>1</v>
      </c>
      <c r="F7642" s="150" t="s">
        <v>927</v>
      </c>
      <c r="G7642" s="150">
        <v>8000</v>
      </c>
      <c r="O7642" s="155"/>
      <c r="AA7642" s="3"/>
    </row>
    <row r="7643" spans="2:27" x14ac:dyDescent="0.4">
      <c r="B7643" s="153">
        <v>41618</v>
      </c>
      <c r="C7643" s="150" t="s">
        <v>942</v>
      </c>
      <c r="D7643" s="150" t="s">
        <v>961</v>
      </c>
      <c r="E7643" s="150">
        <v>3</v>
      </c>
      <c r="F7643" s="150" t="s">
        <v>918</v>
      </c>
      <c r="G7643" s="150">
        <v>4000</v>
      </c>
      <c r="O7643" s="155"/>
      <c r="AA7643" s="3"/>
    </row>
    <row r="7644" spans="2:27" x14ac:dyDescent="0.4">
      <c r="B7644" s="153">
        <v>41301</v>
      </c>
      <c r="C7644" s="150" t="s">
        <v>1025</v>
      </c>
      <c r="D7644" s="150" t="s">
        <v>938</v>
      </c>
      <c r="E7644" s="150">
        <v>1</v>
      </c>
      <c r="F7644" s="150" t="s">
        <v>915</v>
      </c>
      <c r="G7644" s="150">
        <v>2000</v>
      </c>
      <c r="O7644" s="155"/>
      <c r="AA7644" s="3"/>
    </row>
    <row r="7645" spans="2:27" x14ac:dyDescent="0.4">
      <c r="B7645" s="153">
        <v>41963</v>
      </c>
      <c r="C7645" s="150" t="s">
        <v>1007</v>
      </c>
      <c r="D7645" s="150" t="s">
        <v>917</v>
      </c>
      <c r="E7645" s="150">
        <v>1</v>
      </c>
      <c r="F7645" s="150" t="s">
        <v>915</v>
      </c>
      <c r="G7645" s="150">
        <v>2000</v>
      </c>
      <c r="O7645" s="155"/>
      <c r="AA7645" s="3"/>
    </row>
    <row r="7646" spans="2:27" x14ac:dyDescent="0.4">
      <c r="B7646" s="153">
        <v>41587</v>
      </c>
      <c r="C7646" s="150" t="s">
        <v>1007</v>
      </c>
      <c r="D7646" s="150" t="s">
        <v>917</v>
      </c>
      <c r="E7646" s="150">
        <v>2</v>
      </c>
      <c r="F7646" s="150" t="s">
        <v>915</v>
      </c>
      <c r="G7646" s="150">
        <v>1500</v>
      </c>
      <c r="O7646" s="155"/>
      <c r="AA7646" s="3"/>
    </row>
    <row r="7647" spans="2:27" x14ac:dyDescent="0.4">
      <c r="B7647" s="153">
        <v>41627</v>
      </c>
      <c r="C7647" s="150" t="s">
        <v>931</v>
      </c>
      <c r="D7647" s="150" t="s">
        <v>917</v>
      </c>
      <c r="E7647" s="150">
        <v>2</v>
      </c>
      <c r="F7647" s="150" t="s">
        <v>918</v>
      </c>
      <c r="G7647" s="150">
        <v>8000</v>
      </c>
      <c r="O7647" s="155"/>
      <c r="AA7647" s="3"/>
    </row>
    <row r="7648" spans="2:27" x14ac:dyDescent="0.4">
      <c r="B7648" s="153">
        <v>41581</v>
      </c>
      <c r="C7648" s="150" t="s">
        <v>939</v>
      </c>
      <c r="D7648" s="150" t="s">
        <v>961</v>
      </c>
      <c r="E7648" s="150">
        <v>1</v>
      </c>
      <c r="F7648" s="150" t="s">
        <v>941</v>
      </c>
      <c r="G7648" s="150">
        <v>3500</v>
      </c>
      <c r="O7648" s="155"/>
      <c r="AA7648" s="3"/>
    </row>
    <row r="7649" spans="2:27" x14ac:dyDescent="0.4">
      <c r="B7649" s="153">
        <v>41979</v>
      </c>
      <c r="C7649" s="150" t="s">
        <v>983</v>
      </c>
      <c r="D7649" s="150" t="s">
        <v>932</v>
      </c>
      <c r="E7649" s="150">
        <v>1</v>
      </c>
      <c r="F7649" s="150" t="s">
        <v>927</v>
      </c>
      <c r="G7649" s="150">
        <v>4500</v>
      </c>
      <c r="O7649" s="155"/>
      <c r="AA7649" s="3"/>
    </row>
    <row r="7650" spans="2:27" x14ac:dyDescent="0.4">
      <c r="B7650" s="153">
        <v>41590</v>
      </c>
      <c r="C7650" s="150" t="s">
        <v>953</v>
      </c>
      <c r="D7650" s="150" t="s">
        <v>945</v>
      </c>
      <c r="E7650" s="150">
        <v>2</v>
      </c>
      <c r="F7650" s="150" t="s">
        <v>927</v>
      </c>
      <c r="G7650" s="150">
        <v>2500</v>
      </c>
      <c r="O7650" s="155"/>
      <c r="AA7650" s="3"/>
    </row>
    <row r="7651" spans="2:27" x14ac:dyDescent="0.4">
      <c r="B7651" s="153">
        <v>41998</v>
      </c>
      <c r="C7651" s="150" t="s">
        <v>1009</v>
      </c>
      <c r="D7651" s="150" t="s">
        <v>917</v>
      </c>
      <c r="E7651" s="150">
        <v>1</v>
      </c>
      <c r="F7651" s="150" t="s">
        <v>915</v>
      </c>
      <c r="G7651" s="150">
        <v>7000</v>
      </c>
      <c r="O7651" s="155"/>
      <c r="AA7651" s="3"/>
    </row>
    <row r="7652" spans="2:27" x14ac:dyDescent="0.4">
      <c r="B7652" s="153">
        <v>41634</v>
      </c>
      <c r="C7652" s="150" t="s">
        <v>951</v>
      </c>
      <c r="D7652" s="150" t="s">
        <v>938</v>
      </c>
      <c r="E7652" s="150">
        <v>2</v>
      </c>
      <c r="F7652" s="150" t="s">
        <v>918</v>
      </c>
      <c r="G7652" s="150">
        <v>5500</v>
      </c>
      <c r="O7652" s="155"/>
      <c r="AA7652" s="3"/>
    </row>
    <row r="7653" spans="2:27" x14ac:dyDescent="0.4">
      <c r="B7653" s="153">
        <v>41629</v>
      </c>
      <c r="C7653" s="150" t="s">
        <v>962</v>
      </c>
      <c r="D7653" s="150" t="s">
        <v>922</v>
      </c>
      <c r="E7653" s="150">
        <v>3</v>
      </c>
      <c r="F7653" s="150" t="s">
        <v>941</v>
      </c>
      <c r="G7653" s="150">
        <v>3000</v>
      </c>
      <c r="O7653" s="155"/>
      <c r="AA7653" s="3"/>
    </row>
    <row r="7654" spans="2:27" x14ac:dyDescent="0.4">
      <c r="B7654" s="153">
        <v>41991</v>
      </c>
      <c r="C7654" s="150" t="s">
        <v>979</v>
      </c>
      <c r="D7654" s="150" t="s">
        <v>917</v>
      </c>
      <c r="E7654" s="150">
        <v>3</v>
      </c>
      <c r="F7654" s="150" t="s">
        <v>927</v>
      </c>
      <c r="G7654" s="150">
        <v>8500</v>
      </c>
      <c r="O7654" s="155"/>
      <c r="AA7654" s="3"/>
    </row>
    <row r="7655" spans="2:27" x14ac:dyDescent="0.4">
      <c r="B7655" s="153">
        <v>41600</v>
      </c>
      <c r="C7655" s="150" t="s">
        <v>992</v>
      </c>
      <c r="D7655" s="150" t="s">
        <v>961</v>
      </c>
      <c r="E7655" s="150">
        <v>3</v>
      </c>
      <c r="F7655" s="150" t="s">
        <v>927</v>
      </c>
      <c r="G7655" s="150">
        <v>3500</v>
      </c>
      <c r="O7655" s="155"/>
      <c r="AA7655" s="3"/>
    </row>
    <row r="7656" spans="2:27" x14ac:dyDescent="0.4">
      <c r="B7656" s="153">
        <v>41995</v>
      </c>
      <c r="C7656" s="150" t="s">
        <v>936</v>
      </c>
      <c r="D7656" s="150" t="s">
        <v>917</v>
      </c>
      <c r="E7656" s="150">
        <v>1</v>
      </c>
      <c r="F7656" s="150" t="s">
        <v>918</v>
      </c>
      <c r="G7656" s="150">
        <v>8000</v>
      </c>
      <c r="O7656" s="155"/>
      <c r="AA7656" s="3"/>
    </row>
    <row r="7657" spans="2:27" x14ac:dyDescent="0.4">
      <c r="B7657" s="153">
        <v>41586</v>
      </c>
      <c r="C7657" s="150" t="s">
        <v>947</v>
      </c>
      <c r="D7657" s="150" t="s">
        <v>932</v>
      </c>
      <c r="E7657" s="150">
        <v>17</v>
      </c>
      <c r="F7657" s="150" t="s">
        <v>915</v>
      </c>
      <c r="G7657" s="150">
        <v>9500</v>
      </c>
      <c r="O7657" s="155"/>
      <c r="AA7657" s="3"/>
    </row>
    <row r="7658" spans="2:27" x14ac:dyDescent="0.4">
      <c r="B7658" s="153">
        <v>41299</v>
      </c>
      <c r="C7658" s="150" t="s">
        <v>939</v>
      </c>
      <c r="D7658" s="150" t="s">
        <v>920</v>
      </c>
      <c r="E7658" s="150">
        <v>2</v>
      </c>
      <c r="F7658" s="150" t="s">
        <v>941</v>
      </c>
      <c r="G7658" s="150">
        <v>8500</v>
      </c>
      <c r="O7658" s="155"/>
      <c r="AA7658" s="3"/>
    </row>
    <row r="7659" spans="2:27" x14ac:dyDescent="0.4">
      <c r="B7659" s="153">
        <v>42002</v>
      </c>
      <c r="C7659" s="150" t="s">
        <v>1008</v>
      </c>
      <c r="D7659" s="150" t="s">
        <v>945</v>
      </c>
      <c r="E7659" s="150">
        <v>3</v>
      </c>
      <c r="F7659" s="150" t="s">
        <v>941</v>
      </c>
      <c r="G7659" s="150">
        <v>7000</v>
      </c>
      <c r="O7659" s="155"/>
      <c r="AA7659" s="3"/>
    </row>
    <row r="7660" spans="2:27" x14ac:dyDescent="0.4">
      <c r="B7660" s="153">
        <v>41993</v>
      </c>
      <c r="C7660" s="150" t="s">
        <v>995</v>
      </c>
      <c r="D7660" s="150" t="s">
        <v>940</v>
      </c>
      <c r="E7660" s="150">
        <v>24</v>
      </c>
      <c r="F7660" s="150" t="s">
        <v>918</v>
      </c>
      <c r="G7660" s="150">
        <v>8000</v>
      </c>
      <c r="O7660" s="155"/>
      <c r="AA7660" s="3"/>
    </row>
    <row r="7661" spans="2:27" x14ac:dyDescent="0.4">
      <c r="B7661" s="153">
        <v>41973</v>
      </c>
      <c r="C7661" s="150" t="s">
        <v>1014</v>
      </c>
      <c r="D7661" s="150" t="s">
        <v>938</v>
      </c>
      <c r="E7661" s="150">
        <v>2</v>
      </c>
      <c r="F7661" s="150" t="s">
        <v>915</v>
      </c>
      <c r="G7661" s="150">
        <v>3000</v>
      </c>
      <c r="O7661" s="155"/>
      <c r="AA7661" s="3"/>
    </row>
    <row r="7662" spans="2:27" x14ac:dyDescent="0.4">
      <c r="B7662" s="153">
        <v>41459</v>
      </c>
      <c r="C7662" s="150" t="s">
        <v>1018</v>
      </c>
      <c r="D7662" s="150" t="s">
        <v>940</v>
      </c>
      <c r="E7662" s="150">
        <v>1</v>
      </c>
      <c r="F7662" s="150" t="s">
        <v>915</v>
      </c>
      <c r="G7662" s="150">
        <v>7000</v>
      </c>
      <c r="O7662" s="155"/>
      <c r="AA7662" s="3"/>
    </row>
    <row r="7663" spans="2:27" x14ac:dyDescent="0.4">
      <c r="B7663" s="153">
        <v>41636</v>
      </c>
      <c r="C7663" s="150" t="s">
        <v>1007</v>
      </c>
      <c r="D7663" s="150" t="s">
        <v>963</v>
      </c>
      <c r="E7663" s="150">
        <v>1</v>
      </c>
      <c r="F7663" s="150" t="s">
        <v>915</v>
      </c>
      <c r="G7663" s="150">
        <v>9000</v>
      </c>
      <c r="O7663" s="155"/>
      <c r="AA7663" s="3"/>
    </row>
    <row r="7664" spans="2:27" x14ac:dyDescent="0.4">
      <c r="B7664" s="153">
        <v>41504</v>
      </c>
      <c r="C7664" s="150" t="s">
        <v>983</v>
      </c>
      <c r="D7664" s="150" t="s">
        <v>926</v>
      </c>
      <c r="E7664" s="150">
        <v>6</v>
      </c>
      <c r="F7664" s="150" t="s">
        <v>927</v>
      </c>
      <c r="G7664" s="150">
        <v>2500</v>
      </c>
      <c r="O7664" s="155"/>
      <c r="AA7664" s="3"/>
    </row>
    <row r="7665" spans="2:27" x14ac:dyDescent="0.4">
      <c r="B7665" s="153">
        <v>41469</v>
      </c>
      <c r="C7665" s="150" t="s">
        <v>952</v>
      </c>
      <c r="D7665" s="150" t="s">
        <v>926</v>
      </c>
      <c r="E7665" s="150">
        <v>3</v>
      </c>
      <c r="F7665" s="150" t="s">
        <v>941</v>
      </c>
      <c r="G7665" s="150">
        <v>6000</v>
      </c>
      <c r="O7665" s="155"/>
      <c r="AA7665" s="3"/>
    </row>
    <row r="7666" spans="2:27" x14ac:dyDescent="0.4">
      <c r="B7666" s="153">
        <v>41658</v>
      </c>
      <c r="C7666" s="150" t="s">
        <v>177</v>
      </c>
      <c r="D7666" s="150" t="s">
        <v>938</v>
      </c>
      <c r="E7666" s="150">
        <v>1</v>
      </c>
      <c r="F7666" s="150" t="s">
        <v>918</v>
      </c>
      <c r="G7666" s="150">
        <v>4000</v>
      </c>
      <c r="O7666" s="155"/>
      <c r="AA7666" s="3"/>
    </row>
    <row r="7667" spans="2:27" x14ac:dyDescent="0.4">
      <c r="B7667" s="153">
        <v>41823</v>
      </c>
      <c r="C7667" s="150" t="s">
        <v>951</v>
      </c>
      <c r="D7667" s="150" t="s">
        <v>961</v>
      </c>
      <c r="E7667" s="150">
        <v>2</v>
      </c>
      <c r="F7667" s="150" t="s">
        <v>918</v>
      </c>
      <c r="G7667" s="150">
        <v>9500</v>
      </c>
      <c r="O7667" s="155"/>
      <c r="AA7667" s="3"/>
    </row>
    <row r="7668" spans="2:27" x14ac:dyDescent="0.4">
      <c r="B7668" s="153">
        <v>41298</v>
      </c>
      <c r="C7668" s="150" t="s">
        <v>1008</v>
      </c>
      <c r="D7668" s="150" t="s">
        <v>932</v>
      </c>
      <c r="E7668" s="150">
        <v>11</v>
      </c>
      <c r="F7668" s="150" t="s">
        <v>941</v>
      </c>
      <c r="G7668" s="150">
        <v>3000</v>
      </c>
      <c r="O7668" s="155"/>
      <c r="AA7668" s="3"/>
    </row>
    <row r="7669" spans="2:27" x14ac:dyDescent="0.4">
      <c r="B7669" s="153">
        <v>41956</v>
      </c>
      <c r="C7669" s="150" t="s">
        <v>998</v>
      </c>
      <c r="D7669" s="150" t="s">
        <v>932</v>
      </c>
      <c r="E7669" s="150">
        <v>3</v>
      </c>
      <c r="F7669" s="150" t="s">
        <v>915</v>
      </c>
      <c r="G7669" s="150">
        <v>3000</v>
      </c>
      <c r="O7669" s="155"/>
      <c r="AA7669" s="3"/>
    </row>
    <row r="7670" spans="2:27" x14ac:dyDescent="0.4">
      <c r="B7670" s="153">
        <v>41972</v>
      </c>
      <c r="C7670" s="150" t="s">
        <v>949</v>
      </c>
      <c r="D7670" s="150" t="s">
        <v>926</v>
      </c>
      <c r="E7670" s="150">
        <v>3</v>
      </c>
      <c r="F7670" s="150" t="s">
        <v>915</v>
      </c>
      <c r="G7670" s="150">
        <v>1500</v>
      </c>
      <c r="O7670" s="155"/>
      <c r="AA7670" s="3"/>
    </row>
    <row r="7671" spans="2:27" x14ac:dyDescent="0.4">
      <c r="B7671" s="153">
        <v>41306</v>
      </c>
      <c r="C7671" s="150" t="s">
        <v>919</v>
      </c>
      <c r="D7671" s="150" t="s">
        <v>938</v>
      </c>
      <c r="E7671" s="150">
        <v>2</v>
      </c>
      <c r="F7671" s="150" t="s">
        <v>915</v>
      </c>
      <c r="G7671" s="150">
        <v>7000</v>
      </c>
      <c r="O7671" s="155"/>
      <c r="AA7671" s="3"/>
    </row>
    <row r="7672" spans="2:27" x14ac:dyDescent="0.4">
      <c r="B7672" s="153">
        <v>41283</v>
      </c>
      <c r="C7672" s="150" t="s">
        <v>998</v>
      </c>
      <c r="D7672" s="150" t="s">
        <v>917</v>
      </c>
      <c r="E7672" s="150">
        <v>3</v>
      </c>
      <c r="F7672" s="150" t="s">
        <v>915</v>
      </c>
      <c r="G7672" s="150">
        <v>2000</v>
      </c>
      <c r="O7672" s="155"/>
      <c r="AA7672" s="3"/>
    </row>
    <row r="7673" spans="2:27" x14ac:dyDescent="0.4">
      <c r="B7673" s="153">
        <v>41485</v>
      </c>
      <c r="C7673" s="150" t="s">
        <v>975</v>
      </c>
      <c r="D7673" s="150" t="s">
        <v>917</v>
      </c>
      <c r="E7673" s="150">
        <v>2</v>
      </c>
      <c r="F7673" s="150" t="s">
        <v>915</v>
      </c>
      <c r="G7673" s="150">
        <v>5000</v>
      </c>
      <c r="O7673" s="155"/>
      <c r="AA7673" s="3"/>
    </row>
    <row r="7674" spans="2:27" x14ac:dyDescent="0.4">
      <c r="B7674" s="153">
        <v>41638</v>
      </c>
      <c r="C7674" s="150" t="s">
        <v>984</v>
      </c>
      <c r="D7674" s="150" t="s">
        <v>926</v>
      </c>
      <c r="E7674" s="150">
        <v>4</v>
      </c>
      <c r="F7674" s="150" t="s">
        <v>927</v>
      </c>
      <c r="G7674" s="150">
        <v>5000</v>
      </c>
      <c r="O7674" s="155"/>
      <c r="AA7674" s="3"/>
    </row>
    <row r="7675" spans="2:27" x14ac:dyDescent="0.4">
      <c r="B7675" s="153">
        <v>41980</v>
      </c>
      <c r="C7675" s="150" t="s">
        <v>1016</v>
      </c>
      <c r="D7675" s="150" t="s">
        <v>932</v>
      </c>
      <c r="E7675" s="150">
        <v>23</v>
      </c>
      <c r="F7675" s="150" t="s">
        <v>915</v>
      </c>
      <c r="G7675" s="150">
        <v>3000</v>
      </c>
      <c r="O7675" s="155"/>
      <c r="AA7675" s="3"/>
    </row>
    <row r="7676" spans="2:27" x14ac:dyDescent="0.4">
      <c r="B7676" s="153">
        <v>41975</v>
      </c>
      <c r="C7676" s="150" t="s">
        <v>981</v>
      </c>
      <c r="D7676" s="150" t="s">
        <v>945</v>
      </c>
      <c r="E7676" s="150">
        <v>3</v>
      </c>
      <c r="F7676" s="150" t="s">
        <v>918</v>
      </c>
      <c r="G7676" s="150">
        <v>1500</v>
      </c>
      <c r="O7676" s="155"/>
      <c r="AA7676" s="3"/>
    </row>
    <row r="7677" spans="2:27" x14ac:dyDescent="0.4">
      <c r="B7677" s="153">
        <v>41637</v>
      </c>
      <c r="C7677" s="150" t="s">
        <v>971</v>
      </c>
      <c r="D7677" s="150" t="s">
        <v>963</v>
      </c>
      <c r="E7677" s="150">
        <v>3</v>
      </c>
      <c r="F7677" s="150" t="s">
        <v>915</v>
      </c>
      <c r="G7677" s="150">
        <v>1000</v>
      </c>
      <c r="O7677" s="155"/>
      <c r="AA7677" s="3"/>
    </row>
    <row r="7678" spans="2:27" x14ac:dyDescent="0.4">
      <c r="B7678" s="153">
        <v>41998</v>
      </c>
      <c r="C7678" s="150" t="s">
        <v>919</v>
      </c>
      <c r="D7678" s="150" t="s">
        <v>945</v>
      </c>
      <c r="E7678" s="150">
        <v>1</v>
      </c>
      <c r="F7678" s="150" t="s">
        <v>915</v>
      </c>
      <c r="G7678" s="150">
        <v>5500</v>
      </c>
      <c r="O7678" s="155"/>
      <c r="AA7678" s="3"/>
    </row>
    <row r="7679" spans="2:27" x14ac:dyDescent="0.4">
      <c r="B7679" s="153">
        <v>41438</v>
      </c>
      <c r="C7679" s="150" t="s">
        <v>994</v>
      </c>
      <c r="D7679" s="150" t="s">
        <v>926</v>
      </c>
      <c r="E7679" s="150">
        <v>2</v>
      </c>
      <c r="F7679" s="150" t="s">
        <v>915</v>
      </c>
      <c r="G7679" s="150">
        <v>4000</v>
      </c>
      <c r="O7679" s="155"/>
      <c r="AA7679" s="3"/>
    </row>
    <row r="7680" spans="2:27" x14ac:dyDescent="0.4">
      <c r="B7680" s="153">
        <v>42003</v>
      </c>
      <c r="C7680" s="150" t="s">
        <v>939</v>
      </c>
      <c r="D7680" s="150" t="s">
        <v>920</v>
      </c>
      <c r="E7680" s="150">
        <v>1</v>
      </c>
      <c r="F7680" s="150" t="s">
        <v>941</v>
      </c>
      <c r="G7680" s="150">
        <v>7000</v>
      </c>
      <c r="O7680" s="155"/>
      <c r="AA7680" s="3"/>
    </row>
    <row r="7681" spans="2:27" x14ac:dyDescent="0.4">
      <c r="B7681" s="153">
        <v>41735</v>
      </c>
      <c r="C7681" s="150" t="s">
        <v>975</v>
      </c>
      <c r="D7681" s="150" t="s">
        <v>914</v>
      </c>
      <c r="E7681" s="150">
        <v>1</v>
      </c>
      <c r="F7681" s="150" t="s">
        <v>915</v>
      </c>
      <c r="G7681" s="150">
        <v>7500</v>
      </c>
      <c r="O7681" s="155"/>
      <c r="AA7681" s="3"/>
    </row>
    <row r="7682" spans="2:27" x14ac:dyDescent="0.4">
      <c r="B7682" s="153">
        <v>41278</v>
      </c>
      <c r="C7682" s="150" t="s">
        <v>966</v>
      </c>
      <c r="D7682" s="150" t="s">
        <v>917</v>
      </c>
      <c r="E7682" s="150">
        <v>6</v>
      </c>
      <c r="F7682" s="150" t="s">
        <v>915</v>
      </c>
      <c r="G7682" s="150">
        <v>2500</v>
      </c>
      <c r="O7682" s="155"/>
      <c r="AA7682" s="3"/>
    </row>
    <row r="7683" spans="2:27" x14ac:dyDescent="0.4">
      <c r="B7683" s="153">
        <v>41579</v>
      </c>
      <c r="C7683" s="150" t="s">
        <v>983</v>
      </c>
      <c r="D7683" s="150" t="s">
        <v>932</v>
      </c>
      <c r="E7683" s="150">
        <v>3</v>
      </c>
      <c r="F7683" s="150" t="s">
        <v>927</v>
      </c>
      <c r="G7683" s="150">
        <v>7000</v>
      </c>
      <c r="O7683" s="155"/>
      <c r="AA7683" s="3"/>
    </row>
    <row r="7684" spans="2:27" x14ac:dyDescent="0.4">
      <c r="B7684" s="153">
        <v>41945</v>
      </c>
      <c r="C7684" s="150" t="s">
        <v>952</v>
      </c>
      <c r="D7684" s="150" t="s">
        <v>922</v>
      </c>
      <c r="E7684" s="150">
        <v>3</v>
      </c>
      <c r="F7684" s="150" t="s">
        <v>941</v>
      </c>
      <c r="G7684" s="150">
        <v>5500</v>
      </c>
      <c r="O7684" s="155"/>
      <c r="AA7684" s="3"/>
    </row>
    <row r="7685" spans="2:27" x14ac:dyDescent="0.4">
      <c r="B7685" s="153">
        <v>41982</v>
      </c>
      <c r="C7685" s="150" t="s">
        <v>966</v>
      </c>
      <c r="D7685" s="150" t="s">
        <v>917</v>
      </c>
      <c r="E7685" s="150">
        <v>3</v>
      </c>
      <c r="F7685" s="150" t="s">
        <v>915</v>
      </c>
      <c r="G7685" s="150">
        <v>6000</v>
      </c>
      <c r="O7685" s="155"/>
      <c r="AA7685" s="3"/>
    </row>
    <row r="7686" spans="2:27" x14ac:dyDescent="0.4">
      <c r="B7686" s="153">
        <v>41993</v>
      </c>
      <c r="C7686" s="150" t="s">
        <v>1007</v>
      </c>
      <c r="D7686" s="150" t="s">
        <v>917</v>
      </c>
      <c r="E7686" s="150">
        <v>3</v>
      </c>
      <c r="F7686" s="150" t="s">
        <v>915</v>
      </c>
      <c r="G7686" s="150">
        <v>7500</v>
      </c>
      <c r="O7686" s="155"/>
      <c r="AA7686" s="3"/>
    </row>
    <row r="7687" spans="2:27" x14ac:dyDescent="0.4">
      <c r="B7687" s="153">
        <v>41996</v>
      </c>
      <c r="C7687" s="150" t="s">
        <v>974</v>
      </c>
      <c r="D7687" s="150" t="s">
        <v>940</v>
      </c>
      <c r="E7687" s="150">
        <v>3</v>
      </c>
      <c r="F7687" s="150" t="s">
        <v>915</v>
      </c>
      <c r="G7687" s="150">
        <v>9000</v>
      </c>
      <c r="O7687" s="155"/>
      <c r="AA7687" s="3"/>
    </row>
    <row r="7688" spans="2:27" x14ac:dyDescent="0.4">
      <c r="B7688" s="153">
        <v>41636</v>
      </c>
      <c r="C7688" s="150" t="s">
        <v>1024</v>
      </c>
      <c r="D7688" s="150" t="s">
        <v>938</v>
      </c>
      <c r="E7688" s="150">
        <v>1</v>
      </c>
      <c r="F7688" s="150" t="s">
        <v>941</v>
      </c>
      <c r="G7688" s="150">
        <v>4000</v>
      </c>
      <c r="O7688" s="155"/>
      <c r="AA7688" s="3"/>
    </row>
    <row r="7689" spans="2:27" x14ac:dyDescent="0.4">
      <c r="B7689" s="153">
        <v>41982</v>
      </c>
      <c r="C7689" s="150" t="s">
        <v>971</v>
      </c>
      <c r="D7689" s="150" t="s">
        <v>917</v>
      </c>
      <c r="E7689" s="150">
        <v>2</v>
      </c>
      <c r="F7689" s="150" t="s">
        <v>915</v>
      </c>
      <c r="G7689" s="150">
        <v>7000</v>
      </c>
      <c r="O7689" s="155"/>
      <c r="AA7689" s="3"/>
    </row>
    <row r="7690" spans="2:27" x14ac:dyDescent="0.4">
      <c r="B7690" s="153">
        <v>41904</v>
      </c>
      <c r="C7690" s="150" t="s">
        <v>925</v>
      </c>
      <c r="D7690" s="150" t="s">
        <v>938</v>
      </c>
      <c r="E7690" s="150">
        <v>6</v>
      </c>
      <c r="F7690" s="150" t="s">
        <v>927</v>
      </c>
      <c r="G7690" s="150">
        <v>7000</v>
      </c>
      <c r="O7690" s="155"/>
      <c r="AA7690" s="3"/>
    </row>
    <row r="7691" spans="2:27" x14ac:dyDescent="0.4">
      <c r="B7691" s="153">
        <v>41954</v>
      </c>
      <c r="C7691" s="150" t="s">
        <v>977</v>
      </c>
      <c r="D7691" s="150" t="s">
        <v>914</v>
      </c>
      <c r="E7691" s="150">
        <v>3</v>
      </c>
      <c r="F7691" s="150" t="s">
        <v>941</v>
      </c>
      <c r="G7691" s="150">
        <v>5500</v>
      </c>
      <c r="O7691" s="155"/>
      <c r="AA7691" s="3"/>
    </row>
    <row r="7692" spans="2:27" x14ac:dyDescent="0.4">
      <c r="B7692" s="153">
        <v>41939</v>
      </c>
      <c r="C7692" s="150" t="s">
        <v>939</v>
      </c>
      <c r="D7692" s="150" t="s">
        <v>938</v>
      </c>
      <c r="E7692" s="150">
        <v>2</v>
      </c>
      <c r="F7692" s="150" t="s">
        <v>941</v>
      </c>
      <c r="G7692" s="150">
        <v>1500</v>
      </c>
      <c r="O7692" s="155"/>
      <c r="AA7692" s="3"/>
    </row>
    <row r="7693" spans="2:27" x14ac:dyDescent="0.4">
      <c r="B7693" s="153">
        <v>41975</v>
      </c>
      <c r="C7693" s="150" t="s">
        <v>1007</v>
      </c>
      <c r="D7693" s="150" t="s">
        <v>920</v>
      </c>
      <c r="E7693" s="150">
        <v>3</v>
      </c>
      <c r="F7693" s="150" t="s">
        <v>915</v>
      </c>
      <c r="G7693" s="150">
        <v>9000</v>
      </c>
      <c r="O7693" s="155"/>
      <c r="AA7693" s="3"/>
    </row>
    <row r="7694" spans="2:27" x14ac:dyDescent="0.4">
      <c r="B7694" s="153">
        <v>41767</v>
      </c>
      <c r="C7694" s="150" t="s">
        <v>944</v>
      </c>
      <c r="D7694" s="150" t="s">
        <v>945</v>
      </c>
      <c r="E7694" s="150">
        <v>3</v>
      </c>
      <c r="F7694" s="150" t="s">
        <v>918</v>
      </c>
      <c r="G7694" s="150">
        <v>1500</v>
      </c>
      <c r="O7694" s="155"/>
      <c r="AA7694" s="3"/>
    </row>
    <row r="7695" spans="2:27" x14ac:dyDescent="0.4">
      <c r="B7695" s="153">
        <v>41583</v>
      </c>
      <c r="C7695" s="150" t="s">
        <v>960</v>
      </c>
      <c r="D7695" s="150" t="s">
        <v>938</v>
      </c>
      <c r="E7695" s="150">
        <v>1</v>
      </c>
      <c r="F7695" s="150" t="s">
        <v>918</v>
      </c>
      <c r="G7695" s="150">
        <v>7500</v>
      </c>
      <c r="O7695" s="155"/>
      <c r="AA7695" s="3"/>
    </row>
    <row r="7696" spans="2:27" x14ac:dyDescent="0.4">
      <c r="B7696" s="153">
        <v>41982</v>
      </c>
      <c r="C7696" s="150" t="s">
        <v>986</v>
      </c>
      <c r="D7696" s="150" t="s">
        <v>922</v>
      </c>
      <c r="E7696" s="150">
        <v>2</v>
      </c>
      <c r="F7696" s="150" t="s">
        <v>941</v>
      </c>
      <c r="G7696" s="150">
        <v>6000</v>
      </c>
      <c r="O7696" s="155"/>
      <c r="AA7696" s="3"/>
    </row>
    <row r="7697" spans="2:27" x14ac:dyDescent="0.4">
      <c r="B7697" s="153">
        <v>41837</v>
      </c>
      <c r="C7697" s="150" t="s">
        <v>953</v>
      </c>
      <c r="D7697" s="150" t="s">
        <v>938</v>
      </c>
      <c r="E7697" s="150">
        <v>3</v>
      </c>
      <c r="F7697" s="150" t="s">
        <v>927</v>
      </c>
      <c r="G7697" s="150">
        <v>3500</v>
      </c>
      <c r="O7697" s="155"/>
      <c r="AA7697" s="3"/>
    </row>
    <row r="7698" spans="2:27" x14ac:dyDescent="0.4">
      <c r="B7698" s="153">
        <v>41814</v>
      </c>
      <c r="C7698" s="150" t="s">
        <v>960</v>
      </c>
      <c r="D7698" s="150" t="s">
        <v>922</v>
      </c>
      <c r="E7698" s="150">
        <v>1</v>
      </c>
      <c r="F7698" s="150" t="s">
        <v>918</v>
      </c>
      <c r="G7698" s="150">
        <v>4500</v>
      </c>
      <c r="O7698" s="155"/>
      <c r="AA7698" s="3"/>
    </row>
    <row r="7699" spans="2:27" x14ac:dyDescent="0.4">
      <c r="B7699" s="153">
        <v>41620</v>
      </c>
      <c r="C7699" s="150" t="s">
        <v>974</v>
      </c>
      <c r="D7699" s="150" t="s">
        <v>920</v>
      </c>
      <c r="E7699" s="150">
        <v>1</v>
      </c>
      <c r="F7699" s="150" t="s">
        <v>915</v>
      </c>
      <c r="G7699" s="150">
        <v>6000</v>
      </c>
      <c r="O7699" s="155"/>
      <c r="AA7699" s="3"/>
    </row>
    <row r="7700" spans="2:27" x14ac:dyDescent="0.4">
      <c r="B7700" s="153">
        <v>41614</v>
      </c>
      <c r="C7700" s="150" t="s">
        <v>1009</v>
      </c>
      <c r="D7700" s="150" t="s">
        <v>945</v>
      </c>
      <c r="E7700" s="150">
        <v>17</v>
      </c>
      <c r="F7700" s="150" t="s">
        <v>915</v>
      </c>
      <c r="G7700" s="150">
        <v>9000</v>
      </c>
      <c r="O7700" s="155"/>
      <c r="AA7700" s="3"/>
    </row>
    <row r="7701" spans="2:27" x14ac:dyDescent="0.4">
      <c r="B7701" s="153">
        <v>41471</v>
      </c>
      <c r="C7701" s="150" t="s">
        <v>936</v>
      </c>
      <c r="D7701" s="150" t="s">
        <v>961</v>
      </c>
      <c r="E7701" s="150">
        <v>4</v>
      </c>
      <c r="F7701" s="150" t="s">
        <v>918</v>
      </c>
      <c r="G7701" s="150">
        <v>1500</v>
      </c>
      <c r="O7701" s="155"/>
      <c r="AA7701" s="3"/>
    </row>
    <row r="7702" spans="2:27" x14ac:dyDescent="0.4">
      <c r="B7702" s="153">
        <v>41624</v>
      </c>
      <c r="C7702" s="150" t="s">
        <v>975</v>
      </c>
      <c r="D7702" s="150" t="s">
        <v>940</v>
      </c>
      <c r="E7702" s="150">
        <v>2</v>
      </c>
      <c r="F7702" s="150" t="s">
        <v>915</v>
      </c>
      <c r="G7702" s="150">
        <v>2500</v>
      </c>
      <c r="O7702" s="155"/>
      <c r="AA7702" s="3"/>
    </row>
    <row r="7703" spans="2:27" x14ac:dyDescent="0.4">
      <c r="B7703" s="153">
        <v>42002</v>
      </c>
      <c r="C7703" s="150" t="s">
        <v>919</v>
      </c>
      <c r="D7703" s="150" t="s">
        <v>945</v>
      </c>
      <c r="E7703" s="150">
        <v>2</v>
      </c>
      <c r="F7703" s="150" t="s">
        <v>915</v>
      </c>
      <c r="G7703" s="150">
        <v>3000</v>
      </c>
      <c r="O7703" s="155"/>
      <c r="AA7703" s="3"/>
    </row>
    <row r="7704" spans="2:27" x14ac:dyDescent="0.4">
      <c r="B7704" s="153">
        <v>41849</v>
      </c>
      <c r="C7704" s="150" t="s">
        <v>942</v>
      </c>
      <c r="D7704" s="150" t="s">
        <v>963</v>
      </c>
      <c r="E7704" s="150">
        <v>3</v>
      </c>
      <c r="F7704" s="150" t="s">
        <v>918</v>
      </c>
      <c r="G7704" s="150">
        <v>9500</v>
      </c>
      <c r="O7704" s="155"/>
      <c r="AA7704" s="3"/>
    </row>
    <row r="7705" spans="2:27" x14ac:dyDescent="0.4">
      <c r="B7705" s="153">
        <v>41585</v>
      </c>
      <c r="C7705" s="150" t="s">
        <v>1007</v>
      </c>
      <c r="D7705" s="150" t="s">
        <v>940</v>
      </c>
      <c r="E7705" s="150">
        <v>3</v>
      </c>
      <c r="F7705" s="150" t="s">
        <v>915</v>
      </c>
      <c r="G7705" s="150">
        <v>9000</v>
      </c>
      <c r="O7705" s="155"/>
      <c r="AA7705" s="3"/>
    </row>
    <row r="7706" spans="2:27" x14ac:dyDescent="0.4">
      <c r="B7706" s="153">
        <v>41606</v>
      </c>
      <c r="C7706" s="150" t="s">
        <v>939</v>
      </c>
      <c r="D7706" s="150" t="s">
        <v>945</v>
      </c>
      <c r="E7706" s="150">
        <v>4</v>
      </c>
      <c r="F7706" s="150" t="s">
        <v>941</v>
      </c>
      <c r="G7706" s="150">
        <v>4000</v>
      </c>
      <c r="O7706" s="155"/>
      <c r="AA7706" s="3"/>
    </row>
    <row r="7707" spans="2:27" x14ac:dyDescent="0.4">
      <c r="B7707" s="153">
        <v>41612</v>
      </c>
      <c r="C7707" s="150" t="s">
        <v>992</v>
      </c>
      <c r="D7707" s="150" t="s">
        <v>938</v>
      </c>
      <c r="E7707" s="150">
        <v>3</v>
      </c>
      <c r="F7707" s="150" t="s">
        <v>927</v>
      </c>
      <c r="G7707" s="150">
        <v>6000</v>
      </c>
      <c r="O7707" s="155"/>
      <c r="AA7707" s="3"/>
    </row>
    <row r="7708" spans="2:27" x14ac:dyDescent="0.4">
      <c r="B7708" s="153">
        <v>41585</v>
      </c>
      <c r="C7708" s="150" t="s">
        <v>962</v>
      </c>
      <c r="D7708" s="150" t="s">
        <v>945</v>
      </c>
      <c r="E7708" s="150">
        <v>2</v>
      </c>
      <c r="F7708" s="150" t="s">
        <v>941</v>
      </c>
      <c r="G7708" s="150">
        <v>8000</v>
      </c>
      <c r="O7708" s="155"/>
      <c r="AA7708" s="3"/>
    </row>
    <row r="7709" spans="2:27" x14ac:dyDescent="0.4">
      <c r="B7709" s="153">
        <v>41807</v>
      </c>
      <c r="C7709" s="150" t="s">
        <v>964</v>
      </c>
      <c r="D7709" s="150" t="s">
        <v>914</v>
      </c>
      <c r="E7709" s="150">
        <v>11</v>
      </c>
      <c r="F7709" s="150" t="s">
        <v>918</v>
      </c>
      <c r="G7709" s="150">
        <v>10000</v>
      </c>
      <c r="O7709" s="155"/>
      <c r="AA7709" s="3"/>
    </row>
    <row r="7710" spans="2:27" x14ac:dyDescent="0.4">
      <c r="B7710" s="153">
        <v>41947</v>
      </c>
      <c r="C7710" s="150" t="s">
        <v>983</v>
      </c>
      <c r="D7710" s="150" t="s">
        <v>938</v>
      </c>
      <c r="E7710" s="150">
        <v>3</v>
      </c>
      <c r="F7710" s="150" t="s">
        <v>927</v>
      </c>
      <c r="G7710" s="150">
        <v>8500</v>
      </c>
      <c r="O7710" s="155"/>
      <c r="AA7710" s="3"/>
    </row>
    <row r="7711" spans="2:27" x14ac:dyDescent="0.4">
      <c r="B7711" s="153">
        <v>41595</v>
      </c>
      <c r="C7711" s="150" t="s">
        <v>956</v>
      </c>
      <c r="D7711" s="150" t="s">
        <v>917</v>
      </c>
      <c r="E7711" s="150">
        <v>2</v>
      </c>
      <c r="F7711" s="150" t="s">
        <v>918</v>
      </c>
      <c r="G7711" s="150">
        <v>2000</v>
      </c>
      <c r="O7711" s="155"/>
      <c r="AA7711" s="3"/>
    </row>
    <row r="7712" spans="2:27" x14ac:dyDescent="0.4">
      <c r="B7712" s="153">
        <v>42000</v>
      </c>
      <c r="C7712" s="150" t="s">
        <v>925</v>
      </c>
      <c r="D7712" s="150" t="s">
        <v>920</v>
      </c>
      <c r="E7712" s="150">
        <v>2</v>
      </c>
      <c r="F7712" s="150" t="s">
        <v>927</v>
      </c>
      <c r="G7712" s="150">
        <v>9000</v>
      </c>
      <c r="O7712" s="155"/>
      <c r="AA7712" s="3"/>
    </row>
    <row r="7713" spans="2:27" x14ac:dyDescent="0.4">
      <c r="B7713" s="153">
        <v>41599</v>
      </c>
      <c r="C7713" s="150" t="s">
        <v>994</v>
      </c>
      <c r="D7713" s="150" t="s">
        <v>932</v>
      </c>
      <c r="E7713" s="150">
        <v>3</v>
      </c>
      <c r="F7713" s="150" t="s">
        <v>915</v>
      </c>
      <c r="G7713" s="150">
        <v>7000</v>
      </c>
      <c r="O7713" s="155"/>
      <c r="AA7713" s="3"/>
    </row>
    <row r="7714" spans="2:27" x14ac:dyDescent="0.4">
      <c r="B7714" s="153">
        <v>41962</v>
      </c>
      <c r="C7714" s="150" t="s">
        <v>960</v>
      </c>
      <c r="D7714" s="150" t="s">
        <v>945</v>
      </c>
      <c r="E7714" s="150">
        <v>2</v>
      </c>
      <c r="F7714" s="150" t="s">
        <v>918</v>
      </c>
      <c r="G7714" s="150">
        <v>4000</v>
      </c>
      <c r="O7714" s="155"/>
      <c r="AA7714" s="3"/>
    </row>
    <row r="7715" spans="2:27" x14ac:dyDescent="0.4">
      <c r="B7715" s="153">
        <v>41533</v>
      </c>
      <c r="C7715" s="150" t="s">
        <v>939</v>
      </c>
      <c r="D7715" s="150" t="s">
        <v>938</v>
      </c>
      <c r="E7715" s="150">
        <v>2</v>
      </c>
      <c r="F7715" s="150" t="s">
        <v>941</v>
      </c>
      <c r="G7715" s="150">
        <v>7000</v>
      </c>
      <c r="O7715" s="155"/>
      <c r="AA7715" s="3"/>
    </row>
    <row r="7716" spans="2:27" x14ac:dyDescent="0.4">
      <c r="B7716" s="153">
        <v>41681</v>
      </c>
      <c r="C7716" s="150" t="s">
        <v>992</v>
      </c>
      <c r="D7716" s="150" t="s">
        <v>926</v>
      </c>
      <c r="E7716" s="150">
        <v>2</v>
      </c>
      <c r="F7716" s="150" t="s">
        <v>927</v>
      </c>
      <c r="G7716" s="150">
        <v>7000</v>
      </c>
      <c r="O7716" s="155"/>
      <c r="AA7716" s="3"/>
    </row>
    <row r="7717" spans="2:27" x14ac:dyDescent="0.4">
      <c r="B7717" s="153">
        <v>41580</v>
      </c>
      <c r="C7717" s="150" t="s">
        <v>979</v>
      </c>
      <c r="D7717" s="150" t="s">
        <v>938</v>
      </c>
      <c r="E7717" s="150">
        <v>2</v>
      </c>
      <c r="F7717" s="150" t="s">
        <v>927</v>
      </c>
      <c r="G7717" s="150">
        <v>6500</v>
      </c>
      <c r="O7717" s="155"/>
      <c r="AA7717" s="3"/>
    </row>
    <row r="7718" spans="2:27" x14ac:dyDescent="0.4">
      <c r="B7718" s="153">
        <v>41981</v>
      </c>
      <c r="C7718" s="150" t="s">
        <v>1003</v>
      </c>
      <c r="D7718" s="150" t="s">
        <v>917</v>
      </c>
      <c r="E7718" s="150">
        <v>3</v>
      </c>
      <c r="F7718" s="150" t="s">
        <v>941</v>
      </c>
      <c r="G7718" s="150">
        <v>2500</v>
      </c>
      <c r="O7718" s="155"/>
      <c r="AA7718" s="3"/>
    </row>
    <row r="7719" spans="2:27" x14ac:dyDescent="0.4">
      <c r="B7719" s="153">
        <v>41985</v>
      </c>
      <c r="C7719" s="150" t="s">
        <v>969</v>
      </c>
      <c r="D7719" s="150" t="s">
        <v>917</v>
      </c>
      <c r="E7719" s="150">
        <v>1</v>
      </c>
      <c r="F7719" s="150" t="s">
        <v>927</v>
      </c>
      <c r="G7719" s="150">
        <v>2000</v>
      </c>
      <c r="O7719" s="155"/>
      <c r="AA7719" s="3"/>
    </row>
    <row r="7720" spans="2:27" x14ac:dyDescent="0.4">
      <c r="B7720" s="153">
        <v>41285</v>
      </c>
      <c r="C7720" s="150" t="s">
        <v>912</v>
      </c>
      <c r="D7720" s="150" t="s">
        <v>914</v>
      </c>
      <c r="E7720" s="150">
        <v>1</v>
      </c>
      <c r="F7720" s="150" t="s">
        <v>915</v>
      </c>
      <c r="G7720" s="150">
        <v>4000</v>
      </c>
      <c r="O7720" s="155"/>
      <c r="AA7720" s="3"/>
    </row>
    <row r="7721" spans="2:27" x14ac:dyDescent="0.4">
      <c r="B7721" s="153">
        <v>41972</v>
      </c>
      <c r="C7721" s="150" t="s">
        <v>969</v>
      </c>
      <c r="D7721" s="150" t="s">
        <v>920</v>
      </c>
      <c r="E7721" s="150">
        <v>1</v>
      </c>
      <c r="F7721" s="150" t="s">
        <v>927</v>
      </c>
      <c r="G7721" s="150">
        <v>2000</v>
      </c>
      <c r="O7721" s="155"/>
      <c r="AA7721" s="3"/>
    </row>
    <row r="7722" spans="2:27" x14ac:dyDescent="0.4">
      <c r="B7722" s="153">
        <v>41854</v>
      </c>
      <c r="C7722" s="150" t="s">
        <v>1023</v>
      </c>
      <c r="D7722" s="150" t="s">
        <v>938</v>
      </c>
      <c r="E7722" s="150">
        <v>2</v>
      </c>
      <c r="F7722" s="150" t="s">
        <v>927</v>
      </c>
      <c r="G7722" s="150">
        <v>4500</v>
      </c>
      <c r="O7722" s="155"/>
      <c r="AA7722" s="3"/>
    </row>
    <row r="7723" spans="2:27" x14ac:dyDescent="0.4">
      <c r="B7723" s="153">
        <v>41974</v>
      </c>
      <c r="C7723" s="150" t="s">
        <v>1003</v>
      </c>
      <c r="D7723" s="150" t="s">
        <v>961</v>
      </c>
      <c r="E7723" s="150">
        <v>3</v>
      </c>
      <c r="F7723" s="150" t="s">
        <v>941</v>
      </c>
      <c r="G7723" s="150">
        <v>2000</v>
      </c>
      <c r="O7723" s="155"/>
      <c r="AA7723" s="3"/>
    </row>
    <row r="7724" spans="2:27" x14ac:dyDescent="0.4">
      <c r="B7724" s="153">
        <v>41568</v>
      </c>
      <c r="C7724" s="150" t="s">
        <v>998</v>
      </c>
      <c r="D7724" s="150" t="s">
        <v>932</v>
      </c>
      <c r="E7724" s="150">
        <v>1</v>
      </c>
      <c r="F7724" s="150" t="s">
        <v>915</v>
      </c>
      <c r="G7724" s="150">
        <v>7000</v>
      </c>
      <c r="O7724" s="155"/>
      <c r="AA7724" s="3"/>
    </row>
    <row r="7725" spans="2:27" x14ac:dyDescent="0.4">
      <c r="B7725" s="153">
        <v>41627</v>
      </c>
      <c r="C7725" s="150" t="s">
        <v>965</v>
      </c>
      <c r="D7725" s="150" t="s">
        <v>920</v>
      </c>
      <c r="E7725" s="150">
        <v>1</v>
      </c>
      <c r="F7725" s="150" t="s">
        <v>918</v>
      </c>
      <c r="G7725" s="150">
        <v>7000</v>
      </c>
      <c r="O7725" s="155"/>
      <c r="AA7725" s="3"/>
    </row>
    <row r="7726" spans="2:27" x14ac:dyDescent="0.4">
      <c r="B7726" s="153">
        <v>41966</v>
      </c>
      <c r="C7726" s="150" t="s">
        <v>939</v>
      </c>
      <c r="D7726" s="150" t="s">
        <v>940</v>
      </c>
      <c r="E7726" s="150">
        <v>3</v>
      </c>
      <c r="F7726" s="150" t="s">
        <v>941</v>
      </c>
      <c r="G7726" s="150">
        <v>5000</v>
      </c>
      <c r="O7726" s="155"/>
      <c r="AA7726" s="3"/>
    </row>
    <row r="7727" spans="2:27" x14ac:dyDescent="0.4">
      <c r="B7727" s="153">
        <v>41404</v>
      </c>
      <c r="C7727" s="150" t="s">
        <v>971</v>
      </c>
      <c r="D7727" s="150" t="s">
        <v>926</v>
      </c>
      <c r="E7727" s="150">
        <v>1</v>
      </c>
      <c r="F7727" s="150" t="s">
        <v>915</v>
      </c>
      <c r="G7727" s="150">
        <v>7000</v>
      </c>
      <c r="O7727" s="155"/>
      <c r="AA7727" s="3"/>
    </row>
    <row r="7728" spans="2:27" x14ac:dyDescent="0.4">
      <c r="B7728" s="153">
        <v>41638</v>
      </c>
      <c r="C7728" s="150" t="s">
        <v>980</v>
      </c>
      <c r="D7728" s="150" t="s">
        <v>917</v>
      </c>
      <c r="E7728" s="150">
        <v>3</v>
      </c>
      <c r="F7728" s="150" t="s">
        <v>941</v>
      </c>
      <c r="G7728" s="150">
        <v>8000</v>
      </c>
      <c r="O7728" s="155"/>
      <c r="AA7728" s="3"/>
    </row>
    <row r="7729" spans="2:27" x14ac:dyDescent="0.4">
      <c r="B7729" s="153">
        <v>41598</v>
      </c>
      <c r="C7729" s="150" t="s">
        <v>966</v>
      </c>
      <c r="D7729" s="150" t="s">
        <v>932</v>
      </c>
      <c r="E7729" s="150">
        <v>3</v>
      </c>
      <c r="F7729" s="150" t="s">
        <v>915</v>
      </c>
      <c r="G7729" s="150">
        <v>4500</v>
      </c>
      <c r="O7729" s="155"/>
      <c r="AA7729" s="3"/>
    </row>
    <row r="7730" spans="2:27" x14ac:dyDescent="0.4">
      <c r="B7730" s="153">
        <v>41973</v>
      </c>
      <c r="C7730" s="150" t="s">
        <v>973</v>
      </c>
      <c r="D7730" s="150" t="s">
        <v>945</v>
      </c>
      <c r="E7730" s="150">
        <v>3</v>
      </c>
      <c r="F7730" s="150" t="s">
        <v>915</v>
      </c>
      <c r="G7730" s="150">
        <v>2000</v>
      </c>
      <c r="O7730" s="155"/>
      <c r="AA7730" s="3"/>
    </row>
    <row r="7731" spans="2:27" x14ac:dyDescent="0.4">
      <c r="B7731" s="153">
        <v>42002</v>
      </c>
      <c r="C7731" s="150" t="s">
        <v>992</v>
      </c>
      <c r="D7731" s="150" t="s">
        <v>917</v>
      </c>
      <c r="E7731" s="150">
        <v>3</v>
      </c>
      <c r="F7731" s="150" t="s">
        <v>927</v>
      </c>
      <c r="G7731" s="150">
        <v>7500</v>
      </c>
      <c r="O7731" s="155"/>
      <c r="AA7731" s="3"/>
    </row>
    <row r="7732" spans="2:27" x14ac:dyDescent="0.4">
      <c r="B7732" s="153">
        <v>41599</v>
      </c>
      <c r="C7732" s="150" t="s">
        <v>944</v>
      </c>
      <c r="D7732" s="150" t="s">
        <v>917</v>
      </c>
      <c r="E7732" s="150">
        <v>2</v>
      </c>
      <c r="F7732" s="150" t="s">
        <v>918</v>
      </c>
      <c r="G7732" s="150">
        <v>1500</v>
      </c>
      <c r="O7732" s="155"/>
      <c r="AA7732" s="3"/>
    </row>
    <row r="7733" spans="2:27" x14ac:dyDescent="0.4">
      <c r="B7733" s="153">
        <v>41480</v>
      </c>
      <c r="C7733" s="150" t="s">
        <v>947</v>
      </c>
      <c r="D7733" s="150" t="s">
        <v>940</v>
      </c>
      <c r="E7733" s="150">
        <v>6</v>
      </c>
      <c r="F7733" s="150" t="s">
        <v>915</v>
      </c>
      <c r="G7733" s="150">
        <v>7500</v>
      </c>
      <c r="O7733" s="155"/>
      <c r="AA7733" s="3"/>
    </row>
    <row r="7734" spans="2:27" x14ac:dyDescent="0.4">
      <c r="B7734" s="153">
        <v>41619</v>
      </c>
      <c r="C7734" s="150" t="s">
        <v>965</v>
      </c>
      <c r="D7734" s="150" t="s">
        <v>940</v>
      </c>
      <c r="E7734" s="150">
        <v>2</v>
      </c>
      <c r="F7734" s="150" t="s">
        <v>918</v>
      </c>
      <c r="G7734" s="150">
        <v>4000</v>
      </c>
      <c r="O7734" s="155"/>
      <c r="AA7734" s="3"/>
    </row>
    <row r="7735" spans="2:27" x14ac:dyDescent="0.4">
      <c r="B7735" s="153">
        <v>41977</v>
      </c>
      <c r="C7735" s="150" t="s">
        <v>937</v>
      </c>
      <c r="D7735" s="150" t="s">
        <v>922</v>
      </c>
      <c r="E7735" s="150">
        <v>14</v>
      </c>
      <c r="F7735" s="150" t="s">
        <v>915</v>
      </c>
      <c r="G7735" s="150">
        <v>4500</v>
      </c>
      <c r="O7735" s="155"/>
      <c r="AA7735" s="3"/>
    </row>
    <row r="7736" spans="2:27" x14ac:dyDescent="0.4">
      <c r="B7736" s="153">
        <v>41616</v>
      </c>
      <c r="C7736" s="150" t="s">
        <v>925</v>
      </c>
      <c r="D7736" s="150" t="s">
        <v>932</v>
      </c>
      <c r="E7736" s="150">
        <v>16</v>
      </c>
      <c r="F7736" s="150" t="s">
        <v>927</v>
      </c>
      <c r="G7736" s="150">
        <v>3500</v>
      </c>
      <c r="O7736" s="155"/>
      <c r="AA7736" s="3"/>
    </row>
    <row r="7737" spans="2:27" x14ac:dyDescent="0.4">
      <c r="B7737" s="153">
        <v>41901</v>
      </c>
      <c r="C7737" s="150" t="s">
        <v>947</v>
      </c>
      <c r="D7737" s="150" t="s">
        <v>940</v>
      </c>
      <c r="E7737" s="150">
        <v>2</v>
      </c>
      <c r="F7737" s="150" t="s">
        <v>915</v>
      </c>
      <c r="G7737" s="150">
        <v>8500</v>
      </c>
      <c r="O7737" s="155"/>
      <c r="AA7737" s="3"/>
    </row>
    <row r="7738" spans="2:27" x14ac:dyDescent="0.4">
      <c r="B7738" s="153">
        <v>41604</v>
      </c>
      <c r="C7738" s="150" t="s">
        <v>925</v>
      </c>
      <c r="D7738" s="150" t="s">
        <v>914</v>
      </c>
      <c r="E7738" s="150">
        <v>3</v>
      </c>
      <c r="F7738" s="150" t="s">
        <v>927</v>
      </c>
      <c r="G7738" s="150">
        <v>2500</v>
      </c>
      <c r="O7738" s="155"/>
      <c r="AA7738" s="3"/>
    </row>
    <row r="7739" spans="2:27" x14ac:dyDescent="0.4">
      <c r="B7739" s="153">
        <v>41966</v>
      </c>
      <c r="C7739" s="150" t="s">
        <v>1004</v>
      </c>
      <c r="D7739" s="150" t="s">
        <v>917</v>
      </c>
      <c r="E7739" s="150">
        <v>3</v>
      </c>
      <c r="F7739" s="150" t="s">
        <v>941</v>
      </c>
      <c r="G7739" s="150">
        <v>7500</v>
      </c>
      <c r="O7739" s="155"/>
      <c r="AA7739" s="3"/>
    </row>
    <row r="7740" spans="2:27" x14ac:dyDescent="0.4">
      <c r="B7740" s="153">
        <v>41999</v>
      </c>
      <c r="C7740" s="150" t="s">
        <v>966</v>
      </c>
      <c r="D7740" s="150" t="s">
        <v>938</v>
      </c>
      <c r="E7740" s="150">
        <v>4</v>
      </c>
      <c r="F7740" s="150" t="s">
        <v>915</v>
      </c>
      <c r="G7740" s="150">
        <v>9000</v>
      </c>
      <c r="O7740" s="155"/>
      <c r="AA7740" s="3"/>
    </row>
    <row r="7741" spans="2:27" x14ac:dyDescent="0.4">
      <c r="B7741" s="153">
        <v>41629</v>
      </c>
      <c r="C7741" s="150" t="s">
        <v>974</v>
      </c>
      <c r="D7741" s="150" t="s">
        <v>945</v>
      </c>
      <c r="E7741" s="150">
        <v>4</v>
      </c>
      <c r="F7741" s="150" t="s">
        <v>915</v>
      </c>
      <c r="G7741" s="150">
        <v>7500</v>
      </c>
      <c r="O7741" s="155"/>
      <c r="AA7741" s="3"/>
    </row>
    <row r="7742" spans="2:27" x14ac:dyDescent="0.4">
      <c r="B7742" s="153">
        <v>41993</v>
      </c>
      <c r="C7742" s="150" t="s">
        <v>962</v>
      </c>
      <c r="D7742" s="150" t="s">
        <v>920</v>
      </c>
      <c r="E7742" s="150">
        <v>2</v>
      </c>
      <c r="F7742" s="150" t="s">
        <v>941</v>
      </c>
      <c r="G7742" s="150">
        <v>2500</v>
      </c>
      <c r="O7742" s="155"/>
      <c r="AA7742" s="3"/>
    </row>
    <row r="7743" spans="2:27" x14ac:dyDescent="0.4">
      <c r="B7743" s="153">
        <v>41615</v>
      </c>
      <c r="C7743" s="150" t="s">
        <v>979</v>
      </c>
      <c r="D7743" s="150" t="s">
        <v>920</v>
      </c>
      <c r="E7743" s="150">
        <v>3</v>
      </c>
      <c r="F7743" s="150" t="s">
        <v>927</v>
      </c>
      <c r="G7743" s="150">
        <v>5500</v>
      </c>
      <c r="O7743" s="155"/>
      <c r="AA7743" s="3"/>
    </row>
    <row r="7744" spans="2:27" x14ac:dyDescent="0.4">
      <c r="B7744" s="153">
        <v>41980</v>
      </c>
      <c r="C7744" s="150" t="s">
        <v>937</v>
      </c>
      <c r="D7744" s="150" t="s">
        <v>938</v>
      </c>
      <c r="E7744" s="150">
        <v>1</v>
      </c>
      <c r="F7744" s="150" t="s">
        <v>915</v>
      </c>
      <c r="G7744" s="150">
        <v>1500</v>
      </c>
      <c r="O7744" s="155"/>
      <c r="AA7744" s="3"/>
    </row>
    <row r="7745" spans="2:27" x14ac:dyDescent="0.4">
      <c r="B7745" s="153">
        <v>41621</v>
      </c>
      <c r="C7745" s="150" t="s">
        <v>1008</v>
      </c>
      <c r="D7745" s="150" t="s">
        <v>917</v>
      </c>
      <c r="E7745" s="150">
        <v>4</v>
      </c>
      <c r="F7745" s="150" t="s">
        <v>941</v>
      </c>
      <c r="G7745" s="150">
        <v>3000</v>
      </c>
      <c r="O7745" s="155"/>
      <c r="AA7745" s="3"/>
    </row>
    <row r="7746" spans="2:27" x14ac:dyDescent="0.4">
      <c r="B7746" s="153">
        <v>41602</v>
      </c>
      <c r="C7746" s="150" t="s">
        <v>1003</v>
      </c>
      <c r="D7746" s="150" t="s">
        <v>945</v>
      </c>
      <c r="E7746" s="150">
        <v>2</v>
      </c>
      <c r="F7746" s="150" t="s">
        <v>941</v>
      </c>
      <c r="G7746" s="150">
        <v>9000</v>
      </c>
      <c r="O7746" s="155"/>
      <c r="AA7746" s="3"/>
    </row>
    <row r="7747" spans="2:27" x14ac:dyDescent="0.4">
      <c r="B7747" s="153">
        <v>41622</v>
      </c>
      <c r="C7747" s="150" t="s">
        <v>944</v>
      </c>
      <c r="D7747" s="150" t="s">
        <v>945</v>
      </c>
      <c r="E7747" s="150">
        <v>2</v>
      </c>
      <c r="F7747" s="150" t="s">
        <v>918</v>
      </c>
      <c r="G7747" s="150">
        <v>2000</v>
      </c>
      <c r="O7747" s="155"/>
      <c r="AA7747" s="3"/>
    </row>
    <row r="7748" spans="2:27" x14ac:dyDescent="0.4">
      <c r="B7748" s="153">
        <v>41742</v>
      </c>
      <c r="C7748" s="150" t="s">
        <v>925</v>
      </c>
      <c r="D7748" s="150" t="s">
        <v>920</v>
      </c>
      <c r="E7748" s="150">
        <v>2</v>
      </c>
      <c r="F7748" s="150" t="s">
        <v>927</v>
      </c>
      <c r="G7748" s="150">
        <v>4500</v>
      </c>
      <c r="O7748" s="155"/>
      <c r="AA7748" s="3"/>
    </row>
    <row r="7749" spans="2:27" x14ac:dyDescent="0.4">
      <c r="B7749" s="153">
        <v>41997</v>
      </c>
      <c r="C7749" s="150" t="s">
        <v>939</v>
      </c>
      <c r="D7749" s="150" t="s">
        <v>938</v>
      </c>
      <c r="E7749" s="150">
        <v>3</v>
      </c>
      <c r="F7749" s="150" t="s">
        <v>941</v>
      </c>
      <c r="G7749" s="150">
        <v>8500</v>
      </c>
      <c r="O7749" s="155"/>
      <c r="AA7749" s="3"/>
    </row>
    <row r="7750" spans="2:27" x14ac:dyDescent="0.4">
      <c r="B7750" s="153">
        <v>42000</v>
      </c>
      <c r="C7750" s="150" t="s">
        <v>925</v>
      </c>
      <c r="D7750" s="150" t="s">
        <v>958</v>
      </c>
      <c r="E7750" s="150">
        <v>2</v>
      </c>
      <c r="F7750" s="150" t="s">
        <v>927</v>
      </c>
      <c r="G7750" s="150">
        <v>5500</v>
      </c>
      <c r="O7750" s="155"/>
      <c r="AA7750" s="3"/>
    </row>
    <row r="7751" spans="2:27" x14ac:dyDescent="0.4">
      <c r="B7751" s="153">
        <v>41993</v>
      </c>
      <c r="C7751" s="150" t="s">
        <v>951</v>
      </c>
      <c r="D7751" s="150" t="s">
        <v>922</v>
      </c>
      <c r="E7751" s="150">
        <v>4</v>
      </c>
      <c r="F7751" s="150" t="s">
        <v>918</v>
      </c>
      <c r="G7751" s="150">
        <v>2500</v>
      </c>
      <c r="O7751" s="155"/>
      <c r="AA7751" s="3"/>
    </row>
    <row r="7752" spans="2:27" x14ac:dyDescent="0.4">
      <c r="B7752" s="153">
        <v>41892</v>
      </c>
      <c r="C7752" s="150" t="s">
        <v>953</v>
      </c>
      <c r="D7752" s="150" t="s">
        <v>940</v>
      </c>
      <c r="E7752" s="150">
        <v>2</v>
      </c>
      <c r="F7752" s="150" t="s">
        <v>927</v>
      </c>
      <c r="G7752" s="150">
        <v>8000</v>
      </c>
      <c r="O7752" s="155"/>
      <c r="AA7752" s="3"/>
    </row>
    <row r="7753" spans="2:27" x14ac:dyDescent="0.4">
      <c r="B7753" s="153">
        <v>41613</v>
      </c>
      <c r="C7753" s="150" t="s">
        <v>971</v>
      </c>
      <c r="D7753" s="150" t="s">
        <v>940</v>
      </c>
      <c r="E7753" s="150">
        <v>25</v>
      </c>
      <c r="F7753" s="150" t="s">
        <v>915</v>
      </c>
      <c r="G7753" s="150">
        <v>6000</v>
      </c>
      <c r="O7753" s="155"/>
      <c r="AA7753" s="3"/>
    </row>
    <row r="7754" spans="2:27" x14ac:dyDescent="0.4">
      <c r="B7754" s="153">
        <v>41702</v>
      </c>
      <c r="C7754" s="150" t="s">
        <v>995</v>
      </c>
      <c r="D7754" s="150" t="s">
        <v>938</v>
      </c>
      <c r="E7754" s="150">
        <v>2</v>
      </c>
      <c r="F7754" s="150" t="s">
        <v>918</v>
      </c>
      <c r="G7754" s="150">
        <v>2500</v>
      </c>
      <c r="O7754" s="155"/>
      <c r="AA7754" s="3"/>
    </row>
    <row r="7755" spans="2:27" x14ac:dyDescent="0.4">
      <c r="B7755" s="153">
        <v>41971</v>
      </c>
      <c r="C7755" s="150" t="s">
        <v>1012</v>
      </c>
      <c r="D7755" s="150" t="s">
        <v>961</v>
      </c>
      <c r="E7755" s="150">
        <v>2</v>
      </c>
      <c r="F7755" s="150" t="s">
        <v>927</v>
      </c>
      <c r="G7755" s="150">
        <v>8500</v>
      </c>
      <c r="O7755" s="155"/>
      <c r="AA7755" s="3"/>
    </row>
    <row r="7756" spans="2:27" x14ac:dyDescent="0.4">
      <c r="B7756" s="153">
        <v>41455</v>
      </c>
      <c r="C7756" s="150" t="s">
        <v>965</v>
      </c>
      <c r="D7756" s="150" t="s">
        <v>938</v>
      </c>
      <c r="E7756" s="150">
        <v>1</v>
      </c>
      <c r="F7756" s="150" t="s">
        <v>918</v>
      </c>
      <c r="G7756" s="150">
        <v>9000</v>
      </c>
      <c r="O7756" s="155"/>
      <c r="AA7756" s="3"/>
    </row>
    <row r="7757" spans="2:27" x14ac:dyDescent="0.4">
      <c r="B7757" s="153">
        <v>41589</v>
      </c>
      <c r="C7757" s="150" t="s">
        <v>965</v>
      </c>
      <c r="D7757" s="150" t="s">
        <v>922</v>
      </c>
      <c r="E7757" s="150">
        <v>3</v>
      </c>
      <c r="F7757" s="150" t="s">
        <v>918</v>
      </c>
      <c r="G7757" s="150">
        <v>8500</v>
      </c>
      <c r="O7757" s="155"/>
      <c r="AA7757" s="3"/>
    </row>
    <row r="7758" spans="2:27" x14ac:dyDescent="0.4">
      <c r="B7758" s="153">
        <v>41980</v>
      </c>
      <c r="C7758" s="150" t="s">
        <v>1025</v>
      </c>
      <c r="D7758" s="150" t="s">
        <v>932</v>
      </c>
      <c r="E7758" s="150">
        <v>2</v>
      </c>
      <c r="F7758" s="150" t="s">
        <v>915</v>
      </c>
      <c r="G7758" s="150">
        <v>4500</v>
      </c>
      <c r="O7758" s="155"/>
      <c r="AA7758" s="3"/>
    </row>
    <row r="7759" spans="2:27" x14ac:dyDescent="0.4">
      <c r="B7759" s="153">
        <v>41995</v>
      </c>
      <c r="C7759" s="150" t="s">
        <v>971</v>
      </c>
      <c r="D7759" s="150" t="s">
        <v>938</v>
      </c>
      <c r="E7759" s="150">
        <v>18</v>
      </c>
      <c r="F7759" s="150" t="s">
        <v>915</v>
      </c>
      <c r="G7759" s="150">
        <v>7500</v>
      </c>
      <c r="O7759" s="155"/>
      <c r="AA7759" s="3"/>
    </row>
    <row r="7760" spans="2:27" x14ac:dyDescent="0.4">
      <c r="B7760" s="153">
        <v>41406</v>
      </c>
      <c r="C7760" s="150" t="s">
        <v>960</v>
      </c>
      <c r="D7760" s="150" t="s">
        <v>945</v>
      </c>
      <c r="E7760" s="150">
        <v>1</v>
      </c>
      <c r="F7760" s="150" t="s">
        <v>918</v>
      </c>
      <c r="G7760" s="150">
        <v>3500</v>
      </c>
      <c r="O7760" s="155"/>
      <c r="AA7760" s="3"/>
    </row>
    <row r="7761" spans="2:27" x14ac:dyDescent="0.4">
      <c r="B7761" s="153">
        <v>41949</v>
      </c>
      <c r="C7761" s="150" t="s">
        <v>997</v>
      </c>
      <c r="D7761" s="150" t="s">
        <v>963</v>
      </c>
      <c r="E7761" s="150">
        <v>3</v>
      </c>
      <c r="F7761" s="150" t="s">
        <v>918</v>
      </c>
      <c r="G7761" s="150">
        <v>8000</v>
      </c>
      <c r="O7761" s="155"/>
      <c r="AA7761" s="3"/>
    </row>
    <row r="7762" spans="2:27" x14ac:dyDescent="0.4">
      <c r="B7762" s="153">
        <v>41976</v>
      </c>
      <c r="C7762" s="150" t="s">
        <v>962</v>
      </c>
      <c r="D7762" s="150" t="s">
        <v>940</v>
      </c>
      <c r="E7762" s="150">
        <v>2</v>
      </c>
      <c r="F7762" s="150" t="s">
        <v>941</v>
      </c>
      <c r="G7762" s="150">
        <v>4500</v>
      </c>
      <c r="O7762" s="155"/>
      <c r="AA7762" s="3"/>
    </row>
    <row r="7763" spans="2:27" x14ac:dyDescent="0.4">
      <c r="B7763" s="153">
        <v>41564</v>
      </c>
      <c r="C7763" s="150" t="s">
        <v>962</v>
      </c>
      <c r="D7763" s="150" t="s">
        <v>914</v>
      </c>
      <c r="E7763" s="150">
        <v>2</v>
      </c>
      <c r="F7763" s="150" t="s">
        <v>941</v>
      </c>
      <c r="G7763" s="150">
        <v>10000</v>
      </c>
      <c r="O7763" s="155"/>
      <c r="AA7763" s="3"/>
    </row>
    <row r="7764" spans="2:27" x14ac:dyDescent="0.4">
      <c r="B7764" s="153">
        <v>41601</v>
      </c>
      <c r="C7764" s="150" t="s">
        <v>973</v>
      </c>
      <c r="D7764" s="150" t="s">
        <v>917</v>
      </c>
      <c r="E7764" s="150">
        <v>2</v>
      </c>
      <c r="F7764" s="150" t="s">
        <v>915</v>
      </c>
      <c r="G7764" s="150">
        <v>5500</v>
      </c>
      <c r="O7764" s="155"/>
      <c r="AA7764" s="3"/>
    </row>
    <row r="7765" spans="2:27" x14ac:dyDescent="0.4">
      <c r="B7765" s="153">
        <v>41638</v>
      </c>
      <c r="C7765" s="150" t="s">
        <v>1002</v>
      </c>
      <c r="D7765" s="150" t="s">
        <v>917</v>
      </c>
      <c r="E7765" s="150">
        <v>1</v>
      </c>
      <c r="F7765" s="150" t="s">
        <v>941</v>
      </c>
      <c r="G7765" s="150">
        <v>5500</v>
      </c>
      <c r="O7765" s="155"/>
      <c r="AA7765" s="3"/>
    </row>
    <row r="7766" spans="2:27" x14ac:dyDescent="0.4">
      <c r="B7766" s="153">
        <v>41950</v>
      </c>
      <c r="C7766" s="150" t="s">
        <v>964</v>
      </c>
      <c r="D7766" s="150" t="s">
        <v>961</v>
      </c>
      <c r="E7766" s="150">
        <v>2</v>
      </c>
      <c r="F7766" s="150" t="s">
        <v>918</v>
      </c>
      <c r="G7766" s="150">
        <v>2500</v>
      </c>
      <c r="O7766" s="155"/>
      <c r="AA7766" s="3"/>
    </row>
    <row r="7767" spans="2:27" x14ac:dyDescent="0.4">
      <c r="B7767" s="153">
        <v>41613</v>
      </c>
      <c r="C7767" s="150" t="s">
        <v>998</v>
      </c>
      <c r="D7767" s="150" t="s">
        <v>920</v>
      </c>
      <c r="E7767" s="150">
        <v>2</v>
      </c>
      <c r="F7767" s="150" t="s">
        <v>915</v>
      </c>
      <c r="G7767" s="150">
        <v>10000</v>
      </c>
      <c r="O7767" s="155"/>
      <c r="AA7767" s="3"/>
    </row>
    <row r="7768" spans="2:27" x14ac:dyDescent="0.4">
      <c r="B7768" s="153">
        <v>41976</v>
      </c>
      <c r="C7768" s="150" t="s">
        <v>912</v>
      </c>
      <c r="D7768" s="150" t="s">
        <v>917</v>
      </c>
      <c r="E7768" s="150">
        <v>1</v>
      </c>
      <c r="F7768" s="150" t="s">
        <v>915</v>
      </c>
      <c r="G7768" s="150">
        <v>6500</v>
      </c>
      <c r="O7768" s="155"/>
      <c r="AA7768" s="3"/>
    </row>
    <row r="7769" spans="2:27" x14ac:dyDescent="0.4">
      <c r="B7769" s="153">
        <v>41418</v>
      </c>
      <c r="C7769" s="150" t="s">
        <v>942</v>
      </c>
      <c r="D7769" s="150" t="s">
        <v>917</v>
      </c>
      <c r="E7769" s="150">
        <v>1</v>
      </c>
      <c r="F7769" s="150" t="s">
        <v>918</v>
      </c>
      <c r="G7769" s="150">
        <v>4500</v>
      </c>
      <c r="O7769" s="155"/>
      <c r="AA7769" s="3"/>
    </row>
    <row r="7770" spans="2:27" x14ac:dyDescent="0.4">
      <c r="B7770" s="153">
        <v>41946</v>
      </c>
      <c r="C7770" s="150" t="s">
        <v>957</v>
      </c>
      <c r="D7770" s="150" t="s">
        <v>961</v>
      </c>
      <c r="E7770" s="150">
        <v>3</v>
      </c>
      <c r="F7770" s="150" t="s">
        <v>918</v>
      </c>
      <c r="G7770" s="150">
        <v>6500</v>
      </c>
      <c r="O7770" s="155"/>
      <c r="AA7770" s="3"/>
    </row>
    <row r="7771" spans="2:27" x14ac:dyDescent="0.4">
      <c r="B7771" s="153">
        <v>41783</v>
      </c>
      <c r="C7771" s="150" t="s">
        <v>974</v>
      </c>
      <c r="D7771" s="150" t="s">
        <v>932</v>
      </c>
      <c r="E7771" s="150">
        <v>24</v>
      </c>
      <c r="F7771" s="150" t="s">
        <v>915</v>
      </c>
      <c r="G7771" s="150">
        <v>4500</v>
      </c>
      <c r="O7771" s="155"/>
      <c r="AA7771" s="3"/>
    </row>
    <row r="7772" spans="2:27" x14ac:dyDescent="0.4">
      <c r="B7772" s="153">
        <v>42001</v>
      </c>
      <c r="C7772" s="150" t="s">
        <v>997</v>
      </c>
      <c r="D7772" s="150" t="s">
        <v>917</v>
      </c>
      <c r="E7772" s="150">
        <v>3</v>
      </c>
      <c r="F7772" s="150" t="s">
        <v>918</v>
      </c>
      <c r="G7772" s="150">
        <v>10000</v>
      </c>
      <c r="O7772" s="155"/>
      <c r="AA7772" s="3"/>
    </row>
    <row r="7773" spans="2:27" x14ac:dyDescent="0.4">
      <c r="B7773" s="153">
        <v>41971</v>
      </c>
      <c r="C7773" s="150" t="s">
        <v>912</v>
      </c>
      <c r="D7773" s="150" t="s">
        <v>922</v>
      </c>
      <c r="E7773" s="150">
        <v>3</v>
      </c>
      <c r="F7773" s="150" t="s">
        <v>915</v>
      </c>
      <c r="G7773" s="150">
        <v>3000</v>
      </c>
      <c r="O7773" s="155"/>
      <c r="AA7773" s="3"/>
    </row>
    <row r="7774" spans="2:27" x14ac:dyDescent="0.4">
      <c r="B7774" s="153">
        <v>41978</v>
      </c>
      <c r="C7774" s="150" t="s">
        <v>951</v>
      </c>
      <c r="D7774" s="150" t="s">
        <v>961</v>
      </c>
      <c r="E7774" s="150">
        <v>3</v>
      </c>
      <c r="F7774" s="150" t="s">
        <v>918</v>
      </c>
      <c r="G7774" s="150">
        <v>6000</v>
      </c>
      <c r="O7774" s="155"/>
      <c r="AA7774" s="3"/>
    </row>
    <row r="7775" spans="2:27" x14ac:dyDescent="0.4">
      <c r="B7775" s="153">
        <v>41870</v>
      </c>
      <c r="C7775" s="150" t="s">
        <v>1013</v>
      </c>
      <c r="D7775" s="150" t="s">
        <v>922</v>
      </c>
      <c r="E7775" s="150">
        <v>5</v>
      </c>
      <c r="F7775" s="150" t="s">
        <v>915</v>
      </c>
      <c r="G7775" s="150">
        <v>8000</v>
      </c>
      <c r="O7775" s="155"/>
      <c r="AA7775" s="3"/>
    </row>
    <row r="7776" spans="2:27" x14ac:dyDescent="0.4">
      <c r="B7776" s="153">
        <v>41361</v>
      </c>
      <c r="C7776" s="150" t="s">
        <v>951</v>
      </c>
      <c r="D7776" s="150" t="s">
        <v>922</v>
      </c>
      <c r="E7776" s="150">
        <v>3</v>
      </c>
      <c r="F7776" s="150" t="s">
        <v>918</v>
      </c>
      <c r="G7776" s="150">
        <v>8000</v>
      </c>
      <c r="O7776" s="155"/>
      <c r="AA7776" s="3"/>
    </row>
    <row r="7777" spans="2:27" x14ac:dyDescent="0.4">
      <c r="B7777" s="153">
        <v>41945</v>
      </c>
      <c r="C7777" s="150" t="s">
        <v>971</v>
      </c>
      <c r="D7777" s="150" t="s">
        <v>945</v>
      </c>
      <c r="E7777" s="150">
        <v>3</v>
      </c>
      <c r="F7777" s="150" t="s">
        <v>915</v>
      </c>
      <c r="G7777" s="150">
        <v>2500</v>
      </c>
      <c r="O7777" s="155"/>
      <c r="AA7777" s="3"/>
    </row>
    <row r="7778" spans="2:27" x14ac:dyDescent="0.4">
      <c r="B7778" s="153">
        <v>41839</v>
      </c>
      <c r="C7778" s="150" t="s">
        <v>998</v>
      </c>
      <c r="D7778" s="150" t="s">
        <v>922</v>
      </c>
      <c r="E7778" s="150">
        <v>1</v>
      </c>
      <c r="F7778" s="150" t="s">
        <v>915</v>
      </c>
      <c r="G7778" s="150">
        <v>6500</v>
      </c>
      <c r="O7778" s="155"/>
      <c r="AA7778" s="3"/>
    </row>
    <row r="7779" spans="2:27" x14ac:dyDescent="0.4">
      <c r="B7779" s="153">
        <v>41584</v>
      </c>
      <c r="C7779" s="150" t="s">
        <v>952</v>
      </c>
      <c r="D7779" s="150" t="s">
        <v>945</v>
      </c>
      <c r="E7779" s="150">
        <v>3</v>
      </c>
      <c r="F7779" s="150" t="s">
        <v>941</v>
      </c>
      <c r="G7779" s="150">
        <v>5000</v>
      </c>
      <c r="O7779" s="155"/>
      <c r="AA7779" s="3"/>
    </row>
    <row r="7780" spans="2:27" x14ac:dyDescent="0.4">
      <c r="B7780" s="153">
        <v>41638</v>
      </c>
      <c r="C7780" s="150" t="s">
        <v>979</v>
      </c>
      <c r="D7780" s="150" t="s">
        <v>917</v>
      </c>
      <c r="E7780" s="150">
        <v>6</v>
      </c>
      <c r="F7780" s="150" t="s">
        <v>927</v>
      </c>
      <c r="G7780" s="150">
        <v>8500</v>
      </c>
      <c r="O7780" s="155"/>
      <c r="AA7780" s="3"/>
    </row>
    <row r="7781" spans="2:27" x14ac:dyDescent="0.4">
      <c r="B7781" s="153">
        <v>41705</v>
      </c>
      <c r="C7781" s="150" t="s">
        <v>992</v>
      </c>
      <c r="D7781" s="150" t="s">
        <v>940</v>
      </c>
      <c r="E7781" s="150">
        <v>1</v>
      </c>
      <c r="F7781" s="150" t="s">
        <v>927</v>
      </c>
      <c r="G7781" s="150">
        <v>9000</v>
      </c>
      <c r="O7781" s="155"/>
      <c r="AA7781" s="3"/>
    </row>
    <row r="7782" spans="2:27" x14ac:dyDescent="0.4">
      <c r="B7782" s="153">
        <v>41813</v>
      </c>
      <c r="C7782" s="150" t="s">
        <v>1026</v>
      </c>
      <c r="D7782" s="150" t="s">
        <v>917</v>
      </c>
      <c r="E7782" s="150">
        <v>2</v>
      </c>
      <c r="F7782" s="150" t="s">
        <v>918</v>
      </c>
      <c r="G7782" s="150">
        <v>4000</v>
      </c>
      <c r="O7782" s="155"/>
      <c r="AA7782" s="3"/>
    </row>
    <row r="7783" spans="2:27" x14ac:dyDescent="0.4">
      <c r="B7783" s="153">
        <v>41977</v>
      </c>
      <c r="C7783" s="150" t="s">
        <v>951</v>
      </c>
      <c r="D7783" s="150" t="s">
        <v>917</v>
      </c>
      <c r="E7783" s="150">
        <v>3</v>
      </c>
      <c r="F7783" s="150" t="s">
        <v>918</v>
      </c>
      <c r="G7783" s="150">
        <v>9500</v>
      </c>
      <c r="O7783" s="155"/>
      <c r="AA7783" s="3"/>
    </row>
    <row r="7784" spans="2:27" x14ac:dyDescent="0.4">
      <c r="B7784" s="153">
        <v>41649</v>
      </c>
      <c r="C7784" s="150" t="s">
        <v>977</v>
      </c>
      <c r="D7784" s="150" t="s">
        <v>922</v>
      </c>
      <c r="E7784" s="150">
        <v>2</v>
      </c>
      <c r="F7784" s="150" t="s">
        <v>941</v>
      </c>
      <c r="G7784" s="150">
        <v>8500</v>
      </c>
      <c r="O7784" s="155"/>
      <c r="AA7784" s="3"/>
    </row>
    <row r="7785" spans="2:27" x14ac:dyDescent="0.4">
      <c r="B7785" s="153">
        <v>41791</v>
      </c>
      <c r="C7785" s="150" t="s">
        <v>1020</v>
      </c>
      <c r="D7785" s="150" t="s">
        <v>926</v>
      </c>
      <c r="E7785" s="150">
        <v>2</v>
      </c>
      <c r="F7785" s="150" t="s">
        <v>941</v>
      </c>
      <c r="G7785" s="150">
        <v>5000</v>
      </c>
      <c r="O7785" s="155"/>
      <c r="AA7785" s="3"/>
    </row>
    <row r="7786" spans="2:27" x14ac:dyDescent="0.4">
      <c r="B7786" s="153">
        <v>41438</v>
      </c>
      <c r="C7786" s="150" t="s">
        <v>957</v>
      </c>
      <c r="D7786" s="150" t="s">
        <v>945</v>
      </c>
      <c r="E7786" s="150">
        <v>3</v>
      </c>
      <c r="F7786" s="150" t="s">
        <v>918</v>
      </c>
      <c r="G7786" s="150">
        <v>6000</v>
      </c>
      <c r="O7786" s="155"/>
      <c r="AA7786" s="3"/>
    </row>
    <row r="7787" spans="2:27" x14ac:dyDescent="0.4">
      <c r="B7787" s="153">
        <v>41597</v>
      </c>
      <c r="C7787" s="150" t="s">
        <v>996</v>
      </c>
      <c r="D7787" s="150" t="s">
        <v>945</v>
      </c>
      <c r="E7787" s="150">
        <v>2</v>
      </c>
      <c r="F7787" s="150" t="s">
        <v>918</v>
      </c>
      <c r="G7787" s="150">
        <v>2500</v>
      </c>
      <c r="O7787" s="155"/>
      <c r="AA7787" s="3"/>
    </row>
    <row r="7788" spans="2:27" x14ac:dyDescent="0.4">
      <c r="B7788" s="153">
        <v>41589</v>
      </c>
      <c r="C7788" s="150" t="s">
        <v>1001</v>
      </c>
      <c r="D7788" s="150" t="s">
        <v>938</v>
      </c>
      <c r="E7788" s="150">
        <v>2</v>
      </c>
      <c r="F7788" s="150" t="s">
        <v>918</v>
      </c>
      <c r="G7788" s="150">
        <v>8500</v>
      </c>
      <c r="O7788" s="155"/>
      <c r="AA7788" s="3"/>
    </row>
    <row r="7789" spans="2:27" x14ac:dyDescent="0.4">
      <c r="B7789" s="153">
        <v>41971</v>
      </c>
      <c r="C7789" s="150" t="s">
        <v>951</v>
      </c>
      <c r="D7789" s="150" t="s">
        <v>940</v>
      </c>
      <c r="E7789" s="150">
        <v>2</v>
      </c>
      <c r="F7789" s="150" t="s">
        <v>918</v>
      </c>
      <c r="G7789" s="150">
        <v>6500</v>
      </c>
      <c r="O7789" s="155"/>
      <c r="AA7789" s="3"/>
    </row>
    <row r="7790" spans="2:27" x14ac:dyDescent="0.4">
      <c r="B7790" s="153">
        <v>41638</v>
      </c>
      <c r="C7790" s="150" t="s">
        <v>998</v>
      </c>
      <c r="D7790" s="150" t="s">
        <v>920</v>
      </c>
      <c r="E7790" s="150">
        <v>2</v>
      </c>
      <c r="F7790" s="150" t="s">
        <v>915</v>
      </c>
      <c r="G7790" s="150">
        <v>9500</v>
      </c>
      <c r="O7790" s="155"/>
      <c r="AA7790" s="3"/>
    </row>
    <row r="7791" spans="2:27" x14ac:dyDescent="0.4">
      <c r="B7791" s="153">
        <v>41877</v>
      </c>
      <c r="C7791" s="150" t="s">
        <v>937</v>
      </c>
      <c r="D7791" s="150" t="s">
        <v>917</v>
      </c>
      <c r="E7791" s="150">
        <v>1</v>
      </c>
      <c r="F7791" s="150" t="s">
        <v>915</v>
      </c>
      <c r="G7791" s="150">
        <v>1000</v>
      </c>
      <c r="O7791" s="155"/>
      <c r="AA7791" s="3"/>
    </row>
    <row r="7792" spans="2:27" x14ac:dyDescent="0.4">
      <c r="B7792" s="153">
        <v>41636</v>
      </c>
      <c r="C7792" s="150" t="s">
        <v>966</v>
      </c>
      <c r="D7792" s="150" t="s">
        <v>938</v>
      </c>
      <c r="E7792" s="150">
        <v>3</v>
      </c>
      <c r="F7792" s="150" t="s">
        <v>915</v>
      </c>
      <c r="G7792" s="150">
        <v>2500</v>
      </c>
      <c r="O7792" s="155"/>
      <c r="AA7792" s="3"/>
    </row>
    <row r="7793" spans="2:27" x14ac:dyDescent="0.4">
      <c r="B7793" s="153">
        <v>41622</v>
      </c>
      <c r="C7793" s="150" t="s">
        <v>979</v>
      </c>
      <c r="D7793" s="150" t="s">
        <v>963</v>
      </c>
      <c r="E7793" s="150">
        <v>1</v>
      </c>
      <c r="F7793" s="150" t="s">
        <v>927</v>
      </c>
      <c r="G7793" s="150">
        <v>1000</v>
      </c>
      <c r="O7793" s="155"/>
      <c r="AA7793" s="3"/>
    </row>
    <row r="7794" spans="2:27" x14ac:dyDescent="0.4">
      <c r="B7794" s="153">
        <v>41593</v>
      </c>
      <c r="C7794" s="150" t="s">
        <v>998</v>
      </c>
      <c r="D7794" s="150" t="s">
        <v>917</v>
      </c>
      <c r="E7794" s="150">
        <v>1</v>
      </c>
      <c r="F7794" s="150" t="s">
        <v>915</v>
      </c>
      <c r="G7794" s="150">
        <v>6000</v>
      </c>
      <c r="O7794" s="155"/>
      <c r="AA7794" s="3"/>
    </row>
    <row r="7795" spans="2:27" x14ac:dyDescent="0.4">
      <c r="B7795" s="153">
        <v>41909</v>
      </c>
      <c r="C7795" s="150" t="s">
        <v>991</v>
      </c>
      <c r="D7795" s="150" t="s">
        <v>922</v>
      </c>
      <c r="E7795" s="150">
        <v>1</v>
      </c>
      <c r="F7795" s="150" t="s">
        <v>918</v>
      </c>
      <c r="G7795" s="150">
        <v>1000</v>
      </c>
      <c r="O7795" s="155"/>
      <c r="AA7795" s="3"/>
    </row>
    <row r="7796" spans="2:27" x14ac:dyDescent="0.4">
      <c r="B7796" s="153">
        <v>41415</v>
      </c>
      <c r="C7796" s="150" t="s">
        <v>936</v>
      </c>
      <c r="D7796" s="150" t="s">
        <v>917</v>
      </c>
      <c r="E7796" s="150">
        <v>2</v>
      </c>
      <c r="F7796" s="150" t="s">
        <v>918</v>
      </c>
      <c r="G7796" s="150">
        <v>4500</v>
      </c>
      <c r="O7796" s="155"/>
      <c r="AA7796" s="3"/>
    </row>
    <row r="7797" spans="2:27" x14ac:dyDescent="0.4">
      <c r="B7797" s="153">
        <v>41954</v>
      </c>
      <c r="C7797" s="150" t="s">
        <v>962</v>
      </c>
      <c r="D7797" s="150" t="s">
        <v>938</v>
      </c>
      <c r="E7797" s="150">
        <v>3</v>
      </c>
      <c r="F7797" s="150" t="s">
        <v>941</v>
      </c>
      <c r="G7797" s="150">
        <v>5500</v>
      </c>
      <c r="O7797" s="155"/>
      <c r="AA7797" s="3"/>
    </row>
    <row r="7798" spans="2:27" x14ac:dyDescent="0.4">
      <c r="B7798" s="153">
        <v>41944</v>
      </c>
      <c r="C7798" s="150" t="s">
        <v>962</v>
      </c>
      <c r="D7798" s="150" t="s">
        <v>922</v>
      </c>
      <c r="E7798" s="150">
        <v>20</v>
      </c>
      <c r="F7798" s="150" t="s">
        <v>941</v>
      </c>
      <c r="G7798" s="150">
        <v>2000</v>
      </c>
      <c r="O7798" s="155"/>
      <c r="AA7798" s="3"/>
    </row>
    <row r="7799" spans="2:27" x14ac:dyDescent="0.4">
      <c r="B7799" s="153">
        <v>41956</v>
      </c>
      <c r="C7799" s="150" t="s">
        <v>942</v>
      </c>
      <c r="D7799" s="150" t="s">
        <v>932</v>
      </c>
      <c r="E7799" s="150">
        <v>2</v>
      </c>
      <c r="F7799" s="150" t="s">
        <v>918</v>
      </c>
      <c r="G7799" s="150">
        <v>8000</v>
      </c>
      <c r="O7799" s="155"/>
      <c r="AA7799" s="3"/>
    </row>
    <row r="7800" spans="2:27" x14ac:dyDescent="0.4">
      <c r="B7800" s="153">
        <v>41594</v>
      </c>
      <c r="C7800" s="150" t="s">
        <v>177</v>
      </c>
      <c r="D7800" s="150" t="s">
        <v>917</v>
      </c>
      <c r="E7800" s="150">
        <v>2</v>
      </c>
      <c r="F7800" s="150" t="s">
        <v>918</v>
      </c>
      <c r="G7800" s="150">
        <v>2000</v>
      </c>
      <c r="O7800" s="155"/>
      <c r="AA7800" s="3"/>
    </row>
    <row r="7801" spans="2:27" x14ac:dyDescent="0.4">
      <c r="B7801" s="153">
        <v>41613</v>
      </c>
      <c r="C7801" s="150" t="s">
        <v>1005</v>
      </c>
      <c r="D7801" s="150" t="s">
        <v>945</v>
      </c>
      <c r="E7801" s="150">
        <v>10</v>
      </c>
      <c r="F7801" s="150" t="s">
        <v>918</v>
      </c>
      <c r="G7801" s="150">
        <v>1500</v>
      </c>
      <c r="O7801" s="155"/>
      <c r="AA7801" s="3"/>
    </row>
    <row r="7802" spans="2:27" x14ac:dyDescent="0.4">
      <c r="B7802" s="153">
        <v>41973</v>
      </c>
      <c r="C7802" s="150" t="s">
        <v>951</v>
      </c>
      <c r="D7802" s="150" t="s">
        <v>945</v>
      </c>
      <c r="E7802" s="150">
        <v>2</v>
      </c>
      <c r="F7802" s="150" t="s">
        <v>918</v>
      </c>
      <c r="G7802" s="150">
        <v>3500</v>
      </c>
      <c r="O7802" s="155"/>
      <c r="AA7802" s="3"/>
    </row>
    <row r="7803" spans="2:27" x14ac:dyDescent="0.4">
      <c r="B7803" s="153">
        <v>41634</v>
      </c>
      <c r="C7803" s="150" t="s">
        <v>960</v>
      </c>
      <c r="D7803" s="150" t="s">
        <v>963</v>
      </c>
      <c r="E7803" s="150">
        <v>2</v>
      </c>
      <c r="F7803" s="150" t="s">
        <v>918</v>
      </c>
      <c r="G7803" s="150">
        <v>5000</v>
      </c>
      <c r="O7803" s="155"/>
      <c r="AA7803" s="3"/>
    </row>
    <row r="7804" spans="2:27" x14ac:dyDescent="0.4">
      <c r="B7804" s="153">
        <v>41596</v>
      </c>
      <c r="C7804" s="150" t="s">
        <v>936</v>
      </c>
      <c r="D7804" s="150" t="s">
        <v>938</v>
      </c>
      <c r="E7804" s="150">
        <v>1</v>
      </c>
      <c r="F7804" s="150" t="s">
        <v>918</v>
      </c>
      <c r="G7804" s="150">
        <v>6500</v>
      </c>
      <c r="O7804" s="155"/>
      <c r="AA7804" s="3"/>
    </row>
    <row r="7805" spans="2:27" x14ac:dyDescent="0.4">
      <c r="B7805" s="153">
        <v>41956</v>
      </c>
      <c r="C7805" s="150" t="s">
        <v>1021</v>
      </c>
      <c r="D7805" s="150" t="s">
        <v>932</v>
      </c>
      <c r="E7805" s="150">
        <v>1</v>
      </c>
      <c r="F7805" s="150" t="s">
        <v>915</v>
      </c>
      <c r="G7805" s="150">
        <v>4500</v>
      </c>
      <c r="O7805" s="155"/>
      <c r="AA7805" s="3"/>
    </row>
    <row r="7806" spans="2:27" x14ac:dyDescent="0.4">
      <c r="B7806" s="153">
        <v>41615</v>
      </c>
      <c r="C7806" s="150" t="s">
        <v>997</v>
      </c>
      <c r="D7806" s="150" t="s">
        <v>945</v>
      </c>
      <c r="E7806" s="150">
        <v>3</v>
      </c>
      <c r="F7806" s="150" t="s">
        <v>918</v>
      </c>
      <c r="G7806" s="150">
        <v>9000</v>
      </c>
      <c r="O7806" s="155"/>
      <c r="AA7806" s="3"/>
    </row>
    <row r="7807" spans="2:27" x14ac:dyDescent="0.4">
      <c r="B7807" s="153">
        <v>41656</v>
      </c>
      <c r="C7807" s="150" t="s">
        <v>939</v>
      </c>
      <c r="D7807" s="150" t="s">
        <v>932</v>
      </c>
      <c r="E7807" s="150">
        <v>1</v>
      </c>
      <c r="F7807" s="150" t="s">
        <v>941</v>
      </c>
      <c r="G7807" s="150">
        <v>7500</v>
      </c>
      <c r="O7807" s="155"/>
      <c r="AA7807" s="3"/>
    </row>
    <row r="7808" spans="2:27" x14ac:dyDescent="0.4">
      <c r="B7808" s="153">
        <v>41392</v>
      </c>
      <c r="C7808" s="150" t="s">
        <v>944</v>
      </c>
      <c r="D7808" s="150" t="s">
        <v>940</v>
      </c>
      <c r="E7808" s="150">
        <v>1</v>
      </c>
      <c r="F7808" s="150" t="s">
        <v>918</v>
      </c>
      <c r="G7808" s="150">
        <v>5000</v>
      </c>
      <c r="O7808" s="155"/>
      <c r="AA7808" s="3"/>
    </row>
    <row r="7809" spans="2:27" x14ac:dyDescent="0.4">
      <c r="B7809" s="153">
        <v>41972</v>
      </c>
      <c r="C7809" s="150" t="s">
        <v>951</v>
      </c>
      <c r="D7809" s="150" t="s">
        <v>932</v>
      </c>
      <c r="E7809" s="150">
        <v>3</v>
      </c>
      <c r="F7809" s="150" t="s">
        <v>918</v>
      </c>
      <c r="G7809" s="150">
        <v>10000</v>
      </c>
      <c r="O7809" s="155"/>
      <c r="AA7809" s="3"/>
    </row>
    <row r="7810" spans="2:27" x14ac:dyDescent="0.4">
      <c r="B7810" s="153">
        <v>41622</v>
      </c>
      <c r="C7810" s="150" t="s">
        <v>942</v>
      </c>
      <c r="D7810" s="150" t="s">
        <v>932</v>
      </c>
      <c r="E7810" s="150">
        <v>1</v>
      </c>
      <c r="F7810" s="150" t="s">
        <v>918</v>
      </c>
      <c r="G7810" s="150">
        <v>7000</v>
      </c>
      <c r="O7810" s="155"/>
      <c r="AA7810" s="3"/>
    </row>
    <row r="7811" spans="2:27" x14ac:dyDescent="0.4">
      <c r="B7811" s="153">
        <v>41958</v>
      </c>
      <c r="C7811" s="150" t="s">
        <v>1009</v>
      </c>
      <c r="D7811" s="150" t="s">
        <v>914</v>
      </c>
      <c r="E7811" s="150">
        <v>19</v>
      </c>
      <c r="F7811" s="150" t="s">
        <v>915</v>
      </c>
      <c r="G7811" s="150">
        <v>7000</v>
      </c>
      <c r="O7811" s="155"/>
      <c r="AA7811" s="3"/>
    </row>
    <row r="7812" spans="2:27" x14ac:dyDescent="0.4">
      <c r="B7812" s="153">
        <v>41697</v>
      </c>
      <c r="C7812" s="150" t="s">
        <v>983</v>
      </c>
      <c r="D7812" s="150" t="s">
        <v>920</v>
      </c>
      <c r="E7812" s="150">
        <v>1</v>
      </c>
      <c r="F7812" s="150" t="s">
        <v>927</v>
      </c>
      <c r="G7812" s="150">
        <v>9500</v>
      </c>
      <c r="O7812" s="155"/>
      <c r="AA7812" s="3"/>
    </row>
    <row r="7813" spans="2:27" x14ac:dyDescent="0.4">
      <c r="B7813" s="153">
        <v>41377</v>
      </c>
      <c r="C7813" s="150" t="s">
        <v>931</v>
      </c>
      <c r="D7813" s="150" t="s">
        <v>926</v>
      </c>
      <c r="E7813" s="150">
        <v>1</v>
      </c>
      <c r="F7813" s="150" t="s">
        <v>918</v>
      </c>
      <c r="G7813" s="150">
        <v>1500</v>
      </c>
      <c r="O7813" s="155"/>
      <c r="AA7813" s="3"/>
    </row>
    <row r="7814" spans="2:27" x14ac:dyDescent="0.4">
      <c r="B7814" s="153">
        <v>41967</v>
      </c>
      <c r="C7814" s="150" t="s">
        <v>1026</v>
      </c>
      <c r="D7814" s="150" t="s">
        <v>914</v>
      </c>
      <c r="E7814" s="150">
        <v>1</v>
      </c>
      <c r="F7814" s="150" t="s">
        <v>918</v>
      </c>
      <c r="G7814" s="150">
        <v>7500</v>
      </c>
      <c r="O7814" s="155"/>
      <c r="AA7814" s="3"/>
    </row>
    <row r="7815" spans="2:27" x14ac:dyDescent="0.4">
      <c r="B7815" s="153">
        <v>42001</v>
      </c>
      <c r="C7815" s="150" t="s">
        <v>1022</v>
      </c>
      <c r="D7815" s="150" t="s">
        <v>940</v>
      </c>
      <c r="E7815" s="150">
        <v>2</v>
      </c>
      <c r="F7815" s="150" t="s">
        <v>918</v>
      </c>
      <c r="G7815" s="150">
        <v>6500</v>
      </c>
      <c r="O7815" s="155"/>
      <c r="AA7815" s="3"/>
    </row>
    <row r="7816" spans="2:27" x14ac:dyDescent="0.4">
      <c r="B7816" s="153">
        <v>41689</v>
      </c>
      <c r="C7816" s="150" t="s">
        <v>939</v>
      </c>
      <c r="D7816" s="150" t="s">
        <v>917</v>
      </c>
      <c r="E7816" s="150">
        <v>2</v>
      </c>
      <c r="F7816" s="150" t="s">
        <v>941</v>
      </c>
      <c r="G7816" s="150">
        <v>9500</v>
      </c>
      <c r="O7816" s="155"/>
      <c r="AA7816" s="3"/>
    </row>
    <row r="7817" spans="2:27" x14ac:dyDescent="0.4">
      <c r="B7817" s="153">
        <v>42002</v>
      </c>
      <c r="C7817" s="150" t="s">
        <v>1012</v>
      </c>
      <c r="D7817" s="150" t="s">
        <v>963</v>
      </c>
      <c r="E7817" s="150">
        <v>2</v>
      </c>
      <c r="F7817" s="150" t="s">
        <v>927</v>
      </c>
      <c r="G7817" s="150">
        <v>5500</v>
      </c>
      <c r="O7817" s="155"/>
      <c r="AA7817" s="3"/>
    </row>
    <row r="7818" spans="2:27" x14ac:dyDescent="0.4">
      <c r="B7818" s="153">
        <v>41635</v>
      </c>
      <c r="C7818" s="150" t="s">
        <v>979</v>
      </c>
      <c r="D7818" s="150" t="s">
        <v>926</v>
      </c>
      <c r="E7818" s="150">
        <v>2</v>
      </c>
      <c r="F7818" s="150" t="s">
        <v>927</v>
      </c>
      <c r="G7818" s="150">
        <v>5500</v>
      </c>
      <c r="O7818" s="155"/>
      <c r="AA7818" s="3"/>
    </row>
    <row r="7819" spans="2:27" x14ac:dyDescent="0.4">
      <c r="B7819" s="153">
        <v>41583</v>
      </c>
      <c r="C7819" s="150" t="s">
        <v>1020</v>
      </c>
      <c r="D7819" s="150" t="s">
        <v>940</v>
      </c>
      <c r="E7819" s="150">
        <v>2</v>
      </c>
      <c r="F7819" s="150" t="s">
        <v>941</v>
      </c>
      <c r="G7819" s="150">
        <v>3000</v>
      </c>
      <c r="O7819" s="155"/>
      <c r="AA7819" s="3"/>
    </row>
    <row r="7820" spans="2:27" x14ac:dyDescent="0.4">
      <c r="B7820" s="153">
        <v>41818</v>
      </c>
      <c r="C7820" s="150" t="s">
        <v>1002</v>
      </c>
      <c r="D7820" s="150" t="s">
        <v>917</v>
      </c>
      <c r="E7820" s="150">
        <v>1</v>
      </c>
      <c r="F7820" s="150" t="s">
        <v>941</v>
      </c>
      <c r="G7820" s="150">
        <v>7000</v>
      </c>
      <c r="O7820" s="155"/>
      <c r="AA7820" s="3"/>
    </row>
    <row r="7821" spans="2:27" x14ac:dyDescent="0.4">
      <c r="B7821" s="153">
        <v>41632</v>
      </c>
      <c r="C7821" s="150" t="s">
        <v>973</v>
      </c>
      <c r="D7821" s="150" t="s">
        <v>917</v>
      </c>
      <c r="E7821" s="150">
        <v>2</v>
      </c>
      <c r="F7821" s="150" t="s">
        <v>915</v>
      </c>
      <c r="G7821" s="150">
        <v>2000</v>
      </c>
      <c r="O7821" s="155"/>
      <c r="AA7821" s="3"/>
    </row>
    <row r="7822" spans="2:27" x14ac:dyDescent="0.4">
      <c r="B7822" s="153">
        <v>41637</v>
      </c>
      <c r="C7822" s="150" t="s">
        <v>962</v>
      </c>
      <c r="D7822" s="150" t="s">
        <v>938</v>
      </c>
      <c r="E7822" s="150">
        <v>4</v>
      </c>
      <c r="F7822" s="150" t="s">
        <v>941</v>
      </c>
      <c r="G7822" s="150">
        <v>8500</v>
      </c>
      <c r="O7822" s="155"/>
      <c r="AA7822" s="3"/>
    </row>
    <row r="7823" spans="2:27" x14ac:dyDescent="0.4">
      <c r="B7823" s="153">
        <v>41579</v>
      </c>
      <c r="C7823" s="150" t="s">
        <v>943</v>
      </c>
      <c r="D7823" s="150" t="s">
        <v>961</v>
      </c>
      <c r="E7823" s="150">
        <v>2</v>
      </c>
      <c r="F7823" s="150" t="s">
        <v>927</v>
      </c>
      <c r="G7823" s="150">
        <v>4500</v>
      </c>
      <c r="O7823" s="155"/>
      <c r="AA7823" s="3"/>
    </row>
    <row r="7824" spans="2:27" x14ac:dyDescent="0.4">
      <c r="B7824" s="153">
        <v>41970</v>
      </c>
      <c r="C7824" s="150" t="s">
        <v>925</v>
      </c>
      <c r="D7824" s="150" t="s">
        <v>958</v>
      </c>
      <c r="E7824" s="150">
        <v>1</v>
      </c>
      <c r="F7824" s="150" t="s">
        <v>927</v>
      </c>
      <c r="G7824" s="150">
        <v>7500</v>
      </c>
      <c r="O7824" s="155"/>
      <c r="AA7824" s="3"/>
    </row>
    <row r="7825" spans="2:27" x14ac:dyDescent="0.4">
      <c r="B7825" s="153">
        <v>41982</v>
      </c>
      <c r="C7825" s="150" t="s">
        <v>960</v>
      </c>
      <c r="D7825" s="150" t="s">
        <v>940</v>
      </c>
      <c r="E7825" s="150">
        <v>3</v>
      </c>
      <c r="F7825" s="150" t="s">
        <v>918</v>
      </c>
      <c r="G7825" s="150">
        <v>2000</v>
      </c>
      <c r="O7825" s="155"/>
      <c r="AA7825" s="3"/>
    </row>
    <row r="7826" spans="2:27" x14ac:dyDescent="0.4">
      <c r="B7826" s="153">
        <v>41605</v>
      </c>
      <c r="C7826" s="150" t="s">
        <v>989</v>
      </c>
      <c r="D7826" s="150" t="s">
        <v>926</v>
      </c>
      <c r="E7826" s="150">
        <v>3</v>
      </c>
      <c r="F7826" s="150" t="s">
        <v>927</v>
      </c>
      <c r="G7826" s="150">
        <v>6500</v>
      </c>
      <c r="O7826" s="155"/>
      <c r="AA7826" s="3"/>
    </row>
    <row r="7827" spans="2:27" x14ac:dyDescent="0.4">
      <c r="B7827" s="153">
        <v>41741</v>
      </c>
      <c r="C7827" s="150" t="s">
        <v>936</v>
      </c>
      <c r="D7827" s="150" t="s">
        <v>945</v>
      </c>
      <c r="E7827" s="150">
        <v>23</v>
      </c>
      <c r="F7827" s="150" t="s">
        <v>918</v>
      </c>
      <c r="G7827" s="150">
        <v>7500</v>
      </c>
      <c r="O7827" s="155"/>
      <c r="AA7827" s="3"/>
    </row>
    <row r="7828" spans="2:27" x14ac:dyDescent="0.4">
      <c r="B7828" s="153">
        <v>41736</v>
      </c>
      <c r="C7828" s="150" t="s">
        <v>983</v>
      </c>
      <c r="D7828" s="150" t="s">
        <v>920</v>
      </c>
      <c r="E7828" s="150">
        <v>2</v>
      </c>
      <c r="F7828" s="150" t="s">
        <v>927</v>
      </c>
      <c r="G7828" s="150">
        <v>3500</v>
      </c>
      <c r="O7828" s="155"/>
      <c r="AA7828" s="3"/>
    </row>
    <row r="7829" spans="2:27" x14ac:dyDescent="0.4">
      <c r="B7829" s="153">
        <v>41594</v>
      </c>
      <c r="C7829" s="150" t="s">
        <v>952</v>
      </c>
      <c r="D7829" s="150" t="s">
        <v>932</v>
      </c>
      <c r="E7829" s="150">
        <v>9</v>
      </c>
      <c r="F7829" s="150" t="s">
        <v>941</v>
      </c>
      <c r="G7829" s="150">
        <v>3500</v>
      </c>
      <c r="O7829" s="155"/>
      <c r="AA7829" s="3"/>
    </row>
    <row r="7830" spans="2:27" x14ac:dyDescent="0.4">
      <c r="B7830" s="153">
        <v>41621</v>
      </c>
      <c r="C7830" s="150" t="s">
        <v>1012</v>
      </c>
      <c r="D7830" s="150" t="s">
        <v>922</v>
      </c>
      <c r="E7830" s="150">
        <v>1</v>
      </c>
      <c r="F7830" s="150" t="s">
        <v>927</v>
      </c>
      <c r="G7830" s="150">
        <v>2500</v>
      </c>
      <c r="O7830" s="155"/>
      <c r="AA7830" s="3"/>
    </row>
    <row r="7831" spans="2:27" x14ac:dyDescent="0.4">
      <c r="B7831" s="153">
        <v>41596</v>
      </c>
      <c r="C7831" s="150" t="s">
        <v>997</v>
      </c>
      <c r="D7831" s="150" t="s">
        <v>920</v>
      </c>
      <c r="E7831" s="150">
        <v>3</v>
      </c>
      <c r="F7831" s="150" t="s">
        <v>918</v>
      </c>
      <c r="G7831" s="150">
        <v>8000</v>
      </c>
      <c r="O7831" s="155"/>
      <c r="AA7831" s="3"/>
    </row>
    <row r="7832" spans="2:27" x14ac:dyDescent="0.4">
      <c r="B7832" s="153">
        <v>41595</v>
      </c>
      <c r="C7832" s="150" t="s">
        <v>984</v>
      </c>
      <c r="D7832" s="150" t="s">
        <v>945</v>
      </c>
      <c r="E7832" s="150">
        <v>19</v>
      </c>
      <c r="F7832" s="150" t="s">
        <v>927</v>
      </c>
      <c r="G7832" s="150">
        <v>9000</v>
      </c>
      <c r="O7832" s="155"/>
      <c r="AA7832" s="3"/>
    </row>
    <row r="7833" spans="2:27" x14ac:dyDescent="0.4">
      <c r="B7833" s="153">
        <v>41822</v>
      </c>
      <c r="C7833" s="150" t="s">
        <v>977</v>
      </c>
      <c r="D7833" s="150" t="s">
        <v>922</v>
      </c>
      <c r="E7833" s="150">
        <v>1</v>
      </c>
      <c r="F7833" s="150" t="s">
        <v>941</v>
      </c>
      <c r="G7833" s="150">
        <v>3500</v>
      </c>
      <c r="O7833" s="155"/>
      <c r="AA7833" s="3"/>
    </row>
    <row r="7834" spans="2:27" x14ac:dyDescent="0.4">
      <c r="B7834" s="153">
        <v>41626</v>
      </c>
      <c r="C7834" s="150" t="s">
        <v>1025</v>
      </c>
      <c r="D7834" s="150" t="s">
        <v>961</v>
      </c>
      <c r="E7834" s="150">
        <v>2</v>
      </c>
      <c r="F7834" s="150" t="s">
        <v>915</v>
      </c>
      <c r="G7834" s="150">
        <v>2000</v>
      </c>
      <c r="O7834" s="155"/>
      <c r="AA7834" s="3"/>
    </row>
    <row r="7835" spans="2:27" x14ac:dyDescent="0.4">
      <c r="B7835" s="153">
        <v>41944</v>
      </c>
      <c r="C7835" s="150" t="s">
        <v>957</v>
      </c>
      <c r="D7835" s="150" t="s">
        <v>940</v>
      </c>
      <c r="E7835" s="150">
        <v>1</v>
      </c>
      <c r="F7835" s="150" t="s">
        <v>918</v>
      </c>
      <c r="G7835" s="150">
        <v>5500</v>
      </c>
      <c r="O7835" s="155"/>
      <c r="AA7835" s="3"/>
    </row>
    <row r="7836" spans="2:27" x14ac:dyDescent="0.4">
      <c r="B7836" s="153">
        <v>41994</v>
      </c>
      <c r="C7836" s="150" t="s">
        <v>981</v>
      </c>
      <c r="D7836" s="150" t="s">
        <v>945</v>
      </c>
      <c r="E7836" s="150">
        <v>2</v>
      </c>
      <c r="F7836" s="150" t="s">
        <v>918</v>
      </c>
      <c r="G7836" s="150">
        <v>7000</v>
      </c>
      <c r="O7836" s="155"/>
      <c r="AA7836" s="3"/>
    </row>
    <row r="7837" spans="2:27" x14ac:dyDescent="0.4">
      <c r="B7837" s="153">
        <v>41966</v>
      </c>
      <c r="C7837" s="150" t="s">
        <v>995</v>
      </c>
      <c r="D7837" s="150" t="s">
        <v>938</v>
      </c>
      <c r="E7837" s="150">
        <v>3</v>
      </c>
      <c r="F7837" s="150" t="s">
        <v>918</v>
      </c>
      <c r="G7837" s="150">
        <v>1000</v>
      </c>
      <c r="O7837" s="155"/>
      <c r="AA7837" s="3"/>
    </row>
    <row r="7838" spans="2:27" x14ac:dyDescent="0.4">
      <c r="B7838" s="153">
        <v>41953</v>
      </c>
      <c r="C7838" s="150" t="s">
        <v>942</v>
      </c>
      <c r="D7838" s="150" t="s">
        <v>938</v>
      </c>
      <c r="E7838" s="150">
        <v>1</v>
      </c>
      <c r="F7838" s="150" t="s">
        <v>918</v>
      </c>
      <c r="G7838" s="150">
        <v>5000</v>
      </c>
      <c r="O7838" s="155"/>
      <c r="AA7838" s="3"/>
    </row>
    <row r="7839" spans="2:27" x14ac:dyDescent="0.4">
      <c r="B7839" s="153">
        <v>41615</v>
      </c>
      <c r="C7839" s="150" t="s">
        <v>944</v>
      </c>
      <c r="D7839" s="150" t="s">
        <v>945</v>
      </c>
      <c r="E7839" s="150">
        <v>2</v>
      </c>
      <c r="F7839" s="150" t="s">
        <v>918</v>
      </c>
      <c r="G7839" s="150">
        <v>3000</v>
      </c>
      <c r="O7839" s="155"/>
      <c r="AA7839" s="3"/>
    </row>
    <row r="7840" spans="2:27" x14ac:dyDescent="0.4">
      <c r="B7840" s="153">
        <v>41999</v>
      </c>
      <c r="C7840" s="150" t="s">
        <v>925</v>
      </c>
      <c r="D7840" s="150" t="s">
        <v>932</v>
      </c>
      <c r="E7840" s="150">
        <v>3</v>
      </c>
      <c r="F7840" s="150" t="s">
        <v>927</v>
      </c>
      <c r="G7840" s="150">
        <v>9000</v>
      </c>
      <c r="O7840" s="155"/>
      <c r="AA7840" s="3"/>
    </row>
    <row r="7841" spans="2:27" x14ac:dyDescent="0.4">
      <c r="B7841" s="153">
        <v>41599</v>
      </c>
      <c r="C7841" s="150" t="s">
        <v>979</v>
      </c>
      <c r="D7841" s="150" t="s">
        <v>938</v>
      </c>
      <c r="E7841" s="150">
        <v>2</v>
      </c>
      <c r="F7841" s="150" t="s">
        <v>927</v>
      </c>
      <c r="G7841" s="150">
        <v>9000</v>
      </c>
      <c r="O7841" s="155"/>
      <c r="AA7841" s="3"/>
    </row>
    <row r="7842" spans="2:27" x14ac:dyDescent="0.4">
      <c r="B7842" s="153">
        <v>41995</v>
      </c>
      <c r="C7842" s="150" t="s">
        <v>974</v>
      </c>
      <c r="D7842" s="150" t="s">
        <v>940</v>
      </c>
      <c r="E7842" s="150">
        <v>3</v>
      </c>
      <c r="F7842" s="150" t="s">
        <v>915</v>
      </c>
      <c r="G7842" s="150">
        <v>2500</v>
      </c>
      <c r="O7842" s="155"/>
      <c r="AA7842" s="3"/>
    </row>
    <row r="7843" spans="2:27" x14ac:dyDescent="0.4">
      <c r="B7843" s="153">
        <v>41331</v>
      </c>
      <c r="C7843" s="150" t="s">
        <v>942</v>
      </c>
      <c r="D7843" s="150" t="s">
        <v>963</v>
      </c>
      <c r="E7843" s="150">
        <v>2</v>
      </c>
      <c r="F7843" s="150" t="s">
        <v>918</v>
      </c>
      <c r="G7843" s="150">
        <v>2000</v>
      </c>
      <c r="O7843" s="155"/>
      <c r="AA7843" s="3"/>
    </row>
    <row r="7844" spans="2:27" x14ac:dyDescent="0.4">
      <c r="B7844" s="153">
        <v>41590</v>
      </c>
      <c r="C7844" s="150" t="s">
        <v>1021</v>
      </c>
      <c r="D7844" s="150" t="s">
        <v>945</v>
      </c>
      <c r="E7844" s="150">
        <v>2</v>
      </c>
      <c r="F7844" s="150" t="s">
        <v>915</v>
      </c>
      <c r="G7844" s="150">
        <v>8500</v>
      </c>
      <c r="O7844" s="155"/>
      <c r="AA7844" s="3"/>
    </row>
    <row r="7845" spans="2:27" x14ac:dyDescent="0.4">
      <c r="B7845" s="153">
        <v>41761</v>
      </c>
      <c r="C7845" s="150" t="s">
        <v>936</v>
      </c>
      <c r="D7845" s="150" t="s">
        <v>932</v>
      </c>
      <c r="E7845" s="150">
        <v>3</v>
      </c>
      <c r="F7845" s="150" t="s">
        <v>918</v>
      </c>
      <c r="G7845" s="150">
        <v>7500</v>
      </c>
      <c r="O7845" s="155"/>
      <c r="AA7845" s="3"/>
    </row>
    <row r="7846" spans="2:27" x14ac:dyDescent="0.4">
      <c r="B7846" s="153">
        <v>41312</v>
      </c>
      <c r="C7846" s="150" t="s">
        <v>939</v>
      </c>
      <c r="D7846" s="150" t="s">
        <v>945</v>
      </c>
      <c r="E7846" s="150">
        <v>3</v>
      </c>
      <c r="F7846" s="150" t="s">
        <v>941</v>
      </c>
      <c r="G7846" s="150">
        <v>6500</v>
      </c>
      <c r="O7846" s="155"/>
      <c r="AA7846" s="3"/>
    </row>
    <row r="7847" spans="2:27" x14ac:dyDescent="0.4">
      <c r="B7847" s="153">
        <v>42002</v>
      </c>
      <c r="C7847" s="150" t="s">
        <v>1022</v>
      </c>
      <c r="D7847" s="150" t="s">
        <v>920</v>
      </c>
      <c r="E7847" s="150">
        <v>2</v>
      </c>
      <c r="F7847" s="150" t="s">
        <v>918</v>
      </c>
      <c r="G7847" s="150">
        <v>8000</v>
      </c>
      <c r="O7847" s="155"/>
      <c r="AA7847" s="3"/>
    </row>
    <row r="7848" spans="2:27" x14ac:dyDescent="0.4">
      <c r="B7848" s="153">
        <v>41968</v>
      </c>
      <c r="C7848" s="150" t="s">
        <v>974</v>
      </c>
      <c r="D7848" s="150" t="s">
        <v>932</v>
      </c>
      <c r="E7848" s="150">
        <v>6</v>
      </c>
      <c r="F7848" s="150" t="s">
        <v>915</v>
      </c>
      <c r="G7848" s="150">
        <v>6500</v>
      </c>
      <c r="O7848" s="155"/>
      <c r="AA7848" s="3"/>
    </row>
    <row r="7849" spans="2:27" x14ac:dyDescent="0.4">
      <c r="B7849" s="153">
        <v>41591</v>
      </c>
      <c r="C7849" s="150" t="s">
        <v>925</v>
      </c>
      <c r="D7849" s="150" t="s">
        <v>963</v>
      </c>
      <c r="E7849" s="150">
        <v>4</v>
      </c>
      <c r="F7849" s="150" t="s">
        <v>927</v>
      </c>
      <c r="G7849" s="150">
        <v>2000</v>
      </c>
      <c r="O7849" s="155"/>
      <c r="AA7849" s="3"/>
    </row>
    <row r="7850" spans="2:27" x14ac:dyDescent="0.4">
      <c r="B7850" s="153">
        <v>41585</v>
      </c>
      <c r="C7850" s="150" t="s">
        <v>951</v>
      </c>
      <c r="D7850" s="150" t="s">
        <v>945</v>
      </c>
      <c r="E7850" s="150">
        <v>2</v>
      </c>
      <c r="F7850" s="150" t="s">
        <v>918</v>
      </c>
      <c r="G7850" s="150">
        <v>8500</v>
      </c>
      <c r="O7850" s="155"/>
      <c r="AA7850" s="3"/>
    </row>
    <row r="7851" spans="2:27" x14ac:dyDescent="0.4">
      <c r="B7851" s="153">
        <v>41290</v>
      </c>
      <c r="C7851" s="150" t="s">
        <v>1023</v>
      </c>
      <c r="D7851" s="150" t="s">
        <v>922</v>
      </c>
      <c r="E7851" s="150">
        <v>2</v>
      </c>
      <c r="F7851" s="150" t="s">
        <v>927</v>
      </c>
      <c r="G7851" s="150">
        <v>8500</v>
      </c>
      <c r="O7851" s="155"/>
      <c r="AA7851" s="3"/>
    </row>
    <row r="7852" spans="2:27" x14ac:dyDescent="0.4">
      <c r="B7852" s="153">
        <v>41950</v>
      </c>
      <c r="C7852" s="150" t="s">
        <v>919</v>
      </c>
      <c r="D7852" s="150" t="s">
        <v>917</v>
      </c>
      <c r="E7852" s="150">
        <v>2</v>
      </c>
      <c r="F7852" s="150" t="s">
        <v>915</v>
      </c>
      <c r="G7852" s="150">
        <v>1500</v>
      </c>
      <c r="O7852" s="155"/>
      <c r="AA7852" s="3"/>
    </row>
    <row r="7853" spans="2:27" x14ac:dyDescent="0.4">
      <c r="B7853" s="153">
        <v>41894</v>
      </c>
      <c r="C7853" s="150" t="s">
        <v>951</v>
      </c>
      <c r="D7853" s="150" t="s">
        <v>920</v>
      </c>
      <c r="E7853" s="150">
        <v>4</v>
      </c>
      <c r="F7853" s="150" t="s">
        <v>918</v>
      </c>
      <c r="G7853" s="150">
        <v>2500</v>
      </c>
      <c r="O7853" s="155"/>
      <c r="AA7853" s="3"/>
    </row>
    <row r="7854" spans="2:27" x14ac:dyDescent="0.4">
      <c r="B7854" s="153">
        <v>41311</v>
      </c>
      <c r="C7854" s="150" t="s">
        <v>979</v>
      </c>
      <c r="D7854" s="150" t="s">
        <v>961</v>
      </c>
      <c r="E7854" s="150">
        <v>1</v>
      </c>
      <c r="F7854" s="150" t="s">
        <v>927</v>
      </c>
      <c r="G7854" s="150">
        <v>6000</v>
      </c>
      <c r="O7854" s="155"/>
      <c r="AA7854" s="3"/>
    </row>
    <row r="7855" spans="2:27" x14ac:dyDescent="0.4">
      <c r="B7855" s="153">
        <v>41347</v>
      </c>
      <c r="C7855" s="150" t="s">
        <v>925</v>
      </c>
      <c r="D7855" s="150" t="s">
        <v>914</v>
      </c>
      <c r="E7855" s="150">
        <v>2</v>
      </c>
      <c r="F7855" s="150" t="s">
        <v>927</v>
      </c>
      <c r="G7855" s="150">
        <v>8000</v>
      </c>
      <c r="O7855" s="155"/>
      <c r="AA7855" s="3"/>
    </row>
    <row r="7856" spans="2:27" x14ac:dyDescent="0.4">
      <c r="B7856" s="153">
        <v>41950</v>
      </c>
      <c r="C7856" s="150" t="s">
        <v>957</v>
      </c>
      <c r="D7856" s="150" t="s">
        <v>945</v>
      </c>
      <c r="E7856" s="150">
        <v>2</v>
      </c>
      <c r="F7856" s="150" t="s">
        <v>918</v>
      </c>
      <c r="G7856" s="150">
        <v>6000</v>
      </c>
      <c r="O7856" s="155"/>
      <c r="AA7856" s="3"/>
    </row>
    <row r="7857" spans="2:27" x14ac:dyDescent="0.4">
      <c r="B7857" s="153">
        <v>41924</v>
      </c>
      <c r="C7857" s="150" t="s">
        <v>944</v>
      </c>
      <c r="D7857" s="150" t="s">
        <v>961</v>
      </c>
      <c r="E7857" s="150">
        <v>25</v>
      </c>
      <c r="F7857" s="150" t="s">
        <v>918</v>
      </c>
      <c r="G7857" s="150">
        <v>9500</v>
      </c>
      <c r="O7857" s="155"/>
      <c r="AA7857" s="3"/>
    </row>
    <row r="7858" spans="2:27" x14ac:dyDescent="0.4">
      <c r="B7858" s="153">
        <v>41984</v>
      </c>
      <c r="C7858" s="150" t="s">
        <v>912</v>
      </c>
      <c r="D7858" s="150" t="s">
        <v>926</v>
      </c>
      <c r="E7858" s="150">
        <v>3</v>
      </c>
      <c r="F7858" s="150" t="s">
        <v>915</v>
      </c>
      <c r="G7858" s="150">
        <v>10000</v>
      </c>
      <c r="O7858" s="155"/>
      <c r="AA7858" s="3"/>
    </row>
    <row r="7859" spans="2:27" x14ac:dyDescent="0.4">
      <c r="B7859" s="153">
        <v>41888</v>
      </c>
      <c r="C7859" s="150" t="s">
        <v>942</v>
      </c>
      <c r="D7859" s="150" t="s">
        <v>940</v>
      </c>
      <c r="E7859" s="150">
        <v>4</v>
      </c>
      <c r="F7859" s="150" t="s">
        <v>918</v>
      </c>
      <c r="G7859" s="150">
        <v>9000</v>
      </c>
      <c r="O7859" s="155"/>
      <c r="AA7859" s="3"/>
    </row>
    <row r="7860" spans="2:27" x14ac:dyDescent="0.4">
      <c r="B7860" s="153">
        <v>41637</v>
      </c>
      <c r="C7860" s="150" t="s">
        <v>971</v>
      </c>
      <c r="D7860" s="150" t="s">
        <v>963</v>
      </c>
      <c r="E7860" s="150">
        <v>4</v>
      </c>
      <c r="F7860" s="150" t="s">
        <v>915</v>
      </c>
      <c r="G7860" s="150">
        <v>3000</v>
      </c>
      <c r="O7860" s="155"/>
      <c r="AA7860" s="3"/>
    </row>
    <row r="7861" spans="2:27" x14ac:dyDescent="0.4">
      <c r="B7861" s="153">
        <v>41589</v>
      </c>
      <c r="C7861" s="150" t="s">
        <v>939</v>
      </c>
      <c r="D7861" s="150" t="s">
        <v>920</v>
      </c>
      <c r="E7861" s="150">
        <v>1</v>
      </c>
      <c r="F7861" s="150" t="s">
        <v>941</v>
      </c>
      <c r="G7861" s="150">
        <v>3000</v>
      </c>
      <c r="O7861" s="155"/>
      <c r="AA7861" s="3"/>
    </row>
    <row r="7862" spans="2:27" x14ac:dyDescent="0.4">
      <c r="B7862" s="153">
        <v>41593</v>
      </c>
      <c r="C7862" s="150" t="s">
        <v>1000</v>
      </c>
      <c r="D7862" s="150" t="s">
        <v>945</v>
      </c>
      <c r="E7862" s="150">
        <v>1</v>
      </c>
      <c r="F7862" s="150" t="s">
        <v>915</v>
      </c>
      <c r="G7862" s="150">
        <v>10000</v>
      </c>
      <c r="O7862" s="155"/>
      <c r="AA7862" s="3"/>
    </row>
    <row r="7863" spans="2:27" x14ac:dyDescent="0.4">
      <c r="B7863" s="153">
        <v>41637</v>
      </c>
      <c r="C7863" s="150" t="s">
        <v>1014</v>
      </c>
      <c r="D7863" s="150" t="s">
        <v>940</v>
      </c>
      <c r="E7863" s="150">
        <v>2</v>
      </c>
      <c r="F7863" s="150" t="s">
        <v>915</v>
      </c>
      <c r="G7863" s="150">
        <v>8500</v>
      </c>
      <c r="O7863" s="155"/>
      <c r="AA7863" s="3"/>
    </row>
    <row r="7864" spans="2:27" x14ac:dyDescent="0.4">
      <c r="B7864" s="153">
        <v>41975</v>
      </c>
      <c r="C7864" s="150" t="s">
        <v>939</v>
      </c>
      <c r="D7864" s="150" t="s">
        <v>945</v>
      </c>
      <c r="E7864" s="150">
        <v>1</v>
      </c>
      <c r="F7864" s="150" t="s">
        <v>941</v>
      </c>
      <c r="G7864" s="150">
        <v>8000</v>
      </c>
      <c r="O7864" s="155"/>
      <c r="AA7864" s="3"/>
    </row>
    <row r="7865" spans="2:27" x14ac:dyDescent="0.4">
      <c r="B7865" s="153">
        <v>41974</v>
      </c>
      <c r="C7865" s="150" t="s">
        <v>973</v>
      </c>
      <c r="D7865" s="150" t="s">
        <v>922</v>
      </c>
      <c r="E7865" s="150">
        <v>2</v>
      </c>
      <c r="F7865" s="150" t="s">
        <v>915</v>
      </c>
      <c r="G7865" s="150">
        <v>9000</v>
      </c>
      <c r="O7865" s="155"/>
      <c r="AA7865" s="3"/>
    </row>
    <row r="7866" spans="2:27" x14ac:dyDescent="0.4">
      <c r="B7866" s="153">
        <v>41950</v>
      </c>
      <c r="C7866" s="150" t="s">
        <v>1005</v>
      </c>
      <c r="D7866" s="150" t="s">
        <v>922</v>
      </c>
      <c r="E7866" s="150">
        <v>2</v>
      </c>
      <c r="F7866" s="150" t="s">
        <v>918</v>
      </c>
      <c r="G7866" s="150">
        <v>3500</v>
      </c>
      <c r="O7866" s="155"/>
      <c r="AA7866" s="3"/>
    </row>
    <row r="7867" spans="2:27" x14ac:dyDescent="0.4">
      <c r="B7867" s="153">
        <v>41976</v>
      </c>
      <c r="C7867" s="150" t="s">
        <v>994</v>
      </c>
      <c r="D7867" s="150" t="s">
        <v>945</v>
      </c>
      <c r="E7867" s="150">
        <v>2</v>
      </c>
      <c r="F7867" s="150" t="s">
        <v>915</v>
      </c>
      <c r="G7867" s="150">
        <v>6000</v>
      </c>
      <c r="O7867" s="155"/>
      <c r="AA7867" s="3"/>
    </row>
    <row r="7868" spans="2:27" x14ac:dyDescent="0.4">
      <c r="B7868" s="153">
        <v>41954</v>
      </c>
      <c r="C7868" s="150" t="s">
        <v>1003</v>
      </c>
      <c r="D7868" s="150" t="s">
        <v>945</v>
      </c>
      <c r="E7868" s="150">
        <v>3</v>
      </c>
      <c r="F7868" s="150" t="s">
        <v>941</v>
      </c>
      <c r="G7868" s="150">
        <v>6500</v>
      </c>
      <c r="O7868" s="155"/>
      <c r="AA7868" s="3"/>
    </row>
    <row r="7869" spans="2:27" x14ac:dyDescent="0.4">
      <c r="B7869" s="153">
        <v>41941</v>
      </c>
      <c r="C7869" s="150" t="s">
        <v>999</v>
      </c>
      <c r="D7869" s="150" t="s">
        <v>914</v>
      </c>
      <c r="E7869" s="150">
        <v>3</v>
      </c>
      <c r="F7869" s="150" t="s">
        <v>918</v>
      </c>
      <c r="G7869" s="150">
        <v>7500</v>
      </c>
      <c r="O7869" s="155"/>
      <c r="AA7869" s="3"/>
    </row>
    <row r="7870" spans="2:27" x14ac:dyDescent="0.4">
      <c r="B7870" s="153">
        <v>41959</v>
      </c>
      <c r="C7870" s="150" t="s">
        <v>943</v>
      </c>
      <c r="D7870" s="150" t="s">
        <v>940</v>
      </c>
      <c r="E7870" s="150">
        <v>3</v>
      </c>
      <c r="F7870" s="150" t="s">
        <v>927</v>
      </c>
      <c r="G7870" s="150">
        <v>6500</v>
      </c>
      <c r="O7870" s="155"/>
      <c r="AA7870" s="3"/>
    </row>
    <row r="7871" spans="2:27" x14ac:dyDescent="0.4">
      <c r="B7871" s="153">
        <v>41966</v>
      </c>
      <c r="C7871" s="150" t="s">
        <v>969</v>
      </c>
      <c r="D7871" s="150" t="s">
        <v>940</v>
      </c>
      <c r="E7871" s="150">
        <v>2</v>
      </c>
      <c r="F7871" s="150" t="s">
        <v>927</v>
      </c>
      <c r="G7871" s="150">
        <v>5500</v>
      </c>
      <c r="O7871" s="155"/>
      <c r="AA7871" s="3"/>
    </row>
    <row r="7872" spans="2:27" x14ac:dyDescent="0.4">
      <c r="B7872" s="153">
        <v>41618</v>
      </c>
      <c r="C7872" s="150" t="s">
        <v>1025</v>
      </c>
      <c r="D7872" s="150" t="s">
        <v>922</v>
      </c>
      <c r="E7872" s="150">
        <v>3</v>
      </c>
      <c r="F7872" s="150" t="s">
        <v>915</v>
      </c>
      <c r="G7872" s="150">
        <v>7000</v>
      </c>
      <c r="O7872" s="155"/>
      <c r="AA7872" s="3"/>
    </row>
    <row r="7873" spans="2:27" x14ac:dyDescent="0.4">
      <c r="B7873" s="153">
        <v>41978</v>
      </c>
      <c r="C7873" s="150" t="s">
        <v>966</v>
      </c>
      <c r="D7873" s="150" t="s">
        <v>940</v>
      </c>
      <c r="E7873" s="150">
        <v>2</v>
      </c>
      <c r="F7873" s="150" t="s">
        <v>915</v>
      </c>
      <c r="G7873" s="150">
        <v>2500</v>
      </c>
      <c r="O7873" s="155"/>
      <c r="AA7873" s="3"/>
    </row>
    <row r="7874" spans="2:27" x14ac:dyDescent="0.4">
      <c r="B7874" s="153">
        <v>41979</v>
      </c>
      <c r="C7874" s="150" t="s">
        <v>965</v>
      </c>
      <c r="D7874" s="150" t="s">
        <v>938</v>
      </c>
      <c r="E7874" s="150">
        <v>3</v>
      </c>
      <c r="F7874" s="150" t="s">
        <v>918</v>
      </c>
      <c r="G7874" s="150">
        <v>2000</v>
      </c>
      <c r="O7874" s="155"/>
      <c r="AA7874" s="3"/>
    </row>
    <row r="7875" spans="2:27" x14ac:dyDescent="0.4">
      <c r="B7875" s="153">
        <v>41997</v>
      </c>
      <c r="C7875" s="150" t="s">
        <v>957</v>
      </c>
      <c r="D7875" s="150" t="s">
        <v>963</v>
      </c>
      <c r="E7875" s="150">
        <v>1</v>
      </c>
      <c r="F7875" s="150" t="s">
        <v>918</v>
      </c>
      <c r="G7875" s="150">
        <v>2000</v>
      </c>
      <c r="O7875" s="155"/>
      <c r="AA7875" s="3"/>
    </row>
    <row r="7876" spans="2:27" x14ac:dyDescent="0.4">
      <c r="B7876" s="153">
        <v>42001</v>
      </c>
      <c r="C7876" s="150" t="s">
        <v>1017</v>
      </c>
      <c r="D7876" s="150" t="s">
        <v>958</v>
      </c>
      <c r="E7876" s="150">
        <v>6</v>
      </c>
      <c r="F7876" s="150" t="s">
        <v>927</v>
      </c>
      <c r="G7876" s="150">
        <v>4500</v>
      </c>
      <c r="O7876" s="155"/>
      <c r="AA7876" s="3"/>
    </row>
    <row r="7877" spans="2:27" x14ac:dyDescent="0.4">
      <c r="B7877" s="153">
        <v>41638</v>
      </c>
      <c r="C7877" s="150" t="s">
        <v>984</v>
      </c>
      <c r="D7877" s="150" t="s">
        <v>917</v>
      </c>
      <c r="E7877" s="150">
        <v>2</v>
      </c>
      <c r="F7877" s="150" t="s">
        <v>927</v>
      </c>
      <c r="G7877" s="150">
        <v>3500</v>
      </c>
      <c r="O7877" s="155"/>
      <c r="AA7877" s="3"/>
    </row>
    <row r="7878" spans="2:27" x14ac:dyDescent="0.4">
      <c r="B7878" s="153">
        <v>41587</v>
      </c>
      <c r="C7878" s="150" t="s">
        <v>1008</v>
      </c>
      <c r="D7878" s="150" t="s">
        <v>961</v>
      </c>
      <c r="E7878" s="150">
        <v>2</v>
      </c>
      <c r="F7878" s="150" t="s">
        <v>941</v>
      </c>
      <c r="G7878" s="150">
        <v>9500</v>
      </c>
      <c r="O7878" s="155"/>
      <c r="AA7878" s="3"/>
    </row>
    <row r="7879" spans="2:27" x14ac:dyDescent="0.4">
      <c r="B7879" s="153">
        <v>41453</v>
      </c>
      <c r="C7879" s="150" t="s">
        <v>1014</v>
      </c>
      <c r="D7879" s="150" t="s">
        <v>938</v>
      </c>
      <c r="E7879" s="150">
        <v>3</v>
      </c>
      <c r="F7879" s="150" t="s">
        <v>915</v>
      </c>
      <c r="G7879" s="150">
        <v>4500</v>
      </c>
      <c r="O7879" s="155"/>
      <c r="AA7879" s="3"/>
    </row>
    <row r="7880" spans="2:27" x14ac:dyDescent="0.4">
      <c r="B7880" s="153">
        <v>41950</v>
      </c>
      <c r="C7880" s="150" t="s">
        <v>950</v>
      </c>
      <c r="D7880" s="150" t="s">
        <v>940</v>
      </c>
      <c r="E7880" s="150">
        <v>18</v>
      </c>
      <c r="F7880" s="150" t="s">
        <v>915</v>
      </c>
      <c r="G7880" s="150">
        <v>2500</v>
      </c>
      <c r="O7880" s="155"/>
      <c r="AA7880" s="3"/>
    </row>
    <row r="7881" spans="2:27" x14ac:dyDescent="0.4">
      <c r="B7881" s="153">
        <v>41619</v>
      </c>
      <c r="C7881" s="150" t="s">
        <v>1017</v>
      </c>
      <c r="D7881" s="150" t="s">
        <v>917</v>
      </c>
      <c r="E7881" s="150">
        <v>2</v>
      </c>
      <c r="F7881" s="150" t="s">
        <v>927</v>
      </c>
      <c r="G7881" s="150">
        <v>2000</v>
      </c>
      <c r="O7881" s="155"/>
      <c r="AA7881" s="3"/>
    </row>
    <row r="7882" spans="2:27" x14ac:dyDescent="0.4">
      <c r="B7882" s="153">
        <v>41584</v>
      </c>
      <c r="C7882" s="150" t="s">
        <v>1004</v>
      </c>
      <c r="D7882" s="150" t="s">
        <v>945</v>
      </c>
      <c r="E7882" s="150">
        <v>3</v>
      </c>
      <c r="F7882" s="150" t="s">
        <v>941</v>
      </c>
      <c r="G7882" s="150">
        <v>4000</v>
      </c>
      <c r="O7882" s="155"/>
      <c r="AA7882" s="3"/>
    </row>
    <row r="7883" spans="2:27" x14ac:dyDescent="0.4">
      <c r="B7883" s="153">
        <v>41673</v>
      </c>
      <c r="C7883" s="150" t="s">
        <v>989</v>
      </c>
      <c r="D7883" s="150" t="s">
        <v>922</v>
      </c>
      <c r="E7883" s="150">
        <v>1</v>
      </c>
      <c r="F7883" s="150" t="s">
        <v>927</v>
      </c>
      <c r="G7883" s="150">
        <v>8000</v>
      </c>
      <c r="O7883" s="155"/>
      <c r="AA7883" s="3"/>
    </row>
    <row r="7884" spans="2:27" x14ac:dyDescent="0.4">
      <c r="B7884" s="153">
        <v>41970</v>
      </c>
      <c r="C7884" s="150" t="s">
        <v>1008</v>
      </c>
      <c r="D7884" s="150" t="s">
        <v>940</v>
      </c>
      <c r="E7884" s="150">
        <v>2</v>
      </c>
      <c r="F7884" s="150" t="s">
        <v>941</v>
      </c>
      <c r="G7884" s="150">
        <v>1000</v>
      </c>
      <c r="O7884" s="155"/>
      <c r="AA7884" s="3"/>
    </row>
    <row r="7885" spans="2:27" x14ac:dyDescent="0.4">
      <c r="B7885" s="153">
        <v>41947</v>
      </c>
      <c r="C7885" s="150" t="s">
        <v>944</v>
      </c>
      <c r="D7885" s="150" t="s">
        <v>914</v>
      </c>
      <c r="E7885" s="150">
        <v>4</v>
      </c>
      <c r="F7885" s="150" t="s">
        <v>918</v>
      </c>
      <c r="G7885" s="150">
        <v>2000</v>
      </c>
      <c r="O7885" s="155"/>
      <c r="AA7885" s="3"/>
    </row>
    <row r="7886" spans="2:27" x14ac:dyDescent="0.4">
      <c r="B7886" s="153">
        <v>41448</v>
      </c>
      <c r="C7886" s="150" t="s">
        <v>1017</v>
      </c>
      <c r="D7886" s="150" t="s">
        <v>922</v>
      </c>
      <c r="E7886" s="150">
        <v>3</v>
      </c>
      <c r="F7886" s="150" t="s">
        <v>927</v>
      </c>
      <c r="G7886" s="150">
        <v>6000</v>
      </c>
      <c r="O7886" s="155"/>
      <c r="AA7886" s="3"/>
    </row>
    <row r="7887" spans="2:27" x14ac:dyDescent="0.4">
      <c r="B7887" s="153">
        <v>41581</v>
      </c>
      <c r="C7887" s="150" t="s">
        <v>954</v>
      </c>
      <c r="D7887" s="150" t="s">
        <v>958</v>
      </c>
      <c r="E7887" s="150">
        <v>1</v>
      </c>
      <c r="F7887" s="150" t="s">
        <v>918</v>
      </c>
      <c r="G7887" s="150">
        <v>8500</v>
      </c>
      <c r="O7887" s="155"/>
      <c r="AA7887" s="3"/>
    </row>
    <row r="7888" spans="2:27" x14ac:dyDescent="0.4">
      <c r="B7888" s="153">
        <v>41963</v>
      </c>
      <c r="C7888" s="150" t="s">
        <v>177</v>
      </c>
      <c r="D7888" s="150" t="s">
        <v>938</v>
      </c>
      <c r="E7888" s="150">
        <v>3</v>
      </c>
      <c r="F7888" s="150" t="s">
        <v>918</v>
      </c>
      <c r="G7888" s="150">
        <v>4500</v>
      </c>
      <c r="O7888" s="155"/>
      <c r="AA7888" s="3"/>
    </row>
    <row r="7889" spans="2:27" x14ac:dyDescent="0.4">
      <c r="B7889" s="153">
        <v>41979</v>
      </c>
      <c r="C7889" s="150" t="s">
        <v>936</v>
      </c>
      <c r="D7889" s="150" t="s">
        <v>917</v>
      </c>
      <c r="E7889" s="150">
        <v>3</v>
      </c>
      <c r="F7889" s="150" t="s">
        <v>918</v>
      </c>
      <c r="G7889" s="150">
        <v>9000</v>
      </c>
      <c r="O7889" s="155"/>
      <c r="AA7889" s="3"/>
    </row>
    <row r="7890" spans="2:27" x14ac:dyDescent="0.4">
      <c r="B7890" s="153">
        <v>41988</v>
      </c>
      <c r="C7890" s="150" t="s">
        <v>936</v>
      </c>
      <c r="D7890" s="150" t="s">
        <v>938</v>
      </c>
      <c r="E7890" s="150">
        <v>4</v>
      </c>
      <c r="F7890" s="150" t="s">
        <v>918</v>
      </c>
      <c r="G7890" s="150">
        <v>9000</v>
      </c>
      <c r="O7890" s="155"/>
      <c r="AA7890" s="3"/>
    </row>
    <row r="7891" spans="2:27" x14ac:dyDescent="0.4">
      <c r="B7891" s="153">
        <v>42000</v>
      </c>
      <c r="C7891" s="150" t="s">
        <v>979</v>
      </c>
      <c r="D7891" s="150" t="s">
        <v>932</v>
      </c>
      <c r="E7891" s="150">
        <v>1</v>
      </c>
      <c r="F7891" s="150" t="s">
        <v>927</v>
      </c>
      <c r="G7891" s="150">
        <v>9000</v>
      </c>
      <c r="O7891" s="155"/>
      <c r="AA7891" s="3"/>
    </row>
    <row r="7892" spans="2:27" x14ac:dyDescent="0.4">
      <c r="B7892" s="153">
        <v>41832</v>
      </c>
      <c r="C7892" s="150" t="s">
        <v>1001</v>
      </c>
      <c r="D7892" s="150" t="s">
        <v>917</v>
      </c>
      <c r="E7892" s="150">
        <v>1</v>
      </c>
      <c r="F7892" s="150" t="s">
        <v>918</v>
      </c>
      <c r="G7892" s="150">
        <v>1500</v>
      </c>
      <c r="O7892" s="155"/>
      <c r="AA7892" s="3"/>
    </row>
    <row r="7893" spans="2:27" x14ac:dyDescent="0.4">
      <c r="B7893" s="153">
        <v>41929</v>
      </c>
      <c r="C7893" s="150" t="s">
        <v>962</v>
      </c>
      <c r="D7893" s="150" t="s">
        <v>922</v>
      </c>
      <c r="E7893" s="150">
        <v>2</v>
      </c>
      <c r="F7893" s="150" t="s">
        <v>941</v>
      </c>
      <c r="G7893" s="150">
        <v>2000</v>
      </c>
      <c r="O7893" s="155"/>
      <c r="AA7893" s="3"/>
    </row>
    <row r="7894" spans="2:27" x14ac:dyDescent="0.4">
      <c r="B7894" s="153">
        <v>41569</v>
      </c>
      <c r="C7894" s="150" t="s">
        <v>957</v>
      </c>
      <c r="D7894" s="150" t="s">
        <v>922</v>
      </c>
      <c r="E7894" s="150">
        <v>8</v>
      </c>
      <c r="F7894" s="150" t="s">
        <v>918</v>
      </c>
      <c r="G7894" s="150">
        <v>8500</v>
      </c>
      <c r="O7894" s="155"/>
      <c r="AA7894" s="3"/>
    </row>
    <row r="7895" spans="2:27" x14ac:dyDescent="0.4">
      <c r="B7895" s="153">
        <v>41602</v>
      </c>
      <c r="C7895" s="150" t="s">
        <v>981</v>
      </c>
      <c r="D7895" s="150" t="s">
        <v>963</v>
      </c>
      <c r="E7895" s="150">
        <v>2</v>
      </c>
      <c r="F7895" s="150" t="s">
        <v>918</v>
      </c>
      <c r="G7895" s="150">
        <v>4000</v>
      </c>
      <c r="O7895" s="155"/>
      <c r="AA7895" s="3"/>
    </row>
    <row r="7896" spans="2:27" x14ac:dyDescent="0.4">
      <c r="B7896" s="153">
        <v>41585</v>
      </c>
      <c r="C7896" s="150" t="s">
        <v>984</v>
      </c>
      <c r="D7896" s="150" t="s">
        <v>945</v>
      </c>
      <c r="E7896" s="150">
        <v>3</v>
      </c>
      <c r="F7896" s="150" t="s">
        <v>927</v>
      </c>
      <c r="G7896" s="150">
        <v>10000</v>
      </c>
      <c r="O7896" s="155"/>
      <c r="AA7896" s="3"/>
    </row>
    <row r="7897" spans="2:27" x14ac:dyDescent="0.4">
      <c r="B7897" s="153">
        <v>41706</v>
      </c>
      <c r="C7897" s="150" t="s">
        <v>1000</v>
      </c>
      <c r="D7897" s="150" t="s">
        <v>922</v>
      </c>
      <c r="E7897" s="150">
        <v>2</v>
      </c>
      <c r="F7897" s="150" t="s">
        <v>915</v>
      </c>
      <c r="G7897" s="150">
        <v>9500</v>
      </c>
      <c r="O7897" s="155"/>
      <c r="AA7897" s="3"/>
    </row>
    <row r="7898" spans="2:27" x14ac:dyDescent="0.4">
      <c r="B7898" s="153">
        <v>41953</v>
      </c>
      <c r="C7898" s="150" t="s">
        <v>998</v>
      </c>
      <c r="D7898" s="150" t="s">
        <v>963</v>
      </c>
      <c r="E7898" s="150">
        <v>2</v>
      </c>
      <c r="F7898" s="150" t="s">
        <v>915</v>
      </c>
      <c r="G7898" s="150">
        <v>1500</v>
      </c>
      <c r="O7898" s="155"/>
      <c r="AA7898" s="3"/>
    </row>
    <row r="7899" spans="2:27" x14ac:dyDescent="0.4">
      <c r="B7899" s="153">
        <v>41631</v>
      </c>
      <c r="C7899" s="150" t="s">
        <v>962</v>
      </c>
      <c r="D7899" s="150" t="s">
        <v>917</v>
      </c>
      <c r="E7899" s="150">
        <v>13</v>
      </c>
      <c r="F7899" s="150" t="s">
        <v>941</v>
      </c>
      <c r="G7899" s="150">
        <v>7000</v>
      </c>
      <c r="O7899" s="155"/>
      <c r="AA7899" s="3"/>
    </row>
    <row r="7900" spans="2:27" x14ac:dyDescent="0.4">
      <c r="B7900" s="153">
        <v>41956</v>
      </c>
      <c r="C7900" s="150" t="s">
        <v>942</v>
      </c>
      <c r="D7900" s="150" t="s">
        <v>922</v>
      </c>
      <c r="E7900" s="150">
        <v>3</v>
      </c>
      <c r="F7900" s="150" t="s">
        <v>918</v>
      </c>
      <c r="G7900" s="150">
        <v>7500</v>
      </c>
      <c r="O7900" s="155"/>
      <c r="AA7900" s="3"/>
    </row>
    <row r="7901" spans="2:27" x14ac:dyDescent="0.4">
      <c r="B7901" s="153">
        <v>41971</v>
      </c>
      <c r="C7901" s="150" t="s">
        <v>979</v>
      </c>
      <c r="D7901" s="150" t="s">
        <v>922</v>
      </c>
      <c r="E7901" s="150">
        <v>4</v>
      </c>
      <c r="F7901" s="150" t="s">
        <v>927</v>
      </c>
      <c r="G7901" s="150">
        <v>4500</v>
      </c>
      <c r="O7901" s="155"/>
      <c r="AA7901" s="3"/>
    </row>
    <row r="7902" spans="2:27" x14ac:dyDescent="0.4">
      <c r="B7902" s="153">
        <v>41759</v>
      </c>
      <c r="C7902" s="150" t="s">
        <v>998</v>
      </c>
      <c r="D7902" s="150" t="s">
        <v>958</v>
      </c>
      <c r="E7902" s="150">
        <v>1</v>
      </c>
      <c r="F7902" s="150" t="s">
        <v>915</v>
      </c>
      <c r="G7902" s="150">
        <v>1500</v>
      </c>
      <c r="O7902" s="155"/>
      <c r="AA7902" s="3"/>
    </row>
    <row r="7903" spans="2:27" x14ac:dyDescent="0.4">
      <c r="B7903" s="153">
        <v>41948</v>
      </c>
      <c r="C7903" s="150" t="s">
        <v>1000</v>
      </c>
      <c r="D7903" s="150" t="s">
        <v>914</v>
      </c>
      <c r="E7903" s="150">
        <v>10</v>
      </c>
      <c r="F7903" s="150" t="s">
        <v>915</v>
      </c>
      <c r="G7903" s="150">
        <v>8500</v>
      </c>
      <c r="O7903" s="155"/>
      <c r="AA7903" s="3"/>
    </row>
    <row r="7904" spans="2:27" x14ac:dyDescent="0.4">
      <c r="B7904" s="153">
        <v>41616</v>
      </c>
      <c r="C7904" s="150" t="s">
        <v>974</v>
      </c>
      <c r="D7904" s="150" t="s">
        <v>922</v>
      </c>
      <c r="E7904" s="150">
        <v>3</v>
      </c>
      <c r="F7904" s="150" t="s">
        <v>915</v>
      </c>
      <c r="G7904" s="150">
        <v>9500</v>
      </c>
      <c r="O7904" s="155"/>
      <c r="AA7904" s="3"/>
    </row>
    <row r="7905" spans="2:27" x14ac:dyDescent="0.4">
      <c r="B7905" s="153">
        <v>41603</v>
      </c>
      <c r="C7905" s="150" t="s">
        <v>960</v>
      </c>
      <c r="D7905" s="150" t="s">
        <v>938</v>
      </c>
      <c r="E7905" s="150">
        <v>2</v>
      </c>
      <c r="F7905" s="150" t="s">
        <v>918</v>
      </c>
      <c r="G7905" s="150">
        <v>5500</v>
      </c>
      <c r="O7905" s="155"/>
      <c r="AA7905" s="3"/>
    </row>
    <row r="7906" spans="2:27" x14ac:dyDescent="0.4">
      <c r="B7906" s="153">
        <v>41962</v>
      </c>
      <c r="C7906" s="150" t="s">
        <v>991</v>
      </c>
      <c r="D7906" s="150" t="s">
        <v>945</v>
      </c>
      <c r="E7906" s="150">
        <v>1</v>
      </c>
      <c r="F7906" s="150" t="s">
        <v>918</v>
      </c>
      <c r="G7906" s="150">
        <v>3000</v>
      </c>
      <c r="O7906" s="155"/>
      <c r="AA7906" s="3"/>
    </row>
    <row r="7907" spans="2:27" x14ac:dyDescent="0.4">
      <c r="B7907" s="153">
        <v>41986</v>
      </c>
      <c r="C7907" s="150" t="s">
        <v>939</v>
      </c>
      <c r="D7907" s="150" t="s">
        <v>922</v>
      </c>
      <c r="E7907" s="150">
        <v>2</v>
      </c>
      <c r="F7907" s="150" t="s">
        <v>941</v>
      </c>
      <c r="G7907" s="150">
        <v>9000</v>
      </c>
      <c r="O7907" s="155"/>
      <c r="AA7907" s="3"/>
    </row>
    <row r="7908" spans="2:27" x14ac:dyDescent="0.4">
      <c r="B7908" s="153">
        <v>41951</v>
      </c>
      <c r="C7908" s="150" t="s">
        <v>1021</v>
      </c>
      <c r="D7908" s="150" t="s">
        <v>963</v>
      </c>
      <c r="E7908" s="150">
        <v>2</v>
      </c>
      <c r="F7908" s="150" t="s">
        <v>915</v>
      </c>
      <c r="G7908" s="150">
        <v>4000</v>
      </c>
      <c r="O7908" s="155"/>
      <c r="AA7908" s="3"/>
    </row>
    <row r="7909" spans="2:27" x14ac:dyDescent="0.4">
      <c r="B7909" s="153">
        <v>41590</v>
      </c>
      <c r="C7909" s="150" t="s">
        <v>1021</v>
      </c>
      <c r="D7909" s="150" t="s">
        <v>945</v>
      </c>
      <c r="E7909" s="150">
        <v>1</v>
      </c>
      <c r="F7909" s="150" t="s">
        <v>915</v>
      </c>
      <c r="G7909" s="150">
        <v>3500</v>
      </c>
      <c r="O7909" s="155"/>
      <c r="AA7909" s="3"/>
    </row>
    <row r="7910" spans="2:27" x14ac:dyDescent="0.4">
      <c r="B7910" s="153">
        <v>41628</v>
      </c>
      <c r="C7910" s="150" t="s">
        <v>936</v>
      </c>
      <c r="D7910" s="150" t="s">
        <v>922</v>
      </c>
      <c r="E7910" s="150">
        <v>1</v>
      </c>
      <c r="F7910" s="150" t="s">
        <v>918</v>
      </c>
      <c r="G7910" s="150">
        <v>5500</v>
      </c>
      <c r="O7910" s="155"/>
      <c r="AA7910" s="3"/>
    </row>
    <row r="7911" spans="2:27" x14ac:dyDescent="0.4">
      <c r="B7911" s="153">
        <v>41963</v>
      </c>
      <c r="C7911" s="150" t="s">
        <v>1004</v>
      </c>
      <c r="D7911" s="150" t="s">
        <v>945</v>
      </c>
      <c r="E7911" s="150">
        <v>2</v>
      </c>
      <c r="F7911" s="150" t="s">
        <v>941</v>
      </c>
      <c r="G7911" s="150">
        <v>7500</v>
      </c>
      <c r="O7911" s="155"/>
      <c r="AA7911" s="3"/>
    </row>
    <row r="7912" spans="2:27" x14ac:dyDescent="0.4">
      <c r="B7912" s="153">
        <v>41579</v>
      </c>
      <c r="C7912" s="150" t="s">
        <v>980</v>
      </c>
      <c r="D7912" s="150" t="s">
        <v>917</v>
      </c>
      <c r="E7912" s="150">
        <v>2</v>
      </c>
      <c r="F7912" s="150" t="s">
        <v>941</v>
      </c>
      <c r="G7912" s="150">
        <v>6500</v>
      </c>
      <c r="O7912" s="155"/>
      <c r="AA7912" s="3"/>
    </row>
    <row r="7913" spans="2:27" x14ac:dyDescent="0.4">
      <c r="B7913" s="153">
        <v>41983</v>
      </c>
      <c r="C7913" s="150" t="s">
        <v>936</v>
      </c>
      <c r="D7913" s="150" t="s">
        <v>958</v>
      </c>
      <c r="E7913" s="150">
        <v>1</v>
      </c>
      <c r="F7913" s="150" t="s">
        <v>918</v>
      </c>
      <c r="G7913" s="150">
        <v>6500</v>
      </c>
      <c r="O7913" s="155"/>
      <c r="AA7913" s="3"/>
    </row>
    <row r="7914" spans="2:27" x14ac:dyDescent="0.4">
      <c r="B7914" s="153">
        <v>41393</v>
      </c>
      <c r="C7914" s="150" t="s">
        <v>954</v>
      </c>
      <c r="D7914" s="150" t="s">
        <v>932</v>
      </c>
      <c r="E7914" s="150">
        <v>2</v>
      </c>
      <c r="F7914" s="150" t="s">
        <v>918</v>
      </c>
      <c r="G7914" s="150">
        <v>3500</v>
      </c>
      <c r="O7914" s="155"/>
      <c r="AA7914" s="3"/>
    </row>
    <row r="7915" spans="2:27" x14ac:dyDescent="0.4">
      <c r="B7915" s="153">
        <v>41987</v>
      </c>
      <c r="C7915" s="150" t="s">
        <v>919</v>
      </c>
      <c r="D7915" s="150" t="s">
        <v>917</v>
      </c>
      <c r="E7915" s="150">
        <v>3</v>
      </c>
      <c r="F7915" s="150" t="s">
        <v>915</v>
      </c>
      <c r="G7915" s="150">
        <v>3500</v>
      </c>
      <c r="O7915" s="155"/>
      <c r="AA7915" s="3"/>
    </row>
    <row r="7916" spans="2:27" x14ac:dyDescent="0.4">
      <c r="B7916" s="153">
        <v>41823</v>
      </c>
      <c r="C7916" s="150" t="s">
        <v>953</v>
      </c>
      <c r="D7916" s="150" t="s">
        <v>945</v>
      </c>
      <c r="E7916" s="150">
        <v>14</v>
      </c>
      <c r="F7916" s="150" t="s">
        <v>927</v>
      </c>
      <c r="G7916" s="150">
        <v>2000</v>
      </c>
      <c r="O7916" s="155"/>
      <c r="AA7916" s="3"/>
    </row>
    <row r="7917" spans="2:27" x14ac:dyDescent="0.4">
      <c r="B7917" s="153">
        <v>41626</v>
      </c>
      <c r="C7917" s="150" t="s">
        <v>980</v>
      </c>
      <c r="D7917" s="150" t="s">
        <v>938</v>
      </c>
      <c r="E7917" s="150">
        <v>3</v>
      </c>
      <c r="F7917" s="150" t="s">
        <v>941</v>
      </c>
      <c r="G7917" s="150">
        <v>6000</v>
      </c>
      <c r="O7917" s="155"/>
      <c r="AA7917" s="3"/>
    </row>
    <row r="7918" spans="2:27" x14ac:dyDescent="0.4">
      <c r="B7918" s="153">
        <v>41604</v>
      </c>
      <c r="C7918" s="150" t="s">
        <v>1020</v>
      </c>
      <c r="D7918" s="150" t="s">
        <v>932</v>
      </c>
      <c r="E7918" s="150">
        <v>2</v>
      </c>
      <c r="F7918" s="150" t="s">
        <v>941</v>
      </c>
      <c r="G7918" s="150">
        <v>9000</v>
      </c>
      <c r="O7918" s="155"/>
      <c r="AA7918" s="3"/>
    </row>
    <row r="7919" spans="2:27" x14ac:dyDescent="0.4">
      <c r="B7919" s="153">
        <v>41960</v>
      </c>
      <c r="C7919" s="150" t="s">
        <v>939</v>
      </c>
      <c r="D7919" s="150" t="s">
        <v>945</v>
      </c>
      <c r="E7919" s="150">
        <v>4</v>
      </c>
      <c r="F7919" s="150" t="s">
        <v>941</v>
      </c>
      <c r="G7919" s="150">
        <v>2000</v>
      </c>
      <c r="O7919" s="155"/>
      <c r="AA7919" s="3"/>
    </row>
    <row r="7920" spans="2:27" x14ac:dyDescent="0.4">
      <c r="B7920" s="153">
        <v>41972</v>
      </c>
      <c r="C7920" s="150" t="s">
        <v>979</v>
      </c>
      <c r="D7920" s="150" t="s">
        <v>914</v>
      </c>
      <c r="E7920" s="150">
        <v>3</v>
      </c>
      <c r="F7920" s="150" t="s">
        <v>927</v>
      </c>
      <c r="G7920" s="150">
        <v>4500</v>
      </c>
      <c r="O7920" s="155"/>
      <c r="AA7920" s="3"/>
    </row>
    <row r="7921" spans="2:27" x14ac:dyDescent="0.4">
      <c r="B7921" s="153">
        <v>41986</v>
      </c>
      <c r="C7921" s="150" t="s">
        <v>994</v>
      </c>
      <c r="D7921" s="150" t="s">
        <v>945</v>
      </c>
      <c r="E7921" s="150">
        <v>1</v>
      </c>
      <c r="F7921" s="150" t="s">
        <v>915</v>
      </c>
      <c r="G7921" s="150">
        <v>2000</v>
      </c>
      <c r="O7921" s="155"/>
      <c r="AA7921" s="3"/>
    </row>
    <row r="7922" spans="2:27" x14ac:dyDescent="0.4">
      <c r="B7922" s="153">
        <v>41606</v>
      </c>
      <c r="C7922" s="150" t="s">
        <v>995</v>
      </c>
      <c r="D7922" s="150" t="s">
        <v>920</v>
      </c>
      <c r="E7922" s="150">
        <v>2</v>
      </c>
      <c r="F7922" s="150" t="s">
        <v>918</v>
      </c>
      <c r="G7922" s="150">
        <v>9000</v>
      </c>
      <c r="O7922" s="155"/>
      <c r="AA7922" s="3"/>
    </row>
    <row r="7923" spans="2:27" x14ac:dyDescent="0.4">
      <c r="B7923" s="153">
        <v>41971</v>
      </c>
      <c r="C7923" s="150" t="s">
        <v>977</v>
      </c>
      <c r="D7923" s="150" t="s">
        <v>945</v>
      </c>
      <c r="E7923" s="150">
        <v>3</v>
      </c>
      <c r="F7923" s="150" t="s">
        <v>941</v>
      </c>
      <c r="G7923" s="150">
        <v>4000</v>
      </c>
      <c r="O7923" s="155"/>
      <c r="AA7923" s="3"/>
    </row>
    <row r="7924" spans="2:27" x14ac:dyDescent="0.4">
      <c r="B7924" s="153">
        <v>42001</v>
      </c>
      <c r="C7924" s="150" t="s">
        <v>966</v>
      </c>
      <c r="D7924" s="150" t="s">
        <v>940</v>
      </c>
      <c r="E7924" s="150">
        <v>14</v>
      </c>
      <c r="F7924" s="150" t="s">
        <v>915</v>
      </c>
      <c r="G7924" s="150">
        <v>2500</v>
      </c>
      <c r="O7924" s="155"/>
      <c r="AA7924" s="3"/>
    </row>
    <row r="7925" spans="2:27" x14ac:dyDescent="0.4">
      <c r="B7925" s="153">
        <v>41963</v>
      </c>
      <c r="C7925" s="150" t="s">
        <v>177</v>
      </c>
      <c r="D7925" s="150" t="s">
        <v>961</v>
      </c>
      <c r="E7925" s="150">
        <v>1</v>
      </c>
      <c r="F7925" s="150" t="s">
        <v>918</v>
      </c>
      <c r="G7925" s="150">
        <v>9500</v>
      </c>
      <c r="O7925" s="155"/>
      <c r="AA7925" s="3"/>
    </row>
    <row r="7926" spans="2:27" x14ac:dyDescent="0.4">
      <c r="B7926" s="153">
        <v>41950</v>
      </c>
      <c r="C7926" s="150" t="s">
        <v>1021</v>
      </c>
      <c r="D7926" s="150" t="s">
        <v>920</v>
      </c>
      <c r="E7926" s="150">
        <v>2</v>
      </c>
      <c r="F7926" s="150" t="s">
        <v>915</v>
      </c>
      <c r="G7926" s="150">
        <v>3000</v>
      </c>
      <c r="O7926" s="155"/>
      <c r="AA7926" s="3"/>
    </row>
    <row r="7927" spans="2:27" x14ac:dyDescent="0.4">
      <c r="B7927" s="153">
        <v>41996</v>
      </c>
      <c r="C7927" s="150" t="s">
        <v>1013</v>
      </c>
      <c r="D7927" s="150" t="s">
        <v>914</v>
      </c>
      <c r="E7927" s="150">
        <v>3</v>
      </c>
      <c r="F7927" s="150" t="s">
        <v>915</v>
      </c>
      <c r="G7927" s="150">
        <v>3500</v>
      </c>
      <c r="O7927" s="155"/>
      <c r="AA7927" s="3"/>
    </row>
    <row r="7928" spans="2:27" x14ac:dyDescent="0.4">
      <c r="B7928" s="153">
        <v>41980</v>
      </c>
      <c r="C7928" s="150" t="s">
        <v>997</v>
      </c>
      <c r="D7928" s="150" t="s">
        <v>917</v>
      </c>
      <c r="E7928" s="150">
        <v>2</v>
      </c>
      <c r="F7928" s="150" t="s">
        <v>918</v>
      </c>
      <c r="G7928" s="150">
        <v>8500</v>
      </c>
      <c r="O7928" s="155"/>
      <c r="AA7928" s="3"/>
    </row>
    <row r="7929" spans="2:27" x14ac:dyDescent="0.4">
      <c r="B7929" s="153">
        <v>41614</v>
      </c>
      <c r="C7929" s="150" t="s">
        <v>957</v>
      </c>
      <c r="D7929" s="150" t="s">
        <v>920</v>
      </c>
      <c r="E7929" s="150">
        <v>3</v>
      </c>
      <c r="F7929" s="150" t="s">
        <v>918</v>
      </c>
      <c r="G7929" s="150">
        <v>5500</v>
      </c>
      <c r="O7929" s="155"/>
      <c r="AA7929" s="3"/>
    </row>
    <row r="7930" spans="2:27" x14ac:dyDescent="0.4">
      <c r="B7930" s="153">
        <v>41312</v>
      </c>
      <c r="C7930" s="150" t="s">
        <v>989</v>
      </c>
      <c r="D7930" s="150" t="s">
        <v>926</v>
      </c>
      <c r="E7930" s="150">
        <v>1</v>
      </c>
      <c r="F7930" s="150" t="s">
        <v>927</v>
      </c>
      <c r="G7930" s="150">
        <v>9500</v>
      </c>
      <c r="O7930" s="155"/>
      <c r="AA7930" s="3"/>
    </row>
    <row r="7931" spans="2:27" x14ac:dyDescent="0.4">
      <c r="B7931" s="153">
        <v>41612</v>
      </c>
      <c r="C7931" s="150" t="s">
        <v>974</v>
      </c>
      <c r="D7931" s="150" t="s">
        <v>945</v>
      </c>
      <c r="E7931" s="150">
        <v>3</v>
      </c>
      <c r="F7931" s="150" t="s">
        <v>915</v>
      </c>
      <c r="G7931" s="150">
        <v>8500</v>
      </c>
      <c r="O7931" s="155"/>
      <c r="AA7931" s="3"/>
    </row>
    <row r="7932" spans="2:27" x14ac:dyDescent="0.4">
      <c r="B7932" s="153">
        <v>41415</v>
      </c>
      <c r="C7932" s="150" t="s">
        <v>969</v>
      </c>
      <c r="D7932" s="150" t="s">
        <v>940</v>
      </c>
      <c r="E7932" s="150">
        <v>3</v>
      </c>
      <c r="F7932" s="150" t="s">
        <v>927</v>
      </c>
      <c r="G7932" s="150">
        <v>3000</v>
      </c>
      <c r="O7932" s="155"/>
      <c r="AA7932" s="3"/>
    </row>
    <row r="7933" spans="2:27" x14ac:dyDescent="0.4">
      <c r="B7933" s="153">
        <v>41805</v>
      </c>
      <c r="C7933" s="150" t="s">
        <v>998</v>
      </c>
      <c r="D7933" s="150" t="s">
        <v>922</v>
      </c>
      <c r="E7933" s="150">
        <v>2</v>
      </c>
      <c r="F7933" s="150" t="s">
        <v>915</v>
      </c>
      <c r="G7933" s="150">
        <v>2500</v>
      </c>
      <c r="O7933" s="155"/>
      <c r="AA7933" s="3"/>
    </row>
    <row r="7934" spans="2:27" x14ac:dyDescent="0.4">
      <c r="B7934" s="153">
        <v>41957</v>
      </c>
      <c r="C7934" s="150" t="s">
        <v>966</v>
      </c>
      <c r="D7934" s="150" t="s">
        <v>917</v>
      </c>
      <c r="E7934" s="150">
        <v>3</v>
      </c>
      <c r="F7934" s="150" t="s">
        <v>915</v>
      </c>
      <c r="G7934" s="150">
        <v>7000</v>
      </c>
      <c r="O7934" s="155"/>
      <c r="AA7934" s="3"/>
    </row>
    <row r="7935" spans="2:27" x14ac:dyDescent="0.4">
      <c r="B7935" s="153">
        <v>41637</v>
      </c>
      <c r="C7935" s="150" t="s">
        <v>997</v>
      </c>
      <c r="D7935" s="150" t="s">
        <v>926</v>
      </c>
      <c r="E7935" s="150">
        <v>4</v>
      </c>
      <c r="F7935" s="150" t="s">
        <v>918</v>
      </c>
      <c r="G7935" s="150">
        <v>5500</v>
      </c>
      <c r="O7935" s="155"/>
      <c r="AA7935" s="3"/>
    </row>
    <row r="7936" spans="2:27" x14ac:dyDescent="0.4">
      <c r="B7936" s="153">
        <v>41611</v>
      </c>
      <c r="C7936" s="150" t="s">
        <v>954</v>
      </c>
      <c r="D7936" s="150" t="s">
        <v>940</v>
      </c>
      <c r="E7936" s="150">
        <v>2</v>
      </c>
      <c r="F7936" s="150" t="s">
        <v>918</v>
      </c>
      <c r="G7936" s="150">
        <v>8000</v>
      </c>
      <c r="O7936" s="155"/>
      <c r="AA7936" s="3"/>
    </row>
    <row r="7937" spans="2:27" x14ac:dyDescent="0.4">
      <c r="B7937" s="153">
        <v>41706</v>
      </c>
      <c r="C7937" s="150" t="s">
        <v>1000</v>
      </c>
      <c r="D7937" s="150" t="s">
        <v>938</v>
      </c>
      <c r="E7937" s="150">
        <v>2</v>
      </c>
      <c r="F7937" s="150" t="s">
        <v>915</v>
      </c>
      <c r="G7937" s="150">
        <v>1500</v>
      </c>
      <c r="O7937" s="155"/>
      <c r="AA7937" s="3"/>
    </row>
    <row r="7938" spans="2:27" x14ac:dyDescent="0.4">
      <c r="B7938" s="153">
        <v>41965</v>
      </c>
      <c r="C7938" s="150" t="s">
        <v>950</v>
      </c>
      <c r="D7938" s="150" t="s">
        <v>938</v>
      </c>
      <c r="E7938" s="150">
        <v>2</v>
      </c>
      <c r="F7938" s="150" t="s">
        <v>915</v>
      </c>
      <c r="G7938" s="150">
        <v>4500</v>
      </c>
      <c r="O7938" s="155"/>
      <c r="AA7938" s="3"/>
    </row>
    <row r="7939" spans="2:27" x14ac:dyDescent="0.4">
      <c r="B7939" s="153">
        <v>41496</v>
      </c>
      <c r="C7939" s="150" t="s">
        <v>937</v>
      </c>
      <c r="D7939" s="150" t="s">
        <v>945</v>
      </c>
      <c r="E7939" s="150">
        <v>2</v>
      </c>
      <c r="F7939" s="150" t="s">
        <v>915</v>
      </c>
      <c r="G7939" s="150">
        <v>8000</v>
      </c>
      <c r="O7939" s="155"/>
      <c r="AA7939" s="3"/>
    </row>
    <row r="7940" spans="2:27" x14ac:dyDescent="0.4">
      <c r="B7940" s="153">
        <v>41493</v>
      </c>
      <c r="C7940" s="150" t="s">
        <v>973</v>
      </c>
      <c r="D7940" s="150" t="s">
        <v>926</v>
      </c>
      <c r="E7940" s="150">
        <v>2</v>
      </c>
      <c r="F7940" s="150" t="s">
        <v>915</v>
      </c>
      <c r="G7940" s="150">
        <v>8500</v>
      </c>
      <c r="O7940" s="155"/>
      <c r="AA7940" s="3"/>
    </row>
    <row r="7941" spans="2:27" x14ac:dyDescent="0.4">
      <c r="B7941" s="153">
        <v>41990</v>
      </c>
      <c r="C7941" s="150" t="s">
        <v>951</v>
      </c>
      <c r="D7941" s="150" t="s">
        <v>938</v>
      </c>
      <c r="E7941" s="150">
        <v>3</v>
      </c>
      <c r="F7941" s="150" t="s">
        <v>918</v>
      </c>
      <c r="G7941" s="150">
        <v>2000</v>
      </c>
      <c r="O7941" s="155"/>
      <c r="AA7941" s="3"/>
    </row>
    <row r="7942" spans="2:27" x14ac:dyDescent="0.4">
      <c r="B7942" s="153">
        <v>41958</v>
      </c>
      <c r="C7942" s="150" t="s">
        <v>971</v>
      </c>
      <c r="D7942" s="150" t="s">
        <v>922</v>
      </c>
      <c r="E7942" s="150">
        <v>2</v>
      </c>
      <c r="F7942" s="150" t="s">
        <v>915</v>
      </c>
      <c r="G7942" s="150">
        <v>9500</v>
      </c>
      <c r="O7942" s="155"/>
      <c r="AA7942" s="3"/>
    </row>
    <row r="7943" spans="2:27" x14ac:dyDescent="0.4">
      <c r="B7943" s="153">
        <v>41964</v>
      </c>
      <c r="C7943" s="150" t="s">
        <v>939</v>
      </c>
      <c r="D7943" s="150" t="s">
        <v>938</v>
      </c>
      <c r="E7943" s="150">
        <v>3</v>
      </c>
      <c r="F7943" s="150" t="s">
        <v>941</v>
      </c>
      <c r="G7943" s="150">
        <v>5000</v>
      </c>
      <c r="O7943" s="155"/>
      <c r="AA7943" s="3"/>
    </row>
    <row r="7944" spans="2:27" x14ac:dyDescent="0.4">
      <c r="B7944" s="153">
        <v>41626</v>
      </c>
      <c r="C7944" s="150" t="s">
        <v>942</v>
      </c>
      <c r="D7944" s="150" t="s">
        <v>945</v>
      </c>
      <c r="E7944" s="150">
        <v>1</v>
      </c>
      <c r="F7944" s="150" t="s">
        <v>918</v>
      </c>
      <c r="G7944" s="150">
        <v>5000</v>
      </c>
      <c r="O7944" s="155"/>
      <c r="AA7944" s="3"/>
    </row>
    <row r="7945" spans="2:27" x14ac:dyDescent="0.4">
      <c r="B7945" s="153">
        <v>42003</v>
      </c>
      <c r="C7945" s="150" t="s">
        <v>983</v>
      </c>
      <c r="D7945" s="150" t="s">
        <v>922</v>
      </c>
      <c r="E7945" s="150">
        <v>9</v>
      </c>
      <c r="F7945" s="150" t="s">
        <v>927</v>
      </c>
      <c r="G7945" s="150">
        <v>2500</v>
      </c>
      <c r="O7945" s="155"/>
      <c r="AA7945" s="3"/>
    </row>
    <row r="7946" spans="2:27" x14ac:dyDescent="0.4">
      <c r="B7946" s="153">
        <v>41636</v>
      </c>
      <c r="C7946" s="150" t="s">
        <v>974</v>
      </c>
      <c r="D7946" s="150" t="s">
        <v>914</v>
      </c>
      <c r="E7946" s="150">
        <v>3</v>
      </c>
      <c r="F7946" s="150" t="s">
        <v>915</v>
      </c>
      <c r="G7946" s="150">
        <v>9000</v>
      </c>
      <c r="O7946" s="155"/>
      <c r="AA7946" s="3"/>
    </row>
    <row r="7947" spans="2:27" x14ac:dyDescent="0.4">
      <c r="B7947" s="153">
        <v>41979</v>
      </c>
      <c r="C7947" s="150" t="s">
        <v>936</v>
      </c>
      <c r="D7947" s="150" t="s">
        <v>961</v>
      </c>
      <c r="E7947" s="150">
        <v>2</v>
      </c>
      <c r="F7947" s="150" t="s">
        <v>918</v>
      </c>
      <c r="G7947" s="150">
        <v>2500</v>
      </c>
      <c r="O7947" s="155"/>
      <c r="AA7947" s="3"/>
    </row>
    <row r="7948" spans="2:27" x14ac:dyDescent="0.4">
      <c r="B7948" s="153">
        <v>41963</v>
      </c>
      <c r="C7948" s="150" t="s">
        <v>1022</v>
      </c>
      <c r="D7948" s="150" t="s">
        <v>940</v>
      </c>
      <c r="E7948" s="150">
        <v>3</v>
      </c>
      <c r="F7948" s="150" t="s">
        <v>918</v>
      </c>
      <c r="G7948" s="150">
        <v>4000</v>
      </c>
      <c r="O7948" s="155"/>
      <c r="AA7948" s="3"/>
    </row>
    <row r="7949" spans="2:27" x14ac:dyDescent="0.4">
      <c r="B7949" s="153">
        <v>41994</v>
      </c>
      <c r="C7949" s="150" t="s">
        <v>177</v>
      </c>
      <c r="D7949" s="150" t="s">
        <v>940</v>
      </c>
      <c r="E7949" s="150">
        <v>1</v>
      </c>
      <c r="F7949" s="150" t="s">
        <v>918</v>
      </c>
      <c r="G7949" s="150">
        <v>5500</v>
      </c>
      <c r="O7949" s="155"/>
      <c r="AA7949" s="3"/>
    </row>
    <row r="7950" spans="2:27" x14ac:dyDescent="0.4">
      <c r="B7950" s="153">
        <v>41757</v>
      </c>
      <c r="C7950" s="150" t="s">
        <v>1020</v>
      </c>
      <c r="D7950" s="150" t="s">
        <v>958</v>
      </c>
      <c r="E7950" s="150">
        <v>3</v>
      </c>
      <c r="F7950" s="150" t="s">
        <v>941</v>
      </c>
      <c r="G7950" s="150">
        <v>3000</v>
      </c>
      <c r="O7950" s="155"/>
      <c r="AA7950" s="3"/>
    </row>
    <row r="7951" spans="2:27" x14ac:dyDescent="0.4">
      <c r="B7951" s="153">
        <v>41332</v>
      </c>
      <c r="C7951" s="150" t="s">
        <v>966</v>
      </c>
      <c r="D7951" s="150" t="s">
        <v>945</v>
      </c>
      <c r="E7951" s="150">
        <v>2</v>
      </c>
      <c r="F7951" s="150" t="s">
        <v>915</v>
      </c>
      <c r="G7951" s="150">
        <v>4000</v>
      </c>
      <c r="O7951" s="155"/>
      <c r="AA7951" s="3"/>
    </row>
    <row r="7952" spans="2:27" x14ac:dyDescent="0.4">
      <c r="B7952" s="153">
        <v>41987</v>
      </c>
      <c r="C7952" s="150" t="s">
        <v>1013</v>
      </c>
      <c r="D7952" s="150" t="s">
        <v>920</v>
      </c>
      <c r="E7952" s="150">
        <v>2</v>
      </c>
      <c r="F7952" s="150" t="s">
        <v>915</v>
      </c>
      <c r="G7952" s="150">
        <v>7000</v>
      </c>
      <c r="O7952" s="155"/>
      <c r="AA7952" s="3"/>
    </row>
    <row r="7953" spans="2:27" x14ac:dyDescent="0.4">
      <c r="B7953" s="153">
        <v>41984</v>
      </c>
      <c r="C7953" s="150" t="s">
        <v>969</v>
      </c>
      <c r="D7953" s="150" t="s">
        <v>940</v>
      </c>
      <c r="E7953" s="150">
        <v>2</v>
      </c>
      <c r="F7953" s="150" t="s">
        <v>927</v>
      </c>
      <c r="G7953" s="150">
        <v>9000</v>
      </c>
      <c r="O7953" s="155"/>
      <c r="AA7953" s="3"/>
    </row>
    <row r="7954" spans="2:27" x14ac:dyDescent="0.4">
      <c r="B7954" s="153">
        <v>41984</v>
      </c>
      <c r="C7954" s="150" t="s">
        <v>962</v>
      </c>
      <c r="D7954" s="150" t="s">
        <v>922</v>
      </c>
      <c r="E7954" s="150">
        <v>2</v>
      </c>
      <c r="F7954" s="150" t="s">
        <v>941</v>
      </c>
      <c r="G7954" s="150">
        <v>8000</v>
      </c>
      <c r="O7954" s="155"/>
      <c r="AA7954" s="3"/>
    </row>
    <row r="7955" spans="2:27" x14ac:dyDescent="0.4">
      <c r="B7955" s="153">
        <v>41709</v>
      </c>
      <c r="C7955" s="150" t="s">
        <v>944</v>
      </c>
      <c r="D7955" s="150" t="s">
        <v>926</v>
      </c>
      <c r="E7955" s="150">
        <v>8</v>
      </c>
      <c r="F7955" s="150" t="s">
        <v>918</v>
      </c>
      <c r="G7955" s="150">
        <v>6000</v>
      </c>
      <c r="O7955" s="155"/>
      <c r="AA7955" s="3"/>
    </row>
    <row r="7956" spans="2:27" x14ac:dyDescent="0.4">
      <c r="B7956" s="153">
        <v>41627</v>
      </c>
      <c r="C7956" s="150" t="s">
        <v>1005</v>
      </c>
      <c r="D7956" s="150" t="s">
        <v>932</v>
      </c>
      <c r="E7956" s="150">
        <v>2</v>
      </c>
      <c r="F7956" s="150" t="s">
        <v>918</v>
      </c>
      <c r="G7956" s="150">
        <v>4000</v>
      </c>
      <c r="O7956" s="155"/>
      <c r="AA7956" s="3"/>
    </row>
    <row r="7957" spans="2:27" x14ac:dyDescent="0.4">
      <c r="B7957" s="153">
        <v>41525</v>
      </c>
      <c r="C7957" s="150" t="s">
        <v>995</v>
      </c>
      <c r="D7957" s="150" t="s">
        <v>940</v>
      </c>
      <c r="E7957" s="150">
        <v>2</v>
      </c>
      <c r="F7957" s="150" t="s">
        <v>918</v>
      </c>
      <c r="G7957" s="150">
        <v>9000</v>
      </c>
      <c r="O7957" s="155"/>
      <c r="AA7957" s="3"/>
    </row>
    <row r="7958" spans="2:27" x14ac:dyDescent="0.4">
      <c r="B7958" s="153">
        <v>41989</v>
      </c>
      <c r="C7958" s="150" t="s">
        <v>942</v>
      </c>
      <c r="D7958" s="150" t="s">
        <v>940</v>
      </c>
      <c r="E7958" s="150">
        <v>24</v>
      </c>
      <c r="F7958" s="150" t="s">
        <v>918</v>
      </c>
      <c r="G7958" s="150">
        <v>3500</v>
      </c>
      <c r="O7958" s="155"/>
      <c r="AA7958" s="3"/>
    </row>
    <row r="7959" spans="2:27" x14ac:dyDescent="0.4">
      <c r="B7959" s="153">
        <v>41596</v>
      </c>
      <c r="C7959" s="150" t="s">
        <v>947</v>
      </c>
      <c r="D7959" s="150" t="s">
        <v>940</v>
      </c>
      <c r="E7959" s="150">
        <v>3</v>
      </c>
      <c r="F7959" s="150" t="s">
        <v>915</v>
      </c>
      <c r="G7959" s="150">
        <v>5500</v>
      </c>
      <c r="O7959" s="155"/>
      <c r="AA7959" s="3"/>
    </row>
    <row r="7960" spans="2:27" x14ac:dyDescent="0.4">
      <c r="B7960" s="153">
        <v>41970</v>
      </c>
      <c r="C7960" s="150" t="s">
        <v>983</v>
      </c>
      <c r="D7960" s="150" t="s">
        <v>922</v>
      </c>
      <c r="E7960" s="150">
        <v>3</v>
      </c>
      <c r="F7960" s="150" t="s">
        <v>927</v>
      </c>
      <c r="G7960" s="150">
        <v>6500</v>
      </c>
      <c r="O7960" s="155"/>
      <c r="AA7960" s="3"/>
    </row>
    <row r="7961" spans="2:27" x14ac:dyDescent="0.4">
      <c r="B7961" s="153">
        <v>41623</v>
      </c>
      <c r="C7961" s="150" t="s">
        <v>1007</v>
      </c>
      <c r="D7961" s="150" t="s">
        <v>922</v>
      </c>
      <c r="E7961" s="150">
        <v>2</v>
      </c>
      <c r="F7961" s="150" t="s">
        <v>915</v>
      </c>
      <c r="G7961" s="150">
        <v>2000</v>
      </c>
      <c r="O7961" s="155"/>
      <c r="AA7961" s="3"/>
    </row>
    <row r="7962" spans="2:27" x14ac:dyDescent="0.4">
      <c r="B7962" s="153">
        <v>41627</v>
      </c>
      <c r="C7962" s="150" t="s">
        <v>956</v>
      </c>
      <c r="D7962" s="150" t="s">
        <v>926</v>
      </c>
      <c r="E7962" s="150">
        <v>3</v>
      </c>
      <c r="F7962" s="150" t="s">
        <v>918</v>
      </c>
      <c r="G7962" s="150">
        <v>8500</v>
      </c>
      <c r="O7962" s="155"/>
      <c r="AA7962" s="3"/>
    </row>
    <row r="7963" spans="2:27" x14ac:dyDescent="0.4">
      <c r="B7963" s="153">
        <v>41379</v>
      </c>
      <c r="C7963" s="150" t="s">
        <v>1000</v>
      </c>
      <c r="D7963" s="150" t="s">
        <v>961</v>
      </c>
      <c r="E7963" s="150">
        <v>1</v>
      </c>
      <c r="F7963" s="150" t="s">
        <v>915</v>
      </c>
      <c r="G7963" s="150">
        <v>8000</v>
      </c>
      <c r="O7963" s="155"/>
      <c r="AA7963" s="3"/>
    </row>
    <row r="7964" spans="2:27" x14ac:dyDescent="0.4">
      <c r="B7964" s="153">
        <v>41850</v>
      </c>
      <c r="C7964" s="150" t="s">
        <v>1009</v>
      </c>
      <c r="D7964" s="150" t="s">
        <v>938</v>
      </c>
      <c r="E7964" s="150">
        <v>2</v>
      </c>
      <c r="F7964" s="150" t="s">
        <v>915</v>
      </c>
      <c r="G7964" s="150">
        <v>6500</v>
      </c>
      <c r="O7964" s="155"/>
      <c r="AA7964" s="3"/>
    </row>
    <row r="7965" spans="2:27" x14ac:dyDescent="0.4">
      <c r="B7965" s="153">
        <v>41607</v>
      </c>
      <c r="C7965" s="150" t="s">
        <v>936</v>
      </c>
      <c r="D7965" s="150" t="s">
        <v>920</v>
      </c>
      <c r="E7965" s="150">
        <v>1</v>
      </c>
      <c r="F7965" s="150" t="s">
        <v>918</v>
      </c>
      <c r="G7965" s="150">
        <v>9500</v>
      </c>
      <c r="O7965" s="155"/>
      <c r="AA7965" s="3"/>
    </row>
    <row r="7966" spans="2:27" x14ac:dyDescent="0.4">
      <c r="B7966" s="153">
        <v>41589</v>
      </c>
      <c r="C7966" s="150" t="s">
        <v>939</v>
      </c>
      <c r="D7966" s="150" t="s">
        <v>917</v>
      </c>
      <c r="E7966" s="150">
        <v>3</v>
      </c>
      <c r="F7966" s="150" t="s">
        <v>941</v>
      </c>
      <c r="G7966" s="150">
        <v>7000</v>
      </c>
      <c r="O7966" s="155"/>
      <c r="AA7966" s="3"/>
    </row>
    <row r="7967" spans="2:27" x14ac:dyDescent="0.4">
      <c r="B7967" s="153">
        <v>41986</v>
      </c>
      <c r="C7967" s="150" t="s">
        <v>944</v>
      </c>
      <c r="D7967" s="150" t="s">
        <v>945</v>
      </c>
      <c r="E7967" s="150">
        <v>1</v>
      </c>
      <c r="F7967" s="150" t="s">
        <v>918</v>
      </c>
      <c r="G7967" s="150">
        <v>1500</v>
      </c>
      <c r="O7967" s="155"/>
      <c r="AA7967" s="3"/>
    </row>
    <row r="7968" spans="2:27" x14ac:dyDescent="0.4">
      <c r="B7968" s="153">
        <v>41356</v>
      </c>
      <c r="C7968" s="150" t="s">
        <v>981</v>
      </c>
      <c r="D7968" s="150" t="s">
        <v>945</v>
      </c>
      <c r="E7968" s="150">
        <v>2</v>
      </c>
      <c r="F7968" s="150" t="s">
        <v>918</v>
      </c>
      <c r="G7968" s="150">
        <v>4000</v>
      </c>
      <c r="O7968" s="155"/>
      <c r="AA7968" s="3"/>
    </row>
    <row r="7969" spans="2:27" x14ac:dyDescent="0.4">
      <c r="B7969" s="153">
        <v>41592</v>
      </c>
      <c r="C7969" s="150" t="s">
        <v>1009</v>
      </c>
      <c r="D7969" s="150" t="s">
        <v>920</v>
      </c>
      <c r="E7969" s="150">
        <v>3</v>
      </c>
      <c r="F7969" s="150" t="s">
        <v>915</v>
      </c>
      <c r="G7969" s="150">
        <v>3000</v>
      </c>
      <c r="O7969" s="155"/>
      <c r="AA7969" s="3"/>
    </row>
    <row r="7970" spans="2:27" x14ac:dyDescent="0.4">
      <c r="B7970" s="153">
        <v>41635</v>
      </c>
      <c r="C7970" s="150" t="s">
        <v>177</v>
      </c>
      <c r="D7970" s="150" t="s">
        <v>917</v>
      </c>
      <c r="E7970" s="150">
        <v>3</v>
      </c>
      <c r="F7970" s="150" t="s">
        <v>918</v>
      </c>
      <c r="G7970" s="150">
        <v>8500</v>
      </c>
      <c r="O7970" s="155"/>
      <c r="AA7970" s="3"/>
    </row>
    <row r="7971" spans="2:27" x14ac:dyDescent="0.4">
      <c r="B7971" s="153">
        <v>41635</v>
      </c>
      <c r="C7971" s="150" t="s">
        <v>1015</v>
      </c>
      <c r="D7971" s="150" t="s">
        <v>945</v>
      </c>
      <c r="E7971" s="150">
        <v>2</v>
      </c>
      <c r="F7971" s="150" t="s">
        <v>915</v>
      </c>
      <c r="G7971" s="150">
        <v>9500</v>
      </c>
      <c r="O7971" s="155"/>
      <c r="AA7971" s="3"/>
    </row>
    <row r="7972" spans="2:27" x14ac:dyDescent="0.4">
      <c r="B7972" s="153">
        <v>41825</v>
      </c>
      <c r="C7972" s="150" t="s">
        <v>979</v>
      </c>
      <c r="D7972" s="150" t="s">
        <v>922</v>
      </c>
      <c r="E7972" s="150">
        <v>3</v>
      </c>
      <c r="F7972" s="150" t="s">
        <v>927</v>
      </c>
      <c r="G7972" s="150">
        <v>1500</v>
      </c>
      <c r="O7972" s="155"/>
      <c r="AA7972" s="3"/>
    </row>
    <row r="7973" spans="2:27" x14ac:dyDescent="0.4">
      <c r="B7973" s="153">
        <v>41641</v>
      </c>
      <c r="C7973" s="150" t="s">
        <v>1018</v>
      </c>
      <c r="D7973" s="150" t="s">
        <v>961</v>
      </c>
      <c r="E7973" s="150">
        <v>3</v>
      </c>
      <c r="F7973" s="150" t="s">
        <v>915</v>
      </c>
      <c r="G7973" s="150">
        <v>2500</v>
      </c>
      <c r="O7973" s="155"/>
      <c r="AA7973" s="3"/>
    </row>
    <row r="7974" spans="2:27" x14ac:dyDescent="0.4">
      <c r="B7974" s="153">
        <v>41594</v>
      </c>
      <c r="C7974" s="150" t="s">
        <v>1007</v>
      </c>
      <c r="D7974" s="150" t="s">
        <v>940</v>
      </c>
      <c r="E7974" s="150">
        <v>2</v>
      </c>
      <c r="F7974" s="150" t="s">
        <v>915</v>
      </c>
      <c r="G7974" s="150">
        <v>10000</v>
      </c>
      <c r="O7974" s="155"/>
      <c r="AA7974" s="3"/>
    </row>
    <row r="7975" spans="2:27" x14ac:dyDescent="0.4">
      <c r="B7975" s="153">
        <v>41629</v>
      </c>
      <c r="C7975" s="150" t="s">
        <v>1009</v>
      </c>
      <c r="D7975" s="150" t="s">
        <v>917</v>
      </c>
      <c r="E7975" s="150">
        <v>2</v>
      </c>
      <c r="F7975" s="150" t="s">
        <v>915</v>
      </c>
      <c r="G7975" s="150">
        <v>4500</v>
      </c>
      <c r="O7975" s="155"/>
      <c r="AA7975" s="3"/>
    </row>
    <row r="7976" spans="2:27" x14ac:dyDescent="0.4">
      <c r="B7976" s="153">
        <v>41636</v>
      </c>
      <c r="C7976" s="150" t="s">
        <v>919</v>
      </c>
      <c r="D7976" s="150" t="s">
        <v>938</v>
      </c>
      <c r="E7976" s="150">
        <v>4</v>
      </c>
      <c r="F7976" s="150" t="s">
        <v>915</v>
      </c>
      <c r="G7976" s="150">
        <v>2000</v>
      </c>
      <c r="O7976" s="155"/>
      <c r="AA7976" s="3"/>
    </row>
    <row r="7977" spans="2:27" x14ac:dyDescent="0.4">
      <c r="B7977" s="153">
        <v>42002</v>
      </c>
      <c r="C7977" s="150" t="s">
        <v>939</v>
      </c>
      <c r="D7977" s="150" t="s">
        <v>922</v>
      </c>
      <c r="E7977" s="150">
        <v>1</v>
      </c>
      <c r="F7977" s="150" t="s">
        <v>941</v>
      </c>
      <c r="G7977" s="150">
        <v>7000</v>
      </c>
      <c r="O7977" s="155"/>
      <c r="AA7977" s="3"/>
    </row>
    <row r="7978" spans="2:27" x14ac:dyDescent="0.4">
      <c r="B7978" s="153">
        <v>41609</v>
      </c>
      <c r="C7978" s="150" t="s">
        <v>1026</v>
      </c>
      <c r="D7978" s="150" t="s">
        <v>917</v>
      </c>
      <c r="E7978" s="150">
        <v>2</v>
      </c>
      <c r="F7978" s="150" t="s">
        <v>918</v>
      </c>
      <c r="G7978" s="150">
        <v>6000</v>
      </c>
      <c r="O7978" s="155"/>
      <c r="AA7978" s="3"/>
    </row>
    <row r="7979" spans="2:27" x14ac:dyDescent="0.4">
      <c r="B7979" s="153">
        <v>41547</v>
      </c>
      <c r="C7979" s="150" t="s">
        <v>954</v>
      </c>
      <c r="D7979" s="150" t="s">
        <v>920</v>
      </c>
      <c r="E7979" s="150">
        <v>3</v>
      </c>
      <c r="F7979" s="150" t="s">
        <v>918</v>
      </c>
      <c r="G7979" s="150">
        <v>6500</v>
      </c>
      <c r="O7979" s="155"/>
      <c r="AA7979" s="3"/>
    </row>
    <row r="7980" spans="2:27" x14ac:dyDescent="0.4">
      <c r="B7980" s="153">
        <v>41638</v>
      </c>
      <c r="C7980" s="150" t="s">
        <v>968</v>
      </c>
      <c r="D7980" s="150" t="s">
        <v>932</v>
      </c>
      <c r="E7980" s="150">
        <v>3</v>
      </c>
      <c r="F7980" s="150" t="s">
        <v>918</v>
      </c>
      <c r="G7980" s="150">
        <v>5000</v>
      </c>
      <c r="O7980" s="155"/>
      <c r="AA7980" s="3"/>
    </row>
    <row r="7981" spans="2:27" x14ac:dyDescent="0.4">
      <c r="B7981" s="153">
        <v>41618</v>
      </c>
      <c r="C7981" s="150" t="s">
        <v>979</v>
      </c>
      <c r="D7981" s="150" t="s">
        <v>917</v>
      </c>
      <c r="E7981" s="150">
        <v>1</v>
      </c>
      <c r="F7981" s="150" t="s">
        <v>927</v>
      </c>
      <c r="G7981" s="150">
        <v>3000</v>
      </c>
      <c r="O7981" s="155"/>
      <c r="AA7981" s="3"/>
    </row>
    <row r="7982" spans="2:27" x14ac:dyDescent="0.4">
      <c r="B7982" s="153">
        <v>41983</v>
      </c>
      <c r="C7982" s="150" t="s">
        <v>959</v>
      </c>
      <c r="D7982" s="150" t="s">
        <v>922</v>
      </c>
      <c r="E7982" s="150">
        <v>1</v>
      </c>
      <c r="F7982" s="150" t="s">
        <v>918</v>
      </c>
      <c r="G7982" s="150">
        <v>9000</v>
      </c>
      <c r="O7982" s="155"/>
      <c r="AA7982" s="3"/>
    </row>
    <row r="7983" spans="2:27" x14ac:dyDescent="0.4">
      <c r="B7983" s="153">
        <v>41638</v>
      </c>
      <c r="C7983" s="150" t="s">
        <v>931</v>
      </c>
      <c r="D7983" s="150" t="s">
        <v>922</v>
      </c>
      <c r="E7983" s="150">
        <v>2</v>
      </c>
      <c r="F7983" s="150" t="s">
        <v>918</v>
      </c>
      <c r="G7983" s="150">
        <v>10000</v>
      </c>
      <c r="O7983" s="155"/>
      <c r="AA7983" s="3"/>
    </row>
    <row r="7984" spans="2:27" x14ac:dyDescent="0.4">
      <c r="B7984" s="153">
        <v>41848</v>
      </c>
      <c r="C7984" s="150" t="s">
        <v>919</v>
      </c>
      <c r="D7984" s="150" t="s">
        <v>938</v>
      </c>
      <c r="E7984" s="150">
        <v>1</v>
      </c>
      <c r="F7984" s="150" t="s">
        <v>915</v>
      </c>
      <c r="G7984" s="150">
        <v>2000</v>
      </c>
      <c r="O7984" s="155"/>
      <c r="AA7984" s="3"/>
    </row>
    <row r="7985" spans="2:27" x14ac:dyDescent="0.4">
      <c r="B7985" s="153">
        <v>41990</v>
      </c>
      <c r="C7985" s="150" t="s">
        <v>1020</v>
      </c>
      <c r="D7985" s="150" t="s">
        <v>945</v>
      </c>
      <c r="E7985" s="150">
        <v>1</v>
      </c>
      <c r="F7985" s="150" t="s">
        <v>941</v>
      </c>
      <c r="G7985" s="150">
        <v>2500</v>
      </c>
      <c r="O7985" s="155"/>
      <c r="AA7985" s="3"/>
    </row>
    <row r="7986" spans="2:27" x14ac:dyDescent="0.4">
      <c r="B7986" s="153">
        <v>41600</v>
      </c>
      <c r="C7986" s="150" t="s">
        <v>955</v>
      </c>
      <c r="D7986" s="150" t="s">
        <v>945</v>
      </c>
      <c r="E7986" s="150">
        <v>1</v>
      </c>
      <c r="F7986" s="150" t="s">
        <v>918</v>
      </c>
      <c r="G7986" s="150">
        <v>2500</v>
      </c>
      <c r="O7986" s="155"/>
      <c r="AA7986" s="3"/>
    </row>
    <row r="7987" spans="2:27" x14ac:dyDescent="0.4">
      <c r="B7987" s="153">
        <v>41953</v>
      </c>
      <c r="C7987" s="150" t="s">
        <v>1026</v>
      </c>
      <c r="D7987" s="150" t="s">
        <v>917</v>
      </c>
      <c r="E7987" s="150">
        <v>2</v>
      </c>
      <c r="F7987" s="150" t="s">
        <v>918</v>
      </c>
      <c r="G7987" s="150">
        <v>9000</v>
      </c>
      <c r="O7987" s="155"/>
      <c r="AA7987" s="3"/>
    </row>
    <row r="7988" spans="2:27" x14ac:dyDescent="0.4">
      <c r="B7988" s="153">
        <v>41633</v>
      </c>
      <c r="C7988" s="150" t="s">
        <v>1013</v>
      </c>
      <c r="D7988" s="150" t="s">
        <v>961</v>
      </c>
      <c r="E7988" s="150">
        <v>1</v>
      </c>
      <c r="F7988" s="150" t="s">
        <v>915</v>
      </c>
      <c r="G7988" s="150">
        <v>7500</v>
      </c>
      <c r="O7988" s="155"/>
      <c r="AA7988" s="3"/>
    </row>
    <row r="7989" spans="2:27" x14ac:dyDescent="0.4">
      <c r="B7989" s="153">
        <v>41982</v>
      </c>
      <c r="C7989" s="150" t="s">
        <v>1007</v>
      </c>
      <c r="D7989" s="150" t="s">
        <v>920</v>
      </c>
      <c r="E7989" s="150">
        <v>2</v>
      </c>
      <c r="F7989" s="150" t="s">
        <v>915</v>
      </c>
      <c r="G7989" s="150">
        <v>2000</v>
      </c>
      <c r="O7989" s="155"/>
      <c r="AA7989" s="3"/>
    </row>
    <row r="7990" spans="2:27" x14ac:dyDescent="0.4">
      <c r="B7990" s="153">
        <v>41993</v>
      </c>
      <c r="C7990" s="150" t="s">
        <v>998</v>
      </c>
      <c r="D7990" s="150" t="s">
        <v>914</v>
      </c>
      <c r="E7990" s="150">
        <v>9</v>
      </c>
      <c r="F7990" s="150" t="s">
        <v>915</v>
      </c>
      <c r="G7990" s="150">
        <v>2000</v>
      </c>
      <c r="O7990" s="155"/>
      <c r="AA7990" s="3"/>
    </row>
    <row r="7991" spans="2:27" x14ac:dyDescent="0.4">
      <c r="B7991" s="153">
        <v>41628</v>
      </c>
      <c r="C7991" s="150" t="s">
        <v>997</v>
      </c>
      <c r="D7991" s="150" t="s">
        <v>922</v>
      </c>
      <c r="E7991" s="150">
        <v>3</v>
      </c>
      <c r="F7991" s="150" t="s">
        <v>918</v>
      </c>
      <c r="G7991" s="150">
        <v>8000</v>
      </c>
      <c r="O7991" s="155"/>
      <c r="AA7991" s="3"/>
    </row>
    <row r="7992" spans="2:27" x14ac:dyDescent="0.4">
      <c r="B7992" s="153">
        <v>41906</v>
      </c>
      <c r="C7992" s="150" t="s">
        <v>983</v>
      </c>
      <c r="D7992" s="150" t="s">
        <v>940</v>
      </c>
      <c r="E7992" s="150">
        <v>2</v>
      </c>
      <c r="F7992" s="150" t="s">
        <v>927</v>
      </c>
      <c r="G7992" s="150">
        <v>4000</v>
      </c>
      <c r="O7992" s="155"/>
      <c r="AA7992" s="3"/>
    </row>
    <row r="7993" spans="2:27" x14ac:dyDescent="0.4">
      <c r="B7993" s="153">
        <v>41611</v>
      </c>
      <c r="C7993" s="150" t="s">
        <v>986</v>
      </c>
      <c r="D7993" s="150" t="s">
        <v>938</v>
      </c>
      <c r="E7993" s="150">
        <v>2</v>
      </c>
      <c r="F7993" s="150" t="s">
        <v>941</v>
      </c>
      <c r="G7993" s="150">
        <v>1000</v>
      </c>
      <c r="O7993" s="155"/>
      <c r="AA7993" s="3"/>
    </row>
    <row r="7994" spans="2:27" x14ac:dyDescent="0.4">
      <c r="B7994" s="153">
        <v>41976</v>
      </c>
      <c r="C7994" s="150" t="s">
        <v>1015</v>
      </c>
      <c r="D7994" s="150" t="s">
        <v>917</v>
      </c>
      <c r="E7994" s="150">
        <v>2</v>
      </c>
      <c r="F7994" s="150" t="s">
        <v>915</v>
      </c>
      <c r="G7994" s="150">
        <v>6000</v>
      </c>
      <c r="O7994" s="155"/>
      <c r="AA7994" s="3"/>
    </row>
    <row r="7995" spans="2:27" x14ac:dyDescent="0.4">
      <c r="B7995" s="153">
        <v>41615</v>
      </c>
      <c r="C7995" s="150" t="s">
        <v>979</v>
      </c>
      <c r="D7995" s="150" t="s">
        <v>938</v>
      </c>
      <c r="E7995" s="150">
        <v>15</v>
      </c>
      <c r="F7995" s="150" t="s">
        <v>927</v>
      </c>
      <c r="G7995" s="150">
        <v>3500</v>
      </c>
      <c r="O7995" s="155"/>
      <c r="AA7995" s="3"/>
    </row>
    <row r="7996" spans="2:27" x14ac:dyDescent="0.4">
      <c r="B7996" s="153">
        <v>41963</v>
      </c>
      <c r="C7996" s="150" t="s">
        <v>998</v>
      </c>
      <c r="D7996" s="150" t="s">
        <v>945</v>
      </c>
      <c r="E7996" s="150">
        <v>2</v>
      </c>
      <c r="F7996" s="150" t="s">
        <v>915</v>
      </c>
      <c r="G7996" s="150">
        <v>8500</v>
      </c>
      <c r="O7996" s="155"/>
      <c r="AA7996" s="3"/>
    </row>
    <row r="7997" spans="2:27" x14ac:dyDescent="0.4">
      <c r="B7997" s="153">
        <v>41983</v>
      </c>
      <c r="C7997" s="150" t="s">
        <v>956</v>
      </c>
      <c r="D7997" s="150" t="s">
        <v>922</v>
      </c>
      <c r="E7997" s="150">
        <v>2</v>
      </c>
      <c r="F7997" s="150" t="s">
        <v>918</v>
      </c>
      <c r="G7997" s="150">
        <v>5000</v>
      </c>
      <c r="O7997" s="155"/>
      <c r="AA7997" s="3"/>
    </row>
    <row r="7998" spans="2:27" x14ac:dyDescent="0.4">
      <c r="B7998" s="153">
        <v>41972</v>
      </c>
      <c r="C7998" s="150" t="s">
        <v>1003</v>
      </c>
      <c r="D7998" s="150" t="s">
        <v>922</v>
      </c>
      <c r="E7998" s="150">
        <v>1</v>
      </c>
      <c r="F7998" s="150" t="s">
        <v>941</v>
      </c>
      <c r="G7998" s="150">
        <v>8000</v>
      </c>
      <c r="O7998" s="155"/>
      <c r="AA7998" s="3"/>
    </row>
    <row r="7999" spans="2:27" x14ac:dyDescent="0.4">
      <c r="B7999" s="153">
        <v>41638</v>
      </c>
      <c r="C7999" s="150" t="s">
        <v>991</v>
      </c>
      <c r="D7999" s="150" t="s">
        <v>922</v>
      </c>
      <c r="E7999" s="150">
        <v>1</v>
      </c>
      <c r="F7999" s="150" t="s">
        <v>918</v>
      </c>
      <c r="G7999" s="150">
        <v>9000</v>
      </c>
      <c r="O7999" s="155"/>
      <c r="AA7999" s="3"/>
    </row>
    <row r="8000" spans="2:27" x14ac:dyDescent="0.4">
      <c r="B8000" s="153">
        <v>41999</v>
      </c>
      <c r="C8000" s="150" t="s">
        <v>1000</v>
      </c>
      <c r="D8000" s="150" t="s">
        <v>938</v>
      </c>
      <c r="E8000" s="150">
        <v>1</v>
      </c>
      <c r="F8000" s="150" t="s">
        <v>915</v>
      </c>
      <c r="G8000" s="150">
        <v>5500</v>
      </c>
      <c r="O8000" s="155"/>
      <c r="AA8000" s="3"/>
    </row>
    <row r="8001" spans="2:27" x14ac:dyDescent="0.4">
      <c r="B8001" s="153">
        <v>41637</v>
      </c>
      <c r="C8001" s="150" t="s">
        <v>949</v>
      </c>
      <c r="D8001" s="150" t="s">
        <v>938</v>
      </c>
      <c r="E8001" s="150">
        <v>2</v>
      </c>
      <c r="F8001" s="150" t="s">
        <v>915</v>
      </c>
      <c r="G8001" s="150">
        <v>6000</v>
      </c>
      <c r="O8001" s="155"/>
      <c r="AA8001" s="3"/>
    </row>
    <row r="8002" spans="2:27" x14ac:dyDescent="0.4">
      <c r="B8002" s="153">
        <v>41585</v>
      </c>
      <c r="C8002" s="150" t="s">
        <v>1001</v>
      </c>
      <c r="D8002" s="150" t="s">
        <v>938</v>
      </c>
      <c r="E8002" s="150">
        <v>2</v>
      </c>
      <c r="F8002" s="150" t="s">
        <v>918</v>
      </c>
      <c r="G8002" s="150">
        <v>1000</v>
      </c>
      <c r="O8002" s="155"/>
      <c r="AA8002" s="3"/>
    </row>
    <row r="8003" spans="2:27" x14ac:dyDescent="0.4">
      <c r="B8003" s="153">
        <v>41570</v>
      </c>
      <c r="C8003" s="150" t="s">
        <v>1016</v>
      </c>
      <c r="D8003" s="150" t="s">
        <v>917</v>
      </c>
      <c r="E8003" s="150">
        <v>2</v>
      </c>
      <c r="F8003" s="150" t="s">
        <v>915</v>
      </c>
      <c r="G8003" s="150">
        <v>9500</v>
      </c>
      <c r="O8003" s="155"/>
      <c r="AA8003" s="3"/>
    </row>
    <row r="8004" spans="2:27" x14ac:dyDescent="0.4">
      <c r="B8004" s="153">
        <v>41619</v>
      </c>
      <c r="C8004" s="150" t="s">
        <v>1016</v>
      </c>
      <c r="D8004" s="150" t="s">
        <v>926</v>
      </c>
      <c r="E8004" s="150">
        <v>1</v>
      </c>
      <c r="F8004" s="150" t="s">
        <v>915</v>
      </c>
      <c r="G8004" s="150">
        <v>4500</v>
      </c>
      <c r="O8004" s="155"/>
      <c r="AA8004" s="3"/>
    </row>
    <row r="8005" spans="2:27" x14ac:dyDescent="0.4">
      <c r="B8005" s="153">
        <v>41598</v>
      </c>
      <c r="C8005" s="150" t="s">
        <v>998</v>
      </c>
      <c r="D8005" s="150" t="s">
        <v>932</v>
      </c>
      <c r="E8005" s="150">
        <v>3</v>
      </c>
      <c r="F8005" s="150" t="s">
        <v>915</v>
      </c>
      <c r="G8005" s="150">
        <v>3500</v>
      </c>
      <c r="O8005" s="155"/>
      <c r="AA8005" s="3"/>
    </row>
    <row r="8006" spans="2:27" x14ac:dyDescent="0.4">
      <c r="B8006" s="153">
        <v>41988</v>
      </c>
      <c r="C8006" s="150" t="s">
        <v>971</v>
      </c>
      <c r="D8006" s="150" t="s">
        <v>940</v>
      </c>
      <c r="E8006" s="150">
        <v>3</v>
      </c>
      <c r="F8006" s="150" t="s">
        <v>915</v>
      </c>
      <c r="G8006" s="150">
        <v>5500</v>
      </c>
      <c r="O8006" s="155"/>
      <c r="AA8006" s="3"/>
    </row>
    <row r="8007" spans="2:27" x14ac:dyDescent="0.4">
      <c r="B8007" s="153">
        <v>41622</v>
      </c>
      <c r="C8007" s="150" t="s">
        <v>979</v>
      </c>
      <c r="D8007" s="150" t="s">
        <v>917</v>
      </c>
      <c r="E8007" s="150">
        <v>2</v>
      </c>
      <c r="F8007" s="150" t="s">
        <v>927</v>
      </c>
      <c r="G8007" s="150">
        <v>2500</v>
      </c>
      <c r="O8007" s="155"/>
      <c r="AA8007" s="3"/>
    </row>
    <row r="8008" spans="2:27" x14ac:dyDescent="0.4">
      <c r="B8008" s="153">
        <v>41588</v>
      </c>
      <c r="C8008" s="150" t="s">
        <v>1012</v>
      </c>
      <c r="D8008" s="150" t="s">
        <v>940</v>
      </c>
      <c r="E8008" s="150">
        <v>3</v>
      </c>
      <c r="F8008" s="150" t="s">
        <v>927</v>
      </c>
      <c r="G8008" s="150">
        <v>9500</v>
      </c>
      <c r="O8008" s="155"/>
      <c r="AA8008" s="3"/>
    </row>
    <row r="8009" spans="2:27" x14ac:dyDescent="0.4">
      <c r="B8009" s="153">
        <v>41635</v>
      </c>
      <c r="C8009" s="150" t="s">
        <v>936</v>
      </c>
      <c r="D8009" s="150" t="s">
        <v>917</v>
      </c>
      <c r="E8009" s="150">
        <v>3</v>
      </c>
      <c r="F8009" s="150" t="s">
        <v>918</v>
      </c>
      <c r="G8009" s="150">
        <v>9500</v>
      </c>
      <c r="O8009" s="155"/>
      <c r="AA8009" s="3"/>
    </row>
    <row r="8010" spans="2:27" x14ac:dyDescent="0.4">
      <c r="B8010" s="153">
        <v>41653</v>
      </c>
      <c r="C8010" s="150" t="s">
        <v>956</v>
      </c>
      <c r="D8010" s="150" t="s">
        <v>917</v>
      </c>
      <c r="E8010" s="150">
        <v>1</v>
      </c>
      <c r="F8010" s="150" t="s">
        <v>918</v>
      </c>
      <c r="G8010" s="150">
        <v>2500</v>
      </c>
      <c r="O8010" s="155"/>
      <c r="AA8010" s="3"/>
    </row>
    <row r="8011" spans="2:27" x14ac:dyDescent="0.4">
      <c r="B8011" s="153">
        <v>41468</v>
      </c>
      <c r="C8011" s="150" t="s">
        <v>931</v>
      </c>
      <c r="D8011" s="150" t="s">
        <v>961</v>
      </c>
      <c r="E8011" s="150">
        <v>3</v>
      </c>
      <c r="F8011" s="150" t="s">
        <v>918</v>
      </c>
      <c r="G8011" s="150">
        <v>5500</v>
      </c>
      <c r="O8011" s="155"/>
      <c r="AA8011" s="3"/>
    </row>
    <row r="8012" spans="2:27" x14ac:dyDescent="0.4">
      <c r="B8012" s="153">
        <v>41794</v>
      </c>
      <c r="C8012" s="150" t="s">
        <v>1016</v>
      </c>
      <c r="D8012" s="150" t="s">
        <v>922</v>
      </c>
      <c r="E8012" s="150">
        <v>2</v>
      </c>
      <c r="F8012" s="150" t="s">
        <v>915</v>
      </c>
      <c r="G8012" s="150">
        <v>4000</v>
      </c>
      <c r="O8012" s="155"/>
      <c r="AA8012" s="3"/>
    </row>
    <row r="8013" spans="2:27" x14ac:dyDescent="0.4">
      <c r="B8013" s="153">
        <v>41508</v>
      </c>
      <c r="C8013" s="150" t="s">
        <v>949</v>
      </c>
      <c r="D8013" s="150" t="s">
        <v>961</v>
      </c>
      <c r="E8013" s="150">
        <v>4</v>
      </c>
      <c r="F8013" s="150" t="s">
        <v>915</v>
      </c>
      <c r="G8013" s="150">
        <v>8500</v>
      </c>
      <c r="O8013" s="155"/>
      <c r="AA8013" s="3"/>
    </row>
    <row r="8014" spans="2:27" x14ac:dyDescent="0.4">
      <c r="B8014" s="153">
        <v>41611</v>
      </c>
      <c r="C8014" s="150" t="s">
        <v>939</v>
      </c>
      <c r="D8014" s="150" t="s">
        <v>922</v>
      </c>
      <c r="E8014" s="150">
        <v>2</v>
      </c>
      <c r="F8014" s="150" t="s">
        <v>941</v>
      </c>
      <c r="G8014" s="150">
        <v>5500</v>
      </c>
      <c r="O8014" s="155"/>
      <c r="AA8014" s="3"/>
    </row>
    <row r="8015" spans="2:27" x14ac:dyDescent="0.4">
      <c r="B8015" s="153">
        <v>41945</v>
      </c>
      <c r="C8015" s="150" t="s">
        <v>919</v>
      </c>
      <c r="D8015" s="150" t="s">
        <v>938</v>
      </c>
      <c r="E8015" s="150">
        <v>2</v>
      </c>
      <c r="F8015" s="150" t="s">
        <v>915</v>
      </c>
      <c r="G8015" s="150">
        <v>5500</v>
      </c>
      <c r="O8015" s="155"/>
      <c r="AA8015" s="3"/>
    </row>
    <row r="8016" spans="2:27" x14ac:dyDescent="0.4">
      <c r="B8016" s="153">
        <v>41947</v>
      </c>
      <c r="C8016" s="150" t="s">
        <v>992</v>
      </c>
      <c r="D8016" s="150" t="s">
        <v>932</v>
      </c>
      <c r="E8016" s="150">
        <v>3</v>
      </c>
      <c r="F8016" s="150" t="s">
        <v>927</v>
      </c>
      <c r="G8016" s="150">
        <v>6000</v>
      </c>
      <c r="O8016" s="155"/>
      <c r="AA8016" s="3"/>
    </row>
    <row r="8017" spans="2:27" x14ac:dyDescent="0.4">
      <c r="B8017" s="153">
        <v>41984</v>
      </c>
      <c r="C8017" s="150" t="s">
        <v>980</v>
      </c>
      <c r="D8017" s="150" t="s">
        <v>917</v>
      </c>
      <c r="E8017" s="150">
        <v>2</v>
      </c>
      <c r="F8017" s="150" t="s">
        <v>941</v>
      </c>
      <c r="G8017" s="150">
        <v>3000</v>
      </c>
      <c r="O8017" s="155"/>
      <c r="AA8017" s="3"/>
    </row>
    <row r="8018" spans="2:27" x14ac:dyDescent="0.4">
      <c r="B8018" s="153">
        <v>41748</v>
      </c>
      <c r="C8018" s="150" t="s">
        <v>936</v>
      </c>
      <c r="D8018" s="150" t="s">
        <v>926</v>
      </c>
      <c r="E8018" s="150">
        <v>3</v>
      </c>
      <c r="F8018" s="150" t="s">
        <v>918</v>
      </c>
      <c r="G8018" s="150">
        <v>3500</v>
      </c>
      <c r="O8018" s="155"/>
      <c r="AA8018" s="3"/>
    </row>
    <row r="8019" spans="2:27" x14ac:dyDescent="0.4">
      <c r="B8019" s="153">
        <v>41957</v>
      </c>
      <c r="C8019" s="150" t="s">
        <v>995</v>
      </c>
      <c r="D8019" s="150" t="s">
        <v>945</v>
      </c>
      <c r="E8019" s="150">
        <v>3</v>
      </c>
      <c r="F8019" s="150" t="s">
        <v>918</v>
      </c>
      <c r="G8019" s="150">
        <v>2500</v>
      </c>
      <c r="O8019" s="155"/>
      <c r="AA8019" s="3"/>
    </row>
    <row r="8020" spans="2:27" x14ac:dyDescent="0.4">
      <c r="B8020" s="153">
        <v>41420</v>
      </c>
      <c r="C8020" s="150" t="s">
        <v>943</v>
      </c>
      <c r="D8020" s="150" t="s">
        <v>932</v>
      </c>
      <c r="E8020" s="150">
        <v>2</v>
      </c>
      <c r="F8020" s="150" t="s">
        <v>927</v>
      </c>
      <c r="G8020" s="150">
        <v>3500</v>
      </c>
      <c r="O8020" s="155"/>
      <c r="AA8020" s="3"/>
    </row>
    <row r="8021" spans="2:27" x14ac:dyDescent="0.4">
      <c r="B8021" s="153">
        <v>41957</v>
      </c>
      <c r="C8021" s="150" t="s">
        <v>964</v>
      </c>
      <c r="D8021" s="150" t="s">
        <v>926</v>
      </c>
      <c r="E8021" s="150">
        <v>2</v>
      </c>
      <c r="F8021" s="150" t="s">
        <v>918</v>
      </c>
      <c r="G8021" s="150">
        <v>4500</v>
      </c>
      <c r="O8021" s="155"/>
      <c r="AA8021" s="3"/>
    </row>
    <row r="8022" spans="2:27" x14ac:dyDescent="0.4">
      <c r="B8022" s="153">
        <v>41947</v>
      </c>
      <c r="C8022" s="150" t="s">
        <v>1008</v>
      </c>
      <c r="D8022" s="150" t="s">
        <v>963</v>
      </c>
      <c r="E8022" s="150">
        <v>2</v>
      </c>
      <c r="F8022" s="150" t="s">
        <v>941</v>
      </c>
      <c r="G8022" s="150">
        <v>2500</v>
      </c>
      <c r="O8022" s="155"/>
      <c r="AA8022" s="3"/>
    </row>
    <row r="8023" spans="2:27" x14ac:dyDescent="0.4">
      <c r="B8023" s="153">
        <v>41582</v>
      </c>
      <c r="C8023" s="150" t="s">
        <v>981</v>
      </c>
      <c r="D8023" s="150" t="s">
        <v>958</v>
      </c>
      <c r="E8023" s="150">
        <v>3</v>
      </c>
      <c r="F8023" s="150" t="s">
        <v>918</v>
      </c>
      <c r="G8023" s="150">
        <v>8000</v>
      </c>
      <c r="O8023" s="155"/>
      <c r="AA8023" s="3"/>
    </row>
    <row r="8024" spans="2:27" x14ac:dyDescent="0.4">
      <c r="B8024" s="153">
        <v>41601</v>
      </c>
      <c r="C8024" s="150" t="s">
        <v>962</v>
      </c>
      <c r="D8024" s="150" t="s">
        <v>920</v>
      </c>
      <c r="E8024" s="150">
        <v>2</v>
      </c>
      <c r="F8024" s="150" t="s">
        <v>941</v>
      </c>
      <c r="G8024" s="150">
        <v>5000</v>
      </c>
      <c r="O8024" s="155"/>
      <c r="AA8024" s="3"/>
    </row>
    <row r="8025" spans="2:27" x14ac:dyDescent="0.4">
      <c r="B8025" s="153">
        <v>41629</v>
      </c>
      <c r="C8025" s="150" t="s">
        <v>919</v>
      </c>
      <c r="D8025" s="150" t="s">
        <v>940</v>
      </c>
      <c r="E8025" s="150">
        <v>3</v>
      </c>
      <c r="F8025" s="150" t="s">
        <v>915</v>
      </c>
      <c r="G8025" s="150">
        <v>1500</v>
      </c>
      <c r="O8025" s="155"/>
      <c r="AA8025" s="3"/>
    </row>
    <row r="8026" spans="2:27" x14ac:dyDescent="0.4">
      <c r="B8026" s="153">
        <v>41860</v>
      </c>
      <c r="C8026" s="150" t="s">
        <v>954</v>
      </c>
      <c r="D8026" s="150" t="s">
        <v>914</v>
      </c>
      <c r="E8026" s="150">
        <v>3</v>
      </c>
      <c r="F8026" s="150" t="s">
        <v>918</v>
      </c>
      <c r="G8026" s="150">
        <v>8500</v>
      </c>
      <c r="O8026" s="155"/>
      <c r="AA8026" s="3"/>
    </row>
    <row r="8027" spans="2:27" x14ac:dyDescent="0.4">
      <c r="B8027" s="153">
        <v>41659</v>
      </c>
      <c r="C8027" s="150" t="s">
        <v>971</v>
      </c>
      <c r="D8027" s="150" t="s">
        <v>945</v>
      </c>
      <c r="E8027" s="150">
        <v>3</v>
      </c>
      <c r="F8027" s="150" t="s">
        <v>915</v>
      </c>
      <c r="G8027" s="150">
        <v>2000</v>
      </c>
      <c r="O8027" s="155"/>
      <c r="AA8027" s="3"/>
    </row>
    <row r="8028" spans="2:27" x14ac:dyDescent="0.4">
      <c r="B8028" s="153">
        <v>41970</v>
      </c>
      <c r="C8028" s="150" t="s">
        <v>1008</v>
      </c>
      <c r="D8028" s="150" t="s">
        <v>922</v>
      </c>
      <c r="E8028" s="150">
        <v>2</v>
      </c>
      <c r="F8028" s="150" t="s">
        <v>941</v>
      </c>
      <c r="G8028" s="150">
        <v>2500</v>
      </c>
      <c r="O8028" s="155"/>
      <c r="AA8028" s="3"/>
    </row>
    <row r="8029" spans="2:27" x14ac:dyDescent="0.4">
      <c r="B8029" s="153">
        <v>41614</v>
      </c>
      <c r="C8029" s="150" t="s">
        <v>1002</v>
      </c>
      <c r="D8029" s="150" t="s">
        <v>938</v>
      </c>
      <c r="E8029" s="150">
        <v>1</v>
      </c>
      <c r="F8029" s="150" t="s">
        <v>941</v>
      </c>
      <c r="G8029" s="150">
        <v>1500</v>
      </c>
      <c r="O8029" s="155"/>
      <c r="AA8029" s="3"/>
    </row>
    <row r="8030" spans="2:27" x14ac:dyDescent="0.4">
      <c r="B8030" s="153">
        <v>41611</v>
      </c>
      <c r="C8030" s="150" t="s">
        <v>1008</v>
      </c>
      <c r="D8030" s="150" t="s">
        <v>917</v>
      </c>
      <c r="E8030" s="150">
        <v>1</v>
      </c>
      <c r="F8030" s="150" t="s">
        <v>941</v>
      </c>
      <c r="G8030" s="150">
        <v>9000</v>
      </c>
      <c r="O8030" s="155"/>
      <c r="AA8030" s="3"/>
    </row>
    <row r="8031" spans="2:27" x14ac:dyDescent="0.4">
      <c r="B8031" s="153">
        <v>41373</v>
      </c>
      <c r="C8031" s="150" t="s">
        <v>995</v>
      </c>
      <c r="D8031" s="150" t="s">
        <v>938</v>
      </c>
      <c r="E8031" s="150">
        <v>3</v>
      </c>
      <c r="F8031" s="150" t="s">
        <v>918</v>
      </c>
      <c r="G8031" s="150">
        <v>3000</v>
      </c>
      <c r="O8031" s="155"/>
      <c r="AA8031" s="3"/>
    </row>
    <row r="8032" spans="2:27" x14ac:dyDescent="0.4">
      <c r="B8032" s="153">
        <v>41636</v>
      </c>
      <c r="C8032" s="150" t="s">
        <v>966</v>
      </c>
      <c r="D8032" s="150" t="s">
        <v>917</v>
      </c>
      <c r="E8032" s="150">
        <v>1</v>
      </c>
      <c r="F8032" s="150" t="s">
        <v>915</v>
      </c>
      <c r="G8032" s="150">
        <v>10000</v>
      </c>
      <c r="O8032" s="155"/>
      <c r="AA8032" s="3"/>
    </row>
    <row r="8033" spans="2:27" x14ac:dyDescent="0.4">
      <c r="B8033" s="153">
        <v>41593</v>
      </c>
      <c r="C8033" s="150" t="s">
        <v>1012</v>
      </c>
      <c r="D8033" s="150" t="s">
        <v>938</v>
      </c>
      <c r="E8033" s="150">
        <v>2</v>
      </c>
      <c r="F8033" s="150" t="s">
        <v>927</v>
      </c>
      <c r="G8033" s="150">
        <v>2000</v>
      </c>
      <c r="O8033" s="155"/>
      <c r="AA8033" s="3"/>
    </row>
    <row r="8034" spans="2:27" x14ac:dyDescent="0.4">
      <c r="B8034" s="153">
        <v>41849</v>
      </c>
      <c r="C8034" s="150" t="s">
        <v>1023</v>
      </c>
      <c r="D8034" s="150" t="s">
        <v>932</v>
      </c>
      <c r="E8034" s="150">
        <v>1</v>
      </c>
      <c r="F8034" s="150" t="s">
        <v>927</v>
      </c>
      <c r="G8034" s="150">
        <v>1500</v>
      </c>
      <c r="O8034" s="155"/>
      <c r="AA8034" s="3"/>
    </row>
    <row r="8035" spans="2:27" x14ac:dyDescent="0.4">
      <c r="B8035" s="153">
        <v>41471</v>
      </c>
      <c r="C8035" s="150" t="s">
        <v>994</v>
      </c>
      <c r="D8035" s="150" t="s">
        <v>922</v>
      </c>
      <c r="E8035" s="150">
        <v>23</v>
      </c>
      <c r="F8035" s="150" t="s">
        <v>915</v>
      </c>
      <c r="G8035" s="150">
        <v>7000</v>
      </c>
      <c r="O8035" s="155"/>
      <c r="AA8035" s="3"/>
    </row>
    <row r="8036" spans="2:27" x14ac:dyDescent="0.4">
      <c r="B8036" s="153">
        <v>41805</v>
      </c>
      <c r="C8036" s="150" t="s">
        <v>998</v>
      </c>
      <c r="D8036" s="150" t="s">
        <v>922</v>
      </c>
      <c r="E8036" s="150">
        <v>3</v>
      </c>
      <c r="F8036" s="150" t="s">
        <v>915</v>
      </c>
      <c r="G8036" s="150">
        <v>1500</v>
      </c>
      <c r="O8036" s="155"/>
      <c r="AA8036" s="3"/>
    </row>
    <row r="8037" spans="2:27" x14ac:dyDescent="0.4">
      <c r="B8037" s="153">
        <v>41953</v>
      </c>
      <c r="C8037" s="150" t="s">
        <v>947</v>
      </c>
      <c r="D8037" s="150" t="s">
        <v>945</v>
      </c>
      <c r="E8037" s="150">
        <v>2</v>
      </c>
      <c r="F8037" s="150" t="s">
        <v>915</v>
      </c>
      <c r="G8037" s="150">
        <v>2500</v>
      </c>
      <c r="O8037" s="155"/>
      <c r="AA8037" s="3"/>
    </row>
    <row r="8038" spans="2:27" x14ac:dyDescent="0.4">
      <c r="B8038" s="153">
        <v>41372</v>
      </c>
      <c r="C8038" s="150" t="s">
        <v>975</v>
      </c>
      <c r="D8038" s="150" t="s">
        <v>938</v>
      </c>
      <c r="E8038" s="150">
        <v>3</v>
      </c>
      <c r="F8038" s="150" t="s">
        <v>915</v>
      </c>
      <c r="G8038" s="150">
        <v>6500</v>
      </c>
      <c r="O8038" s="155"/>
      <c r="AA8038" s="3"/>
    </row>
    <row r="8039" spans="2:27" x14ac:dyDescent="0.4">
      <c r="B8039" s="153">
        <v>41590</v>
      </c>
      <c r="C8039" s="150" t="s">
        <v>1015</v>
      </c>
      <c r="D8039" s="150" t="s">
        <v>958</v>
      </c>
      <c r="E8039" s="150">
        <v>1</v>
      </c>
      <c r="F8039" s="150" t="s">
        <v>915</v>
      </c>
      <c r="G8039" s="150">
        <v>10000</v>
      </c>
      <c r="O8039" s="155"/>
      <c r="AA8039" s="3"/>
    </row>
    <row r="8040" spans="2:27" x14ac:dyDescent="0.4">
      <c r="B8040" s="153">
        <v>41788</v>
      </c>
      <c r="C8040" s="150" t="s">
        <v>989</v>
      </c>
      <c r="D8040" s="150" t="s">
        <v>940</v>
      </c>
      <c r="E8040" s="150">
        <v>2</v>
      </c>
      <c r="F8040" s="150" t="s">
        <v>927</v>
      </c>
      <c r="G8040" s="150">
        <v>5000</v>
      </c>
      <c r="O8040" s="155"/>
      <c r="AA8040" s="3"/>
    </row>
    <row r="8041" spans="2:27" x14ac:dyDescent="0.4">
      <c r="B8041" s="153">
        <v>41946</v>
      </c>
      <c r="C8041" s="150" t="s">
        <v>1007</v>
      </c>
      <c r="D8041" s="150" t="s">
        <v>938</v>
      </c>
      <c r="E8041" s="150">
        <v>1</v>
      </c>
      <c r="F8041" s="150" t="s">
        <v>915</v>
      </c>
      <c r="G8041" s="150">
        <v>5000</v>
      </c>
      <c r="O8041" s="155"/>
      <c r="AA8041" s="3"/>
    </row>
    <row r="8042" spans="2:27" x14ac:dyDescent="0.4">
      <c r="B8042" s="153">
        <v>41579</v>
      </c>
      <c r="C8042" s="150" t="s">
        <v>981</v>
      </c>
      <c r="D8042" s="150" t="s">
        <v>938</v>
      </c>
      <c r="E8042" s="150">
        <v>1</v>
      </c>
      <c r="F8042" s="150" t="s">
        <v>918</v>
      </c>
      <c r="G8042" s="150">
        <v>3500</v>
      </c>
      <c r="O8042" s="155"/>
      <c r="AA8042" s="3"/>
    </row>
    <row r="8043" spans="2:27" x14ac:dyDescent="0.4">
      <c r="B8043" s="153">
        <v>41982</v>
      </c>
      <c r="C8043" s="150" t="s">
        <v>974</v>
      </c>
      <c r="D8043" s="150" t="s">
        <v>917</v>
      </c>
      <c r="E8043" s="150">
        <v>10</v>
      </c>
      <c r="F8043" s="150" t="s">
        <v>915</v>
      </c>
      <c r="G8043" s="150">
        <v>9500</v>
      </c>
      <c r="O8043" s="155"/>
      <c r="AA8043" s="3"/>
    </row>
    <row r="8044" spans="2:27" x14ac:dyDescent="0.4">
      <c r="B8044" s="153">
        <v>41952</v>
      </c>
      <c r="C8044" s="150" t="s">
        <v>998</v>
      </c>
      <c r="D8044" s="150" t="s">
        <v>938</v>
      </c>
      <c r="E8044" s="150">
        <v>3</v>
      </c>
      <c r="F8044" s="150" t="s">
        <v>915</v>
      </c>
      <c r="G8044" s="150">
        <v>9000</v>
      </c>
      <c r="O8044" s="155"/>
      <c r="AA8044" s="3"/>
    </row>
    <row r="8045" spans="2:27" x14ac:dyDescent="0.4">
      <c r="B8045" s="153">
        <v>41599</v>
      </c>
      <c r="C8045" s="150" t="s">
        <v>1009</v>
      </c>
      <c r="D8045" s="150" t="s">
        <v>961</v>
      </c>
      <c r="E8045" s="150">
        <v>3</v>
      </c>
      <c r="F8045" s="150" t="s">
        <v>915</v>
      </c>
      <c r="G8045" s="150">
        <v>3500</v>
      </c>
      <c r="O8045" s="155"/>
      <c r="AA8045" s="3"/>
    </row>
    <row r="8046" spans="2:27" x14ac:dyDescent="0.4">
      <c r="B8046" s="153">
        <v>41882</v>
      </c>
      <c r="C8046" s="150" t="s">
        <v>1020</v>
      </c>
      <c r="D8046" s="150" t="s">
        <v>958</v>
      </c>
      <c r="E8046" s="150">
        <v>10</v>
      </c>
      <c r="F8046" s="150" t="s">
        <v>941</v>
      </c>
      <c r="G8046" s="150">
        <v>8000</v>
      </c>
      <c r="O8046" s="155"/>
      <c r="AA8046" s="3"/>
    </row>
    <row r="8047" spans="2:27" x14ac:dyDescent="0.4">
      <c r="B8047" s="153">
        <v>41289</v>
      </c>
      <c r="C8047" s="150" t="s">
        <v>936</v>
      </c>
      <c r="D8047" s="150" t="s">
        <v>945</v>
      </c>
      <c r="E8047" s="150">
        <v>2</v>
      </c>
      <c r="F8047" s="150" t="s">
        <v>918</v>
      </c>
      <c r="G8047" s="150">
        <v>4500</v>
      </c>
      <c r="O8047" s="155"/>
      <c r="AA8047" s="3"/>
    </row>
    <row r="8048" spans="2:27" x14ac:dyDescent="0.4">
      <c r="B8048" s="153">
        <v>41634</v>
      </c>
      <c r="C8048" s="150" t="s">
        <v>983</v>
      </c>
      <c r="D8048" s="150" t="s">
        <v>945</v>
      </c>
      <c r="E8048" s="150">
        <v>16</v>
      </c>
      <c r="F8048" s="150" t="s">
        <v>927</v>
      </c>
      <c r="G8048" s="150">
        <v>7500</v>
      </c>
      <c r="O8048" s="155"/>
      <c r="AA8048" s="3"/>
    </row>
    <row r="8049" spans="2:27" x14ac:dyDescent="0.4">
      <c r="B8049" s="153">
        <v>41402</v>
      </c>
      <c r="C8049" s="150" t="s">
        <v>1008</v>
      </c>
      <c r="D8049" s="150" t="s">
        <v>940</v>
      </c>
      <c r="E8049" s="150">
        <v>2</v>
      </c>
      <c r="F8049" s="150" t="s">
        <v>941</v>
      </c>
      <c r="G8049" s="150">
        <v>1000</v>
      </c>
      <c r="O8049" s="155"/>
      <c r="AA8049" s="3"/>
    </row>
    <row r="8050" spans="2:27" x14ac:dyDescent="0.4">
      <c r="B8050" s="153">
        <v>42004</v>
      </c>
      <c r="C8050" s="150" t="s">
        <v>1017</v>
      </c>
      <c r="D8050" s="150" t="s">
        <v>926</v>
      </c>
      <c r="E8050" s="150">
        <v>1</v>
      </c>
      <c r="F8050" s="150" t="s">
        <v>927</v>
      </c>
      <c r="G8050" s="150">
        <v>7000</v>
      </c>
      <c r="O8050" s="155"/>
      <c r="AA8050" s="3"/>
    </row>
    <row r="8051" spans="2:27" x14ac:dyDescent="0.4">
      <c r="B8051" s="153">
        <v>41620</v>
      </c>
      <c r="C8051" s="150" t="s">
        <v>965</v>
      </c>
      <c r="D8051" s="150" t="s">
        <v>922</v>
      </c>
      <c r="E8051" s="150">
        <v>3</v>
      </c>
      <c r="F8051" s="150" t="s">
        <v>918</v>
      </c>
      <c r="G8051" s="150">
        <v>8500</v>
      </c>
      <c r="O8051" s="155"/>
      <c r="AA8051" s="3"/>
    </row>
    <row r="8052" spans="2:27" x14ac:dyDescent="0.4">
      <c r="B8052" s="153">
        <v>41406</v>
      </c>
      <c r="C8052" s="150" t="s">
        <v>984</v>
      </c>
      <c r="D8052" s="150" t="s">
        <v>917</v>
      </c>
      <c r="E8052" s="150">
        <v>3</v>
      </c>
      <c r="F8052" s="150" t="s">
        <v>927</v>
      </c>
      <c r="G8052" s="150">
        <v>6000</v>
      </c>
      <c r="O8052" s="155"/>
      <c r="AA8052" s="3"/>
    </row>
    <row r="8053" spans="2:27" x14ac:dyDescent="0.4">
      <c r="B8053" s="153">
        <v>41380</v>
      </c>
      <c r="C8053" s="150" t="s">
        <v>936</v>
      </c>
      <c r="D8053" s="150" t="s">
        <v>938</v>
      </c>
      <c r="E8053" s="150">
        <v>1</v>
      </c>
      <c r="F8053" s="150" t="s">
        <v>918</v>
      </c>
      <c r="G8053" s="150">
        <v>7500</v>
      </c>
      <c r="O8053" s="155"/>
      <c r="AA8053" s="3"/>
    </row>
    <row r="8054" spans="2:27" x14ac:dyDescent="0.4">
      <c r="B8054" s="153">
        <v>41585</v>
      </c>
      <c r="C8054" s="150" t="s">
        <v>1022</v>
      </c>
      <c r="D8054" s="150" t="s">
        <v>938</v>
      </c>
      <c r="E8054" s="150">
        <v>23</v>
      </c>
      <c r="F8054" s="150" t="s">
        <v>918</v>
      </c>
      <c r="G8054" s="150">
        <v>10000</v>
      </c>
      <c r="O8054" s="155"/>
      <c r="AA8054" s="3"/>
    </row>
    <row r="8055" spans="2:27" x14ac:dyDescent="0.4">
      <c r="B8055" s="153">
        <v>41969</v>
      </c>
      <c r="C8055" s="150" t="s">
        <v>1000</v>
      </c>
      <c r="D8055" s="150" t="s">
        <v>926</v>
      </c>
      <c r="E8055" s="150">
        <v>3</v>
      </c>
      <c r="F8055" s="150" t="s">
        <v>915</v>
      </c>
      <c r="G8055" s="150">
        <v>5000</v>
      </c>
      <c r="O8055" s="155"/>
      <c r="AA8055" s="3"/>
    </row>
    <row r="8056" spans="2:27" x14ac:dyDescent="0.4">
      <c r="B8056" s="153">
        <v>41989</v>
      </c>
      <c r="C8056" s="150" t="s">
        <v>925</v>
      </c>
      <c r="D8056" s="150" t="s">
        <v>938</v>
      </c>
      <c r="E8056" s="150">
        <v>3</v>
      </c>
      <c r="F8056" s="150" t="s">
        <v>927</v>
      </c>
      <c r="G8056" s="150">
        <v>10000</v>
      </c>
      <c r="O8056" s="155"/>
      <c r="AA8056" s="3"/>
    </row>
    <row r="8057" spans="2:27" x14ac:dyDescent="0.4">
      <c r="B8057" s="153">
        <v>41981</v>
      </c>
      <c r="C8057" s="150" t="s">
        <v>965</v>
      </c>
      <c r="D8057" s="150" t="s">
        <v>945</v>
      </c>
      <c r="E8057" s="150">
        <v>3</v>
      </c>
      <c r="F8057" s="150" t="s">
        <v>918</v>
      </c>
      <c r="G8057" s="150">
        <v>2000</v>
      </c>
      <c r="O8057" s="155"/>
      <c r="AA8057" s="3"/>
    </row>
    <row r="8058" spans="2:27" x14ac:dyDescent="0.4">
      <c r="B8058" s="153">
        <v>41610</v>
      </c>
      <c r="C8058" s="150" t="s">
        <v>1021</v>
      </c>
      <c r="D8058" s="150" t="s">
        <v>938</v>
      </c>
      <c r="E8058" s="150">
        <v>2</v>
      </c>
      <c r="F8058" s="150" t="s">
        <v>915</v>
      </c>
      <c r="G8058" s="150">
        <v>6000</v>
      </c>
      <c r="O8058" s="155"/>
      <c r="AA8058" s="3"/>
    </row>
    <row r="8059" spans="2:27" x14ac:dyDescent="0.4">
      <c r="B8059" s="153">
        <v>41612</v>
      </c>
      <c r="C8059" s="150" t="s">
        <v>998</v>
      </c>
      <c r="D8059" s="150" t="s">
        <v>945</v>
      </c>
      <c r="E8059" s="150">
        <v>2</v>
      </c>
      <c r="F8059" s="150" t="s">
        <v>915</v>
      </c>
      <c r="G8059" s="150">
        <v>1500</v>
      </c>
      <c r="O8059" s="155"/>
      <c r="AA8059" s="3"/>
    </row>
    <row r="8060" spans="2:27" x14ac:dyDescent="0.4">
      <c r="B8060" s="153">
        <v>41976</v>
      </c>
      <c r="C8060" s="150" t="s">
        <v>998</v>
      </c>
      <c r="D8060" s="150" t="s">
        <v>945</v>
      </c>
      <c r="E8060" s="150">
        <v>3</v>
      </c>
      <c r="F8060" s="150" t="s">
        <v>915</v>
      </c>
      <c r="G8060" s="150">
        <v>9000</v>
      </c>
      <c r="O8060" s="155"/>
      <c r="AA8060" s="3"/>
    </row>
    <row r="8061" spans="2:27" x14ac:dyDescent="0.4">
      <c r="B8061" s="153">
        <v>41412</v>
      </c>
      <c r="C8061" s="150" t="s">
        <v>984</v>
      </c>
      <c r="D8061" s="150" t="s">
        <v>938</v>
      </c>
      <c r="E8061" s="150">
        <v>4</v>
      </c>
      <c r="F8061" s="150" t="s">
        <v>927</v>
      </c>
      <c r="G8061" s="150">
        <v>3000</v>
      </c>
      <c r="O8061" s="155"/>
      <c r="AA8061" s="3"/>
    </row>
    <row r="8062" spans="2:27" x14ac:dyDescent="0.4">
      <c r="B8062" s="153">
        <v>41571</v>
      </c>
      <c r="C8062" s="150" t="s">
        <v>994</v>
      </c>
      <c r="D8062" s="150" t="s">
        <v>932</v>
      </c>
      <c r="E8062" s="150">
        <v>3</v>
      </c>
      <c r="F8062" s="150" t="s">
        <v>915</v>
      </c>
      <c r="G8062" s="150">
        <v>2500</v>
      </c>
      <c r="O8062" s="155"/>
      <c r="AA8062" s="3"/>
    </row>
    <row r="8063" spans="2:27" x14ac:dyDescent="0.4">
      <c r="B8063" s="153">
        <v>41581</v>
      </c>
      <c r="C8063" s="150" t="s">
        <v>954</v>
      </c>
      <c r="D8063" s="150" t="s">
        <v>945</v>
      </c>
      <c r="E8063" s="150">
        <v>2</v>
      </c>
      <c r="F8063" s="150" t="s">
        <v>918</v>
      </c>
      <c r="G8063" s="150">
        <v>1500</v>
      </c>
      <c r="O8063" s="155"/>
      <c r="AA8063" s="3"/>
    </row>
    <row r="8064" spans="2:27" x14ac:dyDescent="0.4">
      <c r="B8064" s="153">
        <v>41980</v>
      </c>
      <c r="C8064" s="150" t="s">
        <v>1009</v>
      </c>
      <c r="D8064" s="150" t="s">
        <v>938</v>
      </c>
      <c r="E8064" s="150">
        <v>3</v>
      </c>
      <c r="F8064" s="150" t="s">
        <v>915</v>
      </c>
      <c r="G8064" s="150">
        <v>3000</v>
      </c>
      <c r="O8064" s="155"/>
      <c r="AA8064" s="3"/>
    </row>
    <row r="8065" spans="2:27" x14ac:dyDescent="0.4">
      <c r="B8065" s="153">
        <v>41648</v>
      </c>
      <c r="C8065" s="150" t="s">
        <v>939</v>
      </c>
      <c r="D8065" s="150" t="s">
        <v>945</v>
      </c>
      <c r="E8065" s="150">
        <v>16</v>
      </c>
      <c r="F8065" s="150" t="s">
        <v>941</v>
      </c>
      <c r="G8065" s="150">
        <v>1000</v>
      </c>
      <c r="O8065" s="155"/>
      <c r="AA8065" s="3"/>
    </row>
    <row r="8066" spans="2:27" x14ac:dyDescent="0.4">
      <c r="B8066" s="153">
        <v>41438</v>
      </c>
      <c r="C8066" s="150" t="s">
        <v>998</v>
      </c>
      <c r="D8066" s="150" t="s">
        <v>961</v>
      </c>
      <c r="E8066" s="150">
        <v>2</v>
      </c>
      <c r="F8066" s="150" t="s">
        <v>915</v>
      </c>
      <c r="G8066" s="150">
        <v>9000</v>
      </c>
      <c r="O8066" s="155"/>
      <c r="AA8066" s="3"/>
    </row>
    <row r="8067" spans="2:27" x14ac:dyDescent="0.4">
      <c r="B8067" s="153">
        <v>41960</v>
      </c>
      <c r="C8067" s="150" t="s">
        <v>962</v>
      </c>
      <c r="D8067" s="150" t="s">
        <v>945</v>
      </c>
      <c r="E8067" s="150">
        <v>1</v>
      </c>
      <c r="F8067" s="150" t="s">
        <v>941</v>
      </c>
      <c r="G8067" s="150">
        <v>6500</v>
      </c>
      <c r="O8067" s="155"/>
      <c r="AA8067" s="3"/>
    </row>
    <row r="8068" spans="2:27" x14ac:dyDescent="0.4">
      <c r="B8068" s="153">
        <v>41582</v>
      </c>
      <c r="C8068" s="150" t="s">
        <v>1001</v>
      </c>
      <c r="D8068" s="150" t="s">
        <v>940</v>
      </c>
      <c r="E8068" s="150">
        <v>1</v>
      </c>
      <c r="F8068" s="150" t="s">
        <v>918</v>
      </c>
      <c r="G8068" s="150">
        <v>7000</v>
      </c>
      <c r="O8068" s="155"/>
      <c r="AA8068" s="3"/>
    </row>
    <row r="8069" spans="2:27" x14ac:dyDescent="0.4">
      <c r="B8069" s="153">
        <v>41587</v>
      </c>
      <c r="C8069" s="150" t="s">
        <v>966</v>
      </c>
      <c r="D8069" s="150" t="s">
        <v>961</v>
      </c>
      <c r="E8069" s="150">
        <v>2</v>
      </c>
      <c r="F8069" s="150" t="s">
        <v>915</v>
      </c>
      <c r="G8069" s="150">
        <v>4000</v>
      </c>
      <c r="O8069" s="155"/>
      <c r="AA8069" s="3"/>
    </row>
    <row r="8070" spans="2:27" x14ac:dyDescent="0.4">
      <c r="B8070" s="153">
        <v>41978</v>
      </c>
      <c r="C8070" s="150" t="s">
        <v>943</v>
      </c>
      <c r="D8070" s="150" t="s">
        <v>958</v>
      </c>
      <c r="E8070" s="150">
        <v>1</v>
      </c>
      <c r="F8070" s="150" t="s">
        <v>927</v>
      </c>
      <c r="G8070" s="150">
        <v>4000</v>
      </c>
      <c r="O8070" s="155"/>
      <c r="AA8070" s="3"/>
    </row>
    <row r="8071" spans="2:27" x14ac:dyDescent="0.4">
      <c r="B8071" s="153">
        <v>41509</v>
      </c>
      <c r="C8071" s="150" t="s">
        <v>177</v>
      </c>
      <c r="D8071" s="150" t="s">
        <v>926</v>
      </c>
      <c r="E8071" s="150">
        <v>4</v>
      </c>
      <c r="F8071" s="150" t="s">
        <v>918</v>
      </c>
      <c r="G8071" s="150">
        <v>9000</v>
      </c>
      <c r="O8071" s="155"/>
      <c r="AA8071" s="3"/>
    </row>
    <row r="8072" spans="2:27" x14ac:dyDescent="0.4">
      <c r="B8072" s="153">
        <v>41995</v>
      </c>
      <c r="C8072" s="150" t="s">
        <v>959</v>
      </c>
      <c r="D8072" s="150" t="s">
        <v>917</v>
      </c>
      <c r="E8072" s="150">
        <v>3</v>
      </c>
      <c r="F8072" s="150" t="s">
        <v>918</v>
      </c>
      <c r="G8072" s="150">
        <v>2500</v>
      </c>
      <c r="O8072" s="155"/>
      <c r="AA8072" s="3"/>
    </row>
    <row r="8073" spans="2:27" x14ac:dyDescent="0.4">
      <c r="B8073" s="153">
        <v>41572</v>
      </c>
      <c r="C8073" s="150" t="s">
        <v>919</v>
      </c>
      <c r="D8073" s="150" t="s">
        <v>945</v>
      </c>
      <c r="E8073" s="150">
        <v>3</v>
      </c>
      <c r="F8073" s="150" t="s">
        <v>915</v>
      </c>
      <c r="G8073" s="150">
        <v>1500</v>
      </c>
      <c r="O8073" s="155"/>
      <c r="AA8073" s="3"/>
    </row>
    <row r="8074" spans="2:27" x14ac:dyDescent="0.4">
      <c r="B8074" s="153">
        <v>41988</v>
      </c>
      <c r="C8074" s="150" t="s">
        <v>998</v>
      </c>
      <c r="D8074" s="150" t="s">
        <v>945</v>
      </c>
      <c r="E8074" s="150">
        <v>7</v>
      </c>
      <c r="F8074" s="150" t="s">
        <v>915</v>
      </c>
      <c r="G8074" s="150">
        <v>3000</v>
      </c>
      <c r="O8074" s="155"/>
      <c r="AA8074" s="3"/>
    </row>
    <row r="8075" spans="2:27" x14ac:dyDescent="0.4">
      <c r="B8075" s="153">
        <v>41963</v>
      </c>
      <c r="C8075" s="150" t="s">
        <v>936</v>
      </c>
      <c r="D8075" s="150" t="s">
        <v>920</v>
      </c>
      <c r="E8075" s="150">
        <v>1</v>
      </c>
      <c r="F8075" s="150" t="s">
        <v>918</v>
      </c>
      <c r="G8075" s="150">
        <v>2000</v>
      </c>
      <c r="O8075" s="155"/>
      <c r="AA8075" s="3"/>
    </row>
    <row r="8076" spans="2:27" x14ac:dyDescent="0.4">
      <c r="B8076" s="153">
        <v>41956</v>
      </c>
      <c r="C8076" s="150" t="s">
        <v>952</v>
      </c>
      <c r="D8076" s="150" t="s">
        <v>917</v>
      </c>
      <c r="E8076" s="150">
        <v>16</v>
      </c>
      <c r="F8076" s="150" t="s">
        <v>941</v>
      </c>
      <c r="G8076" s="150">
        <v>8500</v>
      </c>
      <c r="O8076" s="155"/>
      <c r="AA8076" s="3"/>
    </row>
    <row r="8077" spans="2:27" x14ac:dyDescent="0.4">
      <c r="B8077" s="153">
        <v>41994</v>
      </c>
      <c r="C8077" s="150" t="s">
        <v>962</v>
      </c>
      <c r="D8077" s="150" t="s">
        <v>922</v>
      </c>
      <c r="E8077" s="150">
        <v>3</v>
      </c>
      <c r="F8077" s="150" t="s">
        <v>941</v>
      </c>
      <c r="G8077" s="150">
        <v>5500</v>
      </c>
      <c r="O8077" s="155"/>
      <c r="AA8077" s="3"/>
    </row>
    <row r="8078" spans="2:27" x14ac:dyDescent="0.4">
      <c r="B8078" s="153">
        <v>41692</v>
      </c>
      <c r="C8078" s="150" t="s">
        <v>984</v>
      </c>
      <c r="D8078" s="150" t="s">
        <v>922</v>
      </c>
      <c r="E8078" s="150">
        <v>1</v>
      </c>
      <c r="F8078" s="150" t="s">
        <v>927</v>
      </c>
      <c r="G8078" s="150">
        <v>7500</v>
      </c>
      <c r="O8078" s="155"/>
      <c r="AA8078" s="3"/>
    </row>
    <row r="8079" spans="2:27" x14ac:dyDescent="0.4">
      <c r="B8079" s="153">
        <v>41587</v>
      </c>
      <c r="C8079" s="150" t="s">
        <v>962</v>
      </c>
      <c r="D8079" s="150" t="s">
        <v>917</v>
      </c>
      <c r="E8079" s="150">
        <v>3</v>
      </c>
      <c r="F8079" s="150" t="s">
        <v>941</v>
      </c>
      <c r="G8079" s="150">
        <v>9000</v>
      </c>
      <c r="O8079" s="155"/>
      <c r="AA8079" s="3"/>
    </row>
    <row r="8080" spans="2:27" x14ac:dyDescent="0.4">
      <c r="B8080" s="153">
        <v>41583</v>
      </c>
      <c r="C8080" s="150" t="s">
        <v>997</v>
      </c>
      <c r="D8080" s="150" t="s">
        <v>917</v>
      </c>
      <c r="E8080" s="150">
        <v>3</v>
      </c>
      <c r="F8080" s="150" t="s">
        <v>918</v>
      </c>
      <c r="G8080" s="150">
        <v>1500</v>
      </c>
      <c r="O8080" s="155"/>
      <c r="AA8080" s="3"/>
    </row>
    <row r="8081" spans="2:27" x14ac:dyDescent="0.4">
      <c r="B8081" s="153">
        <v>41910</v>
      </c>
      <c r="C8081" s="150" t="s">
        <v>995</v>
      </c>
      <c r="D8081" s="150" t="s">
        <v>940</v>
      </c>
      <c r="E8081" s="150">
        <v>3</v>
      </c>
      <c r="F8081" s="150" t="s">
        <v>918</v>
      </c>
      <c r="G8081" s="150">
        <v>8500</v>
      </c>
      <c r="O8081" s="155"/>
      <c r="AA8081" s="3"/>
    </row>
    <row r="8082" spans="2:27" x14ac:dyDescent="0.4">
      <c r="B8082" s="153">
        <v>41596</v>
      </c>
      <c r="C8082" s="150" t="s">
        <v>999</v>
      </c>
      <c r="D8082" s="150" t="s">
        <v>922</v>
      </c>
      <c r="E8082" s="150">
        <v>1</v>
      </c>
      <c r="F8082" s="150" t="s">
        <v>918</v>
      </c>
      <c r="G8082" s="150">
        <v>7500</v>
      </c>
      <c r="O8082" s="155"/>
      <c r="AA8082" s="3"/>
    </row>
    <row r="8083" spans="2:27" x14ac:dyDescent="0.4">
      <c r="B8083" s="153">
        <v>42000</v>
      </c>
      <c r="C8083" s="150" t="s">
        <v>955</v>
      </c>
      <c r="D8083" s="150" t="s">
        <v>938</v>
      </c>
      <c r="E8083" s="150">
        <v>2</v>
      </c>
      <c r="F8083" s="150" t="s">
        <v>918</v>
      </c>
      <c r="G8083" s="150">
        <v>2000</v>
      </c>
      <c r="O8083" s="155"/>
      <c r="AA8083" s="3"/>
    </row>
    <row r="8084" spans="2:27" x14ac:dyDescent="0.4">
      <c r="B8084" s="153">
        <v>41597</v>
      </c>
      <c r="C8084" s="150" t="s">
        <v>1022</v>
      </c>
      <c r="D8084" s="150" t="s">
        <v>938</v>
      </c>
      <c r="E8084" s="150">
        <v>3</v>
      </c>
      <c r="F8084" s="150" t="s">
        <v>918</v>
      </c>
      <c r="G8084" s="150">
        <v>9500</v>
      </c>
      <c r="O8084" s="155"/>
      <c r="AA8084" s="3"/>
    </row>
    <row r="8085" spans="2:27" x14ac:dyDescent="0.4">
      <c r="B8085" s="153">
        <v>41668</v>
      </c>
      <c r="C8085" s="150" t="s">
        <v>951</v>
      </c>
      <c r="D8085" s="150" t="s">
        <v>958</v>
      </c>
      <c r="E8085" s="150">
        <v>2</v>
      </c>
      <c r="F8085" s="150" t="s">
        <v>918</v>
      </c>
      <c r="G8085" s="150">
        <v>4500</v>
      </c>
      <c r="O8085" s="155"/>
      <c r="AA8085" s="3"/>
    </row>
    <row r="8086" spans="2:27" x14ac:dyDescent="0.4">
      <c r="B8086" s="153">
        <v>41586</v>
      </c>
      <c r="C8086" s="150" t="s">
        <v>1003</v>
      </c>
      <c r="D8086" s="150" t="s">
        <v>917</v>
      </c>
      <c r="E8086" s="150">
        <v>3</v>
      </c>
      <c r="F8086" s="150" t="s">
        <v>941</v>
      </c>
      <c r="G8086" s="150">
        <v>7500</v>
      </c>
      <c r="O8086" s="155"/>
      <c r="AA8086" s="3"/>
    </row>
    <row r="8087" spans="2:27" x14ac:dyDescent="0.4">
      <c r="B8087" s="153">
        <v>41596</v>
      </c>
      <c r="C8087" s="150" t="s">
        <v>950</v>
      </c>
      <c r="D8087" s="150" t="s">
        <v>938</v>
      </c>
      <c r="E8087" s="150">
        <v>1</v>
      </c>
      <c r="F8087" s="150" t="s">
        <v>915</v>
      </c>
      <c r="G8087" s="150">
        <v>1500</v>
      </c>
      <c r="O8087" s="155"/>
      <c r="AA8087" s="3"/>
    </row>
    <row r="8088" spans="2:27" x14ac:dyDescent="0.4">
      <c r="B8088" s="153">
        <v>41687</v>
      </c>
      <c r="C8088" s="150" t="s">
        <v>177</v>
      </c>
      <c r="D8088" s="150" t="s">
        <v>922</v>
      </c>
      <c r="E8088" s="150">
        <v>3</v>
      </c>
      <c r="F8088" s="150" t="s">
        <v>918</v>
      </c>
      <c r="G8088" s="150">
        <v>9000</v>
      </c>
      <c r="O8088" s="155"/>
      <c r="AA8088" s="3"/>
    </row>
    <row r="8089" spans="2:27" x14ac:dyDescent="0.4">
      <c r="B8089" s="153">
        <v>41336</v>
      </c>
      <c r="C8089" s="150" t="s">
        <v>1013</v>
      </c>
      <c r="D8089" s="150" t="s">
        <v>963</v>
      </c>
      <c r="E8089" s="150">
        <v>1</v>
      </c>
      <c r="F8089" s="150" t="s">
        <v>915</v>
      </c>
      <c r="G8089" s="150">
        <v>2000</v>
      </c>
      <c r="O8089" s="155"/>
      <c r="AA8089" s="3"/>
    </row>
    <row r="8090" spans="2:27" x14ac:dyDescent="0.4">
      <c r="B8090" s="153">
        <v>41396</v>
      </c>
      <c r="C8090" s="150" t="s">
        <v>1021</v>
      </c>
      <c r="D8090" s="150" t="s">
        <v>922</v>
      </c>
      <c r="E8090" s="150">
        <v>12</v>
      </c>
      <c r="F8090" s="150" t="s">
        <v>915</v>
      </c>
      <c r="G8090" s="150">
        <v>6500</v>
      </c>
      <c r="O8090" s="155"/>
      <c r="AA8090" s="3"/>
    </row>
    <row r="8091" spans="2:27" x14ac:dyDescent="0.4">
      <c r="B8091" s="153">
        <v>41387</v>
      </c>
      <c r="C8091" s="150" t="s">
        <v>1003</v>
      </c>
      <c r="D8091" s="150" t="s">
        <v>917</v>
      </c>
      <c r="E8091" s="150">
        <v>14</v>
      </c>
      <c r="F8091" s="150" t="s">
        <v>941</v>
      </c>
      <c r="G8091" s="150">
        <v>9000</v>
      </c>
      <c r="O8091" s="155"/>
      <c r="AA8091" s="3"/>
    </row>
    <row r="8092" spans="2:27" x14ac:dyDescent="0.4">
      <c r="B8092" s="153">
        <v>41609</v>
      </c>
      <c r="C8092" s="150" t="s">
        <v>931</v>
      </c>
      <c r="D8092" s="150" t="s">
        <v>922</v>
      </c>
      <c r="E8092" s="150">
        <v>2</v>
      </c>
      <c r="F8092" s="150" t="s">
        <v>918</v>
      </c>
      <c r="G8092" s="150">
        <v>4000</v>
      </c>
      <c r="O8092" s="155"/>
      <c r="AA8092" s="3"/>
    </row>
    <row r="8093" spans="2:27" x14ac:dyDescent="0.4">
      <c r="B8093" s="153">
        <v>41590</v>
      </c>
      <c r="C8093" s="150" t="s">
        <v>1023</v>
      </c>
      <c r="D8093" s="150" t="s">
        <v>926</v>
      </c>
      <c r="E8093" s="150">
        <v>2</v>
      </c>
      <c r="F8093" s="150" t="s">
        <v>927</v>
      </c>
      <c r="G8093" s="150">
        <v>5500</v>
      </c>
      <c r="O8093" s="155"/>
      <c r="AA8093" s="3"/>
    </row>
    <row r="8094" spans="2:27" x14ac:dyDescent="0.4">
      <c r="B8094" s="153">
        <v>41960</v>
      </c>
      <c r="C8094" s="150" t="s">
        <v>966</v>
      </c>
      <c r="D8094" s="150" t="s">
        <v>922</v>
      </c>
      <c r="E8094" s="150">
        <v>3</v>
      </c>
      <c r="F8094" s="150" t="s">
        <v>915</v>
      </c>
      <c r="G8094" s="150">
        <v>2000</v>
      </c>
      <c r="O8094" s="155"/>
      <c r="AA8094" s="3"/>
    </row>
    <row r="8095" spans="2:27" x14ac:dyDescent="0.4">
      <c r="B8095" s="153">
        <v>41536</v>
      </c>
      <c r="C8095" s="150" t="s">
        <v>965</v>
      </c>
      <c r="D8095" s="150" t="s">
        <v>945</v>
      </c>
      <c r="E8095" s="150">
        <v>2</v>
      </c>
      <c r="F8095" s="150" t="s">
        <v>918</v>
      </c>
      <c r="G8095" s="150">
        <v>6500</v>
      </c>
      <c r="O8095" s="155"/>
      <c r="AA8095" s="3"/>
    </row>
    <row r="8096" spans="2:27" x14ac:dyDescent="0.4">
      <c r="B8096" s="153">
        <v>41594</v>
      </c>
      <c r="C8096" s="150" t="s">
        <v>1008</v>
      </c>
      <c r="D8096" s="150" t="s">
        <v>932</v>
      </c>
      <c r="E8096" s="150">
        <v>2</v>
      </c>
      <c r="F8096" s="150" t="s">
        <v>941</v>
      </c>
      <c r="G8096" s="150">
        <v>4000</v>
      </c>
      <c r="O8096" s="155"/>
      <c r="AA8096" s="3"/>
    </row>
    <row r="8097" spans="2:27" x14ac:dyDescent="0.4">
      <c r="B8097" s="153">
        <v>41708</v>
      </c>
      <c r="C8097" s="150" t="s">
        <v>1021</v>
      </c>
      <c r="D8097" s="150" t="s">
        <v>932</v>
      </c>
      <c r="E8097" s="150">
        <v>3</v>
      </c>
      <c r="F8097" s="150" t="s">
        <v>915</v>
      </c>
      <c r="G8097" s="150">
        <v>8500</v>
      </c>
      <c r="O8097" s="155"/>
      <c r="AA8097" s="3"/>
    </row>
    <row r="8098" spans="2:27" x14ac:dyDescent="0.4">
      <c r="B8098" s="153">
        <v>41503</v>
      </c>
      <c r="C8098" s="150" t="s">
        <v>942</v>
      </c>
      <c r="D8098" s="150" t="s">
        <v>940</v>
      </c>
      <c r="E8098" s="150">
        <v>3</v>
      </c>
      <c r="F8098" s="150" t="s">
        <v>918</v>
      </c>
      <c r="G8098" s="150">
        <v>7500</v>
      </c>
      <c r="O8098" s="155"/>
      <c r="AA8098" s="3"/>
    </row>
    <row r="8099" spans="2:27" x14ac:dyDescent="0.4">
      <c r="B8099" s="153">
        <v>41606</v>
      </c>
      <c r="C8099" s="150" t="s">
        <v>975</v>
      </c>
      <c r="D8099" s="150" t="s">
        <v>920</v>
      </c>
      <c r="E8099" s="150">
        <v>3</v>
      </c>
      <c r="F8099" s="150" t="s">
        <v>915</v>
      </c>
      <c r="G8099" s="150">
        <v>9000</v>
      </c>
      <c r="O8099" s="155"/>
      <c r="AA8099" s="3"/>
    </row>
    <row r="8100" spans="2:27" x14ac:dyDescent="0.4">
      <c r="B8100" s="153">
        <v>41998</v>
      </c>
      <c r="C8100" s="150" t="s">
        <v>912</v>
      </c>
      <c r="D8100" s="150" t="s">
        <v>922</v>
      </c>
      <c r="E8100" s="150">
        <v>2</v>
      </c>
      <c r="F8100" s="150" t="s">
        <v>915</v>
      </c>
      <c r="G8100" s="150">
        <v>7500</v>
      </c>
      <c r="O8100" s="155"/>
      <c r="AA8100" s="3"/>
    </row>
    <row r="8101" spans="2:27" x14ac:dyDescent="0.4">
      <c r="B8101" s="153">
        <v>41966</v>
      </c>
      <c r="C8101" s="150" t="s">
        <v>984</v>
      </c>
      <c r="D8101" s="150" t="s">
        <v>938</v>
      </c>
      <c r="E8101" s="150">
        <v>3</v>
      </c>
      <c r="F8101" s="150" t="s">
        <v>927</v>
      </c>
      <c r="G8101" s="150">
        <v>9500</v>
      </c>
      <c r="O8101" s="155"/>
      <c r="AA8101" s="3"/>
    </row>
    <row r="8102" spans="2:27" x14ac:dyDescent="0.4">
      <c r="B8102" s="153">
        <v>41978</v>
      </c>
      <c r="C8102" s="150" t="s">
        <v>925</v>
      </c>
      <c r="D8102" s="150" t="s">
        <v>932</v>
      </c>
      <c r="E8102" s="150">
        <v>22</v>
      </c>
      <c r="F8102" s="150" t="s">
        <v>927</v>
      </c>
      <c r="G8102" s="150">
        <v>4500</v>
      </c>
      <c r="O8102" s="155"/>
      <c r="AA8102" s="3"/>
    </row>
    <row r="8103" spans="2:27" x14ac:dyDescent="0.4">
      <c r="B8103" s="153">
        <v>41977</v>
      </c>
      <c r="C8103" s="150" t="s">
        <v>996</v>
      </c>
      <c r="D8103" s="150" t="s">
        <v>920</v>
      </c>
      <c r="E8103" s="150">
        <v>3</v>
      </c>
      <c r="F8103" s="150" t="s">
        <v>918</v>
      </c>
      <c r="G8103" s="150">
        <v>1000</v>
      </c>
      <c r="O8103" s="155"/>
      <c r="AA8103" s="3"/>
    </row>
    <row r="8104" spans="2:27" x14ac:dyDescent="0.4">
      <c r="B8104" s="153">
        <v>41776</v>
      </c>
      <c r="C8104" s="150" t="s">
        <v>980</v>
      </c>
      <c r="D8104" s="150" t="s">
        <v>922</v>
      </c>
      <c r="E8104" s="150">
        <v>1</v>
      </c>
      <c r="F8104" s="150" t="s">
        <v>941</v>
      </c>
      <c r="G8104" s="150">
        <v>3000</v>
      </c>
      <c r="O8104" s="155"/>
      <c r="AA8104" s="3"/>
    </row>
    <row r="8105" spans="2:27" x14ac:dyDescent="0.4">
      <c r="B8105" s="153">
        <v>41597</v>
      </c>
      <c r="C8105" s="150" t="s">
        <v>1000</v>
      </c>
      <c r="D8105" s="150" t="s">
        <v>961</v>
      </c>
      <c r="E8105" s="150">
        <v>3</v>
      </c>
      <c r="F8105" s="150" t="s">
        <v>915</v>
      </c>
      <c r="G8105" s="150">
        <v>3000</v>
      </c>
      <c r="O8105" s="155"/>
      <c r="AA8105" s="3"/>
    </row>
    <row r="8106" spans="2:27" x14ac:dyDescent="0.4">
      <c r="B8106" s="153">
        <v>41625</v>
      </c>
      <c r="C8106" s="150" t="s">
        <v>912</v>
      </c>
      <c r="D8106" s="150" t="s">
        <v>922</v>
      </c>
      <c r="E8106" s="150">
        <v>3</v>
      </c>
      <c r="F8106" s="150" t="s">
        <v>915</v>
      </c>
      <c r="G8106" s="150">
        <v>4000</v>
      </c>
      <c r="O8106" s="155"/>
      <c r="AA8106" s="3"/>
    </row>
    <row r="8107" spans="2:27" x14ac:dyDescent="0.4">
      <c r="B8107" s="153">
        <v>41944</v>
      </c>
      <c r="C8107" s="150" t="s">
        <v>1021</v>
      </c>
      <c r="D8107" s="150" t="s">
        <v>914</v>
      </c>
      <c r="E8107" s="150">
        <v>1</v>
      </c>
      <c r="F8107" s="150" t="s">
        <v>915</v>
      </c>
      <c r="G8107" s="150">
        <v>6000</v>
      </c>
      <c r="O8107" s="155"/>
      <c r="AA8107" s="3"/>
    </row>
    <row r="8108" spans="2:27" x14ac:dyDescent="0.4">
      <c r="B8108" s="153">
        <v>41911</v>
      </c>
      <c r="C8108" s="150" t="s">
        <v>1020</v>
      </c>
      <c r="D8108" s="150" t="s">
        <v>920</v>
      </c>
      <c r="E8108" s="150">
        <v>15</v>
      </c>
      <c r="F8108" s="150" t="s">
        <v>941</v>
      </c>
      <c r="G8108" s="150">
        <v>4000</v>
      </c>
      <c r="O8108" s="155"/>
      <c r="AA8108" s="3"/>
    </row>
    <row r="8109" spans="2:27" x14ac:dyDescent="0.4">
      <c r="B8109" s="153">
        <v>41974</v>
      </c>
      <c r="C8109" s="150" t="s">
        <v>1007</v>
      </c>
      <c r="D8109" s="150" t="s">
        <v>917</v>
      </c>
      <c r="E8109" s="150">
        <v>2</v>
      </c>
      <c r="F8109" s="150" t="s">
        <v>915</v>
      </c>
      <c r="G8109" s="150">
        <v>6500</v>
      </c>
      <c r="O8109" s="155"/>
      <c r="AA8109" s="3"/>
    </row>
    <row r="8110" spans="2:27" x14ac:dyDescent="0.4">
      <c r="B8110" s="153">
        <v>41584</v>
      </c>
      <c r="C8110" s="150" t="s">
        <v>951</v>
      </c>
      <c r="D8110" s="150" t="s">
        <v>938</v>
      </c>
      <c r="E8110" s="150">
        <v>3</v>
      </c>
      <c r="F8110" s="150" t="s">
        <v>918</v>
      </c>
      <c r="G8110" s="150">
        <v>6500</v>
      </c>
      <c r="O8110" s="155"/>
      <c r="AA8110" s="3"/>
    </row>
    <row r="8111" spans="2:27" x14ac:dyDescent="0.4">
      <c r="B8111" s="153">
        <v>41635</v>
      </c>
      <c r="C8111" s="150" t="s">
        <v>962</v>
      </c>
      <c r="D8111" s="150" t="s">
        <v>926</v>
      </c>
      <c r="E8111" s="150">
        <v>19</v>
      </c>
      <c r="F8111" s="150" t="s">
        <v>941</v>
      </c>
      <c r="G8111" s="150">
        <v>9000</v>
      </c>
      <c r="O8111" s="155"/>
      <c r="AA8111" s="3"/>
    </row>
    <row r="8112" spans="2:27" x14ac:dyDescent="0.4">
      <c r="B8112" s="153">
        <v>41629</v>
      </c>
      <c r="C8112" s="150" t="s">
        <v>983</v>
      </c>
      <c r="D8112" s="150" t="s">
        <v>940</v>
      </c>
      <c r="E8112" s="150">
        <v>2</v>
      </c>
      <c r="F8112" s="150" t="s">
        <v>927</v>
      </c>
      <c r="G8112" s="150">
        <v>1500</v>
      </c>
      <c r="O8112" s="155"/>
      <c r="AA8112" s="3"/>
    </row>
    <row r="8113" spans="2:27" x14ac:dyDescent="0.4">
      <c r="B8113" s="153">
        <v>41909</v>
      </c>
      <c r="C8113" s="150" t="s">
        <v>1008</v>
      </c>
      <c r="D8113" s="150" t="s">
        <v>932</v>
      </c>
      <c r="E8113" s="150">
        <v>3</v>
      </c>
      <c r="F8113" s="150" t="s">
        <v>941</v>
      </c>
      <c r="G8113" s="150">
        <v>2500</v>
      </c>
      <c r="O8113" s="155"/>
      <c r="AA8113" s="3"/>
    </row>
    <row r="8114" spans="2:27" x14ac:dyDescent="0.4">
      <c r="B8114" s="153">
        <v>41779</v>
      </c>
      <c r="C8114" s="150" t="s">
        <v>1009</v>
      </c>
      <c r="D8114" s="150" t="s">
        <v>922</v>
      </c>
      <c r="E8114" s="150">
        <v>3</v>
      </c>
      <c r="F8114" s="150" t="s">
        <v>915</v>
      </c>
      <c r="G8114" s="150">
        <v>5500</v>
      </c>
      <c r="O8114" s="155"/>
      <c r="AA8114" s="3"/>
    </row>
    <row r="8115" spans="2:27" x14ac:dyDescent="0.4">
      <c r="B8115" s="153">
        <v>42004</v>
      </c>
      <c r="C8115" s="150" t="s">
        <v>944</v>
      </c>
      <c r="D8115" s="150" t="s">
        <v>945</v>
      </c>
      <c r="E8115" s="150">
        <v>3</v>
      </c>
      <c r="F8115" s="150" t="s">
        <v>918</v>
      </c>
      <c r="G8115" s="150">
        <v>5500</v>
      </c>
      <c r="O8115" s="155"/>
      <c r="AA8115" s="3"/>
    </row>
    <row r="8116" spans="2:27" x14ac:dyDescent="0.4">
      <c r="B8116" s="153">
        <v>41606</v>
      </c>
      <c r="C8116" s="150" t="s">
        <v>1002</v>
      </c>
      <c r="D8116" s="150" t="s">
        <v>922</v>
      </c>
      <c r="E8116" s="150">
        <v>3</v>
      </c>
      <c r="F8116" s="150" t="s">
        <v>941</v>
      </c>
      <c r="G8116" s="150">
        <v>7000</v>
      </c>
      <c r="O8116" s="155"/>
      <c r="AA8116" s="3"/>
    </row>
    <row r="8117" spans="2:27" x14ac:dyDescent="0.4">
      <c r="B8117" s="153">
        <v>41984</v>
      </c>
      <c r="C8117" s="150" t="s">
        <v>983</v>
      </c>
      <c r="D8117" s="150" t="s">
        <v>917</v>
      </c>
      <c r="E8117" s="150">
        <v>2</v>
      </c>
      <c r="F8117" s="150" t="s">
        <v>927</v>
      </c>
      <c r="G8117" s="150">
        <v>5500</v>
      </c>
      <c r="O8117" s="155"/>
      <c r="AA8117" s="3"/>
    </row>
    <row r="8118" spans="2:27" x14ac:dyDescent="0.4">
      <c r="B8118" s="153">
        <v>41934</v>
      </c>
      <c r="C8118" s="150" t="s">
        <v>965</v>
      </c>
      <c r="D8118" s="150" t="s">
        <v>940</v>
      </c>
      <c r="E8118" s="150">
        <v>10</v>
      </c>
      <c r="F8118" s="150" t="s">
        <v>918</v>
      </c>
      <c r="G8118" s="150">
        <v>10000</v>
      </c>
      <c r="O8118" s="155"/>
      <c r="AA8118" s="3"/>
    </row>
    <row r="8119" spans="2:27" x14ac:dyDescent="0.4">
      <c r="B8119" s="153">
        <v>41582</v>
      </c>
      <c r="C8119" s="150" t="s">
        <v>931</v>
      </c>
      <c r="D8119" s="150" t="s">
        <v>914</v>
      </c>
      <c r="E8119" s="150">
        <v>2</v>
      </c>
      <c r="F8119" s="150" t="s">
        <v>918</v>
      </c>
      <c r="G8119" s="150">
        <v>1500</v>
      </c>
      <c r="O8119" s="155"/>
      <c r="AA8119" s="3"/>
    </row>
    <row r="8120" spans="2:27" x14ac:dyDescent="0.4">
      <c r="B8120" s="153">
        <v>41585</v>
      </c>
      <c r="C8120" s="150" t="s">
        <v>975</v>
      </c>
      <c r="D8120" s="150" t="s">
        <v>945</v>
      </c>
      <c r="E8120" s="150">
        <v>3</v>
      </c>
      <c r="F8120" s="150" t="s">
        <v>915</v>
      </c>
      <c r="G8120" s="150">
        <v>8000</v>
      </c>
      <c r="O8120" s="155"/>
      <c r="AA8120" s="3"/>
    </row>
    <row r="8121" spans="2:27" x14ac:dyDescent="0.4">
      <c r="B8121" s="153">
        <v>41575</v>
      </c>
      <c r="C8121" s="150" t="s">
        <v>1015</v>
      </c>
      <c r="D8121" s="150" t="s">
        <v>922</v>
      </c>
      <c r="E8121" s="150">
        <v>2</v>
      </c>
      <c r="F8121" s="150" t="s">
        <v>915</v>
      </c>
      <c r="G8121" s="150">
        <v>1500</v>
      </c>
      <c r="O8121" s="155"/>
      <c r="AA8121" s="3"/>
    </row>
    <row r="8122" spans="2:27" x14ac:dyDescent="0.4">
      <c r="B8122" s="153">
        <v>41627</v>
      </c>
      <c r="C8122" s="150" t="s">
        <v>1004</v>
      </c>
      <c r="D8122" s="150" t="s">
        <v>932</v>
      </c>
      <c r="E8122" s="150">
        <v>3</v>
      </c>
      <c r="F8122" s="150" t="s">
        <v>941</v>
      </c>
      <c r="G8122" s="150">
        <v>4500</v>
      </c>
      <c r="O8122" s="155"/>
      <c r="AA8122" s="3"/>
    </row>
    <row r="8123" spans="2:27" x14ac:dyDescent="0.4">
      <c r="B8123" s="153">
        <v>41630</v>
      </c>
      <c r="C8123" s="150" t="s">
        <v>1007</v>
      </c>
      <c r="D8123" s="150" t="s">
        <v>940</v>
      </c>
      <c r="E8123" s="150">
        <v>1</v>
      </c>
      <c r="F8123" s="150" t="s">
        <v>915</v>
      </c>
      <c r="G8123" s="150">
        <v>2000</v>
      </c>
      <c r="O8123" s="155"/>
      <c r="AA8123" s="3"/>
    </row>
    <row r="8124" spans="2:27" x14ac:dyDescent="0.4">
      <c r="B8124" s="153">
        <v>41619</v>
      </c>
      <c r="C8124" s="150" t="s">
        <v>959</v>
      </c>
      <c r="D8124" s="150" t="s">
        <v>920</v>
      </c>
      <c r="E8124" s="150">
        <v>5</v>
      </c>
      <c r="F8124" s="150" t="s">
        <v>918</v>
      </c>
      <c r="G8124" s="150">
        <v>4500</v>
      </c>
      <c r="O8124" s="155"/>
      <c r="AA8124" s="3"/>
    </row>
    <row r="8125" spans="2:27" x14ac:dyDescent="0.4">
      <c r="B8125" s="153">
        <v>41630</v>
      </c>
      <c r="C8125" s="150" t="s">
        <v>1016</v>
      </c>
      <c r="D8125" s="150" t="s">
        <v>914</v>
      </c>
      <c r="E8125" s="150">
        <v>2</v>
      </c>
      <c r="F8125" s="150" t="s">
        <v>915</v>
      </c>
      <c r="G8125" s="150">
        <v>4000</v>
      </c>
      <c r="O8125" s="155"/>
      <c r="AA8125" s="3"/>
    </row>
    <row r="8126" spans="2:27" x14ac:dyDescent="0.4">
      <c r="B8126" s="153">
        <v>41957</v>
      </c>
      <c r="C8126" s="150" t="s">
        <v>995</v>
      </c>
      <c r="D8126" s="150" t="s">
        <v>932</v>
      </c>
      <c r="E8126" s="150">
        <v>1</v>
      </c>
      <c r="F8126" s="150" t="s">
        <v>918</v>
      </c>
      <c r="G8126" s="150">
        <v>2000</v>
      </c>
      <c r="O8126" s="155"/>
      <c r="AA8126" s="3"/>
    </row>
    <row r="8127" spans="2:27" x14ac:dyDescent="0.4">
      <c r="B8127" s="153">
        <v>41668</v>
      </c>
      <c r="C8127" s="150" t="s">
        <v>1003</v>
      </c>
      <c r="D8127" s="150" t="s">
        <v>926</v>
      </c>
      <c r="E8127" s="150">
        <v>1</v>
      </c>
      <c r="F8127" s="150" t="s">
        <v>941</v>
      </c>
      <c r="G8127" s="150">
        <v>3500</v>
      </c>
      <c r="O8127" s="155"/>
      <c r="AA8127" s="3"/>
    </row>
    <row r="8128" spans="2:27" x14ac:dyDescent="0.4">
      <c r="B8128" s="153">
        <v>41986</v>
      </c>
      <c r="C8128" s="150" t="s">
        <v>942</v>
      </c>
      <c r="D8128" s="150" t="s">
        <v>932</v>
      </c>
      <c r="E8128" s="150">
        <v>2</v>
      </c>
      <c r="F8128" s="150" t="s">
        <v>918</v>
      </c>
      <c r="G8128" s="150">
        <v>1500</v>
      </c>
      <c r="O8128" s="155"/>
      <c r="AA8128" s="3"/>
    </row>
    <row r="8129" spans="2:27" x14ac:dyDescent="0.4">
      <c r="B8129" s="153">
        <v>41945</v>
      </c>
      <c r="C8129" s="150" t="s">
        <v>971</v>
      </c>
      <c r="D8129" s="150" t="s">
        <v>917</v>
      </c>
      <c r="E8129" s="150">
        <v>3</v>
      </c>
      <c r="F8129" s="150" t="s">
        <v>915</v>
      </c>
      <c r="G8129" s="150">
        <v>9000</v>
      </c>
      <c r="O8129" s="155"/>
      <c r="AA8129" s="3"/>
    </row>
    <row r="8130" spans="2:27" x14ac:dyDescent="0.4">
      <c r="B8130" s="153">
        <v>41586</v>
      </c>
      <c r="C8130" s="150" t="s">
        <v>960</v>
      </c>
      <c r="D8130" s="150" t="s">
        <v>932</v>
      </c>
      <c r="E8130" s="150">
        <v>2</v>
      </c>
      <c r="F8130" s="150" t="s">
        <v>918</v>
      </c>
      <c r="G8130" s="150">
        <v>5000</v>
      </c>
      <c r="O8130" s="155"/>
      <c r="AA8130" s="3"/>
    </row>
    <row r="8131" spans="2:27" x14ac:dyDescent="0.4">
      <c r="B8131" s="153">
        <v>41761</v>
      </c>
      <c r="C8131" s="150" t="s">
        <v>983</v>
      </c>
      <c r="D8131" s="150" t="s">
        <v>917</v>
      </c>
      <c r="E8131" s="150">
        <v>1</v>
      </c>
      <c r="F8131" s="150" t="s">
        <v>927</v>
      </c>
      <c r="G8131" s="150">
        <v>7500</v>
      </c>
      <c r="O8131" s="155"/>
      <c r="AA8131" s="3"/>
    </row>
    <row r="8132" spans="2:27" x14ac:dyDescent="0.4">
      <c r="B8132" s="153">
        <v>41674</v>
      </c>
      <c r="C8132" s="150" t="s">
        <v>956</v>
      </c>
      <c r="D8132" s="150" t="s">
        <v>926</v>
      </c>
      <c r="E8132" s="150">
        <v>2</v>
      </c>
      <c r="F8132" s="150" t="s">
        <v>918</v>
      </c>
      <c r="G8132" s="150">
        <v>7500</v>
      </c>
      <c r="O8132" s="155"/>
      <c r="AA8132" s="3"/>
    </row>
    <row r="8133" spans="2:27" x14ac:dyDescent="0.4">
      <c r="B8133" s="153">
        <v>41998</v>
      </c>
      <c r="C8133" s="150" t="s">
        <v>966</v>
      </c>
      <c r="D8133" s="150" t="s">
        <v>961</v>
      </c>
      <c r="E8133" s="150">
        <v>1</v>
      </c>
      <c r="F8133" s="150" t="s">
        <v>915</v>
      </c>
      <c r="G8133" s="150">
        <v>6500</v>
      </c>
      <c r="O8133" s="155"/>
      <c r="AA8133" s="3"/>
    </row>
    <row r="8134" spans="2:27" x14ac:dyDescent="0.4">
      <c r="B8134" s="153">
        <v>41872</v>
      </c>
      <c r="C8134" s="150" t="s">
        <v>1018</v>
      </c>
      <c r="D8134" s="150" t="s">
        <v>922</v>
      </c>
      <c r="E8134" s="150">
        <v>1</v>
      </c>
      <c r="F8134" s="150" t="s">
        <v>915</v>
      </c>
      <c r="G8134" s="150">
        <v>4500</v>
      </c>
      <c r="O8134" s="155"/>
      <c r="AA8134" s="3"/>
    </row>
    <row r="8135" spans="2:27" x14ac:dyDescent="0.4">
      <c r="B8135" s="153">
        <v>41614</v>
      </c>
      <c r="C8135" s="150" t="s">
        <v>925</v>
      </c>
      <c r="D8135" s="150" t="s">
        <v>926</v>
      </c>
      <c r="E8135" s="150">
        <v>3</v>
      </c>
      <c r="F8135" s="150" t="s">
        <v>927</v>
      </c>
      <c r="G8135" s="150">
        <v>9500</v>
      </c>
      <c r="O8135" s="155"/>
      <c r="AA8135" s="3"/>
    </row>
    <row r="8136" spans="2:27" x14ac:dyDescent="0.4">
      <c r="B8136" s="153">
        <v>41990</v>
      </c>
      <c r="C8136" s="150" t="s">
        <v>974</v>
      </c>
      <c r="D8136" s="150" t="s">
        <v>938</v>
      </c>
      <c r="E8136" s="150">
        <v>3</v>
      </c>
      <c r="F8136" s="150" t="s">
        <v>915</v>
      </c>
      <c r="G8136" s="150">
        <v>7000</v>
      </c>
      <c r="O8136" s="155"/>
      <c r="AA8136" s="3"/>
    </row>
    <row r="8137" spans="2:27" x14ac:dyDescent="0.4">
      <c r="B8137" s="153">
        <v>41998</v>
      </c>
      <c r="C8137" s="150" t="s">
        <v>925</v>
      </c>
      <c r="D8137" s="150" t="s">
        <v>945</v>
      </c>
      <c r="E8137" s="150">
        <v>2</v>
      </c>
      <c r="F8137" s="150" t="s">
        <v>927</v>
      </c>
      <c r="G8137" s="150">
        <v>6500</v>
      </c>
      <c r="O8137" s="155"/>
      <c r="AA8137" s="3"/>
    </row>
    <row r="8138" spans="2:27" x14ac:dyDescent="0.4">
      <c r="B8138" s="153">
        <v>41628</v>
      </c>
      <c r="C8138" s="150" t="s">
        <v>980</v>
      </c>
      <c r="D8138" s="150" t="s">
        <v>945</v>
      </c>
      <c r="E8138" s="150">
        <v>1</v>
      </c>
      <c r="F8138" s="150" t="s">
        <v>941</v>
      </c>
      <c r="G8138" s="150">
        <v>1000</v>
      </c>
      <c r="O8138" s="155"/>
      <c r="AA8138" s="3"/>
    </row>
    <row r="8139" spans="2:27" x14ac:dyDescent="0.4">
      <c r="B8139" s="153">
        <v>41620</v>
      </c>
      <c r="C8139" s="150" t="s">
        <v>1008</v>
      </c>
      <c r="D8139" s="150" t="s">
        <v>926</v>
      </c>
      <c r="E8139" s="150">
        <v>2</v>
      </c>
      <c r="F8139" s="150" t="s">
        <v>941</v>
      </c>
      <c r="G8139" s="150">
        <v>4500</v>
      </c>
      <c r="O8139" s="155"/>
      <c r="AA8139" s="3"/>
    </row>
    <row r="8140" spans="2:27" x14ac:dyDescent="0.4">
      <c r="B8140" s="153">
        <v>41493</v>
      </c>
      <c r="C8140" s="150" t="s">
        <v>919</v>
      </c>
      <c r="D8140" s="150" t="s">
        <v>938</v>
      </c>
      <c r="E8140" s="150">
        <v>2</v>
      </c>
      <c r="F8140" s="150" t="s">
        <v>915</v>
      </c>
      <c r="G8140" s="150">
        <v>2000</v>
      </c>
      <c r="O8140" s="155"/>
      <c r="AA8140" s="3"/>
    </row>
    <row r="8141" spans="2:27" x14ac:dyDescent="0.4">
      <c r="B8141" s="153">
        <v>41709</v>
      </c>
      <c r="C8141" s="150" t="s">
        <v>925</v>
      </c>
      <c r="D8141" s="150" t="s">
        <v>926</v>
      </c>
      <c r="E8141" s="150">
        <v>1</v>
      </c>
      <c r="F8141" s="150" t="s">
        <v>927</v>
      </c>
      <c r="G8141" s="150">
        <v>4000</v>
      </c>
      <c r="O8141" s="155"/>
      <c r="AA8141" s="3"/>
    </row>
    <row r="8142" spans="2:27" x14ac:dyDescent="0.4">
      <c r="B8142" s="153">
        <v>41350</v>
      </c>
      <c r="C8142" s="150" t="s">
        <v>995</v>
      </c>
      <c r="D8142" s="150" t="s">
        <v>914</v>
      </c>
      <c r="E8142" s="150">
        <v>3</v>
      </c>
      <c r="F8142" s="150" t="s">
        <v>918</v>
      </c>
      <c r="G8142" s="150">
        <v>8000</v>
      </c>
      <c r="O8142" s="155"/>
      <c r="AA8142" s="3"/>
    </row>
    <row r="8143" spans="2:27" x14ac:dyDescent="0.4">
      <c r="B8143" s="153">
        <v>41916</v>
      </c>
      <c r="C8143" s="150" t="s">
        <v>973</v>
      </c>
      <c r="D8143" s="150" t="s">
        <v>922</v>
      </c>
      <c r="E8143" s="150">
        <v>12</v>
      </c>
      <c r="F8143" s="150" t="s">
        <v>915</v>
      </c>
      <c r="G8143" s="150">
        <v>3000</v>
      </c>
      <c r="O8143" s="155"/>
      <c r="AA8143" s="3"/>
    </row>
    <row r="8144" spans="2:27" x14ac:dyDescent="0.4">
      <c r="B8144" s="153">
        <v>41609</v>
      </c>
      <c r="C8144" s="150" t="s">
        <v>1014</v>
      </c>
      <c r="D8144" s="150" t="s">
        <v>932</v>
      </c>
      <c r="E8144" s="150">
        <v>1</v>
      </c>
      <c r="F8144" s="150" t="s">
        <v>915</v>
      </c>
      <c r="G8144" s="150">
        <v>8000</v>
      </c>
      <c r="O8144" s="155"/>
      <c r="AA8144" s="3"/>
    </row>
    <row r="8145" spans="2:27" x14ac:dyDescent="0.4">
      <c r="B8145" s="153">
        <v>41694</v>
      </c>
      <c r="C8145" s="150" t="s">
        <v>983</v>
      </c>
      <c r="D8145" s="150" t="s">
        <v>922</v>
      </c>
      <c r="E8145" s="150">
        <v>2</v>
      </c>
      <c r="F8145" s="150" t="s">
        <v>927</v>
      </c>
      <c r="G8145" s="150">
        <v>5000</v>
      </c>
      <c r="O8145" s="155"/>
      <c r="AA8145" s="3"/>
    </row>
    <row r="8146" spans="2:27" x14ac:dyDescent="0.4">
      <c r="B8146" s="153">
        <v>41698</v>
      </c>
      <c r="C8146" s="150" t="s">
        <v>1024</v>
      </c>
      <c r="D8146" s="150" t="s">
        <v>940</v>
      </c>
      <c r="E8146" s="150">
        <v>3</v>
      </c>
      <c r="F8146" s="150" t="s">
        <v>941</v>
      </c>
      <c r="G8146" s="150">
        <v>9500</v>
      </c>
      <c r="O8146" s="155"/>
      <c r="AA8146" s="3"/>
    </row>
    <row r="8147" spans="2:27" x14ac:dyDescent="0.4">
      <c r="B8147" s="153">
        <v>41747</v>
      </c>
      <c r="C8147" s="150" t="s">
        <v>968</v>
      </c>
      <c r="D8147" s="150" t="s">
        <v>940</v>
      </c>
      <c r="E8147" s="150">
        <v>2</v>
      </c>
      <c r="F8147" s="150" t="s">
        <v>918</v>
      </c>
      <c r="G8147" s="150">
        <v>8000</v>
      </c>
      <c r="O8147" s="155"/>
      <c r="AA8147" s="3"/>
    </row>
    <row r="8148" spans="2:27" x14ac:dyDescent="0.4">
      <c r="B8148" s="153">
        <v>41629</v>
      </c>
      <c r="C8148" s="150" t="s">
        <v>944</v>
      </c>
      <c r="D8148" s="150" t="s">
        <v>940</v>
      </c>
      <c r="E8148" s="150">
        <v>3</v>
      </c>
      <c r="F8148" s="150" t="s">
        <v>918</v>
      </c>
      <c r="G8148" s="150">
        <v>2500</v>
      </c>
      <c r="O8148" s="155"/>
      <c r="AA8148" s="3"/>
    </row>
    <row r="8149" spans="2:27" x14ac:dyDescent="0.4">
      <c r="B8149" s="153">
        <v>41952</v>
      </c>
      <c r="C8149" s="150" t="s">
        <v>177</v>
      </c>
      <c r="D8149" s="150" t="s">
        <v>920</v>
      </c>
      <c r="E8149" s="150">
        <v>1</v>
      </c>
      <c r="F8149" s="150" t="s">
        <v>918</v>
      </c>
      <c r="G8149" s="150">
        <v>7500</v>
      </c>
      <c r="O8149" s="155"/>
      <c r="AA8149" s="3"/>
    </row>
    <row r="8150" spans="2:27" x14ac:dyDescent="0.4">
      <c r="B8150" s="153">
        <v>41990</v>
      </c>
      <c r="C8150" s="150" t="s">
        <v>936</v>
      </c>
      <c r="D8150" s="150" t="s">
        <v>920</v>
      </c>
      <c r="E8150" s="150">
        <v>3</v>
      </c>
      <c r="F8150" s="150" t="s">
        <v>918</v>
      </c>
      <c r="G8150" s="150">
        <v>7000</v>
      </c>
      <c r="O8150" s="155"/>
      <c r="AA8150" s="3"/>
    </row>
    <row r="8151" spans="2:27" x14ac:dyDescent="0.4">
      <c r="B8151" s="153">
        <v>41600</v>
      </c>
      <c r="C8151" s="150" t="s">
        <v>936</v>
      </c>
      <c r="D8151" s="150" t="s">
        <v>922</v>
      </c>
      <c r="E8151" s="150">
        <v>2</v>
      </c>
      <c r="F8151" s="150" t="s">
        <v>918</v>
      </c>
      <c r="G8151" s="150">
        <v>9000</v>
      </c>
      <c r="O8151" s="155"/>
      <c r="AA8151" s="3"/>
    </row>
    <row r="8152" spans="2:27" x14ac:dyDescent="0.4">
      <c r="B8152" s="153">
        <v>41604</v>
      </c>
      <c r="C8152" s="150" t="s">
        <v>979</v>
      </c>
      <c r="D8152" s="150" t="s">
        <v>922</v>
      </c>
      <c r="E8152" s="150">
        <v>1</v>
      </c>
      <c r="F8152" s="150" t="s">
        <v>927</v>
      </c>
      <c r="G8152" s="150">
        <v>5500</v>
      </c>
      <c r="O8152" s="155"/>
      <c r="AA8152" s="3"/>
    </row>
    <row r="8153" spans="2:27" x14ac:dyDescent="0.4">
      <c r="B8153" s="153">
        <v>41966</v>
      </c>
      <c r="C8153" s="150" t="s">
        <v>975</v>
      </c>
      <c r="D8153" s="150" t="s">
        <v>938</v>
      </c>
      <c r="E8153" s="150">
        <v>3</v>
      </c>
      <c r="F8153" s="150" t="s">
        <v>915</v>
      </c>
      <c r="G8153" s="150">
        <v>2000</v>
      </c>
      <c r="O8153" s="155"/>
      <c r="AA8153" s="3"/>
    </row>
    <row r="8154" spans="2:27" x14ac:dyDescent="0.4">
      <c r="B8154" s="153">
        <v>41962</v>
      </c>
      <c r="C8154" s="150" t="s">
        <v>1007</v>
      </c>
      <c r="D8154" s="150" t="s">
        <v>961</v>
      </c>
      <c r="E8154" s="150">
        <v>3</v>
      </c>
      <c r="F8154" s="150" t="s">
        <v>915</v>
      </c>
      <c r="G8154" s="150">
        <v>5000</v>
      </c>
      <c r="O8154" s="155"/>
      <c r="AA8154" s="3"/>
    </row>
    <row r="8155" spans="2:27" x14ac:dyDescent="0.4">
      <c r="B8155" s="153">
        <v>41624</v>
      </c>
      <c r="C8155" s="150" t="s">
        <v>952</v>
      </c>
      <c r="D8155" s="150" t="s">
        <v>938</v>
      </c>
      <c r="E8155" s="150">
        <v>3</v>
      </c>
      <c r="F8155" s="150" t="s">
        <v>941</v>
      </c>
      <c r="G8155" s="150">
        <v>3500</v>
      </c>
      <c r="O8155" s="155"/>
      <c r="AA8155" s="3"/>
    </row>
    <row r="8156" spans="2:27" x14ac:dyDescent="0.4">
      <c r="B8156" s="153">
        <v>41962</v>
      </c>
      <c r="C8156" s="150" t="s">
        <v>953</v>
      </c>
      <c r="D8156" s="150" t="s">
        <v>926</v>
      </c>
      <c r="E8156" s="150">
        <v>2</v>
      </c>
      <c r="F8156" s="150" t="s">
        <v>927</v>
      </c>
      <c r="G8156" s="150">
        <v>1500</v>
      </c>
      <c r="O8156" s="155"/>
      <c r="AA8156" s="3"/>
    </row>
    <row r="8157" spans="2:27" x14ac:dyDescent="0.4">
      <c r="B8157" s="153">
        <v>41596</v>
      </c>
      <c r="C8157" s="150" t="s">
        <v>1009</v>
      </c>
      <c r="D8157" s="150" t="s">
        <v>917</v>
      </c>
      <c r="E8157" s="150">
        <v>1</v>
      </c>
      <c r="F8157" s="150" t="s">
        <v>915</v>
      </c>
      <c r="G8157" s="150">
        <v>7500</v>
      </c>
      <c r="O8157" s="155"/>
      <c r="AA8157" s="3"/>
    </row>
    <row r="8158" spans="2:27" x14ac:dyDescent="0.4">
      <c r="B8158" s="153">
        <v>41584</v>
      </c>
      <c r="C8158" s="150" t="s">
        <v>952</v>
      </c>
      <c r="D8158" s="150" t="s">
        <v>922</v>
      </c>
      <c r="E8158" s="150">
        <v>3</v>
      </c>
      <c r="F8158" s="150" t="s">
        <v>941</v>
      </c>
      <c r="G8158" s="150">
        <v>7000</v>
      </c>
      <c r="O8158" s="155"/>
      <c r="AA8158" s="3"/>
    </row>
    <row r="8159" spans="2:27" x14ac:dyDescent="0.4">
      <c r="B8159" s="153">
        <v>41606</v>
      </c>
      <c r="C8159" s="150" t="s">
        <v>964</v>
      </c>
      <c r="D8159" s="150" t="s">
        <v>938</v>
      </c>
      <c r="E8159" s="150">
        <v>1</v>
      </c>
      <c r="F8159" s="150" t="s">
        <v>918</v>
      </c>
      <c r="G8159" s="150">
        <v>5000</v>
      </c>
      <c r="O8159" s="155"/>
      <c r="AA8159" s="3"/>
    </row>
    <row r="8160" spans="2:27" x14ac:dyDescent="0.4">
      <c r="B8160" s="153">
        <v>41904</v>
      </c>
      <c r="C8160" s="150" t="s">
        <v>951</v>
      </c>
      <c r="D8160" s="150" t="s">
        <v>922</v>
      </c>
      <c r="E8160" s="150">
        <v>2</v>
      </c>
      <c r="F8160" s="150" t="s">
        <v>918</v>
      </c>
      <c r="G8160" s="150">
        <v>8500</v>
      </c>
      <c r="O8160" s="155"/>
      <c r="AA8160" s="3"/>
    </row>
    <row r="8161" spans="2:27" x14ac:dyDescent="0.4">
      <c r="B8161" s="153">
        <v>41483</v>
      </c>
      <c r="C8161" s="150" t="s">
        <v>1016</v>
      </c>
      <c r="D8161" s="150" t="s">
        <v>932</v>
      </c>
      <c r="E8161" s="150">
        <v>2</v>
      </c>
      <c r="F8161" s="150" t="s">
        <v>915</v>
      </c>
      <c r="G8161" s="150">
        <v>8000</v>
      </c>
      <c r="O8161" s="155"/>
      <c r="AA8161" s="3"/>
    </row>
    <row r="8162" spans="2:27" x14ac:dyDescent="0.4">
      <c r="B8162" s="153">
        <v>41617</v>
      </c>
      <c r="C8162" s="150" t="s">
        <v>962</v>
      </c>
      <c r="D8162" s="150" t="s">
        <v>922</v>
      </c>
      <c r="E8162" s="150">
        <v>18</v>
      </c>
      <c r="F8162" s="150" t="s">
        <v>941</v>
      </c>
      <c r="G8162" s="150">
        <v>7500</v>
      </c>
      <c r="O8162" s="155"/>
      <c r="AA8162" s="3"/>
    </row>
    <row r="8163" spans="2:27" x14ac:dyDescent="0.4">
      <c r="B8163" s="153">
        <v>41611</v>
      </c>
      <c r="C8163" s="150" t="s">
        <v>949</v>
      </c>
      <c r="D8163" s="150" t="s">
        <v>945</v>
      </c>
      <c r="E8163" s="150">
        <v>1</v>
      </c>
      <c r="F8163" s="150" t="s">
        <v>915</v>
      </c>
      <c r="G8163" s="150">
        <v>9500</v>
      </c>
      <c r="O8163" s="155"/>
      <c r="AA8163" s="3"/>
    </row>
    <row r="8164" spans="2:27" x14ac:dyDescent="0.4">
      <c r="B8164" s="153">
        <v>41761</v>
      </c>
      <c r="C8164" s="150" t="s">
        <v>919</v>
      </c>
      <c r="D8164" s="150" t="s">
        <v>961</v>
      </c>
      <c r="E8164" s="150">
        <v>3</v>
      </c>
      <c r="F8164" s="150" t="s">
        <v>915</v>
      </c>
      <c r="G8164" s="150">
        <v>8000</v>
      </c>
      <c r="O8164" s="155"/>
      <c r="AA8164" s="3"/>
    </row>
    <row r="8165" spans="2:27" x14ac:dyDescent="0.4">
      <c r="B8165" s="153">
        <v>41612</v>
      </c>
      <c r="C8165" s="150" t="s">
        <v>937</v>
      </c>
      <c r="D8165" s="150" t="s">
        <v>917</v>
      </c>
      <c r="E8165" s="150">
        <v>2</v>
      </c>
      <c r="F8165" s="150" t="s">
        <v>915</v>
      </c>
      <c r="G8165" s="150">
        <v>4000</v>
      </c>
      <c r="O8165" s="155"/>
      <c r="AA8165" s="3"/>
    </row>
    <row r="8166" spans="2:27" x14ac:dyDescent="0.4">
      <c r="B8166" s="153">
        <v>41581</v>
      </c>
      <c r="C8166" s="150" t="s">
        <v>931</v>
      </c>
      <c r="D8166" s="150" t="s">
        <v>932</v>
      </c>
      <c r="E8166" s="150">
        <v>2</v>
      </c>
      <c r="F8166" s="150" t="s">
        <v>918</v>
      </c>
      <c r="G8166" s="150">
        <v>2500</v>
      </c>
      <c r="O8166" s="155"/>
      <c r="AA8166" s="3"/>
    </row>
    <row r="8167" spans="2:27" x14ac:dyDescent="0.4">
      <c r="B8167" s="153">
        <v>41300</v>
      </c>
      <c r="C8167" s="150" t="s">
        <v>936</v>
      </c>
      <c r="D8167" s="150" t="s">
        <v>961</v>
      </c>
      <c r="E8167" s="150">
        <v>1</v>
      </c>
      <c r="F8167" s="150" t="s">
        <v>918</v>
      </c>
      <c r="G8167" s="150">
        <v>10000</v>
      </c>
      <c r="O8167" s="155"/>
      <c r="AA8167" s="3"/>
    </row>
    <row r="8168" spans="2:27" x14ac:dyDescent="0.4">
      <c r="B8168" s="153">
        <v>41993</v>
      </c>
      <c r="C8168" s="150" t="s">
        <v>968</v>
      </c>
      <c r="D8168" s="150" t="s">
        <v>940</v>
      </c>
      <c r="E8168" s="150">
        <v>2</v>
      </c>
      <c r="F8168" s="150" t="s">
        <v>918</v>
      </c>
      <c r="G8168" s="150">
        <v>3000</v>
      </c>
      <c r="O8168" s="155"/>
      <c r="AA8168" s="3"/>
    </row>
    <row r="8169" spans="2:27" x14ac:dyDescent="0.4">
      <c r="B8169" s="153">
        <v>41617</v>
      </c>
      <c r="C8169" s="150" t="s">
        <v>969</v>
      </c>
      <c r="D8169" s="150" t="s">
        <v>922</v>
      </c>
      <c r="E8169" s="150">
        <v>2</v>
      </c>
      <c r="F8169" s="150" t="s">
        <v>927</v>
      </c>
      <c r="G8169" s="150">
        <v>7500</v>
      </c>
      <c r="O8169" s="155"/>
      <c r="AA8169" s="3"/>
    </row>
    <row r="8170" spans="2:27" x14ac:dyDescent="0.4">
      <c r="B8170" s="153">
        <v>41991</v>
      </c>
      <c r="C8170" s="150" t="s">
        <v>939</v>
      </c>
      <c r="D8170" s="150" t="s">
        <v>926</v>
      </c>
      <c r="E8170" s="150">
        <v>1</v>
      </c>
      <c r="F8170" s="150" t="s">
        <v>941</v>
      </c>
      <c r="G8170" s="150">
        <v>9000</v>
      </c>
      <c r="O8170" s="155"/>
      <c r="AA8170" s="3"/>
    </row>
    <row r="8171" spans="2:27" x14ac:dyDescent="0.4">
      <c r="B8171" s="153">
        <v>41887</v>
      </c>
      <c r="C8171" s="150" t="s">
        <v>999</v>
      </c>
      <c r="D8171" s="150" t="s">
        <v>932</v>
      </c>
      <c r="E8171" s="150">
        <v>3</v>
      </c>
      <c r="F8171" s="150" t="s">
        <v>918</v>
      </c>
      <c r="G8171" s="150">
        <v>9500</v>
      </c>
      <c r="O8171" s="155"/>
      <c r="AA8171" s="3"/>
    </row>
    <row r="8172" spans="2:27" x14ac:dyDescent="0.4">
      <c r="B8172" s="153">
        <v>41976</v>
      </c>
      <c r="C8172" s="150" t="s">
        <v>947</v>
      </c>
      <c r="D8172" s="150" t="s">
        <v>922</v>
      </c>
      <c r="E8172" s="150">
        <v>1</v>
      </c>
      <c r="F8172" s="150" t="s">
        <v>915</v>
      </c>
      <c r="G8172" s="150">
        <v>2000</v>
      </c>
      <c r="O8172" s="155"/>
      <c r="AA8172" s="3"/>
    </row>
    <row r="8173" spans="2:27" x14ac:dyDescent="0.4">
      <c r="B8173" s="153">
        <v>41596</v>
      </c>
      <c r="C8173" s="150" t="s">
        <v>937</v>
      </c>
      <c r="D8173" s="150" t="s">
        <v>914</v>
      </c>
      <c r="E8173" s="150">
        <v>2</v>
      </c>
      <c r="F8173" s="150" t="s">
        <v>915</v>
      </c>
      <c r="G8173" s="150">
        <v>8500</v>
      </c>
      <c r="O8173" s="155"/>
      <c r="AA8173" s="3"/>
    </row>
    <row r="8174" spans="2:27" x14ac:dyDescent="0.4">
      <c r="B8174" s="153">
        <v>41621</v>
      </c>
      <c r="C8174" s="150" t="s">
        <v>1016</v>
      </c>
      <c r="D8174" s="150" t="s">
        <v>938</v>
      </c>
      <c r="E8174" s="150">
        <v>2</v>
      </c>
      <c r="F8174" s="150" t="s">
        <v>915</v>
      </c>
      <c r="G8174" s="150">
        <v>1000</v>
      </c>
      <c r="O8174" s="155"/>
      <c r="AA8174" s="3"/>
    </row>
    <row r="8175" spans="2:27" x14ac:dyDescent="0.4">
      <c r="B8175" s="153">
        <v>41618</v>
      </c>
      <c r="C8175" s="150" t="s">
        <v>1002</v>
      </c>
      <c r="D8175" s="150" t="s">
        <v>958</v>
      </c>
      <c r="E8175" s="150">
        <v>3</v>
      </c>
      <c r="F8175" s="150" t="s">
        <v>941</v>
      </c>
      <c r="G8175" s="150">
        <v>4000</v>
      </c>
      <c r="O8175" s="155"/>
      <c r="AA8175" s="3"/>
    </row>
    <row r="8176" spans="2:27" x14ac:dyDescent="0.4">
      <c r="B8176" s="153">
        <v>41768</v>
      </c>
      <c r="C8176" s="150" t="s">
        <v>1014</v>
      </c>
      <c r="D8176" s="150" t="s">
        <v>961</v>
      </c>
      <c r="E8176" s="150">
        <v>1</v>
      </c>
      <c r="F8176" s="150" t="s">
        <v>915</v>
      </c>
      <c r="G8176" s="150">
        <v>3000</v>
      </c>
      <c r="O8176" s="155"/>
      <c r="AA8176" s="3"/>
    </row>
    <row r="8177" spans="2:27" x14ac:dyDescent="0.4">
      <c r="B8177" s="153">
        <v>41610</v>
      </c>
      <c r="C8177" s="150" t="s">
        <v>1000</v>
      </c>
      <c r="D8177" s="150" t="s">
        <v>914</v>
      </c>
      <c r="E8177" s="150">
        <v>1</v>
      </c>
      <c r="F8177" s="150" t="s">
        <v>915</v>
      </c>
      <c r="G8177" s="150">
        <v>7000</v>
      </c>
      <c r="O8177" s="155"/>
      <c r="AA8177" s="3"/>
    </row>
    <row r="8178" spans="2:27" x14ac:dyDescent="0.4">
      <c r="B8178" s="153">
        <v>41822</v>
      </c>
      <c r="C8178" s="150" t="s">
        <v>998</v>
      </c>
      <c r="D8178" s="150" t="s">
        <v>920</v>
      </c>
      <c r="E8178" s="150">
        <v>3</v>
      </c>
      <c r="F8178" s="150" t="s">
        <v>915</v>
      </c>
      <c r="G8178" s="150">
        <v>8000</v>
      </c>
      <c r="O8178" s="155"/>
      <c r="AA8178" s="3"/>
    </row>
    <row r="8179" spans="2:27" x14ac:dyDescent="0.4">
      <c r="B8179" s="153">
        <v>41297</v>
      </c>
      <c r="C8179" s="150" t="s">
        <v>1016</v>
      </c>
      <c r="D8179" s="150" t="s">
        <v>917</v>
      </c>
      <c r="E8179" s="150">
        <v>3</v>
      </c>
      <c r="F8179" s="150" t="s">
        <v>915</v>
      </c>
      <c r="G8179" s="150">
        <v>9500</v>
      </c>
      <c r="O8179" s="155"/>
      <c r="AA8179" s="3"/>
    </row>
    <row r="8180" spans="2:27" x14ac:dyDescent="0.4">
      <c r="B8180" s="153">
        <v>41627</v>
      </c>
      <c r="C8180" s="150" t="s">
        <v>925</v>
      </c>
      <c r="D8180" s="150" t="s">
        <v>922</v>
      </c>
      <c r="E8180" s="150">
        <v>1</v>
      </c>
      <c r="F8180" s="150" t="s">
        <v>927</v>
      </c>
      <c r="G8180" s="150">
        <v>7000</v>
      </c>
      <c r="O8180" s="155"/>
      <c r="AA8180" s="3"/>
    </row>
    <row r="8181" spans="2:27" x14ac:dyDescent="0.4">
      <c r="B8181" s="153">
        <v>41929</v>
      </c>
      <c r="C8181" s="150" t="s">
        <v>966</v>
      </c>
      <c r="D8181" s="150" t="s">
        <v>945</v>
      </c>
      <c r="E8181" s="150">
        <v>3</v>
      </c>
      <c r="F8181" s="150" t="s">
        <v>915</v>
      </c>
      <c r="G8181" s="150">
        <v>4500</v>
      </c>
      <c r="O8181" s="155"/>
      <c r="AA8181" s="3"/>
    </row>
    <row r="8182" spans="2:27" x14ac:dyDescent="0.4">
      <c r="B8182" s="153">
        <v>41596</v>
      </c>
      <c r="C8182" s="150" t="s">
        <v>1009</v>
      </c>
      <c r="D8182" s="150" t="s">
        <v>926</v>
      </c>
      <c r="E8182" s="150">
        <v>1</v>
      </c>
      <c r="F8182" s="150" t="s">
        <v>915</v>
      </c>
      <c r="G8182" s="150">
        <v>10000</v>
      </c>
      <c r="O8182" s="155"/>
      <c r="AA8182" s="3"/>
    </row>
    <row r="8183" spans="2:27" x14ac:dyDescent="0.4">
      <c r="B8183" s="153">
        <v>41617</v>
      </c>
      <c r="C8183" s="150" t="s">
        <v>971</v>
      </c>
      <c r="D8183" s="150" t="s">
        <v>940</v>
      </c>
      <c r="E8183" s="150">
        <v>3</v>
      </c>
      <c r="F8183" s="150" t="s">
        <v>915</v>
      </c>
      <c r="G8183" s="150">
        <v>4000</v>
      </c>
      <c r="O8183" s="155"/>
      <c r="AA8183" s="3"/>
    </row>
    <row r="8184" spans="2:27" x14ac:dyDescent="0.4">
      <c r="B8184" s="153">
        <v>41397</v>
      </c>
      <c r="C8184" s="150" t="s">
        <v>1023</v>
      </c>
      <c r="D8184" s="150" t="s">
        <v>917</v>
      </c>
      <c r="E8184" s="150">
        <v>1</v>
      </c>
      <c r="F8184" s="150" t="s">
        <v>927</v>
      </c>
      <c r="G8184" s="150">
        <v>6500</v>
      </c>
      <c r="O8184" s="155"/>
      <c r="AA8184" s="3"/>
    </row>
    <row r="8185" spans="2:27" x14ac:dyDescent="0.4">
      <c r="B8185" s="153">
        <v>41998</v>
      </c>
      <c r="C8185" s="150" t="s">
        <v>936</v>
      </c>
      <c r="D8185" s="150" t="s">
        <v>932</v>
      </c>
      <c r="E8185" s="150">
        <v>2</v>
      </c>
      <c r="F8185" s="150" t="s">
        <v>918</v>
      </c>
      <c r="G8185" s="150">
        <v>8000</v>
      </c>
      <c r="O8185" s="155"/>
      <c r="AA8185" s="3"/>
    </row>
    <row r="8186" spans="2:27" x14ac:dyDescent="0.4">
      <c r="B8186" s="153">
        <v>41945</v>
      </c>
      <c r="C8186" s="150" t="s">
        <v>1022</v>
      </c>
      <c r="D8186" s="150" t="s">
        <v>922</v>
      </c>
      <c r="E8186" s="150">
        <v>4</v>
      </c>
      <c r="F8186" s="150" t="s">
        <v>918</v>
      </c>
      <c r="G8186" s="150">
        <v>10000</v>
      </c>
      <c r="O8186" s="155"/>
      <c r="AA8186" s="3"/>
    </row>
    <row r="8187" spans="2:27" x14ac:dyDescent="0.4">
      <c r="B8187" s="153">
        <v>41944</v>
      </c>
      <c r="C8187" s="150" t="s">
        <v>997</v>
      </c>
      <c r="D8187" s="150" t="s">
        <v>963</v>
      </c>
      <c r="E8187" s="150">
        <v>1</v>
      </c>
      <c r="F8187" s="150" t="s">
        <v>918</v>
      </c>
      <c r="G8187" s="150">
        <v>5500</v>
      </c>
      <c r="O8187" s="155"/>
      <c r="AA8187" s="3"/>
    </row>
    <row r="8188" spans="2:27" x14ac:dyDescent="0.4">
      <c r="B8188" s="153">
        <v>41944</v>
      </c>
      <c r="C8188" s="150" t="s">
        <v>1004</v>
      </c>
      <c r="D8188" s="150" t="s">
        <v>917</v>
      </c>
      <c r="E8188" s="150">
        <v>2</v>
      </c>
      <c r="F8188" s="150" t="s">
        <v>941</v>
      </c>
      <c r="G8188" s="150">
        <v>5000</v>
      </c>
      <c r="O8188" s="155"/>
      <c r="AA8188" s="3"/>
    </row>
    <row r="8189" spans="2:27" x14ac:dyDescent="0.4">
      <c r="B8189" s="153">
        <v>41984</v>
      </c>
      <c r="C8189" s="150" t="s">
        <v>937</v>
      </c>
      <c r="D8189" s="150" t="s">
        <v>932</v>
      </c>
      <c r="E8189" s="150">
        <v>2</v>
      </c>
      <c r="F8189" s="150" t="s">
        <v>915</v>
      </c>
      <c r="G8189" s="150">
        <v>10000</v>
      </c>
      <c r="O8189" s="155"/>
      <c r="AA8189" s="3"/>
    </row>
    <row r="8190" spans="2:27" x14ac:dyDescent="0.4">
      <c r="B8190" s="153">
        <v>41883</v>
      </c>
      <c r="C8190" s="150" t="s">
        <v>998</v>
      </c>
      <c r="D8190" s="150" t="s">
        <v>922</v>
      </c>
      <c r="E8190" s="150">
        <v>1</v>
      </c>
      <c r="F8190" s="150" t="s">
        <v>915</v>
      </c>
      <c r="G8190" s="150">
        <v>1500</v>
      </c>
      <c r="O8190" s="155"/>
      <c r="AA8190" s="3"/>
    </row>
    <row r="8191" spans="2:27" x14ac:dyDescent="0.4">
      <c r="B8191" s="153">
        <v>41784</v>
      </c>
      <c r="C8191" s="150" t="s">
        <v>1015</v>
      </c>
      <c r="D8191" s="150" t="s">
        <v>922</v>
      </c>
      <c r="E8191" s="150">
        <v>7</v>
      </c>
      <c r="F8191" s="150" t="s">
        <v>915</v>
      </c>
      <c r="G8191" s="150">
        <v>6500</v>
      </c>
      <c r="O8191" s="155"/>
      <c r="AA8191" s="3"/>
    </row>
    <row r="8192" spans="2:27" x14ac:dyDescent="0.4">
      <c r="B8192" s="153">
        <v>41963</v>
      </c>
      <c r="C8192" s="150" t="s">
        <v>957</v>
      </c>
      <c r="D8192" s="150" t="s">
        <v>914</v>
      </c>
      <c r="E8192" s="150">
        <v>3</v>
      </c>
      <c r="F8192" s="150" t="s">
        <v>918</v>
      </c>
      <c r="G8192" s="150">
        <v>2000</v>
      </c>
      <c r="O8192" s="155"/>
      <c r="AA8192" s="3"/>
    </row>
    <row r="8193" spans="2:27" x14ac:dyDescent="0.4">
      <c r="B8193" s="153">
        <v>41384</v>
      </c>
      <c r="C8193" s="150" t="s">
        <v>974</v>
      </c>
      <c r="D8193" s="150" t="s">
        <v>945</v>
      </c>
      <c r="E8193" s="150">
        <v>2</v>
      </c>
      <c r="F8193" s="150" t="s">
        <v>915</v>
      </c>
      <c r="G8193" s="150">
        <v>1500</v>
      </c>
      <c r="O8193" s="155"/>
      <c r="AA8193" s="3"/>
    </row>
    <row r="8194" spans="2:27" x14ac:dyDescent="0.4">
      <c r="B8194" s="153">
        <v>42004</v>
      </c>
      <c r="C8194" s="150" t="s">
        <v>974</v>
      </c>
      <c r="D8194" s="150" t="s">
        <v>938</v>
      </c>
      <c r="E8194" s="150">
        <v>3</v>
      </c>
      <c r="F8194" s="150" t="s">
        <v>915</v>
      </c>
      <c r="G8194" s="150">
        <v>7000</v>
      </c>
      <c r="O8194" s="155"/>
      <c r="AA8194" s="3"/>
    </row>
    <row r="8195" spans="2:27" x14ac:dyDescent="0.4">
      <c r="B8195" s="153">
        <v>41363</v>
      </c>
      <c r="C8195" s="150" t="s">
        <v>942</v>
      </c>
      <c r="D8195" s="150" t="s">
        <v>932</v>
      </c>
      <c r="E8195" s="150">
        <v>2</v>
      </c>
      <c r="F8195" s="150" t="s">
        <v>918</v>
      </c>
      <c r="G8195" s="150">
        <v>3500</v>
      </c>
      <c r="O8195" s="155"/>
      <c r="AA8195" s="3"/>
    </row>
    <row r="8196" spans="2:27" x14ac:dyDescent="0.4">
      <c r="B8196" s="153">
        <v>41927</v>
      </c>
      <c r="C8196" s="150" t="s">
        <v>1017</v>
      </c>
      <c r="D8196" s="150" t="s">
        <v>922</v>
      </c>
      <c r="E8196" s="150">
        <v>3</v>
      </c>
      <c r="F8196" s="150" t="s">
        <v>927</v>
      </c>
      <c r="G8196" s="150">
        <v>9000</v>
      </c>
      <c r="O8196" s="155"/>
      <c r="AA8196" s="3"/>
    </row>
    <row r="8197" spans="2:27" x14ac:dyDescent="0.4">
      <c r="B8197" s="153">
        <v>41871</v>
      </c>
      <c r="C8197" s="150" t="s">
        <v>979</v>
      </c>
      <c r="D8197" s="150" t="s">
        <v>938</v>
      </c>
      <c r="E8197" s="150">
        <v>3</v>
      </c>
      <c r="F8197" s="150" t="s">
        <v>927</v>
      </c>
      <c r="G8197" s="150">
        <v>4500</v>
      </c>
      <c r="O8197" s="155"/>
      <c r="AA8197" s="3"/>
    </row>
    <row r="8198" spans="2:27" x14ac:dyDescent="0.4">
      <c r="B8198" s="153">
        <v>41677</v>
      </c>
      <c r="C8198" s="150" t="s">
        <v>960</v>
      </c>
      <c r="D8198" s="150" t="s">
        <v>920</v>
      </c>
      <c r="E8198" s="150">
        <v>4</v>
      </c>
      <c r="F8198" s="150" t="s">
        <v>918</v>
      </c>
      <c r="G8198" s="150">
        <v>1000</v>
      </c>
      <c r="O8198" s="155"/>
      <c r="AA8198" s="3"/>
    </row>
    <row r="8199" spans="2:27" x14ac:dyDescent="0.4">
      <c r="B8199" s="153">
        <v>41976</v>
      </c>
      <c r="C8199" s="150" t="s">
        <v>996</v>
      </c>
      <c r="D8199" s="150" t="s">
        <v>940</v>
      </c>
      <c r="E8199" s="150">
        <v>3</v>
      </c>
      <c r="F8199" s="150" t="s">
        <v>918</v>
      </c>
      <c r="G8199" s="150">
        <v>8000</v>
      </c>
      <c r="O8199" s="155"/>
      <c r="AA8199" s="3"/>
    </row>
    <row r="8200" spans="2:27" x14ac:dyDescent="0.4">
      <c r="B8200" s="153">
        <v>41969</v>
      </c>
      <c r="C8200" s="150" t="s">
        <v>947</v>
      </c>
      <c r="D8200" s="150" t="s">
        <v>914</v>
      </c>
      <c r="E8200" s="150">
        <v>1</v>
      </c>
      <c r="F8200" s="150" t="s">
        <v>915</v>
      </c>
      <c r="G8200" s="150">
        <v>8000</v>
      </c>
      <c r="O8200" s="155"/>
      <c r="AA8200" s="3"/>
    </row>
    <row r="8201" spans="2:27" x14ac:dyDescent="0.4">
      <c r="B8201" s="153">
        <v>41414</v>
      </c>
      <c r="C8201" s="150" t="s">
        <v>983</v>
      </c>
      <c r="D8201" s="150" t="s">
        <v>926</v>
      </c>
      <c r="E8201" s="150">
        <v>2</v>
      </c>
      <c r="F8201" s="150" t="s">
        <v>927</v>
      </c>
      <c r="G8201" s="150">
        <v>2500</v>
      </c>
      <c r="O8201" s="155"/>
      <c r="AA8201" s="3"/>
    </row>
    <row r="8202" spans="2:27" x14ac:dyDescent="0.4">
      <c r="B8202" s="153">
        <v>41593</v>
      </c>
      <c r="C8202" s="150" t="s">
        <v>1023</v>
      </c>
      <c r="D8202" s="150" t="s">
        <v>926</v>
      </c>
      <c r="E8202" s="150">
        <v>3</v>
      </c>
      <c r="F8202" s="150" t="s">
        <v>927</v>
      </c>
      <c r="G8202" s="150">
        <v>3000</v>
      </c>
      <c r="O8202" s="155"/>
      <c r="AA8202" s="3"/>
    </row>
    <row r="8203" spans="2:27" x14ac:dyDescent="0.4">
      <c r="B8203" s="153">
        <v>41589</v>
      </c>
      <c r="C8203" s="150" t="s">
        <v>973</v>
      </c>
      <c r="D8203" s="150" t="s">
        <v>963</v>
      </c>
      <c r="E8203" s="150">
        <v>1</v>
      </c>
      <c r="F8203" s="150" t="s">
        <v>915</v>
      </c>
      <c r="G8203" s="150">
        <v>2500</v>
      </c>
      <c r="O8203" s="155"/>
      <c r="AA8203" s="3"/>
    </row>
    <row r="8204" spans="2:27" x14ac:dyDescent="0.4">
      <c r="B8204" s="153">
        <v>41536</v>
      </c>
      <c r="C8204" s="150" t="s">
        <v>974</v>
      </c>
      <c r="D8204" s="150" t="s">
        <v>940</v>
      </c>
      <c r="E8204" s="150">
        <v>2</v>
      </c>
      <c r="F8204" s="150" t="s">
        <v>915</v>
      </c>
      <c r="G8204" s="150">
        <v>2500</v>
      </c>
      <c r="O8204" s="155"/>
      <c r="AA8204" s="3"/>
    </row>
    <row r="8205" spans="2:27" x14ac:dyDescent="0.4">
      <c r="B8205" s="153">
        <v>41603</v>
      </c>
      <c r="C8205" s="150" t="s">
        <v>986</v>
      </c>
      <c r="D8205" s="150" t="s">
        <v>922</v>
      </c>
      <c r="E8205" s="150">
        <v>2</v>
      </c>
      <c r="F8205" s="150" t="s">
        <v>941</v>
      </c>
      <c r="G8205" s="150">
        <v>7500</v>
      </c>
      <c r="O8205" s="155"/>
      <c r="AA8205" s="3"/>
    </row>
    <row r="8206" spans="2:27" x14ac:dyDescent="0.4">
      <c r="B8206" s="153">
        <v>41619</v>
      </c>
      <c r="C8206" s="150" t="s">
        <v>998</v>
      </c>
      <c r="D8206" s="150" t="s">
        <v>932</v>
      </c>
      <c r="E8206" s="150">
        <v>3</v>
      </c>
      <c r="F8206" s="150" t="s">
        <v>915</v>
      </c>
      <c r="G8206" s="150">
        <v>6500</v>
      </c>
      <c r="O8206" s="155"/>
      <c r="AA8206" s="3"/>
    </row>
    <row r="8207" spans="2:27" x14ac:dyDescent="0.4">
      <c r="B8207" s="153">
        <v>41774</v>
      </c>
      <c r="C8207" s="150" t="s">
        <v>1013</v>
      </c>
      <c r="D8207" s="150" t="s">
        <v>945</v>
      </c>
      <c r="E8207" s="150">
        <v>3</v>
      </c>
      <c r="F8207" s="150" t="s">
        <v>915</v>
      </c>
      <c r="G8207" s="150">
        <v>1000</v>
      </c>
      <c r="O8207" s="155"/>
      <c r="AA8207" s="3"/>
    </row>
    <row r="8208" spans="2:27" x14ac:dyDescent="0.4">
      <c r="B8208" s="153">
        <v>42001</v>
      </c>
      <c r="C8208" s="150" t="s">
        <v>1026</v>
      </c>
      <c r="D8208" s="150" t="s">
        <v>938</v>
      </c>
      <c r="E8208" s="150">
        <v>1</v>
      </c>
      <c r="F8208" s="150" t="s">
        <v>918</v>
      </c>
      <c r="G8208" s="150">
        <v>9500</v>
      </c>
      <c r="O8208" s="155"/>
      <c r="AA8208" s="3"/>
    </row>
    <row r="8209" spans="2:27" x14ac:dyDescent="0.4">
      <c r="B8209" s="153">
        <v>41588</v>
      </c>
      <c r="C8209" s="150" t="s">
        <v>1002</v>
      </c>
      <c r="D8209" s="150" t="s">
        <v>922</v>
      </c>
      <c r="E8209" s="150">
        <v>1</v>
      </c>
      <c r="F8209" s="150" t="s">
        <v>941</v>
      </c>
      <c r="G8209" s="150">
        <v>6000</v>
      </c>
      <c r="O8209" s="155"/>
      <c r="AA8209" s="3"/>
    </row>
    <row r="8210" spans="2:27" x14ac:dyDescent="0.4">
      <c r="B8210" s="153">
        <v>41387</v>
      </c>
      <c r="C8210" s="150" t="s">
        <v>957</v>
      </c>
      <c r="D8210" s="150" t="s">
        <v>917</v>
      </c>
      <c r="E8210" s="150">
        <v>2</v>
      </c>
      <c r="F8210" s="150" t="s">
        <v>918</v>
      </c>
      <c r="G8210" s="150">
        <v>2000</v>
      </c>
      <c r="O8210" s="155"/>
      <c r="AA8210" s="3"/>
    </row>
    <row r="8211" spans="2:27" x14ac:dyDescent="0.4">
      <c r="B8211" s="153">
        <v>41593</v>
      </c>
      <c r="C8211" s="150" t="s">
        <v>984</v>
      </c>
      <c r="D8211" s="150" t="s">
        <v>938</v>
      </c>
      <c r="E8211" s="150">
        <v>2</v>
      </c>
      <c r="F8211" s="150" t="s">
        <v>927</v>
      </c>
      <c r="G8211" s="150">
        <v>9500</v>
      </c>
      <c r="O8211" s="155"/>
      <c r="AA8211" s="3"/>
    </row>
    <row r="8212" spans="2:27" x14ac:dyDescent="0.4">
      <c r="B8212" s="153">
        <v>41969</v>
      </c>
      <c r="C8212" s="150" t="s">
        <v>919</v>
      </c>
      <c r="D8212" s="150" t="s">
        <v>920</v>
      </c>
      <c r="E8212" s="150">
        <v>3</v>
      </c>
      <c r="F8212" s="150" t="s">
        <v>915</v>
      </c>
      <c r="G8212" s="150">
        <v>3500</v>
      </c>
      <c r="O8212" s="155"/>
      <c r="AA8212" s="3"/>
    </row>
    <row r="8213" spans="2:27" x14ac:dyDescent="0.4">
      <c r="B8213" s="153">
        <v>41789</v>
      </c>
      <c r="C8213" s="150" t="s">
        <v>1001</v>
      </c>
      <c r="D8213" s="150" t="s">
        <v>940</v>
      </c>
      <c r="E8213" s="150">
        <v>3</v>
      </c>
      <c r="F8213" s="150" t="s">
        <v>918</v>
      </c>
      <c r="G8213" s="150">
        <v>8000</v>
      </c>
      <c r="O8213" s="155"/>
      <c r="AA8213" s="3"/>
    </row>
    <row r="8214" spans="2:27" x14ac:dyDescent="0.4">
      <c r="B8214" s="153">
        <v>41780</v>
      </c>
      <c r="C8214" s="150" t="s">
        <v>983</v>
      </c>
      <c r="D8214" s="150" t="s">
        <v>926</v>
      </c>
      <c r="E8214" s="150">
        <v>1</v>
      </c>
      <c r="F8214" s="150" t="s">
        <v>927</v>
      </c>
      <c r="G8214" s="150">
        <v>4000</v>
      </c>
      <c r="O8214" s="155"/>
      <c r="AA8214" s="3"/>
    </row>
    <row r="8215" spans="2:27" x14ac:dyDescent="0.4">
      <c r="B8215" s="153">
        <v>41958</v>
      </c>
      <c r="C8215" s="150" t="s">
        <v>1013</v>
      </c>
      <c r="D8215" s="150" t="s">
        <v>917</v>
      </c>
      <c r="E8215" s="150">
        <v>1</v>
      </c>
      <c r="F8215" s="150" t="s">
        <v>915</v>
      </c>
      <c r="G8215" s="150">
        <v>4500</v>
      </c>
      <c r="O8215" s="155"/>
      <c r="AA8215" s="3"/>
    </row>
    <row r="8216" spans="2:27" x14ac:dyDescent="0.4">
      <c r="B8216" s="153">
        <v>41998</v>
      </c>
      <c r="C8216" s="150" t="s">
        <v>999</v>
      </c>
      <c r="D8216" s="150" t="s">
        <v>917</v>
      </c>
      <c r="E8216" s="150">
        <v>3</v>
      </c>
      <c r="F8216" s="150" t="s">
        <v>918</v>
      </c>
      <c r="G8216" s="150">
        <v>4500</v>
      </c>
      <c r="O8216" s="155"/>
      <c r="AA8216" s="3"/>
    </row>
    <row r="8217" spans="2:27" x14ac:dyDescent="0.4">
      <c r="B8217" s="153">
        <v>41582</v>
      </c>
      <c r="C8217" s="150" t="s">
        <v>1026</v>
      </c>
      <c r="D8217" s="150" t="s">
        <v>961</v>
      </c>
      <c r="E8217" s="150">
        <v>1</v>
      </c>
      <c r="F8217" s="150" t="s">
        <v>918</v>
      </c>
      <c r="G8217" s="150">
        <v>1500</v>
      </c>
      <c r="O8217" s="155"/>
      <c r="AA8217" s="3"/>
    </row>
    <row r="8218" spans="2:27" x14ac:dyDescent="0.4">
      <c r="B8218" s="153">
        <v>41990</v>
      </c>
      <c r="C8218" s="150" t="s">
        <v>1003</v>
      </c>
      <c r="D8218" s="150" t="s">
        <v>917</v>
      </c>
      <c r="E8218" s="150">
        <v>2</v>
      </c>
      <c r="F8218" s="150" t="s">
        <v>941</v>
      </c>
      <c r="G8218" s="150">
        <v>2000</v>
      </c>
      <c r="O8218" s="155"/>
      <c r="AA8218" s="3"/>
    </row>
    <row r="8219" spans="2:27" x14ac:dyDescent="0.4">
      <c r="B8219" s="153">
        <v>41530</v>
      </c>
      <c r="C8219" s="150" t="s">
        <v>1000</v>
      </c>
      <c r="D8219" s="150" t="s">
        <v>961</v>
      </c>
      <c r="E8219" s="150">
        <v>1</v>
      </c>
      <c r="F8219" s="150" t="s">
        <v>915</v>
      </c>
      <c r="G8219" s="150">
        <v>2500</v>
      </c>
      <c r="O8219" s="155"/>
      <c r="AA8219" s="3"/>
    </row>
    <row r="8220" spans="2:27" x14ac:dyDescent="0.4">
      <c r="B8220" s="153">
        <v>41986</v>
      </c>
      <c r="C8220" s="150" t="s">
        <v>1016</v>
      </c>
      <c r="D8220" s="150" t="s">
        <v>920</v>
      </c>
      <c r="E8220" s="150">
        <v>3</v>
      </c>
      <c r="F8220" s="150" t="s">
        <v>915</v>
      </c>
      <c r="G8220" s="150">
        <v>8500</v>
      </c>
      <c r="O8220" s="155"/>
      <c r="AA8220" s="3"/>
    </row>
    <row r="8221" spans="2:27" x14ac:dyDescent="0.4">
      <c r="B8221" s="153">
        <v>41500</v>
      </c>
      <c r="C8221" s="150" t="s">
        <v>1002</v>
      </c>
      <c r="D8221" s="150" t="s">
        <v>922</v>
      </c>
      <c r="E8221" s="150">
        <v>3</v>
      </c>
      <c r="F8221" s="150" t="s">
        <v>941</v>
      </c>
      <c r="G8221" s="150">
        <v>2000</v>
      </c>
      <c r="O8221" s="155"/>
      <c r="AA8221" s="3"/>
    </row>
    <row r="8222" spans="2:27" x14ac:dyDescent="0.4">
      <c r="B8222" s="153">
        <v>41629</v>
      </c>
      <c r="C8222" s="150" t="s">
        <v>1020</v>
      </c>
      <c r="D8222" s="150" t="s">
        <v>922</v>
      </c>
      <c r="E8222" s="150">
        <v>3</v>
      </c>
      <c r="F8222" s="150" t="s">
        <v>941</v>
      </c>
      <c r="G8222" s="150">
        <v>8500</v>
      </c>
      <c r="O8222" s="155"/>
      <c r="AA8222" s="3"/>
    </row>
    <row r="8223" spans="2:27" x14ac:dyDescent="0.4">
      <c r="B8223" s="153">
        <v>41998</v>
      </c>
      <c r="C8223" s="150" t="s">
        <v>960</v>
      </c>
      <c r="D8223" s="150" t="s">
        <v>940</v>
      </c>
      <c r="E8223" s="150">
        <v>17</v>
      </c>
      <c r="F8223" s="150" t="s">
        <v>918</v>
      </c>
      <c r="G8223" s="150">
        <v>4000</v>
      </c>
      <c r="O8223" s="155"/>
      <c r="AA8223" s="3"/>
    </row>
    <row r="8224" spans="2:27" x14ac:dyDescent="0.4">
      <c r="B8224" s="153">
        <v>41994</v>
      </c>
      <c r="C8224" s="150" t="s">
        <v>954</v>
      </c>
      <c r="D8224" s="150" t="s">
        <v>938</v>
      </c>
      <c r="E8224" s="150">
        <v>2</v>
      </c>
      <c r="F8224" s="150" t="s">
        <v>918</v>
      </c>
      <c r="G8224" s="150">
        <v>5500</v>
      </c>
      <c r="O8224" s="155"/>
      <c r="AA8224" s="3"/>
    </row>
    <row r="8225" spans="2:27" x14ac:dyDescent="0.4">
      <c r="B8225" s="153">
        <v>42002</v>
      </c>
      <c r="C8225" s="150" t="s">
        <v>1000</v>
      </c>
      <c r="D8225" s="150" t="s">
        <v>938</v>
      </c>
      <c r="E8225" s="150">
        <v>4</v>
      </c>
      <c r="F8225" s="150" t="s">
        <v>915</v>
      </c>
      <c r="G8225" s="150">
        <v>2000</v>
      </c>
      <c r="O8225" s="155"/>
      <c r="AA8225" s="3"/>
    </row>
    <row r="8226" spans="2:27" x14ac:dyDescent="0.4">
      <c r="B8226" s="153">
        <v>41985</v>
      </c>
      <c r="C8226" s="150" t="s">
        <v>996</v>
      </c>
      <c r="D8226" s="150" t="s">
        <v>920</v>
      </c>
      <c r="E8226" s="150">
        <v>1</v>
      </c>
      <c r="F8226" s="150" t="s">
        <v>918</v>
      </c>
      <c r="G8226" s="150">
        <v>1000</v>
      </c>
      <c r="O8226" s="155"/>
      <c r="AA8226" s="3"/>
    </row>
    <row r="8227" spans="2:27" x14ac:dyDescent="0.4">
      <c r="B8227" s="153">
        <v>41809</v>
      </c>
      <c r="C8227" s="150" t="s">
        <v>998</v>
      </c>
      <c r="D8227" s="150" t="s">
        <v>922</v>
      </c>
      <c r="E8227" s="150">
        <v>2</v>
      </c>
      <c r="F8227" s="150" t="s">
        <v>915</v>
      </c>
      <c r="G8227" s="150">
        <v>3000</v>
      </c>
      <c r="O8227" s="155"/>
      <c r="AA8227" s="3"/>
    </row>
    <row r="8228" spans="2:27" x14ac:dyDescent="0.4">
      <c r="B8228" s="153">
        <v>41617</v>
      </c>
      <c r="C8228" s="150" t="s">
        <v>939</v>
      </c>
      <c r="D8228" s="150" t="s">
        <v>917</v>
      </c>
      <c r="E8228" s="150">
        <v>4</v>
      </c>
      <c r="F8228" s="150" t="s">
        <v>941</v>
      </c>
      <c r="G8228" s="150">
        <v>5500</v>
      </c>
      <c r="O8228" s="155"/>
      <c r="AA8228" s="3"/>
    </row>
    <row r="8229" spans="2:27" x14ac:dyDescent="0.4">
      <c r="B8229" s="153">
        <v>41605</v>
      </c>
      <c r="C8229" s="150" t="s">
        <v>937</v>
      </c>
      <c r="D8229" s="150" t="s">
        <v>922</v>
      </c>
      <c r="E8229" s="150">
        <v>2</v>
      </c>
      <c r="F8229" s="150" t="s">
        <v>915</v>
      </c>
      <c r="G8229" s="150">
        <v>3500</v>
      </c>
      <c r="O8229" s="155"/>
      <c r="AA8229" s="3"/>
    </row>
    <row r="8230" spans="2:27" x14ac:dyDescent="0.4">
      <c r="B8230" s="153">
        <v>41638</v>
      </c>
      <c r="C8230" s="150" t="s">
        <v>995</v>
      </c>
      <c r="D8230" s="150" t="s">
        <v>914</v>
      </c>
      <c r="E8230" s="150">
        <v>2</v>
      </c>
      <c r="F8230" s="150" t="s">
        <v>918</v>
      </c>
      <c r="G8230" s="150">
        <v>10000</v>
      </c>
      <c r="O8230" s="155"/>
      <c r="AA8230" s="3"/>
    </row>
    <row r="8231" spans="2:27" x14ac:dyDescent="0.4">
      <c r="B8231" s="153">
        <v>41980</v>
      </c>
      <c r="C8231" s="150" t="s">
        <v>974</v>
      </c>
      <c r="D8231" s="150" t="s">
        <v>932</v>
      </c>
      <c r="E8231" s="150">
        <v>2</v>
      </c>
      <c r="F8231" s="150" t="s">
        <v>915</v>
      </c>
      <c r="G8231" s="150">
        <v>2000</v>
      </c>
      <c r="O8231" s="155"/>
      <c r="AA8231" s="3"/>
    </row>
    <row r="8232" spans="2:27" x14ac:dyDescent="0.4">
      <c r="B8232" s="153">
        <v>41610</v>
      </c>
      <c r="C8232" s="150" t="s">
        <v>996</v>
      </c>
      <c r="D8232" s="150" t="s">
        <v>914</v>
      </c>
      <c r="E8232" s="150">
        <v>2</v>
      </c>
      <c r="F8232" s="150" t="s">
        <v>918</v>
      </c>
      <c r="G8232" s="150">
        <v>6500</v>
      </c>
      <c r="O8232" s="155"/>
      <c r="AA8232" s="3"/>
    </row>
    <row r="8233" spans="2:27" x14ac:dyDescent="0.4">
      <c r="B8233" s="153">
        <v>41630</v>
      </c>
      <c r="C8233" s="150" t="s">
        <v>973</v>
      </c>
      <c r="D8233" s="150" t="s">
        <v>940</v>
      </c>
      <c r="E8233" s="150">
        <v>1</v>
      </c>
      <c r="F8233" s="150" t="s">
        <v>915</v>
      </c>
      <c r="G8233" s="150">
        <v>1500</v>
      </c>
      <c r="O8233" s="155"/>
      <c r="AA8233" s="3"/>
    </row>
    <row r="8234" spans="2:27" x14ac:dyDescent="0.4">
      <c r="B8234" s="153">
        <v>41992</v>
      </c>
      <c r="C8234" s="150" t="s">
        <v>969</v>
      </c>
      <c r="D8234" s="150" t="s">
        <v>945</v>
      </c>
      <c r="E8234" s="150">
        <v>1</v>
      </c>
      <c r="F8234" s="150" t="s">
        <v>927</v>
      </c>
      <c r="G8234" s="150">
        <v>4500</v>
      </c>
      <c r="O8234" s="155"/>
      <c r="AA8234" s="3"/>
    </row>
    <row r="8235" spans="2:27" x14ac:dyDescent="0.4">
      <c r="B8235" s="153">
        <v>41283</v>
      </c>
      <c r="C8235" s="150" t="s">
        <v>956</v>
      </c>
      <c r="D8235" s="150" t="s">
        <v>920</v>
      </c>
      <c r="E8235" s="150">
        <v>2</v>
      </c>
      <c r="F8235" s="150" t="s">
        <v>918</v>
      </c>
      <c r="G8235" s="150">
        <v>7000</v>
      </c>
      <c r="O8235" s="155"/>
      <c r="AA8235" s="3"/>
    </row>
    <row r="8236" spans="2:27" x14ac:dyDescent="0.4">
      <c r="B8236" s="153">
        <v>41588</v>
      </c>
      <c r="C8236" s="150" t="s">
        <v>960</v>
      </c>
      <c r="D8236" s="150" t="s">
        <v>945</v>
      </c>
      <c r="E8236" s="150">
        <v>1</v>
      </c>
      <c r="F8236" s="150" t="s">
        <v>918</v>
      </c>
      <c r="G8236" s="150">
        <v>9000</v>
      </c>
      <c r="O8236" s="155"/>
      <c r="AA8236" s="3"/>
    </row>
    <row r="8237" spans="2:27" x14ac:dyDescent="0.4">
      <c r="B8237" s="153">
        <v>41956</v>
      </c>
      <c r="C8237" s="150" t="s">
        <v>955</v>
      </c>
      <c r="D8237" s="150" t="s">
        <v>917</v>
      </c>
      <c r="E8237" s="150">
        <v>3</v>
      </c>
      <c r="F8237" s="150" t="s">
        <v>918</v>
      </c>
      <c r="G8237" s="150">
        <v>7500</v>
      </c>
      <c r="O8237" s="155"/>
      <c r="AA8237" s="3"/>
    </row>
    <row r="8238" spans="2:27" x14ac:dyDescent="0.4">
      <c r="B8238" s="153">
        <v>41495</v>
      </c>
      <c r="C8238" s="150" t="s">
        <v>942</v>
      </c>
      <c r="D8238" s="150" t="s">
        <v>917</v>
      </c>
      <c r="E8238" s="150">
        <v>2</v>
      </c>
      <c r="F8238" s="150" t="s">
        <v>918</v>
      </c>
      <c r="G8238" s="150">
        <v>2500</v>
      </c>
      <c r="O8238" s="155"/>
      <c r="AA8238" s="3"/>
    </row>
    <row r="8239" spans="2:27" x14ac:dyDescent="0.4">
      <c r="B8239" s="153">
        <v>41597</v>
      </c>
      <c r="C8239" s="150" t="s">
        <v>1022</v>
      </c>
      <c r="D8239" s="150" t="s">
        <v>932</v>
      </c>
      <c r="E8239" s="150">
        <v>3</v>
      </c>
      <c r="F8239" s="150" t="s">
        <v>918</v>
      </c>
      <c r="G8239" s="150">
        <v>1500</v>
      </c>
      <c r="O8239" s="155"/>
      <c r="AA8239" s="3"/>
    </row>
    <row r="8240" spans="2:27" x14ac:dyDescent="0.4">
      <c r="B8240" s="153">
        <v>41588</v>
      </c>
      <c r="C8240" s="150" t="s">
        <v>995</v>
      </c>
      <c r="D8240" s="150" t="s">
        <v>932</v>
      </c>
      <c r="E8240" s="150">
        <v>1</v>
      </c>
      <c r="F8240" s="150" t="s">
        <v>918</v>
      </c>
      <c r="G8240" s="150">
        <v>9000</v>
      </c>
      <c r="O8240" s="155"/>
      <c r="AA8240" s="3"/>
    </row>
    <row r="8241" spans="2:27" x14ac:dyDescent="0.4">
      <c r="B8241" s="153">
        <v>41428</v>
      </c>
      <c r="C8241" s="150" t="s">
        <v>994</v>
      </c>
      <c r="D8241" s="150" t="s">
        <v>940</v>
      </c>
      <c r="E8241" s="150">
        <v>3</v>
      </c>
      <c r="F8241" s="150" t="s">
        <v>915</v>
      </c>
      <c r="G8241" s="150">
        <v>7500</v>
      </c>
      <c r="O8241" s="155"/>
      <c r="AA8241" s="3"/>
    </row>
    <row r="8242" spans="2:27" x14ac:dyDescent="0.4">
      <c r="B8242" s="153">
        <v>41590</v>
      </c>
      <c r="C8242" s="150" t="s">
        <v>980</v>
      </c>
      <c r="D8242" s="150" t="s">
        <v>926</v>
      </c>
      <c r="E8242" s="150">
        <v>3</v>
      </c>
      <c r="F8242" s="150" t="s">
        <v>941</v>
      </c>
      <c r="G8242" s="150">
        <v>2000</v>
      </c>
      <c r="O8242" s="155"/>
      <c r="AA8242" s="3"/>
    </row>
    <row r="8243" spans="2:27" x14ac:dyDescent="0.4">
      <c r="B8243" s="153">
        <v>41490</v>
      </c>
      <c r="C8243" s="150" t="s">
        <v>939</v>
      </c>
      <c r="D8243" s="150" t="s">
        <v>945</v>
      </c>
      <c r="E8243" s="150">
        <v>2</v>
      </c>
      <c r="F8243" s="150" t="s">
        <v>941</v>
      </c>
      <c r="G8243" s="150">
        <v>9500</v>
      </c>
      <c r="O8243" s="155"/>
      <c r="AA8243" s="3"/>
    </row>
    <row r="8244" spans="2:27" x14ac:dyDescent="0.4">
      <c r="B8244" s="153">
        <v>41984</v>
      </c>
      <c r="C8244" s="150" t="s">
        <v>949</v>
      </c>
      <c r="D8244" s="150" t="s">
        <v>945</v>
      </c>
      <c r="E8244" s="150">
        <v>3</v>
      </c>
      <c r="F8244" s="150" t="s">
        <v>915</v>
      </c>
      <c r="G8244" s="150">
        <v>1000</v>
      </c>
      <c r="O8244" s="155"/>
      <c r="AA8244" s="3"/>
    </row>
    <row r="8245" spans="2:27" x14ac:dyDescent="0.4">
      <c r="B8245" s="153">
        <v>41478</v>
      </c>
      <c r="C8245" s="150" t="s">
        <v>979</v>
      </c>
      <c r="D8245" s="150" t="s">
        <v>922</v>
      </c>
      <c r="E8245" s="150">
        <v>2</v>
      </c>
      <c r="F8245" s="150" t="s">
        <v>927</v>
      </c>
      <c r="G8245" s="150">
        <v>8500</v>
      </c>
      <c r="O8245" s="155"/>
      <c r="AA8245" s="3"/>
    </row>
    <row r="8246" spans="2:27" x14ac:dyDescent="0.4">
      <c r="B8246" s="153">
        <v>41292</v>
      </c>
      <c r="C8246" s="150" t="s">
        <v>1002</v>
      </c>
      <c r="D8246" s="150" t="s">
        <v>945</v>
      </c>
      <c r="E8246" s="150">
        <v>3</v>
      </c>
      <c r="F8246" s="150" t="s">
        <v>941</v>
      </c>
      <c r="G8246" s="150">
        <v>8500</v>
      </c>
      <c r="O8246" s="155"/>
      <c r="AA8246" s="3"/>
    </row>
    <row r="8247" spans="2:27" x14ac:dyDescent="0.4">
      <c r="B8247" s="153">
        <v>41636</v>
      </c>
      <c r="C8247" s="150" t="s">
        <v>1008</v>
      </c>
      <c r="D8247" s="150" t="s">
        <v>922</v>
      </c>
      <c r="E8247" s="150">
        <v>2</v>
      </c>
      <c r="F8247" s="150" t="s">
        <v>941</v>
      </c>
      <c r="G8247" s="150">
        <v>9000</v>
      </c>
      <c r="O8247" s="155"/>
      <c r="AA8247" s="3"/>
    </row>
    <row r="8248" spans="2:27" x14ac:dyDescent="0.4">
      <c r="B8248" s="153">
        <v>42003</v>
      </c>
      <c r="C8248" s="150" t="s">
        <v>1002</v>
      </c>
      <c r="D8248" s="150" t="s">
        <v>922</v>
      </c>
      <c r="E8248" s="150">
        <v>2</v>
      </c>
      <c r="F8248" s="150" t="s">
        <v>941</v>
      </c>
      <c r="G8248" s="150">
        <v>5000</v>
      </c>
      <c r="O8248" s="155"/>
      <c r="AA8248" s="3"/>
    </row>
    <row r="8249" spans="2:27" x14ac:dyDescent="0.4">
      <c r="B8249" s="153">
        <v>41939</v>
      </c>
      <c r="C8249" s="150" t="s">
        <v>931</v>
      </c>
      <c r="D8249" s="150" t="s">
        <v>938</v>
      </c>
      <c r="E8249" s="150">
        <v>3</v>
      </c>
      <c r="F8249" s="150" t="s">
        <v>918</v>
      </c>
      <c r="G8249" s="150">
        <v>5500</v>
      </c>
      <c r="O8249" s="155"/>
      <c r="AA8249" s="3"/>
    </row>
    <row r="8250" spans="2:27" x14ac:dyDescent="0.4">
      <c r="B8250" s="153">
        <v>41946</v>
      </c>
      <c r="C8250" s="150" t="s">
        <v>1012</v>
      </c>
      <c r="D8250" s="150" t="s">
        <v>922</v>
      </c>
      <c r="E8250" s="150">
        <v>2</v>
      </c>
      <c r="F8250" s="150" t="s">
        <v>927</v>
      </c>
      <c r="G8250" s="150">
        <v>7500</v>
      </c>
      <c r="O8250" s="155"/>
      <c r="AA8250" s="3"/>
    </row>
    <row r="8251" spans="2:27" x14ac:dyDescent="0.4">
      <c r="B8251" s="153">
        <v>41979</v>
      </c>
      <c r="C8251" s="150" t="s">
        <v>953</v>
      </c>
      <c r="D8251" s="150" t="s">
        <v>945</v>
      </c>
      <c r="E8251" s="150">
        <v>3</v>
      </c>
      <c r="F8251" s="150" t="s">
        <v>927</v>
      </c>
      <c r="G8251" s="150">
        <v>3000</v>
      </c>
      <c r="O8251" s="155"/>
      <c r="AA8251" s="3"/>
    </row>
    <row r="8252" spans="2:27" x14ac:dyDescent="0.4">
      <c r="B8252" s="153">
        <v>41948</v>
      </c>
      <c r="C8252" s="150" t="s">
        <v>960</v>
      </c>
      <c r="D8252" s="150" t="s">
        <v>922</v>
      </c>
      <c r="E8252" s="150">
        <v>12</v>
      </c>
      <c r="F8252" s="150" t="s">
        <v>918</v>
      </c>
      <c r="G8252" s="150">
        <v>5000</v>
      </c>
      <c r="O8252" s="155"/>
      <c r="AA8252" s="3"/>
    </row>
    <row r="8253" spans="2:27" x14ac:dyDescent="0.4">
      <c r="B8253" s="153">
        <v>41356</v>
      </c>
      <c r="C8253" s="150" t="s">
        <v>979</v>
      </c>
      <c r="D8253" s="150" t="s">
        <v>938</v>
      </c>
      <c r="E8253" s="150">
        <v>1</v>
      </c>
      <c r="F8253" s="150" t="s">
        <v>927</v>
      </c>
      <c r="G8253" s="150">
        <v>8500</v>
      </c>
      <c r="O8253" s="155"/>
      <c r="AA8253" s="3"/>
    </row>
    <row r="8254" spans="2:27" x14ac:dyDescent="0.4">
      <c r="B8254" s="153">
        <v>41725</v>
      </c>
      <c r="C8254" s="150" t="s">
        <v>177</v>
      </c>
      <c r="D8254" s="150" t="s">
        <v>922</v>
      </c>
      <c r="E8254" s="150">
        <v>2</v>
      </c>
      <c r="F8254" s="150" t="s">
        <v>918</v>
      </c>
      <c r="G8254" s="150">
        <v>2000</v>
      </c>
      <c r="O8254" s="155"/>
      <c r="AA8254" s="3"/>
    </row>
    <row r="8255" spans="2:27" x14ac:dyDescent="0.4">
      <c r="B8255" s="153">
        <v>41988</v>
      </c>
      <c r="C8255" s="150" t="s">
        <v>1017</v>
      </c>
      <c r="D8255" s="150" t="s">
        <v>920</v>
      </c>
      <c r="E8255" s="150">
        <v>1</v>
      </c>
      <c r="F8255" s="150" t="s">
        <v>927</v>
      </c>
      <c r="G8255" s="150">
        <v>8500</v>
      </c>
      <c r="O8255" s="155"/>
      <c r="AA8255" s="3"/>
    </row>
    <row r="8256" spans="2:27" x14ac:dyDescent="0.4">
      <c r="B8256" s="153">
        <v>41631</v>
      </c>
      <c r="C8256" s="150" t="s">
        <v>939</v>
      </c>
      <c r="D8256" s="150" t="s">
        <v>940</v>
      </c>
      <c r="E8256" s="150">
        <v>2</v>
      </c>
      <c r="F8256" s="150" t="s">
        <v>941</v>
      </c>
      <c r="G8256" s="150">
        <v>7500</v>
      </c>
      <c r="O8256" s="155"/>
      <c r="AA8256" s="3"/>
    </row>
    <row r="8257" spans="2:27" x14ac:dyDescent="0.4">
      <c r="B8257" s="153">
        <v>41640</v>
      </c>
      <c r="C8257" s="150" t="s">
        <v>995</v>
      </c>
      <c r="D8257" s="150" t="s">
        <v>945</v>
      </c>
      <c r="E8257" s="150">
        <v>3</v>
      </c>
      <c r="F8257" s="150" t="s">
        <v>918</v>
      </c>
      <c r="G8257" s="150">
        <v>3500</v>
      </c>
      <c r="O8257" s="155"/>
      <c r="AA8257" s="3"/>
    </row>
    <row r="8258" spans="2:27" x14ac:dyDescent="0.4">
      <c r="B8258" s="153">
        <v>41774</v>
      </c>
      <c r="C8258" s="150" t="s">
        <v>979</v>
      </c>
      <c r="D8258" s="150" t="s">
        <v>938</v>
      </c>
      <c r="E8258" s="150">
        <v>3</v>
      </c>
      <c r="F8258" s="150" t="s">
        <v>927</v>
      </c>
      <c r="G8258" s="150">
        <v>8000</v>
      </c>
      <c r="O8258" s="155"/>
      <c r="AA8258" s="3"/>
    </row>
    <row r="8259" spans="2:27" x14ac:dyDescent="0.4">
      <c r="B8259" s="153">
        <v>41995</v>
      </c>
      <c r="C8259" s="150" t="s">
        <v>949</v>
      </c>
      <c r="D8259" s="150" t="s">
        <v>945</v>
      </c>
      <c r="E8259" s="150">
        <v>2</v>
      </c>
      <c r="F8259" s="150" t="s">
        <v>915</v>
      </c>
      <c r="G8259" s="150">
        <v>2500</v>
      </c>
      <c r="O8259" s="155"/>
      <c r="AA8259" s="3"/>
    </row>
    <row r="8260" spans="2:27" x14ac:dyDescent="0.4">
      <c r="B8260" s="153">
        <v>41693</v>
      </c>
      <c r="C8260" s="150" t="s">
        <v>939</v>
      </c>
      <c r="D8260" s="150" t="s">
        <v>938</v>
      </c>
      <c r="E8260" s="150">
        <v>3</v>
      </c>
      <c r="F8260" s="150" t="s">
        <v>941</v>
      </c>
      <c r="G8260" s="150">
        <v>3000</v>
      </c>
      <c r="O8260" s="155"/>
      <c r="AA8260" s="3"/>
    </row>
    <row r="8261" spans="2:27" x14ac:dyDescent="0.4">
      <c r="B8261" s="153">
        <v>41985</v>
      </c>
      <c r="C8261" s="150" t="s">
        <v>973</v>
      </c>
      <c r="D8261" s="150" t="s">
        <v>922</v>
      </c>
      <c r="E8261" s="150">
        <v>7</v>
      </c>
      <c r="F8261" s="150" t="s">
        <v>915</v>
      </c>
      <c r="G8261" s="150">
        <v>4000</v>
      </c>
      <c r="O8261" s="155"/>
      <c r="AA8261" s="3"/>
    </row>
    <row r="8262" spans="2:27" x14ac:dyDescent="0.4">
      <c r="B8262" s="153">
        <v>41696</v>
      </c>
      <c r="C8262" s="150" t="s">
        <v>971</v>
      </c>
      <c r="D8262" s="150" t="s">
        <v>938</v>
      </c>
      <c r="E8262" s="150">
        <v>2</v>
      </c>
      <c r="F8262" s="150" t="s">
        <v>915</v>
      </c>
      <c r="G8262" s="150">
        <v>9000</v>
      </c>
      <c r="O8262" s="155"/>
      <c r="AA8262" s="3"/>
    </row>
    <row r="8263" spans="2:27" x14ac:dyDescent="0.4">
      <c r="B8263" s="153">
        <v>41590</v>
      </c>
      <c r="C8263" s="150" t="s">
        <v>1024</v>
      </c>
      <c r="D8263" s="150" t="s">
        <v>961</v>
      </c>
      <c r="E8263" s="150">
        <v>2</v>
      </c>
      <c r="F8263" s="150" t="s">
        <v>941</v>
      </c>
      <c r="G8263" s="150">
        <v>1000</v>
      </c>
      <c r="O8263" s="155"/>
      <c r="AA8263" s="3"/>
    </row>
    <row r="8264" spans="2:27" x14ac:dyDescent="0.4">
      <c r="B8264" s="153">
        <v>41583</v>
      </c>
      <c r="C8264" s="150" t="s">
        <v>1022</v>
      </c>
      <c r="D8264" s="150" t="s">
        <v>917</v>
      </c>
      <c r="E8264" s="150">
        <v>4</v>
      </c>
      <c r="F8264" s="150" t="s">
        <v>918</v>
      </c>
      <c r="G8264" s="150">
        <v>6500</v>
      </c>
      <c r="O8264" s="155"/>
      <c r="AA8264" s="3"/>
    </row>
    <row r="8265" spans="2:27" x14ac:dyDescent="0.4">
      <c r="B8265" s="153">
        <v>41609</v>
      </c>
      <c r="C8265" s="150" t="s">
        <v>971</v>
      </c>
      <c r="D8265" s="150" t="s">
        <v>926</v>
      </c>
      <c r="E8265" s="150">
        <v>2</v>
      </c>
      <c r="F8265" s="150" t="s">
        <v>915</v>
      </c>
      <c r="G8265" s="150">
        <v>2500</v>
      </c>
      <c r="O8265" s="155"/>
      <c r="AA8265" s="3"/>
    </row>
    <row r="8266" spans="2:27" x14ac:dyDescent="0.4">
      <c r="B8266" s="153">
        <v>41579</v>
      </c>
      <c r="C8266" s="150" t="s">
        <v>1007</v>
      </c>
      <c r="D8266" s="150" t="s">
        <v>922</v>
      </c>
      <c r="E8266" s="150">
        <v>16</v>
      </c>
      <c r="F8266" s="150" t="s">
        <v>915</v>
      </c>
      <c r="G8266" s="150">
        <v>8500</v>
      </c>
      <c r="O8266" s="155"/>
      <c r="AA8266" s="3"/>
    </row>
    <row r="8267" spans="2:27" x14ac:dyDescent="0.4">
      <c r="B8267" s="153">
        <v>41370</v>
      </c>
      <c r="C8267" s="150" t="s">
        <v>919</v>
      </c>
      <c r="D8267" s="150" t="s">
        <v>917</v>
      </c>
      <c r="E8267" s="150">
        <v>2</v>
      </c>
      <c r="F8267" s="150" t="s">
        <v>915</v>
      </c>
      <c r="G8267" s="150">
        <v>9500</v>
      </c>
      <c r="O8267" s="155"/>
      <c r="AA8267" s="3"/>
    </row>
    <row r="8268" spans="2:27" x14ac:dyDescent="0.4">
      <c r="B8268" s="153">
        <v>41582</v>
      </c>
      <c r="C8268" s="150" t="s">
        <v>992</v>
      </c>
      <c r="D8268" s="150" t="s">
        <v>922</v>
      </c>
      <c r="E8268" s="150">
        <v>19</v>
      </c>
      <c r="F8268" s="150" t="s">
        <v>927</v>
      </c>
      <c r="G8268" s="150">
        <v>8500</v>
      </c>
      <c r="O8268" s="155"/>
      <c r="AA8268" s="3"/>
    </row>
    <row r="8269" spans="2:27" x14ac:dyDescent="0.4">
      <c r="B8269" s="153">
        <v>41277</v>
      </c>
      <c r="C8269" s="150" t="s">
        <v>971</v>
      </c>
      <c r="D8269" s="150" t="s">
        <v>945</v>
      </c>
      <c r="E8269" s="150">
        <v>3</v>
      </c>
      <c r="F8269" s="150" t="s">
        <v>915</v>
      </c>
      <c r="G8269" s="150">
        <v>1500</v>
      </c>
      <c r="O8269" s="155"/>
      <c r="AA8269" s="3"/>
    </row>
    <row r="8270" spans="2:27" x14ac:dyDescent="0.4">
      <c r="B8270" s="153">
        <v>41683</v>
      </c>
      <c r="C8270" s="150" t="s">
        <v>1008</v>
      </c>
      <c r="D8270" s="150" t="s">
        <v>938</v>
      </c>
      <c r="E8270" s="150">
        <v>2</v>
      </c>
      <c r="F8270" s="150" t="s">
        <v>941</v>
      </c>
      <c r="G8270" s="150">
        <v>4500</v>
      </c>
      <c r="O8270" s="155"/>
      <c r="AA8270" s="3"/>
    </row>
    <row r="8271" spans="2:27" x14ac:dyDescent="0.4">
      <c r="B8271" s="153">
        <v>41394</v>
      </c>
      <c r="C8271" s="150" t="s">
        <v>1023</v>
      </c>
      <c r="D8271" s="150" t="s">
        <v>938</v>
      </c>
      <c r="E8271" s="150">
        <v>2</v>
      </c>
      <c r="F8271" s="150" t="s">
        <v>927</v>
      </c>
      <c r="G8271" s="150">
        <v>9000</v>
      </c>
      <c r="O8271" s="155"/>
      <c r="AA8271" s="3"/>
    </row>
    <row r="8272" spans="2:27" x14ac:dyDescent="0.4">
      <c r="B8272" s="153">
        <v>41958</v>
      </c>
      <c r="C8272" s="150" t="s">
        <v>944</v>
      </c>
      <c r="D8272" s="150" t="s">
        <v>922</v>
      </c>
      <c r="E8272" s="150">
        <v>1</v>
      </c>
      <c r="F8272" s="150" t="s">
        <v>918</v>
      </c>
      <c r="G8272" s="150">
        <v>8000</v>
      </c>
      <c r="O8272" s="155"/>
      <c r="AA8272" s="3"/>
    </row>
    <row r="8273" spans="2:27" x14ac:dyDescent="0.4">
      <c r="B8273" s="153">
        <v>41585</v>
      </c>
      <c r="C8273" s="150" t="s">
        <v>1025</v>
      </c>
      <c r="D8273" s="150" t="s">
        <v>961</v>
      </c>
      <c r="E8273" s="150">
        <v>1</v>
      </c>
      <c r="F8273" s="150" t="s">
        <v>915</v>
      </c>
      <c r="G8273" s="150">
        <v>1000</v>
      </c>
      <c r="O8273" s="155"/>
      <c r="AA8273" s="3"/>
    </row>
    <row r="8274" spans="2:27" x14ac:dyDescent="0.4">
      <c r="B8274" s="153">
        <v>41953</v>
      </c>
      <c r="C8274" s="150" t="s">
        <v>936</v>
      </c>
      <c r="D8274" s="150" t="s">
        <v>945</v>
      </c>
      <c r="E8274" s="150">
        <v>3</v>
      </c>
      <c r="F8274" s="150" t="s">
        <v>918</v>
      </c>
      <c r="G8274" s="150">
        <v>8000</v>
      </c>
      <c r="O8274" s="155"/>
      <c r="AA8274" s="3"/>
    </row>
    <row r="8275" spans="2:27" x14ac:dyDescent="0.4">
      <c r="B8275" s="153">
        <v>41975</v>
      </c>
      <c r="C8275" s="150" t="s">
        <v>1024</v>
      </c>
      <c r="D8275" s="150" t="s">
        <v>940</v>
      </c>
      <c r="E8275" s="150">
        <v>3</v>
      </c>
      <c r="F8275" s="150" t="s">
        <v>941</v>
      </c>
      <c r="G8275" s="150">
        <v>8500</v>
      </c>
      <c r="O8275" s="155"/>
      <c r="AA8275" s="3"/>
    </row>
    <row r="8276" spans="2:27" x14ac:dyDescent="0.4">
      <c r="B8276" s="153">
        <v>41634</v>
      </c>
      <c r="C8276" s="150" t="s">
        <v>995</v>
      </c>
      <c r="D8276" s="150" t="s">
        <v>940</v>
      </c>
      <c r="E8276" s="150">
        <v>2</v>
      </c>
      <c r="F8276" s="150" t="s">
        <v>918</v>
      </c>
      <c r="G8276" s="150">
        <v>3500</v>
      </c>
      <c r="O8276" s="155"/>
      <c r="AA8276" s="3"/>
    </row>
    <row r="8277" spans="2:27" x14ac:dyDescent="0.4">
      <c r="B8277" s="153">
        <v>41593</v>
      </c>
      <c r="C8277" s="150" t="s">
        <v>955</v>
      </c>
      <c r="D8277" s="150" t="s">
        <v>945</v>
      </c>
      <c r="E8277" s="150">
        <v>2</v>
      </c>
      <c r="F8277" s="150" t="s">
        <v>918</v>
      </c>
      <c r="G8277" s="150">
        <v>8000</v>
      </c>
      <c r="O8277" s="155"/>
      <c r="AA8277" s="3"/>
    </row>
    <row r="8278" spans="2:27" x14ac:dyDescent="0.4">
      <c r="B8278" s="153">
        <v>41608</v>
      </c>
      <c r="C8278" s="150" t="s">
        <v>939</v>
      </c>
      <c r="D8278" s="150" t="s">
        <v>917</v>
      </c>
      <c r="E8278" s="150">
        <v>2</v>
      </c>
      <c r="F8278" s="150" t="s">
        <v>941</v>
      </c>
      <c r="G8278" s="150">
        <v>8000</v>
      </c>
      <c r="O8278" s="155"/>
      <c r="AA8278" s="3"/>
    </row>
    <row r="8279" spans="2:27" x14ac:dyDescent="0.4">
      <c r="B8279" s="153">
        <v>41580</v>
      </c>
      <c r="C8279" s="150" t="s">
        <v>1012</v>
      </c>
      <c r="D8279" s="150" t="s">
        <v>932</v>
      </c>
      <c r="E8279" s="150">
        <v>19</v>
      </c>
      <c r="F8279" s="150" t="s">
        <v>927</v>
      </c>
      <c r="G8279" s="150">
        <v>4500</v>
      </c>
      <c r="O8279" s="155"/>
      <c r="AA8279" s="3"/>
    </row>
    <row r="8280" spans="2:27" x14ac:dyDescent="0.4">
      <c r="B8280" s="153">
        <v>41618</v>
      </c>
      <c r="C8280" s="150" t="s">
        <v>979</v>
      </c>
      <c r="D8280" s="150" t="s">
        <v>940</v>
      </c>
      <c r="E8280" s="150">
        <v>1</v>
      </c>
      <c r="F8280" s="150" t="s">
        <v>927</v>
      </c>
      <c r="G8280" s="150">
        <v>7500</v>
      </c>
      <c r="O8280" s="155"/>
      <c r="AA8280" s="3"/>
    </row>
    <row r="8281" spans="2:27" x14ac:dyDescent="0.4">
      <c r="B8281" s="153">
        <v>41954</v>
      </c>
      <c r="C8281" s="150" t="s">
        <v>925</v>
      </c>
      <c r="D8281" s="150" t="s">
        <v>961</v>
      </c>
      <c r="E8281" s="150">
        <v>3</v>
      </c>
      <c r="F8281" s="150" t="s">
        <v>927</v>
      </c>
      <c r="G8281" s="150">
        <v>6500</v>
      </c>
      <c r="O8281" s="155"/>
      <c r="AA8281" s="3"/>
    </row>
    <row r="8282" spans="2:27" x14ac:dyDescent="0.4">
      <c r="B8282" s="153">
        <v>41944</v>
      </c>
      <c r="C8282" s="150" t="s">
        <v>1025</v>
      </c>
      <c r="D8282" s="150" t="s">
        <v>963</v>
      </c>
      <c r="E8282" s="150">
        <v>1</v>
      </c>
      <c r="F8282" s="150" t="s">
        <v>915</v>
      </c>
      <c r="G8282" s="150">
        <v>9000</v>
      </c>
      <c r="O8282" s="155"/>
      <c r="AA8282" s="3"/>
    </row>
    <row r="8283" spans="2:27" x14ac:dyDescent="0.4">
      <c r="B8283" s="153">
        <v>41591</v>
      </c>
      <c r="C8283" s="150" t="s">
        <v>962</v>
      </c>
      <c r="D8283" s="150" t="s">
        <v>922</v>
      </c>
      <c r="E8283" s="150">
        <v>2</v>
      </c>
      <c r="F8283" s="150" t="s">
        <v>941</v>
      </c>
      <c r="G8283" s="150">
        <v>4000</v>
      </c>
      <c r="O8283" s="155"/>
      <c r="AA8283" s="3"/>
    </row>
    <row r="8284" spans="2:27" x14ac:dyDescent="0.4">
      <c r="B8284" s="153">
        <v>41810</v>
      </c>
      <c r="C8284" s="150" t="s">
        <v>1024</v>
      </c>
      <c r="D8284" s="150" t="s">
        <v>938</v>
      </c>
      <c r="E8284" s="150">
        <v>2</v>
      </c>
      <c r="F8284" s="150" t="s">
        <v>941</v>
      </c>
      <c r="G8284" s="150">
        <v>6500</v>
      </c>
      <c r="O8284" s="155"/>
      <c r="AA8284" s="3"/>
    </row>
    <row r="8285" spans="2:27" x14ac:dyDescent="0.4">
      <c r="B8285" s="153">
        <v>41895</v>
      </c>
      <c r="C8285" s="150" t="s">
        <v>177</v>
      </c>
      <c r="D8285" s="150" t="s">
        <v>926</v>
      </c>
      <c r="E8285" s="150">
        <v>2</v>
      </c>
      <c r="F8285" s="150" t="s">
        <v>918</v>
      </c>
      <c r="G8285" s="150">
        <v>6500</v>
      </c>
      <c r="O8285" s="155"/>
      <c r="AA8285" s="3"/>
    </row>
    <row r="8286" spans="2:27" x14ac:dyDescent="0.4">
      <c r="B8286" s="153">
        <v>41965</v>
      </c>
      <c r="C8286" s="150" t="s">
        <v>1001</v>
      </c>
      <c r="D8286" s="150" t="s">
        <v>922</v>
      </c>
      <c r="E8286" s="150">
        <v>1</v>
      </c>
      <c r="F8286" s="150" t="s">
        <v>918</v>
      </c>
      <c r="G8286" s="150">
        <v>9500</v>
      </c>
      <c r="O8286" s="155"/>
      <c r="AA8286" s="3"/>
    </row>
    <row r="8287" spans="2:27" x14ac:dyDescent="0.4">
      <c r="B8287" s="153">
        <v>41958</v>
      </c>
      <c r="C8287" s="150" t="s">
        <v>999</v>
      </c>
      <c r="D8287" s="150" t="s">
        <v>922</v>
      </c>
      <c r="E8287" s="150">
        <v>3</v>
      </c>
      <c r="F8287" s="150" t="s">
        <v>918</v>
      </c>
      <c r="G8287" s="150">
        <v>8500</v>
      </c>
      <c r="O8287" s="155"/>
      <c r="AA8287" s="3"/>
    </row>
    <row r="8288" spans="2:27" x14ac:dyDescent="0.4">
      <c r="B8288" s="153">
        <v>41426</v>
      </c>
      <c r="C8288" s="150" t="s">
        <v>960</v>
      </c>
      <c r="D8288" s="150" t="s">
        <v>917</v>
      </c>
      <c r="E8288" s="150">
        <v>2</v>
      </c>
      <c r="F8288" s="150" t="s">
        <v>918</v>
      </c>
      <c r="G8288" s="150">
        <v>6000</v>
      </c>
      <c r="O8288" s="155"/>
      <c r="AA8288" s="3"/>
    </row>
    <row r="8289" spans="2:27" x14ac:dyDescent="0.4">
      <c r="B8289" s="153">
        <v>41973</v>
      </c>
      <c r="C8289" s="150" t="s">
        <v>989</v>
      </c>
      <c r="D8289" s="150" t="s">
        <v>932</v>
      </c>
      <c r="E8289" s="150">
        <v>3</v>
      </c>
      <c r="F8289" s="150" t="s">
        <v>927</v>
      </c>
      <c r="G8289" s="150">
        <v>2500</v>
      </c>
      <c r="O8289" s="155"/>
      <c r="AA8289" s="3"/>
    </row>
    <row r="8290" spans="2:27" x14ac:dyDescent="0.4">
      <c r="B8290" s="153">
        <v>41634</v>
      </c>
      <c r="C8290" s="150" t="s">
        <v>1018</v>
      </c>
      <c r="D8290" s="150" t="s">
        <v>961</v>
      </c>
      <c r="E8290" s="150">
        <v>3</v>
      </c>
      <c r="F8290" s="150" t="s">
        <v>915</v>
      </c>
      <c r="G8290" s="150">
        <v>9500</v>
      </c>
      <c r="O8290" s="155"/>
      <c r="AA8290" s="3"/>
    </row>
    <row r="8291" spans="2:27" x14ac:dyDescent="0.4">
      <c r="B8291" s="153">
        <v>41983</v>
      </c>
      <c r="C8291" s="150" t="s">
        <v>925</v>
      </c>
      <c r="D8291" s="150" t="s">
        <v>938</v>
      </c>
      <c r="E8291" s="150">
        <v>2</v>
      </c>
      <c r="F8291" s="150" t="s">
        <v>927</v>
      </c>
      <c r="G8291" s="150">
        <v>6500</v>
      </c>
      <c r="O8291" s="155"/>
      <c r="AA8291" s="3"/>
    </row>
    <row r="8292" spans="2:27" x14ac:dyDescent="0.4">
      <c r="B8292" s="153">
        <v>41987</v>
      </c>
      <c r="C8292" s="150" t="s">
        <v>995</v>
      </c>
      <c r="D8292" s="150" t="s">
        <v>940</v>
      </c>
      <c r="E8292" s="150">
        <v>1</v>
      </c>
      <c r="F8292" s="150" t="s">
        <v>918</v>
      </c>
      <c r="G8292" s="150">
        <v>4000</v>
      </c>
      <c r="O8292" s="155"/>
      <c r="AA8292" s="3"/>
    </row>
    <row r="8293" spans="2:27" x14ac:dyDescent="0.4">
      <c r="B8293" s="153">
        <v>41983</v>
      </c>
      <c r="C8293" s="150" t="s">
        <v>1015</v>
      </c>
      <c r="D8293" s="150" t="s">
        <v>945</v>
      </c>
      <c r="E8293" s="150">
        <v>20</v>
      </c>
      <c r="F8293" s="150" t="s">
        <v>915</v>
      </c>
      <c r="G8293" s="150">
        <v>2500</v>
      </c>
      <c r="O8293" s="155"/>
      <c r="AA8293" s="3"/>
    </row>
    <row r="8294" spans="2:27" x14ac:dyDescent="0.4">
      <c r="B8294" s="153">
        <v>41880</v>
      </c>
      <c r="C8294" s="150" t="s">
        <v>1020</v>
      </c>
      <c r="D8294" s="150" t="s">
        <v>920</v>
      </c>
      <c r="E8294" s="150">
        <v>3</v>
      </c>
      <c r="F8294" s="150" t="s">
        <v>941</v>
      </c>
      <c r="G8294" s="150">
        <v>2000</v>
      </c>
      <c r="O8294" s="155"/>
      <c r="AA8294" s="3"/>
    </row>
    <row r="8295" spans="2:27" x14ac:dyDescent="0.4">
      <c r="B8295" s="153">
        <v>41629</v>
      </c>
      <c r="C8295" s="150" t="s">
        <v>936</v>
      </c>
      <c r="D8295" s="150" t="s">
        <v>922</v>
      </c>
      <c r="E8295" s="150">
        <v>1</v>
      </c>
      <c r="F8295" s="150" t="s">
        <v>918</v>
      </c>
      <c r="G8295" s="150">
        <v>7000</v>
      </c>
      <c r="O8295" s="155"/>
      <c r="AA8295" s="3"/>
    </row>
    <row r="8296" spans="2:27" x14ac:dyDescent="0.4">
      <c r="B8296" s="153">
        <v>41952</v>
      </c>
      <c r="C8296" s="150" t="s">
        <v>994</v>
      </c>
      <c r="D8296" s="150" t="s">
        <v>917</v>
      </c>
      <c r="E8296" s="150">
        <v>12</v>
      </c>
      <c r="F8296" s="150" t="s">
        <v>915</v>
      </c>
      <c r="G8296" s="150">
        <v>2000</v>
      </c>
      <c r="O8296" s="155"/>
      <c r="AA8296" s="3"/>
    </row>
    <row r="8297" spans="2:27" x14ac:dyDescent="0.4">
      <c r="B8297" s="153">
        <v>41392</v>
      </c>
      <c r="C8297" s="150" t="s">
        <v>981</v>
      </c>
      <c r="D8297" s="150" t="s">
        <v>920</v>
      </c>
      <c r="E8297" s="150">
        <v>1</v>
      </c>
      <c r="F8297" s="150" t="s">
        <v>918</v>
      </c>
      <c r="G8297" s="150">
        <v>2500</v>
      </c>
      <c r="O8297" s="155"/>
      <c r="AA8297" s="3"/>
    </row>
    <row r="8298" spans="2:27" x14ac:dyDescent="0.4">
      <c r="B8298" s="153">
        <v>41579</v>
      </c>
      <c r="C8298" s="150" t="s">
        <v>971</v>
      </c>
      <c r="D8298" s="150" t="s">
        <v>940</v>
      </c>
      <c r="E8298" s="150">
        <v>3</v>
      </c>
      <c r="F8298" s="150" t="s">
        <v>915</v>
      </c>
      <c r="G8298" s="150">
        <v>6000</v>
      </c>
      <c r="O8298" s="155"/>
      <c r="AA8298" s="3"/>
    </row>
    <row r="8299" spans="2:27" x14ac:dyDescent="0.4">
      <c r="B8299" s="153">
        <v>41628</v>
      </c>
      <c r="C8299" s="150" t="s">
        <v>939</v>
      </c>
      <c r="D8299" s="150" t="s">
        <v>926</v>
      </c>
      <c r="E8299" s="150">
        <v>2</v>
      </c>
      <c r="F8299" s="150" t="s">
        <v>941</v>
      </c>
      <c r="G8299" s="150">
        <v>8000</v>
      </c>
      <c r="O8299" s="155"/>
      <c r="AA8299" s="3"/>
    </row>
    <row r="8300" spans="2:27" x14ac:dyDescent="0.4">
      <c r="B8300" s="153">
        <v>41612</v>
      </c>
      <c r="C8300" s="150" t="s">
        <v>957</v>
      </c>
      <c r="D8300" s="150" t="s">
        <v>938</v>
      </c>
      <c r="E8300" s="150">
        <v>2</v>
      </c>
      <c r="F8300" s="150" t="s">
        <v>918</v>
      </c>
      <c r="G8300" s="150">
        <v>9000</v>
      </c>
      <c r="O8300" s="155"/>
      <c r="AA8300" s="3"/>
    </row>
    <row r="8301" spans="2:27" x14ac:dyDescent="0.4">
      <c r="B8301" s="153">
        <v>41631</v>
      </c>
      <c r="C8301" s="150" t="s">
        <v>966</v>
      </c>
      <c r="D8301" s="150" t="s">
        <v>922</v>
      </c>
      <c r="E8301" s="150">
        <v>1</v>
      </c>
      <c r="F8301" s="150" t="s">
        <v>915</v>
      </c>
      <c r="G8301" s="150">
        <v>8000</v>
      </c>
      <c r="O8301" s="155"/>
      <c r="AA8301" s="3"/>
    </row>
    <row r="8302" spans="2:27" x14ac:dyDescent="0.4">
      <c r="B8302" s="153">
        <v>41823</v>
      </c>
      <c r="C8302" s="150" t="s">
        <v>973</v>
      </c>
      <c r="D8302" s="150" t="s">
        <v>920</v>
      </c>
      <c r="E8302" s="150">
        <v>2</v>
      </c>
      <c r="F8302" s="150" t="s">
        <v>915</v>
      </c>
      <c r="G8302" s="150">
        <v>7000</v>
      </c>
      <c r="O8302" s="155"/>
      <c r="AA8302" s="3"/>
    </row>
    <row r="8303" spans="2:27" x14ac:dyDescent="0.4">
      <c r="B8303" s="153">
        <v>41625</v>
      </c>
      <c r="C8303" s="150" t="s">
        <v>912</v>
      </c>
      <c r="D8303" s="150" t="s">
        <v>938</v>
      </c>
      <c r="E8303" s="150">
        <v>2</v>
      </c>
      <c r="F8303" s="150" t="s">
        <v>915</v>
      </c>
      <c r="G8303" s="150">
        <v>3500</v>
      </c>
      <c r="O8303" s="155"/>
      <c r="AA8303" s="3"/>
    </row>
    <row r="8304" spans="2:27" x14ac:dyDescent="0.4">
      <c r="B8304" s="153">
        <v>41386</v>
      </c>
      <c r="C8304" s="150" t="s">
        <v>995</v>
      </c>
      <c r="D8304" s="150" t="s">
        <v>917</v>
      </c>
      <c r="E8304" s="150">
        <v>3</v>
      </c>
      <c r="F8304" s="150" t="s">
        <v>918</v>
      </c>
      <c r="G8304" s="150">
        <v>2500</v>
      </c>
      <c r="O8304" s="155"/>
      <c r="AA8304" s="3"/>
    </row>
    <row r="8305" spans="2:27" x14ac:dyDescent="0.4">
      <c r="B8305" s="153">
        <v>41610</v>
      </c>
      <c r="C8305" s="150" t="s">
        <v>973</v>
      </c>
      <c r="D8305" s="150" t="s">
        <v>945</v>
      </c>
      <c r="E8305" s="150">
        <v>3</v>
      </c>
      <c r="F8305" s="150" t="s">
        <v>915</v>
      </c>
      <c r="G8305" s="150">
        <v>3500</v>
      </c>
      <c r="O8305" s="155"/>
      <c r="AA8305" s="3"/>
    </row>
    <row r="8306" spans="2:27" x14ac:dyDescent="0.4">
      <c r="B8306" s="153">
        <v>41595</v>
      </c>
      <c r="C8306" s="150" t="s">
        <v>925</v>
      </c>
      <c r="D8306" s="150" t="s">
        <v>961</v>
      </c>
      <c r="E8306" s="150">
        <v>1</v>
      </c>
      <c r="F8306" s="150" t="s">
        <v>927</v>
      </c>
      <c r="G8306" s="150">
        <v>5500</v>
      </c>
      <c r="O8306" s="155"/>
      <c r="AA8306" s="3"/>
    </row>
    <row r="8307" spans="2:27" x14ac:dyDescent="0.4">
      <c r="B8307" s="153">
        <v>41479</v>
      </c>
      <c r="C8307" s="150" t="s">
        <v>936</v>
      </c>
      <c r="D8307" s="150" t="s">
        <v>917</v>
      </c>
      <c r="E8307" s="150">
        <v>4</v>
      </c>
      <c r="F8307" s="150" t="s">
        <v>918</v>
      </c>
      <c r="G8307" s="150">
        <v>5000</v>
      </c>
      <c r="O8307" s="155"/>
      <c r="AA8307" s="3"/>
    </row>
    <row r="8308" spans="2:27" x14ac:dyDescent="0.4">
      <c r="B8308" s="153">
        <v>41415</v>
      </c>
      <c r="C8308" s="150" t="s">
        <v>1016</v>
      </c>
      <c r="D8308" s="150" t="s">
        <v>926</v>
      </c>
      <c r="E8308" s="150">
        <v>2</v>
      </c>
      <c r="F8308" s="150" t="s">
        <v>915</v>
      </c>
      <c r="G8308" s="150">
        <v>8500</v>
      </c>
      <c r="O8308" s="155"/>
      <c r="AA8308" s="3"/>
    </row>
    <row r="8309" spans="2:27" x14ac:dyDescent="0.4">
      <c r="B8309" s="153">
        <v>41975</v>
      </c>
      <c r="C8309" s="150" t="s">
        <v>994</v>
      </c>
      <c r="D8309" s="150" t="s">
        <v>914</v>
      </c>
      <c r="E8309" s="150">
        <v>3</v>
      </c>
      <c r="F8309" s="150" t="s">
        <v>915</v>
      </c>
      <c r="G8309" s="150">
        <v>3000</v>
      </c>
      <c r="O8309" s="155"/>
      <c r="AA8309" s="3"/>
    </row>
    <row r="8310" spans="2:27" x14ac:dyDescent="0.4">
      <c r="B8310" s="153">
        <v>41621</v>
      </c>
      <c r="C8310" s="150" t="s">
        <v>979</v>
      </c>
      <c r="D8310" s="150" t="s">
        <v>938</v>
      </c>
      <c r="E8310" s="150">
        <v>2</v>
      </c>
      <c r="F8310" s="150" t="s">
        <v>927</v>
      </c>
      <c r="G8310" s="150">
        <v>3000</v>
      </c>
      <c r="O8310" s="155"/>
      <c r="AA8310" s="3"/>
    </row>
    <row r="8311" spans="2:27" x14ac:dyDescent="0.4">
      <c r="B8311" s="153">
        <v>42000</v>
      </c>
      <c r="C8311" s="150" t="s">
        <v>998</v>
      </c>
      <c r="D8311" s="150" t="s">
        <v>940</v>
      </c>
      <c r="E8311" s="150">
        <v>2</v>
      </c>
      <c r="F8311" s="150" t="s">
        <v>915</v>
      </c>
      <c r="G8311" s="150">
        <v>9500</v>
      </c>
      <c r="O8311" s="155"/>
      <c r="AA8311" s="3"/>
    </row>
    <row r="8312" spans="2:27" x14ac:dyDescent="0.4">
      <c r="B8312" s="153">
        <v>41637</v>
      </c>
      <c r="C8312" s="150" t="s">
        <v>1007</v>
      </c>
      <c r="D8312" s="150" t="s">
        <v>920</v>
      </c>
      <c r="E8312" s="150">
        <v>1</v>
      </c>
      <c r="F8312" s="150" t="s">
        <v>915</v>
      </c>
      <c r="G8312" s="150">
        <v>2500</v>
      </c>
      <c r="O8312" s="155"/>
      <c r="AA8312" s="3"/>
    </row>
    <row r="8313" spans="2:27" x14ac:dyDescent="0.4">
      <c r="B8313" s="153">
        <v>41965</v>
      </c>
      <c r="C8313" s="150" t="s">
        <v>950</v>
      </c>
      <c r="D8313" s="150" t="s">
        <v>922</v>
      </c>
      <c r="E8313" s="150">
        <v>1</v>
      </c>
      <c r="F8313" s="150" t="s">
        <v>915</v>
      </c>
      <c r="G8313" s="150">
        <v>1500</v>
      </c>
      <c r="O8313" s="155"/>
      <c r="AA8313" s="3"/>
    </row>
    <row r="8314" spans="2:27" x14ac:dyDescent="0.4">
      <c r="B8314" s="153">
        <v>41971</v>
      </c>
      <c r="C8314" s="150" t="s">
        <v>994</v>
      </c>
      <c r="D8314" s="150" t="s">
        <v>920</v>
      </c>
      <c r="E8314" s="150">
        <v>3</v>
      </c>
      <c r="F8314" s="150" t="s">
        <v>915</v>
      </c>
      <c r="G8314" s="150">
        <v>2500</v>
      </c>
      <c r="O8314" s="155"/>
      <c r="AA8314" s="3"/>
    </row>
    <row r="8315" spans="2:27" x14ac:dyDescent="0.4">
      <c r="B8315" s="153">
        <v>41945</v>
      </c>
      <c r="C8315" s="150" t="s">
        <v>949</v>
      </c>
      <c r="D8315" s="150" t="s">
        <v>926</v>
      </c>
      <c r="E8315" s="150">
        <v>3</v>
      </c>
      <c r="F8315" s="150" t="s">
        <v>915</v>
      </c>
      <c r="G8315" s="150">
        <v>9500</v>
      </c>
      <c r="O8315" s="155"/>
      <c r="AA8315" s="3"/>
    </row>
    <row r="8316" spans="2:27" x14ac:dyDescent="0.4">
      <c r="B8316" s="153">
        <v>41976</v>
      </c>
      <c r="C8316" s="150" t="s">
        <v>1014</v>
      </c>
      <c r="D8316" s="150" t="s">
        <v>917</v>
      </c>
      <c r="E8316" s="150">
        <v>2</v>
      </c>
      <c r="F8316" s="150" t="s">
        <v>915</v>
      </c>
      <c r="G8316" s="150">
        <v>7000</v>
      </c>
      <c r="O8316" s="155"/>
      <c r="AA8316" s="3"/>
    </row>
    <row r="8317" spans="2:27" x14ac:dyDescent="0.4">
      <c r="B8317" s="153">
        <v>41387</v>
      </c>
      <c r="C8317" s="150" t="s">
        <v>1000</v>
      </c>
      <c r="D8317" s="150" t="s">
        <v>922</v>
      </c>
      <c r="E8317" s="150">
        <v>3</v>
      </c>
      <c r="F8317" s="150" t="s">
        <v>915</v>
      </c>
      <c r="G8317" s="150">
        <v>7500</v>
      </c>
      <c r="O8317" s="155"/>
      <c r="AA8317" s="3"/>
    </row>
    <row r="8318" spans="2:27" x14ac:dyDescent="0.4">
      <c r="B8318" s="153">
        <v>41994</v>
      </c>
      <c r="C8318" s="150" t="s">
        <v>984</v>
      </c>
      <c r="D8318" s="150" t="s">
        <v>938</v>
      </c>
      <c r="E8318" s="150">
        <v>2</v>
      </c>
      <c r="F8318" s="150" t="s">
        <v>927</v>
      </c>
      <c r="G8318" s="150">
        <v>5500</v>
      </c>
      <c r="O8318" s="155"/>
      <c r="AA8318" s="3"/>
    </row>
    <row r="8319" spans="2:27" x14ac:dyDescent="0.4">
      <c r="B8319" s="153">
        <v>41579</v>
      </c>
      <c r="C8319" s="150" t="s">
        <v>962</v>
      </c>
      <c r="D8319" s="150" t="s">
        <v>945</v>
      </c>
      <c r="E8319" s="150">
        <v>2</v>
      </c>
      <c r="F8319" s="150" t="s">
        <v>941</v>
      </c>
      <c r="G8319" s="150">
        <v>8000</v>
      </c>
      <c r="O8319" s="155"/>
      <c r="AA8319" s="3"/>
    </row>
    <row r="8320" spans="2:27" x14ac:dyDescent="0.4">
      <c r="B8320" s="153">
        <v>41487</v>
      </c>
      <c r="C8320" s="150" t="s">
        <v>936</v>
      </c>
      <c r="D8320" s="150" t="s">
        <v>917</v>
      </c>
      <c r="E8320" s="150">
        <v>2</v>
      </c>
      <c r="F8320" s="150" t="s">
        <v>918</v>
      </c>
      <c r="G8320" s="150">
        <v>2500</v>
      </c>
      <c r="O8320" s="155"/>
      <c r="AA8320" s="3"/>
    </row>
    <row r="8321" spans="2:27" x14ac:dyDescent="0.4">
      <c r="B8321" s="153">
        <v>41979</v>
      </c>
      <c r="C8321" s="150" t="s">
        <v>1003</v>
      </c>
      <c r="D8321" s="150" t="s">
        <v>926</v>
      </c>
      <c r="E8321" s="150">
        <v>1</v>
      </c>
      <c r="F8321" s="150" t="s">
        <v>941</v>
      </c>
      <c r="G8321" s="150">
        <v>5500</v>
      </c>
      <c r="O8321" s="155"/>
      <c r="AA8321" s="3"/>
    </row>
    <row r="8322" spans="2:27" x14ac:dyDescent="0.4">
      <c r="B8322" s="153">
        <v>41854</v>
      </c>
      <c r="C8322" s="150" t="s">
        <v>984</v>
      </c>
      <c r="D8322" s="150" t="s">
        <v>940</v>
      </c>
      <c r="E8322" s="150">
        <v>1</v>
      </c>
      <c r="F8322" s="150" t="s">
        <v>927</v>
      </c>
      <c r="G8322" s="150">
        <v>7500</v>
      </c>
      <c r="O8322" s="155"/>
      <c r="AA8322" s="3"/>
    </row>
    <row r="8323" spans="2:27" x14ac:dyDescent="0.4">
      <c r="B8323" s="153">
        <v>41448</v>
      </c>
      <c r="C8323" s="150" t="s">
        <v>1026</v>
      </c>
      <c r="D8323" s="150" t="s">
        <v>920</v>
      </c>
      <c r="E8323" s="150">
        <v>2</v>
      </c>
      <c r="F8323" s="150" t="s">
        <v>918</v>
      </c>
      <c r="G8323" s="150">
        <v>4000</v>
      </c>
      <c r="O8323" s="155"/>
      <c r="AA8323" s="3"/>
    </row>
    <row r="8324" spans="2:27" x14ac:dyDescent="0.4">
      <c r="B8324" s="153">
        <v>41854</v>
      </c>
      <c r="C8324" s="150" t="s">
        <v>1021</v>
      </c>
      <c r="D8324" s="150" t="s">
        <v>940</v>
      </c>
      <c r="E8324" s="150">
        <v>3</v>
      </c>
      <c r="F8324" s="150" t="s">
        <v>915</v>
      </c>
      <c r="G8324" s="150">
        <v>1500</v>
      </c>
      <c r="O8324" s="155"/>
      <c r="AA8324" s="3"/>
    </row>
    <row r="8325" spans="2:27" x14ac:dyDescent="0.4">
      <c r="B8325" s="153">
        <v>41608</v>
      </c>
      <c r="C8325" s="150" t="s">
        <v>962</v>
      </c>
      <c r="D8325" s="150" t="s">
        <v>963</v>
      </c>
      <c r="E8325" s="150">
        <v>2</v>
      </c>
      <c r="F8325" s="150" t="s">
        <v>941</v>
      </c>
      <c r="G8325" s="150">
        <v>8000</v>
      </c>
      <c r="O8325" s="155"/>
      <c r="AA8325" s="3"/>
    </row>
    <row r="8326" spans="2:27" x14ac:dyDescent="0.4">
      <c r="B8326" s="153">
        <v>41620</v>
      </c>
      <c r="C8326" s="150" t="s">
        <v>936</v>
      </c>
      <c r="D8326" s="150" t="s">
        <v>926</v>
      </c>
      <c r="E8326" s="150">
        <v>2</v>
      </c>
      <c r="F8326" s="150" t="s">
        <v>918</v>
      </c>
      <c r="G8326" s="150">
        <v>4500</v>
      </c>
      <c r="O8326" s="155"/>
      <c r="AA8326" s="3"/>
    </row>
    <row r="8327" spans="2:27" x14ac:dyDescent="0.4">
      <c r="B8327" s="153">
        <v>41598</v>
      </c>
      <c r="C8327" s="150" t="s">
        <v>998</v>
      </c>
      <c r="D8327" s="150" t="s">
        <v>945</v>
      </c>
      <c r="E8327" s="150">
        <v>1</v>
      </c>
      <c r="F8327" s="150" t="s">
        <v>915</v>
      </c>
      <c r="G8327" s="150">
        <v>6000</v>
      </c>
      <c r="O8327" s="155"/>
      <c r="AA8327" s="3"/>
    </row>
    <row r="8328" spans="2:27" x14ac:dyDescent="0.4">
      <c r="B8328" s="153">
        <v>41641</v>
      </c>
      <c r="C8328" s="150" t="s">
        <v>1024</v>
      </c>
      <c r="D8328" s="150" t="s">
        <v>926</v>
      </c>
      <c r="E8328" s="150">
        <v>25</v>
      </c>
      <c r="F8328" s="150" t="s">
        <v>941</v>
      </c>
      <c r="G8328" s="150">
        <v>9500</v>
      </c>
      <c r="O8328" s="155"/>
      <c r="AA8328" s="3"/>
    </row>
    <row r="8329" spans="2:27" x14ac:dyDescent="0.4">
      <c r="B8329" s="153">
        <v>41980</v>
      </c>
      <c r="C8329" s="150" t="s">
        <v>998</v>
      </c>
      <c r="D8329" s="150" t="s">
        <v>932</v>
      </c>
      <c r="E8329" s="150">
        <v>1</v>
      </c>
      <c r="F8329" s="150" t="s">
        <v>915</v>
      </c>
      <c r="G8329" s="150">
        <v>5500</v>
      </c>
      <c r="O8329" s="155"/>
      <c r="AA8329" s="3"/>
    </row>
    <row r="8330" spans="2:27" x14ac:dyDescent="0.4">
      <c r="B8330" s="153">
        <v>41970</v>
      </c>
      <c r="C8330" s="150" t="s">
        <v>981</v>
      </c>
      <c r="D8330" s="150" t="s">
        <v>958</v>
      </c>
      <c r="E8330" s="150">
        <v>2</v>
      </c>
      <c r="F8330" s="150" t="s">
        <v>918</v>
      </c>
      <c r="G8330" s="150">
        <v>1500</v>
      </c>
      <c r="O8330" s="155"/>
      <c r="AA8330" s="3"/>
    </row>
    <row r="8331" spans="2:27" x14ac:dyDescent="0.4">
      <c r="B8331" s="153">
        <v>41634</v>
      </c>
      <c r="C8331" s="150" t="s">
        <v>1002</v>
      </c>
      <c r="D8331" s="150" t="s">
        <v>922</v>
      </c>
      <c r="E8331" s="150">
        <v>11</v>
      </c>
      <c r="F8331" s="150" t="s">
        <v>941</v>
      </c>
      <c r="G8331" s="150">
        <v>3000</v>
      </c>
      <c r="O8331" s="155"/>
      <c r="AA8331" s="3"/>
    </row>
    <row r="8332" spans="2:27" x14ac:dyDescent="0.4">
      <c r="B8332" s="153">
        <v>41585</v>
      </c>
      <c r="C8332" s="150" t="s">
        <v>953</v>
      </c>
      <c r="D8332" s="150" t="s">
        <v>917</v>
      </c>
      <c r="E8332" s="150">
        <v>1</v>
      </c>
      <c r="F8332" s="150" t="s">
        <v>927</v>
      </c>
      <c r="G8332" s="150">
        <v>3500</v>
      </c>
      <c r="O8332" s="155"/>
      <c r="AA8332" s="3"/>
    </row>
    <row r="8333" spans="2:27" x14ac:dyDescent="0.4">
      <c r="B8333" s="153">
        <v>41652</v>
      </c>
      <c r="C8333" s="150" t="s">
        <v>1012</v>
      </c>
      <c r="D8333" s="150" t="s">
        <v>945</v>
      </c>
      <c r="E8333" s="150">
        <v>2</v>
      </c>
      <c r="F8333" s="150" t="s">
        <v>927</v>
      </c>
      <c r="G8333" s="150">
        <v>5000</v>
      </c>
      <c r="O8333" s="155"/>
      <c r="AA8333" s="3"/>
    </row>
    <row r="8334" spans="2:27" x14ac:dyDescent="0.4">
      <c r="B8334" s="153">
        <v>41850</v>
      </c>
      <c r="C8334" s="150" t="s">
        <v>977</v>
      </c>
      <c r="D8334" s="150" t="s">
        <v>917</v>
      </c>
      <c r="E8334" s="150">
        <v>3</v>
      </c>
      <c r="F8334" s="150" t="s">
        <v>941</v>
      </c>
      <c r="G8334" s="150">
        <v>1500</v>
      </c>
      <c r="O8334" s="155"/>
      <c r="AA8334" s="3"/>
    </row>
    <row r="8335" spans="2:27" x14ac:dyDescent="0.4">
      <c r="B8335" s="153">
        <v>41612</v>
      </c>
      <c r="C8335" s="150" t="s">
        <v>996</v>
      </c>
      <c r="D8335" s="150" t="s">
        <v>963</v>
      </c>
      <c r="E8335" s="150">
        <v>2</v>
      </c>
      <c r="F8335" s="150" t="s">
        <v>918</v>
      </c>
      <c r="G8335" s="150">
        <v>9000</v>
      </c>
      <c r="O8335" s="155"/>
      <c r="AA8335" s="3"/>
    </row>
    <row r="8336" spans="2:27" x14ac:dyDescent="0.4">
      <c r="B8336" s="153">
        <v>41976</v>
      </c>
      <c r="C8336" s="150" t="s">
        <v>964</v>
      </c>
      <c r="D8336" s="150" t="s">
        <v>932</v>
      </c>
      <c r="E8336" s="150">
        <v>25</v>
      </c>
      <c r="F8336" s="150" t="s">
        <v>918</v>
      </c>
      <c r="G8336" s="150">
        <v>1500</v>
      </c>
      <c r="O8336" s="155"/>
      <c r="AA8336" s="3"/>
    </row>
    <row r="8337" spans="2:27" x14ac:dyDescent="0.4">
      <c r="B8337" s="153">
        <v>41591</v>
      </c>
      <c r="C8337" s="150" t="s">
        <v>1008</v>
      </c>
      <c r="D8337" s="150" t="s">
        <v>932</v>
      </c>
      <c r="E8337" s="150">
        <v>24</v>
      </c>
      <c r="F8337" s="150" t="s">
        <v>941</v>
      </c>
      <c r="G8337" s="150">
        <v>8000</v>
      </c>
      <c r="O8337" s="155"/>
      <c r="AA8337" s="3"/>
    </row>
    <row r="8338" spans="2:27" x14ac:dyDescent="0.4">
      <c r="B8338" s="153">
        <v>41734</v>
      </c>
      <c r="C8338" s="150" t="s">
        <v>991</v>
      </c>
      <c r="D8338" s="150" t="s">
        <v>917</v>
      </c>
      <c r="E8338" s="150">
        <v>3</v>
      </c>
      <c r="F8338" s="150" t="s">
        <v>918</v>
      </c>
      <c r="G8338" s="150">
        <v>6000</v>
      </c>
      <c r="O8338" s="155"/>
      <c r="AA8338" s="3"/>
    </row>
    <row r="8339" spans="2:27" x14ac:dyDescent="0.4">
      <c r="B8339" s="153">
        <v>41946</v>
      </c>
      <c r="C8339" s="150" t="s">
        <v>971</v>
      </c>
      <c r="D8339" s="150" t="s">
        <v>945</v>
      </c>
      <c r="E8339" s="150">
        <v>1</v>
      </c>
      <c r="F8339" s="150" t="s">
        <v>915</v>
      </c>
      <c r="G8339" s="150">
        <v>8000</v>
      </c>
      <c r="O8339" s="155"/>
      <c r="AA8339" s="3"/>
    </row>
    <row r="8340" spans="2:27" x14ac:dyDescent="0.4">
      <c r="B8340" s="153">
        <v>41999</v>
      </c>
      <c r="C8340" s="150" t="s">
        <v>973</v>
      </c>
      <c r="D8340" s="150" t="s">
        <v>917</v>
      </c>
      <c r="E8340" s="150">
        <v>2</v>
      </c>
      <c r="F8340" s="150" t="s">
        <v>915</v>
      </c>
      <c r="G8340" s="150">
        <v>4500</v>
      </c>
      <c r="O8340" s="155"/>
      <c r="AA8340" s="3"/>
    </row>
    <row r="8341" spans="2:27" x14ac:dyDescent="0.4">
      <c r="B8341" s="153">
        <v>41604</v>
      </c>
      <c r="C8341" s="150" t="s">
        <v>1021</v>
      </c>
      <c r="D8341" s="150" t="s">
        <v>922</v>
      </c>
      <c r="E8341" s="150">
        <v>1</v>
      </c>
      <c r="F8341" s="150" t="s">
        <v>915</v>
      </c>
      <c r="G8341" s="150">
        <v>4000</v>
      </c>
      <c r="O8341" s="155"/>
      <c r="AA8341" s="3"/>
    </row>
    <row r="8342" spans="2:27" x14ac:dyDescent="0.4">
      <c r="B8342" s="153">
        <v>41995</v>
      </c>
      <c r="C8342" s="150" t="s">
        <v>944</v>
      </c>
      <c r="D8342" s="150" t="s">
        <v>938</v>
      </c>
      <c r="E8342" s="150">
        <v>2</v>
      </c>
      <c r="F8342" s="150" t="s">
        <v>918</v>
      </c>
      <c r="G8342" s="150">
        <v>8000</v>
      </c>
      <c r="O8342" s="155"/>
      <c r="AA8342" s="3"/>
    </row>
    <row r="8343" spans="2:27" x14ac:dyDescent="0.4">
      <c r="B8343" s="153">
        <v>41618</v>
      </c>
      <c r="C8343" s="150" t="s">
        <v>969</v>
      </c>
      <c r="D8343" s="150" t="s">
        <v>938</v>
      </c>
      <c r="E8343" s="150">
        <v>2</v>
      </c>
      <c r="F8343" s="150" t="s">
        <v>927</v>
      </c>
      <c r="G8343" s="150">
        <v>2000</v>
      </c>
      <c r="O8343" s="155"/>
      <c r="AA8343" s="3"/>
    </row>
    <row r="8344" spans="2:27" x14ac:dyDescent="0.4">
      <c r="B8344" s="153">
        <v>41970</v>
      </c>
      <c r="C8344" s="150" t="s">
        <v>1009</v>
      </c>
      <c r="D8344" s="150" t="s">
        <v>932</v>
      </c>
      <c r="E8344" s="150">
        <v>2</v>
      </c>
      <c r="F8344" s="150" t="s">
        <v>915</v>
      </c>
      <c r="G8344" s="150">
        <v>4000</v>
      </c>
      <c r="O8344" s="155"/>
      <c r="AA8344" s="3"/>
    </row>
    <row r="8345" spans="2:27" x14ac:dyDescent="0.4">
      <c r="B8345" s="153">
        <v>41624</v>
      </c>
      <c r="C8345" s="150" t="s">
        <v>964</v>
      </c>
      <c r="D8345" s="150" t="s">
        <v>922</v>
      </c>
      <c r="E8345" s="150">
        <v>18</v>
      </c>
      <c r="F8345" s="150" t="s">
        <v>918</v>
      </c>
      <c r="G8345" s="150">
        <v>4500</v>
      </c>
      <c r="O8345" s="155"/>
      <c r="AA8345" s="3"/>
    </row>
    <row r="8346" spans="2:27" x14ac:dyDescent="0.4">
      <c r="B8346" s="153">
        <v>41990</v>
      </c>
      <c r="C8346" s="150" t="s">
        <v>1015</v>
      </c>
      <c r="D8346" s="150" t="s">
        <v>922</v>
      </c>
      <c r="E8346" s="150">
        <v>4</v>
      </c>
      <c r="F8346" s="150" t="s">
        <v>915</v>
      </c>
      <c r="G8346" s="150">
        <v>4500</v>
      </c>
      <c r="O8346" s="155"/>
      <c r="AA8346" s="3"/>
    </row>
    <row r="8347" spans="2:27" x14ac:dyDescent="0.4">
      <c r="B8347" s="153">
        <v>41586</v>
      </c>
      <c r="C8347" s="150" t="s">
        <v>995</v>
      </c>
      <c r="D8347" s="150" t="s">
        <v>922</v>
      </c>
      <c r="E8347" s="150">
        <v>2</v>
      </c>
      <c r="F8347" s="150" t="s">
        <v>918</v>
      </c>
      <c r="G8347" s="150">
        <v>5500</v>
      </c>
      <c r="O8347" s="155"/>
      <c r="AA8347" s="3"/>
    </row>
    <row r="8348" spans="2:27" x14ac:dyDescent="0.4">
      <c r="B8348" s="153">
        <v>41590</v>
      </c>
      <c r="C8348" s="150" t="s">
        <v>964</v>
      </c>
      <c r="D8348" s="150" t="s">
        <v>963</v>
      </c>
      <c r="E8348" s="150">
        <v>2</v>
      </c>
      <c r="F8348" s="150" t="s">
        <v>918</v>
      </c>
      <c r="G8348" s="150">
        <v>5000</v>
      </c>
      <c r="O8348" s="155"/>
      <c r="AA8348" s="3"/>
    </row>
    <row r="8349" spans="2:27" x14ac:dyDescent="0.4">
      <c r="B8349" s="153">
        <v>41664</v>
      </c>
      <c r="C8349" s="150" t="s">
        <v>1002</v>
      </c>
      <c r="D8349" s="150" t="s">
        <v>938</v>
      </c>
      <c r="E8349" s="150">
        <v>7</v>
      </c>
      <c r="F8349" s="150" t="s">
        <v>941</v>
      </c>
      <c r="G8349" s="150">
        <v>2500</v>
      </c>
      <c r="O8349" s="155"/>
      <c r="AA8349" s="3"/>
    </row>
    <row r="8350" spans="2:27" x14ac:dyDescent="0.4">
      <c r="B8350" s="153">
        <v>41600</v>
      </c>
      <c r="C8350" s="150" t="s">
        <v>951</v>
      </c>
      <c r="D8350" s="150" t="s">
        <v>963</v>
      </c>
      <c r="E8350" s="150">
        <v>3</v>
      </c>
      <c r="F8350" s="150" t="s">
        <v>918</v>
      </c>
      <c r="G8350" s="150">
        <v>9000</v>
      </c>
      <c r="O8350" s="155"/>
      <c r="AA8350" s="3"/>
    </row>
    <row r="8351" spans="2:27" x14ac:dyDescent="0.4">
      <c r="B8351" s="153">
        <v>41722</v>
      </c>
      <c r="C8351" s="150" t="s">
        <v>939</v>
      </c>
      <c r="D8351" s="150" t="s">
        <v>914</v>
      </c>
      <c r="E8351" s="150">
        <v>4</v>
      </c>
      <c r="F8351" s="150" t="s">
        <v>941</v>
      </c>
      <c r="G8351" s="150">
        <v>9500</v>
      </c>
      <c r="O8351" s="155"/>
      <c r="AA8351" s="3"/>
    </row>
    <row r="8352" spans="2:27" x14ac:dyDescent="0.4">
      <c r="B8352" s="153">
        <v>41957</v>
      </c>
      <c r="C8352" s="150" t="s">
        <v>975</v>
      </c>
      <c r="D8352" s="150" t="s">
        <v>963</v>
      </c>
      <c r="E8352" s="150">
        <v>2</v>
      </c>
      <c r="F8352" s="150" t="s">
        <v>915</v>
      </c>
      <c r="G8352" s="150">
        <v>7000</v>
      </c>
      <c r="O8352" s="155"/>
      <c r="AA8352" s="3"/>
    </row>
    <row r="8353" spans="2:27" x14ac:dyDescent="0.4">
      <c r="B8353" s="153">
        <v>41688</v>
      </c>
      <c r="C8353" s="150" t="s">
        <v>973</v>
      </c>
      <c r="D8353" s="150" t="s">
        <v>940</v>
      </c>
      <c r="E8353" s="150">
        <v>1</v>
      </c>
      <c r="F8353" s="150" t="s">
        <v>915</v>
      </c>
      <c r="G8353" s="150">
        <v>4000</v>
      </c>
      <c r="O8353" s="155"/>
      <c r="AA8353" s="3"/>
    </row>
    <row r="8354" spans="2:27" x14ac:dyDescent="0.4">
      <c r="B8354" s="153">
        <v>41866</v>
      </c>
      <c r="C8354" s="150" t="s">
        <v>1003</v>
      </c>
      <c r="D8354" s="150" t="s">
        <v>926</v>
      </c>
      <c r="E8354" s="150">
        <v>3</v>
      </c>
      <c r="F8354" s="150" t="s">
        <v>941</v>
      </c>
      <c r="G8354" s="150">
        <v>1500</v>
      </c>
      <c r="O8354" s="155"/>
      <c r="AA8354" s="3"/>
    </row>
    <row r="8355" spans="2:27" x14ac:dyDescent="0.4">
      <c r="B8355" s="153">
        <v>41957</v>
      </c>
      <c r="C8355" s="150" t="s">
        <v>969</v>
      </c>
      <c r="D8355" s="150" t="s">
        <v>961</v>
      </c>
      <c r="E8355" s="150">
        <v>3</v>
      </c>
      <c r="F8355" s="150" t="s">
        <v>927</v>
      </c>
      <c r="G8355" s="150">
        <v>3000</v>
      </c>
      <c r="O8355" s="155"/>
      <c r="AA8355" s="3"/>
    </row>
    <row r="8356" spans="2:27" x14ac:dyDescent="0.4">
      <c r="B8356" s="153">
        <v>41428</v>
      </c>
      <c r="C8356" s="150" t="s">
        <v>983</v>
      </c>
      <c r="D8356" s="150" t="s">
        <v>945</v>
      </c>
      <c r="E8356" s="150">
        <v>1</v>
      </c>
      <c r="F8356" s="150" t="s">
        <v>927</v>
      </c>
      <c r="G8356" s="150">
        <v>9500</v>
      </c>
      <c r="O8356" s="155"/>
      <c r="AA8356" s="3"/>
    </row>
    <row r="8357" spans="2:27" x14ac:dyDescent="0.4">
      <c r="B8357" s="153">
        <v>41615</v>
      </c>
      <c r="C8357" s="150" t="s">
        <v>1026</v>
      </c>
      <c r="D8357" s="150" t="s">
        <v>926</v>
      </c>
      <c r="E8357" s="150">
        <v>3</v>
      </c>
      <c r="F8357" s="150" t="s">
        <v>918</v>
      </c>
      <c r="G8357" s="150">
        <v>4000</v>
      </c>
      <c r="O8357" s="155"/>
      <c r="AA8357" s="3"/>
    </row>
    <row r="8358" spans="2:27" x14ac:dyDescent="0.4">
      <c r="B8358" s="153">
        <v>41595</v>
      </c>
      <c r="C8358" s="150" t="s">
        <v>942</v>
      </c>
      <c r="D8358" s="150" t="s">
        <v>938</v>
      </c>
      <c r="E8358" s="150">
        <v>2</v>
      </c>
      <c r="F8358" s="150" t="s">
        <v>918</v>
      </c>
      <c r="G8358" s="150">
        <v>2000</v>
      </c>
      <c r="O8358" s="155"/>
      <c r="AA8358" s="3"/>
    </row>
    <row r="8359" spans="2:27" x14ac:dyDescent="0.4">
      <c r="B8359" s="153">
        <v>41433</v>
      </c>
      <c r="C8359" s="150" t="s">
        <v>942</v>
      </c>
      <c r="D8359" s="150" t="s">
        <v>940</v>
      </c>
      <c r="E8359" s="150">
        <v>2</v>
      </c>
      <c r="F8359" s="150" t="s">
        <v>918</v>
      </c>
      <c r="G8359" s="150">
        <v>3000</v>
      </c>
      <c r="O8359" s="155"/>
      <c r="AA8359" s="3"/>
    </row>
    <row r="8360" spans="2:27" x14ac:dyDescent="0.4">
      <c r="B8360" s="153">
        <v>41959</v>
      </c>
      <c r="C8360" s="150" t="s">
        <v>949</v>
      </c>
      <c r="D8360" s="150" t="s">
        <v>920</v>
      </c>
      <c r="E8360" s="150">
        <v>3</v>
      </c>
      <c r="F8360" s="150" t="s">
        <v>915</v>
      </c>
      <c r="G8360" s="150">
        <v>1500</v>
      </c>
      <c r="O8360" s="155"/>
      <c r="AA8360" s="3"/>
    </row>
    <row r="8361" spans="2:27" x14ac:dyDescent="0.4">
      <c r="B8361" s="153">
        <v>41775</v>
      </c>
      <c r="C8361" s="150" t="s">
        <v>975</v>
      </c>
      <c r="D8361" s="150" t="s">
        <v>963</v>
      </c>
      <c r="E8361" s="150">
        <v>3</v>
      </c>
      <c r="F8361" s="150" t="s">
        <v>915</v>
      </c>
      <c r="G8361" s="150">
        <v>8500</v>
      </c>
      <c r="O8361" s="155"/>
      <c r="AA8361" s="3"/>
    </row>
    <row r="8362" spans="2:27" x14ac:dyDescent="0.4">
      <c r="B8362" s="153">
        <v>41586</v>
      </c>
      <c r="C8362" s="150" t="s">
        <v>1024</v>
      </c>
      <c r="D8362" s="150" t="s">
        <v>922</v>
      </c>
      <c r="E8362" s="150">
        <v>13</v>
      </c>
      <c r="F8362" s="150" t="s">
        <v>941</v>
      </c>
      <c r="G8362" s="150">
        <v>3500</v>
      </c>
      <c r="O8362" s="155"/>
      <c r="AA8362" s="3"/>
    </row>
    <row r="8363" spans="2:27" x14ac:dyDescent="0.4">
      <c r="B8363" s="153">
        <v>41965</v>
      </c>
      <c r="C8363" s="150" t="s">
        <v>1025</v>
      </c>
      <c r="D8363" s="150" t="s">
        <v>922</v>
      </c>
      <c r="E8363" s="150">
        <v>3</v>
      </c>
      <c r="F8363" s="150" t="s">
        <v>915</v>
      </c>
      <c r="G8363" s="150">
        <v>3500</v>
      </c>
      <c r="O8363" s="155"/>
      <c r="AA8363" s="3"/>
    </row>
    <row r="8364" spans="2:27" x14ac:dyDescent="0.4">
      <c r="B8364" s="153">
        <v>41302</v>
      </c>
      <c r="C8364" s="150" t="s">
        <v>1008</v>
      </c>
      <c r="D8364" s="150" t="s">
        <v>917</v>
      </c>
      <c r="E8364" s="150">
        <v>3</v>
      </c>
      <c r="F8364" s="150" t="s">
        <v>941</v>
      </c>
      <c r="G8364" s="150">
        <v>4500</v>
      </c>
      <c r="O8364" s="155"/>
      <c r="AA8364" s="3"/>
    </row>
    <row r="8365" spans="2:27" x14ac:dyDescent="0.4">
      <c r="B8365" s="153">
        <v>41607</v>
      </c>
      <c r="C8365" s="150" t="s">
        <v>966</v>
      </c>
      <c r="D8365" s="150" t="s">
        <v>932</v>
      </c>
      <c r="E8365" s="150">
        <v>2</v>
      </c>
      <c r="F8365" s="150" t="s">
        <v>915</v>
      </c>
      <c r="G8365" s="150">
        <v>2500</v>
      </c>
      <c r="O8365" s="155"/>
      <c r="AA8365" s="3"/>
    </row>
    <row r="8366" spans="2:27" x14ac:dyDescent="0.4">
      <c r="B8366" s="153">
        <v>41993</v>
      </c>
      <c r="C8366" s="150" t="s">
        <v>939</v>
      </c>
      <c r="D8366" s="150" t="s">
        <v>922</v>
      </c>
      <c r="E8366" s="150">
        <v>1</v>
      </c>
      <c r="F8366" s="150" t="s">
        <v>941</v>
      </c>
      <c r="G8366" s="150">
        <v>3500</v>
      </c>
      <c r="O8366" s="155"/>
      <c r="AA8366" s="3"/>
    </row>
    <row r="8367" spans="2:27" x14ac:dyDescent="0.4">
      <c r="B8367" s="153">
        <v>41723</v>
      </c>
      <c r="C8367" s="150" t="s">
        <v>1012</v>
      </c>
      <c r="D8367" s="150" t="s">
        <v>938</v>
      </c>
      <c r="E8367" s="150">
        <v>2</v>
      </c>
      <c r="F8367" s="150" t="s">
        <v>927</v>
      </c>
      <c r="G8367" s="150">
        <v>4000</v>
      </c>
      <c r="O8367" s="155"/>
      <c r="AA8367" s="3"/>
    </row>
    <row r="8368" spans="2:27" x14ac:dyDescent="0.4">
      <c r="B8368" s="153">
        <v>41592</v>
      </c>
      <c r="C8368" s="150" t="s">
        <v>936</v>
      </c>
      <c r="D8368" s="150" t="s">
        <v>963</v>
      </c>
      <c r="E8368" s="150">
        <v>3</v>
      </c>
      <c r="F8368" s="150" t="s">
        <v>918</v>
      </c>
      <c r="G8368" s="150">
        <v>9000</v>
      </c>
      <c r="O8368" s="155"/>
      <c r="AA8368" s="3"/>
    </row>
    <row r="8369" spans="2:27" x14ac:dyDescent="0.4">
      <c r="B8369" s="153">
        <v>41970</v>
      </c>
      <c r="C8369" s="150" t="s">
        <v>969</v>
      </c>
      <c r="D8369" s="150" t="s">
        <v>963</v>
      </c>
      <c r="E8369" s="150">
        <v>3</v>
      </c>
      <c r="F8369" s="150" t="s">
        <v>927</v>
      </c>
      <c r="G8369" s="150">
        <v>4000</v>
      </c>
      <c r="O8369" s="155"/>
      <c r="AA8369" s="3"/>
    </row>
    <row r="8370" spans="2:27" x14ac:dyDescent="0.4">
      <c r="B8370" s="153">
        <v>41813</v>
      </c>
      <c r="C8370" s="150" t="s">
        <v>1005</v>
      </c>
      <c r="D8370" s="150" t="s">
        <v>961</v>
      </c>
      <c r="E8370" s="150">
        <v>2</v>
      </c>
      <c r="F8370" s="150" t="s">
        <v>918</v>
      </c>
      <c r="G8370" s="150">
        <v>4000</v>
      </c>
      <c r="O8370" s="155"/>
      <c r="AA8370" s="3"/>
    </row>
    <row r="8371" spans="2:27" x14ac:dyDescent="0.4">
      <c r="B8371" s="153">
        <v>41695</v>
      </c>
      <c r="C8371" s="150" t="s">
        <v>991</v>
      </c>
      <c r="D8371" s="150" t="s">
        <v>932</v>
      </c>
      <c r="E8371" s="150">
        <v>1</v>
      </c>
      <c r="F8371" s="150" t="s">
        <v>918</v>
      </c>
      <c r="G8371" s="150">
        <v>5500</v>
      </c>
      <c r="O8371" s="155"/>
      <c r="AA8371" s="3"/>
    </row>
    <row r="8372" spans="2:27" x14ac:dyDescent="0.4">
      <c r="B8372" s="153">
        <v>41359</v>
      </c>
      <c r="C8372" s="150" t="s">
        <v>951</v>
      </c>
      <c r="D8372" s="150" t="s">
        <v>932</v>
      </c>
      <c r="E8372" s="150">
        <v>13</v>
      </c>
      <c r="F8372" s="150" t="s">
        <v>918</v>
      </c>
      <c r="G8372" s="150">
        <v>2000</v>
      </c>
      <c r="O8372" s="155"/>
      <c r="AA8372" s="3"/>
    </row>
    <row r="8373" spans="2:27" x14ac:dyDescent="0.4">
      <c r="B8373" s="153">
        <v>41983</v>
      </c>
      <c r="C8373" s="150" t="s">
        <v>951</v>
      </c>
      <c r="D8373" s="150" t="s">
        <v>917</v>
      </c>
      <c r="E8373" s="150">
        <v>2</v>
      </c>
      <c r="F8373" s="150" t="s">
        <v>918</v>
      </c>
      <c r="G8373" s="150">
        <v>3500</v>
      </c>
      <c r="O8373" s="155"/>
      <c r="AA8373" s="3"/>
    </row>
    <row r="8374" spans="2:27" x14ac:dyDescent="0.4">
      <c r="B8374" s="153">
        <v>41884</v>
      </c>
      <c r="C8374" s="150" t="s">
        <v>952</v>
      </c>
      <c r="D8374" s="150" t="s">
        <v>958</v>
      </c>
      <c r="E8374" s="150">
        <v>3</v>
      </c>
      <c r="F8374" s="150" t="s">
        <v>941</v>
      </c>
      <c r="G8374" s="150">
        <v>2000</v>
      </c>
      <c r="O8374" s="155"/>
      <c r="AA8374" s="3"/>
    </row>
    <row r="8375" spans="2:27" x14ac:dyDescent="0.4">
      <c r="B8375" s="153">
        <v>41530</v>
      </c>
      <c r="C8375" s="150" t="s">
        <v>998</v>
      </c>
      <c r="D8375" s="150" t="s">
        <v>958</v>
      </c>
      <c r="E8375" s="150">
        <v>2</v>
      </c>
      <c r="F8375" s="150" t="s">
        <v>915</v>
      </c>
      <c r="G8375" s="150">
        <v>2000</v>
      </c>
      <c r="O8375" s="155"/>
      <c r="AA8375" s="3"/>
    </row>
    <row r="8376" spans="2:27" x14ac:dyDescent="0.4">
      <c r="B8376" s="153">
        <v>41636</v>
      </c>
      <c r="C8376" s="150" t="s">
        <v>971</v>
      </c>
      <c r="D8376" s="150" t="s">
        <v>920</v>
      </c>
      <c r="E8376" s="150">
        <v>3</v>
      </c>
      <c r="F8376" s="150" t="s">
        <v>915</v>
      </c>
      <c r="G8376" s="150">
        <v>2000</v>
      </c>
      <c r="O8376" s="155"/>
      <c r="AA8376" s="3"/>
    </row>
    <row r="8377" spans="2:27" x14ac:dyDescent="0.4">
      <c r="B8377" s="153">
        <v>41614</v>
      </c>
      <c r="C8377" s="150" t="s">
        <v>996</v>
      </c>
      <c r="D8377" s="150" t="s">
        <v>922</v>
      </c>
      <c r="E8377" s="150">
        <v>3</v>
      </c>
      <c r="F8377" s="150" t="s">
        <v>918</v>
      </c>
      <c r="G8377" s="150">
        <v>6000</v>
      </c>
      <c r="O8377" s="155"/>
      <c r="AA8377" s="3"/>
    </row>
    <row r="8378" spans="2:27" x14ac:dyDescent="0.4">
      <c r="B8378" s="153">
        <v>41997</v>
      </c>
      <c r="C8378" s="150" t="s">
        <v>1001</v>
      </c>
      <c r="D8378" s="150" t="s">
        <v>963</v>
      </c>
      <c r="E8378" s="150">
        <v>1</v>
      </c>
      <c r="F8378" s="150" t="s">
        <v>918</v>
      </c>
      <c r="G8378" s="150">
        <v>4500</v>
      </c>
      <c r="O8378" s="155"/>
      <c r="AA8378" s="3"/>
    </row>
    <row r="8379" spans="2:27" x14ac:dyDescent="0.4">
      <c r="B8379" s="153">
        <v>41588</v>
      </c>
      <c r="C8379" s="150" t="s">
        <v>1013</v>
      </c>
      <c r="D8379" s="150" t="s">
        <v>945</v>
      </c>
      <c r="E8379" s="150">
        <v>3</v>
      </c>
      <c r="F8379" s="150" t="s">
        <v>915</v>
      </c>
      <c r="G8379" s="150">
        <v>5000</v>
      </c>
      <c r="O8379" s="155"/>
      <c r="AA8379" s="3"/>
    </row>
    <row r="8380" spans="2:27" x14ac:dyDescent="0.4">
      <c r="B8380" s="153">
        <v>41910</v>
      </c>
      <c r="C8380" s="150" t="s">
        <v>975</v>
      </c>
      <c r="D8380" s="150" t="s">
        <v>932</v>
      </c>
      <c r="E8380" s="150">
        <v>3</v>
      </c>
      <c r="F8380" s="150" t="s">
        <v>915</v>
      </c>
      <c r="G8380" s="150">
        <v>6000</v>
      </c>
      <c r="O8380" s="155"/>
      <c r="AA8380" s="3"/>
    </row>
    <row r="8381" spans="2:27" x14ac:dyDescent="0.4">
      <c r="B8381" s="153">
        <v>41808</v>
      </c>
      <c r="C8381" s="150" t="s">
        <v>1004</v>
      </c>
      <c r="D8381" s="150" t="s">
        <v>940</v>
      </c>
      <c r="E8381" s="150">
        <v>3</v>
      </c>
      <c r="F8381" s="150" t="s">
        <v>941</v>
      </c>
      <c r="G8381" s="150">
        <v>7500</v>
      </c>
      <c r="O8381" s="155"/>
      <c r="AA8381" s="3"/>
    </row>
    <row r="8382" spans="2:27" x14ac:dyDescent="0.4">
      <c r="B8382" s="153">
        <v>41319</v>
      </c>
      <c r="C8382" s="150" t="s">
        <v>1017</v>
      </c>
      <c r="D8382" s="150" t="s">
        <v>938</v>
      </c>
      <c r="E8382" s="150">
        <v>4</v>
      </c>
      <c r="F8382" s="150" t="s">
        <v>927</v>
      </c>
      <c r="G8382" s="150">
        <v>9000</v>
      </c>
      <c r="O8382" s="155"/>
      <c r="AA8382" s="3"/>
    </row>
    <row r="8383" spans="2:27" x14ac:dyDescent="0.4">
      <c r="B8383" s="153">
        <v>41593</v>
      </c>
      <c r="C8383" s="150" t="s">
        <v>1025</v>
      </c>
      <c r="D8383" s="150" t="s">
        <v>922</v>
      </c>
      <c r="E8383" s="150">
        <v>2</v>
      </c>
      <c r="F8383" s="150" t="s">
        <v>915</v>
      </c>
      <c r="G8383" s="150">
        <v>8500</v>
      </c>
      <c r="O8383" s="155"/>
      <c r="AA8383" s="3"/>
    </row>
    <row r="8384" spans="2:27" x14ac:dyDescent="0.4">
      <c r="B8384" s="153">
        <v>41980</v>
      </c>
      <c r="C8384" s="150" t="s">
        <v>177</v>
      </c>
      <c r="D8384" s="150" t="s">
        <v>963</v>
      </c>
      <c r="E8384" s="150">
        <v>1</v>
      </c>
      <c r="F8384" s="150" t="s">
        <v>918</v>
      </c>
      <c r="G8384" s="150">
        <v>7000</v>
      </c>
      <c r="O8384" s="155"/>
      <c r="AA8384" s="3"/>
    </row>
    <row r="8385" spans="2:27" x14ac:dyDescent="0.4">
      <c r="B8385" s="153">
        <v>41630</v>
      </c>
      <c r="C8385" s="150" t="s">
        <v>1025</v>
      </c>
      <c r="D8385" s="150" t="s">
        <v>940</v>
      </c>
      <c r="E8385" s="150">
        <v>3</v>
      </c>
      <c r="F8385" s="150" t="s">
        <v>915</v>
      </c>
      <c r="G8385" s="150">
        <v>9500</v>
      </c>
      <c r="O8385" s="155"/>
      <c r="AA8385" s="3"/>
    </row>
    <row r="8386" spans="2:27" x14ac:dyDescent="0.4">
      <c r="B8386" s="153">
        <v>41990</v>
      </c>
      <c r="C8386" s="150" t="s">
        <v>962</v>
      </c>
      <c r="D8386" s="150" t="s">
        <v>961</v>
      </c>
      <c r="E8386" s="150">
        <v>2</v>
      </c>
      <c r="F8386" s="150" t="s">
        <v>941</v>
      </c>
      <c r="G8386" s="150">
        <v>6000</v>
      </c>
      <c r="O8386" s="155"/>
      <c r="AA8386" s="3"/>
    </row>
    <row r="8387" spans="2:27" x14ac:dyDescent="0.4">
      <c r="B8387" s="153">
        <v>41995</v>
      </c>
      <c r="C8387" s="150" t="s">
        <v>1008</v>
      </c>
      <c r="D8387" s="150" t="s">
        <v>940</v>
      </c>
      <c r="E8387" s="150">
        <v>1</v>
      </c>
      <c r="F8387" s="150" t="s">
        <v>941</v>
      </c>
      <c r="G8387" s="150">
        <v>6500</v>
      </c>
      <c r="O8387" s="155"/>
      <c r="AA8387" s="3"/>
    </row>
    <row r="8388" spans="2:27" x14ac:dyDescent="0.4">
      <c r="B8388" s="153">
        <v>41586</v>
      </c>
      <c r="C8388" s="150" t="s">
        <v>995</v>
      </c>
      <c r="D8388" s="150" t="s">
        <v>926</v>
      </c>
      <c r="E8388" s="150">
        <v>3</v>
      </c>
      <c r="F8388" s="150" t="s">
        <v>918</v>
      </c>
      <c r="G8388" s="150">
        <v>8500</v>
      </c>
      <c r="O8388" s="155"/>
      <c r="AA8388" s="3"/>
    </row>
    <row r="8389" spans="2:27" x14ac:dyDescent="0.4">
      <c r="B8389" s="153">
        <v>41610</v>
      </c>
      <c r="C8389" s="150" t="s">
        <v>952</v>
      </c>
      <c r="D8389" s="150" t="s">
        <v>914</v>
      </c>
      <c r="E8389" s="150">
        <v>2</v>
      </c>
      <c r="F8389" s="150" t="s">
        <v>941</v>
      </c>
      <c r="G8389" s="150">
        <v>1500</v>
      </c>
      <c r="O8389" s="155"/>
      <c r="AA8389" s="3"/>
    </row>
    <row r="8390" spans="2:27" x14ac:dyDescent="0.4">
      <c r="B8390" s="153">
        <v>41611</v>
      </c>
      <c r="C8390" s="150" t="s">
        <v>991</v>
      </c>
      <c r="D8390" s="150" t="s">
        <v>922</v>
      </c>
      <c r="E8390" s="150">
        <v>1</v>
      </c>
      <c r="F8390" s="150" t="s">
        <v>918</v>
      </c>
      <c r="G8390" s="150">
        <v>4500</v>
      </c>
      <c r="O8390" s="155"/>
      <c r="AA8390" s="3"/>
    </row>
    <row r="8391" spans="2:27" x14ac:dyDescent="0.4">
      <c r="B8391" s="153">
        <v>41636</v>
      </c>
      <c r="C8391" s="150" t="s">
        <v>960</v>
      </c>
      <c r="D8391" s="150" t="s">
        <v>922</v>
      </c>
      <c r="E8391" s="150">
        <v>1</v>
      </c>
      <c r="F8391" s="150" t="s">
        <v>918</v>
      </c>
      <c r="G8391" s="150">
        <v>6000</v>
      </c>
      <c r="O8391" s="155"/>
      <c r="AA8391" s="3"/>
    </row>
    <row r="8392" spans="2:27" x14ac:dyDescent="0.4">
      <c r="B8392" s="153">
        <v>41514</v>
      </c>
      <c r="C8392" s="150" t="s">
        <v>912</v>
      </c>
      <c r="D8392" s="150" t="s">
        <v>926</v>
      </c>
      <c r="E8392" s="150">
        <v>1</v>
      </c>
      <c r="F8392" s="150" t="s">
        <v>915</v>
      </c>
      <c r="G8392" s="150">
        <v>2500</v>
      </c>
      <c r="O8392" s="155"/>
      <c r="AA8392" s="3"/>
    </row>
    <row r="8393" spans="2:27" x14ac:dyDescent="0.4">
      <c r="B8393" s="153">
        <v>41606</v>
      </c>
      <c r="C8393" s="150" t="s">
        <v>984</v>
      </c>
      <c r="D8393" s="150" t="s">
        <v>922</v>
      </c>
      <c r="E8393" s="150">
        <v>23</v>
      </c>
      <c r="F8393" s="150" t="s">
        <v>927</v>
      </c>
      <c r="G8393" s="150">
        <v>2500</v>
      </c>
      <c r="O8393" s="155"/>
      <c r="AA8393" s="3"/>
    </row>
    <row r="8394" spans="2:27" x14ac:dyDescent="0.4">
      <c r="B8394" s="153">
        <v>41968</v>
      </c>
      <c r="C8394" s="150" t="s">
        <v>1009</v>
      </c>
      <c r="D8394" s="150" t="s">
        <v>940</v>
      </c>
      <c r="E8394" s="150">
        <v>1</v>
      </c>
      <c r="F8394" s="150" t="s">
        <v>915</v>
      </c>
      <c r="G8394" s="150">
        <v>5500</v>
      </c>
      <c r="O8394" s="155"/>
      <c r="AA8394" s="3"/>
    </row>
    <row r="8395" spans="2:27" x14ac:dyDescent="0.4">
      <c r="B8395" s="153">
        <v>41534</v>
      </c>
      <c r="C8395" s="150" t="s">
        <v>996</v>
      </c>
      <c r="D8395" s="150" t="s">
        <v>958</v>
      </c>
      <c r="E8395" s="150">
        <v>1</v>
      </c>
      <c r="F8395" s="150" t="s">
        <v>918</v>
      </c>
      <c r="G8395" s="150">
        <v>8000</v>
      </c>
      <c r="O8395" s="155"/>
      <c r="AA8395" s="3"/>
    </row>
    <row r="8396" spans="2:27" x14ac:dyDescent="0.4">
      <c r="B8396" s="153">
        <v>41982</v>
      </c>
      <c r="C8396" s="150" t="s">
        <v>992</v>
      </c>
      <c r="D8396" s="150" t="s">
        <v>920</v>
      </c>
      <c r="E8396" s="150">
        <v>2</v>
      </c>
      <c r="F8396" s="150" t="s">
        <v>927</v>
      </c>
      <c r="G8396" s="150">
        <v>4500</v>
      </c>
      <c r="O8396" s="155"/>
      <c r="AA8396" s="3"/>
    </row>
    <row r="8397" spans="2:27" x14ac:dyDescent="0.4">
      <c r="B8397" s="153">
        <v>41600</v>
      </c>
      <c r="C8397" s="150" t="s">
        <v>919</v>
      </c>
      <c r="D8397" s="150" t="s">
        <v>914</v>
      </c>
      <c r="E8397" s="150">
        <v>25</v>
      </c>
      <c r="F8397" s="150" t="s">
        <v>915</v>
      </c>
      <c r="G8397" s="150">
        <v>7500</v>
      </c>
      <c r="O8397" s="155"/>
      <c r="AA8397" s="3"/>
    </row>
    <row r="8398" spans="2:27" x14ac:dyDescent="0.4">
      <c r="B8398" s="153">
        <v>41786</v>
      </c>
      <c r="C8398" s="150" t="s">
        <v>997</v>
      </c>
      <c r="D8398" s="150" t="s">
        <v>922</v>
      </c>
      <c r="E8398" s="150">
        <v>3</v>
      </c>
      <c r="F8398" s="150" t="s">
        <v>918</v>
      </c>
      <c r="G8398" s="150">
        <v>3000</v>
      </c>
      <c r="O8398" s="155"/>
      <c r="AA8398" s="3"/>
    </row>
    <row r="8399" spans="2:27" x14ac:dyDescent="0.4">
      <c r="B8399" s="153">
        <v>41961</v>
      </c>
      <c r="C8399" s="150" t="s">
        <v>1020</v>
      </c>
      <c r="D8399" s="150" t="s">
        <v>922</v>
      </c>
      <c r="E8399" s="150">
        <v>23</v>
      </c>
      <c r="F8399" s="150" t="s">
        <v>941</v>
      </c>
      <c r="G8399" s="150">
        <v>3500</v>
      </c>
      <c r="O8399" s="155"/>
      <c r="AA8399" s="3"/>
    </row>
    <row r="8400" spans="2:27" x14ac:dyDescent="0.4">
      <c r="B8400" s="153">
        <v>41953</v>
      </c>
      <c r="C8400" s="150" t="s">
        <v>1004</v>
      </c>
      <c r="D8400" s="150" t="s">
        <v>926</v>
      </c>
      <c r="E8400" s="150">
        <v>3</v>
      </c>
      <c r="F8400" s="150" t="s">
        <v>941</v>
      </c>
      <c r="G8400" s="150">
        <v>6500</v>
      </c>
      <c r="O8400" s="155"/>
      <c r="AA8400" s="3"/>
    </row>
    <row r="8401" spans="2:27" x14ac:dyDescent="0.4">
      <c r="B8401" s="153">
        <v>41989</v>
      </c>
      <c r="C8401" s="150" t="s">
        <v>969</v>
      </c>
      <c r="D8401" s="150" t="s">
        <v>920</v>
      </c>
      <c r="E8401" s="150">
        <v>2</v>
      </c>
      <c r="F8401" s="150" t="s">
        <v>927</v>
      </c>
      <c r="G8401" s="150">
        <v>8000</v>
      </c>
      <c r="O8401" s="155"/>
      <c r="AA8401" s="3"/>
    </row>
    <row r="8402" spans="2:27" x14ac:dyDescent="0.4">
      <c r="B8402" s="153">
        <v>41950</v>
      </c>
      <c r="C8402" s="150" t="s">
        <v>919</v>
      </c>
      <c r="D8402" s="150" t="s">
        <v>922</v>
      </c>
      <c r="E8402" s="150">
        <v>3</v>
      </c>
      <c r="F8402" s="150" t="s">
        <v>915</v>
      </c>
      <c r="G8402" s="150">
        <v>5500</v>
      </c>
      <c r="O8402" s="155"/>
      <c r="AA8402" s="3"/>
    </row>
    <row r="8403" spans="2:27" x14ac:dyDescent="0.4">
      <c r="B8403" s="153">
        <v>41383</v>
      </c>
      <c r="C8403" s="150" t="s">
        <v>979</v>
      </c>
      <c r="D8403" s="150" t="s">
        <v>961</v>
      </c>
      <c r="E8403" s="150">
        <v>3</v>
      </c>
      <c r="F8403" s="150" t="s">
        <v>927</v>
      </c>
      <c r="G8403" s="150">
        <v>7500</v>
      </c>
      <c r="O8403" s="155"/>
      <c r="AA8403" s="3"/>
    </row>
    <row r="8404" spans="2:27" x14ac:dyDescent="0.4">
      <c r="B8404" s="153">
        <v>41951</v>
      </c>
      <c r="C8404" s="150" t="s">
        <v>973</v>
      </c>
      <c r="D8404" s="150" t="s">
        <v>961</v>
      </c>
      <c r="E8404" s="150">
        <v>3</v>
      </c>
      <c r="F8404" s="150" t="s">
        <v>915</v>
      </c>
      <c r="G8404" s="150">
        <v>5000</v>
      </c>
      <c r="O8404" s="155"/>
      <c r="AA8404" s="3"/>
    </row>
    <row r="8405" spans="2:27" x14ac:dyDescent="0.4">
      <c r="B8405" s="153">
        <v>41953</v>
      </c>
      <c r="C8405" s="150" t="s">
        <v>1003</v>
      </c>
      <c r="D8405" s="150" t="s">
        <v>922</v>
      </c>
      <c r="E8405" s="150">
        <v>3</v>
      </c>
      <c r="F8405" s="150" t="s">
        <v>941</v>
      </c>
      <c r="G8405" s="150">
        <v>2500</v>
      </c>
      <c r="O8405" s="155"/>
      <c r="AA8405" s="3"/>
    </row>
    <row r="8406" spans="2:27" x14ac:dyDescent="0.4">
      <c r="B8406" s="153">
        <v>41614</v>
      </c>
      <c r="C8406" s="150" t="s">
        <v>943</v>
      </c>
      <c r="D8406" s="150" t="s">
        <v>922</v>
      </c>
      <c r="E8406" s="150">
        <v>1</v>
      </c>
      <c r="F8406" s="150" t="s">
        <v>927</v>
      </c>
      <c r="G8406" s="150">
        <v>5500</v>
      </c>
      <c r="O8406" s="155"/>
      <c r="AA8406" s="3"/>
    </row>
    <row r="8407" spans="2:27" x14ac:dyDescent="0.4">
      <c r="B8407" s="153">
        <v>41413</v>
      </c>
      <c r="C8407" s="150" t="s">
        <v>1015</v>
      </c>
      <c r="D8407" s="150" t="s">
        <v>917</v>
      </c>
      <c r="E8407" s="150">
        <v>2</v>
      </c>
      <c r="F8407" s="150" t="s">
        <v>915</v>
      </c>
      <c r="G8407" s="150">
        <v>9500</v>
      </c>
      <c r="O8407" s="155"/>
      <c r="AA8407" s="3"/>
    </row>
    <row r="8408" spans="2:27" x14ac:dyDescent="0.4">
      <c r="B8408" s="153">
        <v>41602</v>
      </c>
      <c r="C8408" s="150" t="s">
        <v>951</v>
      </c>
      <c r="D8408" s="150" t="s">
        <v>961</v>
      </c>
      <c r="E8408" s="150">
        <v>3</v>
      </c>
      <c r="F8408" s="150" t="s">
        <v>918</v>
      </c>
      <c r="G8408" s="150">
        <v>1500</v>
      </c>
      <c r="O8408" s="155"/>
      <c r="AA8408" s="3"/>
    </row>
    <row r="8409" spans="2:27" x14ac:dyDescent="0.4">
      <c r="B8409" s="153">
        <v>41338</v>
      </c>
      <c r="C8409" s="150" t="s">
        <v>1004</v>
      </c>
      <c r="D8409" s="150" t="s">
        <v>961</v>
      </c>
      <c r="E8409" s="150">
        <v>3</v>
      </c>
      <c r="F8409" s="150" t="s">
        <v>941</v>
      </c>
      <c r="G8409" s="150">
        <v>2500</v>
      </c>
      <c r="O8409" s="155"/>
      <c r="AA8409" s="3"/>
    </row>
    <row r="8410" spans="2:27" x14ac:dyDescent="0.4">
      <c r="B8410" s="153">
        <v>41975</v>
      </c>
      <c r="C8410" s="150" t="s">
        <v>1016</v>
      </c>
      <c r="D8410" s="150" t="s">
        <v>922</v>
      </c>
      <c r="E8410" s="150">
        <v>2</v>
      </c>
      <c r="F8410" s="150" t="s">
        <v>915</v>
      </c>
      <c r="G8410" s="150">
        <v>3500</v>
      </c>
      <c r="O8410" s="155"/>
      <c r="AA8410" s="3"/>
    </row>
    <row r="8411" spans="2:27" x14ac:dyDescent="0.4">
      <c r="B8411" s="153">
        <v>41665</v>
      </c>
      <c r="C8411" s="150" t="s">
        <v>951</v>
      </c>
      <c r="D8411" s="150" t="s">
        <v>945</v>
      </c>
      <c r="E8411" s="150">
        <v>3</v>
      </c>
      <c r="F8411" s="150" t="s">
        <v>918</v>
      </c>
      <c r="G8411" s="150">
        <v>9500</v>
      </c>
      <c r="O8411" s="155"/>
      <c r="AA8411" s="3"/>
    </row>
    <row r="8412" spans="2:27" x14ac:dyDescent="0.4">
      <c r="B8412" s="153">
        <v>41585</v>
      </c>
      <c r="C8412" s="150" t="s">
        <v>912</v>
      </c>
      <c r="D8412" s="150" t="s">
        <v>917</v>
      </c>
      <c r="E8412" s="150">
        <v>25</v>
      </c>
      <c r="F8412" s="150" t="s">
        <v>915</v>
      </c>
      <c r="G8412" s="150">
        <v>9500</v>
      </c>
      <c r="O8412" s="155"/>
      <c r="AA8412" s="3"/>
    </row>
    <row r="8413" spans="2:27" x14ac:dyDescent="0.4">
      <c r="B8413" s="153">
        <v>41951</v>
      </c>
      <c r="C8413" s="150" t="s">
        <v>977</v>
      </c>
      <c r="D8413" s="150" t="s">
        <v>938</v>
      </c>
      <c r="E8413" s="150">
        <v>24</v>
      </c>
      <c r="F8413" s="150" t="s">
        <v>941</v>
      </c>
      <c r="G8413" s="150">
        <v>1500</v>
      </c>
      <c r="O8413" s="155"/>
      <c r="AA8413" s="3"/>
    </row>
    <row r="8414" spans="2:27" x14ac:dyDescent="0.4">
      <c r="B8414" s="153">
        <v>41984</v>
      </c>
      <c r="C8414" s="150" t="s">
        <v>991</v>
      </c>
      <c r="D8414" s="150" t="s">
        <v>963</v>
      </c>
      <c r="E8414" s="150">
        <v>2</v>
      </c>
      <c r="F8414" s="150" t="s">
        <v>918</v>
      </c>
      <c r="G8414" s="150">
        <v>1000</v>
      </c>
      <c r="O8414" s="155"/>
      <c r="AA8414" s="3"/>
    </row>
    <row r="8415" spans="2:27" x14ac:dyDescent="0.4">
      <c r="B8415" s="153">
        <v>41579</v>
      </c>
      <c r="C8415" s="150" t="s">
        <v>979</v>
      </c>
      <c r="D8415" s="150" t="s">
        <v>932</v>
      </c>
      <c r="E8415" s="150">
        <v>2</v>
      </c>
      <c r="F8415" s="150" t="s">
        <v>927</v>
      </c>
      <c r="G8415" s="150">
        <v>4500</v>
      </c>
      <c r="O8415" s="155"/>
      <c r="AA8415" s="3"/>
    </row>
    <row r="8416" spans="2:27" x14ac:dyDescent="0.4">
      <c r="B8416" s="153">
        <v>41948</v>
      </c>
      <c r="C8416" s="150" t="s">
        <v>989</v>
      </c>
      <c r="D8416" s="150" t="s">
        <v>932</v>
      </c>
      <c r="E8416" s="150">
        <v>1</v>
      </c>
      <c r="F8416" s="150" t="s">
        <v>927</v>
      </c>
      <c r="G8416" s="150">
        <v>4000</v>
      </c>
      <c r="O8416" s="155"/>
      <c r="AA8416" s="3"/>
    </row>
    <row r="8417" spans="2:27" x14ac:dyDescent="0.4">
      <c r="B8417" s="153">
        <v>41641</v>
      </c>
      <c r="C8417" s="150" t="s">
        <v>939</v>
      </c>
      <c r="D8417" s="150" t="s">
        <v>917</v>
      </c>
      <c r="E8417" s="150">
        <v>22</v>
      </c>
      <c r="F8417" s="150" t="s">
        <v>941</v>
      </c>
      <c r="G8417" s="150">
        <v>7000</v>
      </c>
      <c r="O8417" s="155"/>
      <c r="AA8417" s="3"/>
    </row>
    <row r="8418" spans="2:27" x14ac:dyDescent="0.4">
      <c r="B8418" s="153">
        <v>41611</v>
      </c>
      <c r="C8418" s="150" t="s">
        <v>975</v>
      </c>
      <c r="D8418" s="150" t="s">
        <v>945</v>
      </c>
      <c r="E8418" s="150">
        <v>3</v>
      </c>
      <c r="F8418" s="150" t="s">
        <v>915</v>
      </c>
      <c r="G8418" s="150">
        <v>2000</v>
      </c>
      <c r="O8418" s="155"/>
      <c r="AA8418" s="3"/>
    </row>
    <row r="8419" spans="2:27" x14ac:dyDescent="0.4">
      <c r="B8419" s="153">
        <v>41288</v>
      </c>
      <c r="C8419" s="150" t="s">
        <v>991</v>
      </c>
      <c r="D8419" s="150" t="s">
        <v>938</v>
      </c>
      <c r="E8419" s="150">
        <v>1</v>
      </c>
      <c r="F8419" s="150" t="s">
        <v>918</v>
      </c>
      <c r="G8419" s="150">
        <v>4000</v>
      </c>
      <c r="O8419" s="155"/>
      <c r="AA8419" s="3"/>
    </row>
    <row r="8420" spans="2:27" x14ac:dyDescent="0.4">
      <c r="B8420" s="153">
        <v>41356</v>
      </c>
      <c r="C8420" s="150" t="s">
        <v>942</v>
      </c>
      <c r="D8420" s="150" t="s">
        <v>940</v>
      </c>
      <c r="E8420" s="150">
        <v>1</v>
      </c>
      <c r="F8420" s="150" t="s">
        <v>918</v>
      </c>
      <c r="G8420" s="150">
        <v>8000</v>
      </c>
      <c r="O8420" s="155"/>
      <c r="AA8420" s="3"/>
    </row>
    <row r="8421" spans="2:27" x14ac:dyDescent="0.4">
      <c r="B8421" s="153">
        <v>41948</v>
      </c>
      <c r="C8421" s="150" t="s">
        <v>942</v>
      </c>
      <c r="D8421" s="150" t="s">
        <v>917</v>
      </c>
      <c r="E8421" s="150">
        <v>2</v>
      </c>
      <c r="F8421" s="150" t="s">
        <v>918</v>
      </c>
      <c r="G8421" s="150">
        <v>1000</v>
      </c>
      <c r="O8421" s="155"/>
      <c r="AA8421" s="3"/>
    </row>
    <row r="8422" spans="2:27" x14ac:dyDescent="0.4">
      <c r="B8422" s="153">
        <v>41988</v>
      </c>
      <c r="C8422" s="150" t="s">
        <v>983</v>
      </c>
      <c r="D8422" s="150" t="s">
        <v>914</v>
      </c>
      <c r="E8422" s="150">
        <v>1</v>
      </c>
      <c r="F8422" s="150" t="s">
        <v>927</v>
      </c>
      <c r="G8422" s="150">
        <v>7500</v>
      </c>
      <c r="O8422" s="155"/>
      <c r="AA8422" s="3"/>
    </row>
    <row r="8423" spans="2:27" x14ac:dyDescent="0.4">
      <c r="B8423" s="153">
        <v>41420</v>
      </c>
      <c r="C8423" s="150" t="s">
        <v>942</v>
      </c>
      <c r="D8423" s="150" t="s">
        <v>938</v>
      </c>
      <c r="E8423" s="150">
        <v>1</v>
      </c>
      <c r="F8423" s="150" t="s">
        <v>918</v>
      </c>
      <c r="G8423" s="150">
        <v>7000</v>
      </c>
      <c r="O8423" s="155"/>
      <c r="AA8423" s="3"/>
    </row>
    <row r="8424" spans="2:27" x14ac:dyDescent="0.4">
      <c r="B8424" s="153">
        <v>41993</v>
      </c>
      <c r="C8424" s="150" t="s">
        <v>960</v>
      </c>
      <c r="D8424" s="150" t="s">
        <v>917</v>
      </c>
      <c r="E8424" s="150">
        <v>17</v>
      </c>
      <c r="F8424" s="150" t="s">
        <v>918</v>
      </c>
      <c r="G8424" s="150">
        <v>9000</v>
      </c>
      <c r="O8424" s="155"/>
      <c r="AA8424" s="3"/>
    </row>
    <row r="8425" spans="2:27" x14ac:dyDescent="0.4">
      <c r="B8425" s="153">
        <v>41952</v>
      </c>
      <c r="C8425" s="150" t="s">
        <v>939</v>
      </c>
      <c r="D8425" s="150" t="s">
        <v>938</v>
      </c>
      <c r="E8425" s="150">
        <v>2</v>
      </c>
      <c r="F8425" s="150" t="s">
        <v>941</v>
      </c>
      <c r="G8425" s="150">
        <v>6000</v>
      </c>
      <c r="O8425" s="155"/>
      <c r="AA8425" s="3"/>
    </row>
    <row r="8426" spans="2:27" x14ac:dyDescent="0.4">
      <c r="B8426" s="153">
        <v>42002</v>
      </c>
      <c r="C8426" s="150" t="s">
        <v>968</v>
      </c>
      <c r="D8426" s="150" t="s">
        <v>917</v>
      </c>
      <c r="E8426" s="150">
        <v>1</v>
      </c>
      <c r="F8426" s="150" t="s">
        <v>918</v>
      </c>
      <c r="G8426" s="150">
        <v>3500</v>
      </c>
      <c r="O8426" s="155"/>
      <c r="AA8426" s="3"/>
    </row>
    <row r="8427" spans="2:27" x14ac:dyDescent="0.4">
      <c r="B8427" s="153">
        <v>41541</v>
      </c>
      <c r="C8427" s="150" t="s">
        <v>955</v>
      </c>
      <c r="D8427" s="150" t="s">
        <v>945</v>
      </c>
      <c r="E8427" s="150">
        <v>1</v>
      </c>
      <c r="F8427" s="150" t="s">
        <v>918</v>
      </c>
      <c r="G8427" s="150">
        <v>7500</v>
      </c>
      <c r="O8427" s="155"/>
      <c r="AA8427" s="3"/>
    </row>
    <row r="8428" spans="2:27" x14ac:dyDescent="0.4">
      <c r="B8428" s="153">
        <v>41512</v>
      </c>
      <c r="C8428" s="150" t="s">
        <v>966</v>
      </c>
      <c r="D8428" s="150" t="s">
        <v>922</v>
      </c>
      <c r="E8428" s="150">
        <v>4</v>
      </c>
      <c r="F8428" s="150" t="s">
        <v>915</v>
      </c>
      <c r="G8428" s="150">
        <v>4500</v>
      </c>
      <c r="O8428" s="155"/>
      <c r="AA8428" s="3"/>
    </row>
    <row r="8429" spans="2:27" x14ac:dyDescent="0.4">
      <c r="B8429" s="153">
        <v>41599</v>
      </c>
      <c r="C8429" s="150" t="s">
        <v>951</v>
      </c>
      <c r="D8429" s="150" t="s">
        <v>922</v>
      </c>
      <c r="E8429" s="150">
        <v>3</v>
      </c>
      <c r="F8429" s="150" t="s">
        <v>918</v>
      </c>
      <c r="G8429" s="150">
        <v>4500</v>
      </c>
      <c r="O8429" s="155"/>
      <c r="AA8429" s="3"/>
    </row>
    <row r="8430" spans="2:27" x14ac:dyDescent="0.4">
      <c r="B8430" s="153">
        <v>41587</v>
      </c>
      <c r="C8430" s="150" t="s">
        <v>1016</v>
      </c>
      <c r="D8430" s="150" t="s">
        <v>940</v>
      </c>
      <c r="E8430" s="150">
        <v>3</v>
      </c>
      <c r="F8430" s="150" t="s">
        <v>915</v>
      </c>
      <c r="G8430" s="150">
        <v>7500</v>
      </c>
      <c r="O8430" s="155"/>
      <c r="AA8430" s="3"/>
    </row>
    <row r="8431" spans="2:27" x14ac:dyDescent="0.4">
      <c r="B8431" s="153">
        <v>41953</v>
      </c>
      <c r="C8431" s="150" t="s">
        <v>991</v>
      </c>
      <c r="D8431" s="150" t="s">
        <v>922</v>
      </c>
      <c r="E8431" s="150">
        <v>25</v>
      </c>
      <c r="F8431" s="150" t="s">
        <v>918</v>
      </c>
      <c r="G8431" s="150">
        <v>5500</v>
      </c>
      <c r="O8431" s="155"/>
      <c r="AA8431" s="3"/>
    </row>
    <row r="8432" spans="2:27" x14ac:dyDescent="0.4">
      <c r="B8432" s="153">
        <v>41955</v>
      </c>
      <c r="C8432" s="150" t="s">
        <v>980</v>
      </c>
      <c r="D8432" s="150" t="s">
        <v>917</v>
      </c>
      <c r="E8432" s="150">
        <v>1</v>
      </c>
      <c r="F8432" s="150" t="s">
        <v>941</v>
      </c>
      <c r="G8432" s="150">
        <v>1500</v>
      </c>
      <c r="O8432" s="155"/>
      <c r="AA8432" s="3"/>
    </row>
    <row r="8433" spans="2:27" x14ac:dyDescent="0.4">
      <c r="B8433" s="153">
        <v>41918</v>
      </c>
      <c r="C8433" s="150" t="s">
        <v>960</v>
      </c>
      <c r="D8433" s="150" t="s">
        <v>940</v>
      </c>
      <c r="E8433" s="150">
        <v>3</v>
      </c>
      <c r="F8433" s="150" t="s">
        <v>918</v>
      </c>
      <c r="G8433" s="150">
        <v>7000</v>
      </c>
      <c r="O8433" s="155"/>
      <c r="AA8433" s="3"/>
    </row>
    <row r="8434" spans="2:27" x14ac:dyDescent="0.4">
      <c r="B8434" s="153">
        <v>41975</v>
      </c>
      <c r="C8434" s="150" t="s">
        <v>1018</v>
      </c>
      <c r="D8434" s="150" t="s">
        <v>926</v>
      </c>
      <c r="E8434" s="150">
        <v>8</v>
      </c>
      <c r="F8434" s="150" t="s">
        <v>915</v>
      </c>
      <c r="G8434" s="150">
        <v>6500</v>
      </c>
      <c r="O8434" s="155"/>
      <c r="AA8434" s="3"/>
    </row>
    <row r="8435" spans="2:27" x14ac:dyDescent="0.4">
      <c r="B8435" s="153">
        <v>41612</v>
      </c>
      <c r="C8435" s="150" t="s">
        <v>998</v>
      </c>
      <c r="D8435" s="150" t="s">
        <v>940</v>
      </c>
      <c r="E8435" s="150">
        <v>1</v>
      </c>
      <c r="F8435" s="150" t="s">
        <v>915</v>
      </c>
      <c r="G8435" s="150">
        <v>1500</v>
      </c>
      <c r="O8435" s="155"/>
      <c r="AA8435" s="3"/>
    </row>
    <row r="8436" spans="2:27" x14ac:dyDescent="0.4">
      <c r="B8436" s="153">
        <v>41592</v>
      </c>
      <c r="C8436" s="150" t="s">
        <v>956</v>
      </c>
      <c r="D8436" s="150" t="s">
        <v>945</v>
      </c>
      <c r="E8436" s="150">
        <v>1</v>
      </c>
      <c r="F8436" s="150" t="s">
        <v>918</v>
      </c>
      <c r="G8436" s="150">
        <v>8000</v>
      </c>
      <c r="O8436" s="155"/>
      <c r="AA8436" s="3"/>
    </row>
    <row r="8437" spans="2:27" x14ac:dyDescent="0.4">
      <c r="B8437" s="153">
        <v>41597</v>
      </c>
      <c r="C8437" s="150" t="s">
        <v>942</v>
      </c>
      <c r="D8437" s="150" t="s">
        <v>917</v>
      </c>
      <c r="E8437" s="150">
        <v>1</v>
      </c>
      <c r="F8437" s="150" t="s">
        <v>918</v>
      </c>
      <c r="G8437" s="150">
        <v>7000</v>
      </c>
      <c r="O8437" s="155"/>
      <c r="AA8437" s="3"/>
    </row>
    <row r="8438" spans="2:27" x14ac:dyDescent="0.4">
      <c r="B8438" s="153">
        <v>41593</v>
      </c>
      <c r="C8438" s="150" t="s">
        <v>956</v>
      </c>
      <c r="D8438" s="150" t="s">
        <v>945</v>
      </c>
      <c r="E8438" s="150">
        <v>2</v>
      </c>
      <c r="F8438" s="150" t="s">
        <v>918</v>
      </c>
      <c r="G8438" s="150">
        <v>6500</v>
      </c>
      <c r="O8438" s="155"/>
      <c r="AA8438" s="3"/>
    </row>
    <row r="8439" spans="2:27" x14ac:dyDescent="0.4">
      <c r="B8439" s="153">
        <v>41604</v>
      </c>
      <c r="C8439" s="150" t="s">
        <v>983</v>
      </c>
      <c r="D8439" s="150" t="s">
        <v>945</v>
      </c>
      <c r="E8439" s="150">
        <v>3</v>
      </c>
      <c r="F8439" s="150" t="s">
        <v>927</v>
      </c>
      <c r="G8439" s="150">
        <v>5000</v>
      </c>
      <c r="O8439" s="155"/>
      <c r="AA8439" s="3"/>
    </row>
    <row r="8440" spans="2:27" x14ac:dyDescent="0.4">
      <c r="B8440" s="153">
        <v>41969</v>
      </c>
      <c r="C8440" s="150" t="s">
        <v>994</v>
      </c>
      <c r="D8440" s="150" t="s">
        <v>922</v>
      </c>
      <c r="E8440" s="150">
        <v>1</v>
      </c>
      <c r="F8440" s="150" t="s">
        <v>915</v>
      </c>
      <c r="G8440" s="150">
        <v>5000</v>
      </c>
      <c r="O8440" s="155"/>
      <c r="AA8440" s="3"/>
    </row>
    <row r="8441" spans="2:27" x14ac:dyDescent="0.4">
      <c r="B8441" s="153">
        <v>41944</v>
      </c>
      <c r="C8441" s="150" t="s">
        <v>977</v>
      </c>
      <c r="D8441" s="150" t="s">
        <v>920</v>
      </c>
      <c r="E8441" s="150">
        <v>19</v>
      </c>
      <c r="F8441" s="150" t="s">
        <v>941</v>
      </c>
      <c r="G8441" s="150">
        <v>3500</v>
      </c>
      <c r="O8441" s="155"/>
      <c r="AA8441" s="3"/>
    </row>
    <row r="8442" spans="2:27" x14ac:dyDescent="0.4">
      <c r="B8442" s="153">
        <v>41933</v>
      </c>
      <c r="C8442" s="150" t="s">
        <v>942</v>
      </c>
      <c r="D8442" s="150" t="s">
        <v>920</v>
      </c>
      <c r="E8442" s="150">
        <v>1</v>
      </c>
      <c r="F8442" s="150" t="s">
        <v>918</v>
      </c>
      <c r="G8442" s="150">
        <v>5500</v>
      </c>
      <c r="O8442" s="155"/>
      <c r="AA8442" s="3"/>
    </row>
    <row r="8443" spans="2:27" x14ac:dyDescent="0.4">
      <c r="B8443" s="153">
        <v>41619</v>
      </c>
      <c r="C8443" s="150" t="s">
        <v>925</v>
      </c>
      <c r="D8443" s="150" t="s">
        <v>940</v>
      </c>
      <c r="E8443" s="150">
        <v>2</v>
      </c>
      <c r="F8443" s="150" t="s">
        <v>927</v>
      </c>
      <c r="G8443" s="150">
        <v>4500</v>
      </c>
      <c r="O8443" s="155"/>
      <c r="AA8443" s="3"/>
    </row>
    <row r="8444" spans="2:27" x14ac:dyDescent="0.4">
      <c r="B8444" s="153">
        <v>41493</v>
      </c>
      <c r="C8444" s="150" t="s">
        <v>996</v>
      </c>
      <c r="D8444" s="150" t="s">
        <v>917</v>
      </c>
      <c r="E8444" s="150">
        <v>1</v>
      </c>
      <c r="F8444" s="150" t="s">
        <v>918</v>
      </c>
      <c r="G8444" s="150">
        <v>7000</v>
      </c>
      <c r="O8444" s="155"/>
      <c r="AA8444" s="3"/>
    </row>
    <row r="8445" spans="2:27" x14ac:dyDescent="0.4">
      <c r="B8445" s="153">
        <v>41624</v>
      </c>
      <c r="C8445" s="150" t="s">
        <v>954</v>
      </c>
      <c r="D8445" s="150" t="s">
        <v>922</v>
      </c>
      <c r="E8445" s="150">
        <v>3</v>
      </c>
      <c r="F8445" s="150" t="s">
        <v>918</v>
      </c>
      <c r="G8445" s="150">
        <v>2500</v>
      </c>
      <c r="O8445" s="155"/>
      <c r="AA8445" s="3"/>
    </row>
    <row r="8446" spans="2:27" x14ac:dyDescent="0.4">
      <c r="B8446" s="153">
        <v>41581</v>
      </c>
      <c r="C8446" s="150" t="s">
        <v>974</v>
      </c>
      <c r="D8446" s="150" t="s">
        <v>932</v>
      </c>
      <c r="E8446" s="150">
        <v>3</v>
      </c>
      <c r="F8446" s="150" t="s">
        <v>915</v>
      </c>
      <c r="G8446" s="150">
        <v>5500</v>
      </c>
      <c r="O8446" s="155"/>
      <c r="AA8446" s="3"/>
    </row>
    <row r="8447" spans="2:27" x14ac:dyDescent="0.4">
      <c r="B8447" s="153">
        <v>41968</v>
      </c>
      <c r="C8447" s="150" t="s">
        <v>952</v>
      </c>
      <c r="D8447" s="150" t="s">
        <v>920</v>
      </c>
      <c r="E8447" s="150">
        <v>2</v>
      </c>
      <c r="F8447" s="150" t="s">
        <v>941</v>
      </c>
      <c r="G8447" s="150">
        <v>7500</v>
      </c>
      <c r="O8447" s="155"/>
      <c r="AA8447" s="3"/>
    </row>
    <row r="8448" spans="2:27" x14ac:dyDescent="0.4">
      <c r="B8448" s="153">
        <v>41984</v>
      </c>
      <c r="C8448" s="150" t="s">
        <v>960</v>
      </c>
      <c r="D8448" s="150" t="s">
        <v>926</v>
      </c>
      <c r="E8448" s="150">
        <v>3</v>
      </c>
      <c r="F8448" s="150" t="s">
        <v>918</v>
      </c>
      <c r="G8448" s="150">
        <v>6500</v>
      </c>
      <c r="O8448" s="155"/>
      <c r="AA8448" s="3"/>
    </row>
    <row r="8449" spans="2:27" x14ac:dyDescent="0.4">
      <c r="B8449" s="153">
        <v>41589</v>
      </c>
      <c r="C8449" s="150" t="s">
        <v>995</v>
      </c>
      <c r="D8449" s="150" t="s">
        <v>922</v>
      </c>
      <c r="E8449" s="150">
        <v>3</v>
      </c>
      <c r="F8449" s="150" t="s">
        <v>918</v>
      </c>
      <c r="G8449" s="150">
        <v>2000</v>
      </c>
      <c r="O8449" s="155"/>
      <c r="AA8449" s="3"/>
    </row>
    <row r="8450" spans="2:27" x14ac:dyDescent="0.4">
      <c r="B8450" s="153">
        <v>41959</v>
      </c>
      <c r="C8450" s="150" t="s">
        <v>992</v>
      </c>
      <c r="D8450" s="150" t="s">
        <v>938</v>
      </c>
      <c r="E8450" s="150">
        <v>2</v>
      </c>
      <c r="F8450" s="150" t="s">
        <v>927</v>
      </c>
      <c r="G8450" s="150">
        <v>9000</v>
      </c>
      <c r="O8450" s="155"/>
      <c r="AA8450" s="3"/>
    </row>
    <row r="8451" spans="2:27" x14ac:dyDescent="0.4">
      <c r="B8451" s="153">
        <v>41877</v>
      </c>
      <c r="C8451" s="150" t="s">
        <v>956</v>
      </c>
      <c r="D8451" s="150" t="s">
        <v>945</v>
      </c>
      <c r="E8451" s="150">
        <v>2</v>
      </c>
      <c r="F8451" s="150" t="s">
        <v>918</v>
      </c>
      <c r="G8451" s="150">
        <v>7500</v>
      </c>
      <c r="O8451" s="155"/>
      <c r="AA8451" s="3"/>
    </row>
    <row r="8452" spans="2:27" x14ac:dyDescent="0.4">
      <c r="B8452" s="153">
        <v>41798</v>
      </c>
      <c r="C8452" s="150" t="s">
        <v>998</v>
      </c>
      <c r="D8452" s="150" t="s">
        <v>917</v>
      </c>
      <c r="E8452" s="150">
        <v>1</v>
      </c>
      <c r="F8452" s="150" t="s">
        <v>915</v>
      </c>
      <c r="G8452" s="150">
        <v>9000</v>
      </c>
      <c r="O8452" s="155"/>
      <c r="AA8452" s="3"/>
    </row>
    <row r="8453" spans="2:27" x14ac:dyDescent="0.4">
      <c r="B8453" s="153">
        <v>41958</v>
      </c>
      <c r="C8453" s="150" t="s">
        <v>955</v>
      </c>
      <c r="D8453" s="150" t="s">
        <v>932</v>
      </c>
      <c r="E8453" s="150">
        <v>1</v>
      </c>
      <c r="F8453" s="150" t="s">
        <v>918</v>
      </c>
      <c r="G8453" s="150">
        <v>8000</v>
      </c>
      <c r="O8453" s="155"/>
      <c r="AA8453" s="3"/>
    </row>
    <row r="8454" spans="2:27" x14ac:dyDescent="0.4">
      <c r="B8454" s="153">
        <v>41947</v>
      </c>
      <c r="C8454" s="150" t="s">
        <v>968</v>
      </c>
      <c r="D8454" s="150" t="s">
        <v>926</v>
      </c>
      <c r="E8454" s="150">
        <v>2</v>
      </c>
      <c r="F8454" s="150" t="s">
        <v>918</v>
      </c>
      <c r="G8454" s="150">
        <v>7500</v>
      </c>
      <c r="O8454" s="155"/>
      <c r="AA8454" s="3"/>
    </row>
    <row r="8455" spans="2:27" x14ac:dyDescent="0.4">
      <c r="B8455" s="153">
        <v>41969</v>
      </c>
      <c r="C8455" s="150" t="s">
        <v>919</v>
      </c>
      <c r="D8455" s="150" t="s">
        <v>958</v>
      </c>
      <c r="E8455" s="150">
        <v>2</v>
      </c>
      <c r="F8455" s="150" t="s">
        <v>915</v>
      </c>
      <c r="G8455" s="150">
        <v>5000</v>
      </c>
      <c r="O8455" s="155"/>
      <c r="AA8455" s="3"/>
    </row>
    <row r="8456" spans="2:27" x14ac:dyDescent="0.4">
      <c r="B8456" s="153">
        <v>41599</v>
      </c>
      <c r="C8456" s="150" t="s">
        <v>177</v>
      </c>
      <c r="D8456" s="150" t="s">
        <v>945</v>
      </c>
      <c r="E8456" s="150">
        <v>4</v>
      </c>
      <c r="F8456" s="150" t="s">
        <v>918</v>
      </c>
      <c r="G8456" s="150">
        <v>3500</v>
      </c>
      <c r="O8456" s="155"/>
      <c r="AA8456" s="3"/>
    </row>
    <row r="8457" spans="2:27" x14ac:dyDescent="0.4">
      <c r="B8457" s="153">
        <v>41622</v>
      </c>
      <c r="C8457" s="150" t="s">
        <v>939</v>
      </c>
      <c r="D8457" s="150" t="s">
        <v>938</v>
      </c>
      <c r="E8457" s="150">
        <v>3</v>
      </c>
      <c r="F8457" s="150" t="s">
        <v>941</v>
      </c>
      <c r="G8457" s="150">
        <v>3500</v>
      </c>
      <c r="O8457" s="155"/>
      <c r="AA8457" s="3"/>
    </row>
    <row r="8458" spans="2:27" x14ac:dyDescent="0.4">
      <c r="B8458" s="153">
        <v>41636</v>
      </c>
      <c r="C8458" s="150" t="s">
        <v>1003</v>
      </c>
      <c r="D8458" s="150" t="s">
        <v>932</v>
      </c>
      <c r="E8458" s="150">
        <v>2</v>
      </c>
      <c r="F8458" s="150" t="s">
        <v>941</v>
      </c>
      <c r="G8458" s="150">
        <v>6500</v>
      </c>
      <c r="O8458" s="155"/>
      <c r="AA8458" s="3"/>
    </row>
    <row r="8459" spans="2:27" x14ac:dyDescent="0.4">
      <c r="B8459" s="153">
        <v>41598</v>
      </c>
      <c r="C8459" s="150" t="s">
        <v>1002</v>
      </c>
      <c r="D8459" s="150" t="s">
        <v>917</v>
      </c>
      <c r="E8459" s="150">
        <v>2</v>
      </c>
      <c r="F8459" s="150" t="s">
        <v>941</v>
      </c>
      <c r="G8459" s="150">
        <v>3500</v>
      </c>
      <c r="O8459" s="155"/>
      <c r="AA8459" s="3"/>
    </row>
    <row r="8460" spans="2:27" x14ac:dyDescent="0.4">
      <c r="B8460" s="153">
        <v>41394</v>
      </c>
      <c r="C8460" s="150" t="s">
        <v>951</v>
      </c>
      <c r="D8460" s="150" t="s">
        <v>920</v>
      </c>
      <c r="E8460" s="150">
        <v>3</v>
      </c>
      <c r="F8460" s="150" t="s">
        <v>918</v>
      </c>
      <c r="G8460" s="150">
        <v>2500</v>
      </c>
      <c r="O8460" s="155"/>
      <c r="AA8460" s="3"/>
    </row>
    <row r="8461" spans="2:27" x14ac:dyDescent="0.4">
      <c r="B8461" s="153">
        <v>41990</v>
      </c>
      <c r="C8461" s="150" t="s">
        <v>939</v>
      </c>
      <c r="D8461" s="150" t="s">
        <v>914</v>
      </c>
      <c r="E8461" s="150">
        <v>3</v>
      </c>
      <c r="F8461" s="150" t="s">
        <v>941</v>
      </c>
      <c r="G8461" s="150">
        <v>7000</v>
      </c>
      <c r="O8461" s="155"/>
      <c r="AA8461" s="3"/>
    </row>
    <row r="8462" spans="2:27" x14ac:dyDescent="0.4">
      <c r="B8462" s="153">
        <v>41298</v>
      </c>
      <c r="C8462" s="150" t="s">
        <v>1007</v>
      </c>
      <c r="D8462" s="150" t="s">
        <v>917</v>
      </c>
      <c r="E8462" s="150">
        <v>3</v>
      </c>
      <c r="F8462" s="150" t="s">
        <v>915</v>
      </c>
      <c r="G8462" s="150">
        <v>9500</v>
      </c>
      <c r="O8462" s="155"/>
      <c r="AA8462" s="3"/>
    </row>
    <row r="8463" spans="2:27" x14ac:dyDescent="0.4">
      <c r="B8463" s="153">
        <v>41963</v>
      </c>
      <c r="C8463" s="150" t="s">
        <v>919</v>
      </c>
      <c r="D8463" s="150" t="s">
        <v>938</v>
      </c>
      <c r="E8463" s="150">
        <v>8</v>
      </c>
      <c r="F8463" s="150" t="s">
        <v>915</v>
      </c>
      <c r="G8463" s="150">
        <v>6000</v>
      </c>
      <c r="O8463" s="155"/>
      <c r="AA8463" s="3"/>
    </row>
    <row r="8464" spans="2:27" x14ac:dyDescent="0.4">
      <c r="B8464" s="153">
        <v>41834</v>
      </c>
      <c r="C8464" s="150" t="s">
        <v>1022</v>
      </c>
      <c r="D8464" s="150" t="s">
        <v>945</v>
      </c>
      <c r="E8464" s="150">
        <v>2</v>
      </c>
      <c r="F8464" s="150" t="s">
        <v>918</v>
      </c>
      <c r="G8464" s="150">
        <v>5000</v>
      </c>
      <c r="O8464" s="155"/>
      <c r="AA8464" s="3"/>
    </row>
    <row r="8465" spans="2:27" x14ac:dyDescent="0.4">
      <c r="B8465" s="153">
        <v>41635</v>
      </c>
      <c r="C8465" s="150" t="s">
        <v>950</v>
      </c>
      <c r="D8465" s="150" t="s">
        <v>920</v>
      </c>
      <c r="E8465" s="150">
        <v>1</v>
      </c>
      <c r="F8465" s="150" t="s">
        <v>915</v>
      </c>
      <c r="G8465" s="150">
        <v>5000</v>
      </c>
      <c r="O8465" s="155"/>
      <c r="AA8465" s="3"/>
    </row>
    <row r="8466" spans="2:27" x14ac:dyDescent="0.4">
      <c r="B8466" s="153">
        <v>41716</v>
      </c>
      <c r="C8466" s="150" t="s">
        <v>1008</v>
      </c>
      <c r="D8466" s="150" t="s">
        <v>917</v>
      </c>
      <c r="E8466" s="150">
        <v>3</v>
      </c>
      <c r="F8466" s="150" t="s">
        <v>941</v>
      </c>
      <c r="G8466" s="150">
        <v>8500</v>
      </c>
      <c r="O8466" s="155"/>
      <c r="AA8466" s="3"/>
    </row>
    <row r="8467" spans="2:27" x14ac:dyDescent="0.4">
      <c r="B8467" s="153">
        <v>41587</v>
      </c>
      <c r="C8467" s="150" t="s">
        <v>971</v>
      </c>
      <c r="D8467" s="150" t="s">
        <v>945</v>
      </c>
      <c r="E8467" s="150">
        <v>3</v>
      </c>
      <c r="F8467" s="150" t="s">
        <v>915</v>
      </c>
      <c r="G8467" s="150">
        <v>10000</v>
      </c>
      <c r="O8467" s="155"/>
      <c r="AA8467" s="3"/>
    </row>
    <row r="8468" spans="2:27" x14ac:dyDescent="0.4">
      <c r="B8468" s="153">
        <v>41633</v>
      </c>
      <c r="C8468" s="150" t="s">
        <v>925</v>
      </c>
      <c r="D8468" s="150" t="s">
        <v>926</v>
      </c>
      <c r="E8468" s="150">
        <v>3</v>
      </c>
      <c r="F8468" s="150" t="s">
        <v>927</v>
      </c>
      <c r="G8468" s="150">
        <v>4500</v>
      </c>
      <c r="O8468" s="155"/>
      <c r="AA8468" s="3"/>
    </row>
    <row r="8469" spans="2:27" x14ac:dyDescent="0.4">
      <c r="B8469" s="153">
        <v>41594</v>
      </c>
      <c r="C8469" s="150" t="s">
        <v>1021</v>
      </c>
      <c r="D8469" s="150" t="s">
        <v>926</v>
      </c>
      <c r="E8469" s="150">
        <v>12</v>
      </c>
      <c r="F8469" s="150" t="s">
        <v>915</v>
      </c>
      <c r="G8469" s="150">
        <v>5000</v>
      </c>
      <c r="O8469" s="155"/>
      <c r="AA8469" s="3"/>
    </row>
    <row r="8470" spans="2:27" x14ac:dyDescent="0.4">
      <c r="B8470" s="153">
        <v>41966</v>
      </c>
      <c r="C8470" s="150" t="s">
        <v>986</v>
      </c>
      <c r="D8470" s="150" t="s">
        <v>945</v>
      </c>
      <c r="E8470" s="150">
        <v>3</v>
      </c>
      <c r="F8470" s="150" t="s">
        <v>941</v>
      </c>
      <c r="G8470" s="150">
        <v>2000</v>
      </c>
      <c r="O8470" s="155"/>
      <c r="AA8470" s="3"/>
    </row>
    <row r="8471" spans="2:27" x14ac:dyDescent="0.4">
      <c r="B8471" s="153">
        <v>41976</v>
      </c>
      <c r="C8471" s="150" t="s">
        <v>1002</v>
      </c>
      <c r="D8471" s="150" t="s">
        <v>945</v>
      </c>
      <c r="E8471" s="150">
        <v>3</v>
      </c>
      <c r="F8471" s="150" t="s">
        <v>941</v>
      </c>
      <c r="G8471" s="150">
        <v>9500</v>
      </c>
      <c r="O8471" s="155"/>
      <c r="AA8471" s="3"/>
    </row>
    <row r="8472" spans="2:27" x14ac:dyDescent="0.4">
      <c r="B8472" s="153">
        <v>41403</v>
      </c>
      <c r="C8472" s="150" t="s">
        <v>944</v>
      </c>
      <c r="D8472" s="150" t="s">
        <v>922</v>
      </c>
      <c r="E8472" s="150">
        <v>3</v>
      </c>
      <c r="F8472" s="150" t="s">
        <v>918</v>
      </c>
      <c r="G8472" s="150">
        <v>5500</v>
      </c>
      <c r="O8472" s="155"/>
      <c r="AA8472" s="3"/>
    </row>
    <row r="8473" spans="2:27" x14ac:dyDescent="0.4">
      <c r="B8473" s="153">
        <v>41604</v>
      </c>
      <c r="C8473" s="150" t="s">
        <v>1021</v>
      </c>
      <c r="D8473" s="150" t="s">
        <v>922</v>
      </c>
      <c r="E8473" s="150">
        <v>2</v>
      </c>
      <c r="F8473" s="150" t="s">
        <v>915</v>
      </c>
      <c r="G8473" s="150">
        <v>7000</v>
      </c>
      <c r="O8473" s="155"/>
      <c r="AA8473" s="3"/>
    </row>
    <row r="8474" spans="2:27" x14ac:dyDescent="0.4">
      <c r="B8474" s="153">
        <v>41807</v>
      </c>
      <c r="C8474" s="150" t="s">
        <v>925</v>
      </c>
      <c r="D8474" s="150" t="s">
        <v>961</v>
      </c>
      <c r="E8474" s="150">
        <v>1</v>
      </c>
      <c r="F8474" s="150" t="s">
        <v>927</v>
      </c>
      <c r="G8474" s="150">
        <v>7500</v>
      </c>
      <c r="O8474" s="155"/>
      <c r="AA8474" s="3"/>
    </row>
    <row r="8475" spans="2:27" x14ac:dyDescent="0.4">
      <c r="B8475" s="153">
        <v>41382</v>
      </c>
      <c r="C8475" s="150" t="s">
        <v>981</v>
      </c>
      <c r="D8475" s="150" t="s">
        <v>917</v>
      </c>
      <c r="E8475" s="150">
        <v>2</v>
      </c>
      <c r="F8475" s="150" t="s">
        <v>918</v>
      </c>
      <c r="G8475" s="150">
        <v>1500</v>
      </c>
      <c r="O8475" s="155"/>
      <c r="AA8475" s="3"/>
    </row>
    <row r="8476" spans="2:27" x14ac:dyDescent="0.4">
      <c r="B8476" s="153">
        <v>41592</v>
      </c>
      <c r="C8476" s="150" t="s">
        <v>1025</v>
      </c>
      <c r="D8476" s="150" t="s">
        <v>945</v>
      </c>
      <c r="E8476" s="150">
        <v>2</v>
      </c>
      <c r="F8476" s="150" t="s">
        <v>915</v>
      </c>
      <c r="G8476" s="150">
        <v>5000</v>
      </c>
      <c r="O8476" s="155"/>
      <c r="AA8476" s="3"/>
    </row>
    <row r="8477" spans="2:27" x14ac:dyDescent="0.4">
      <c r="B8477" s="153">
        <v>41950</v>
      </c>
      <c r="C8477" s="150" t="s">
        <v>992</v>
      </c>
      <c r="D8477" s="150" t="s">
        <v>922</v>
      </c>
      <c r="E8477" s="150">
        <v>2</v>
      </c>
      <c r="F8477" s="150" t="s">
        <v>927</v>
      </c>
      <c r="G8477" s="150">
        <v>1500</v>
      </c>
      <c r="O8477" s="155"/>
      <c r="AA8477" s="3"/>
    </row>
    <row r="8478" spans="2:27" x14ac:dyDescent="0.4">
      <c r="B8478" s="153">
        <v>41510</v>
      </c>
      <c r="C8478" s="150" t="s">
        <v>977</v>
      </c>
      <c r="D8478" s="150" t="s">
        <v>938</v>
      </c>
      <c r="E8478" s="150">
        <v>1</v>
      </c>
      <c r="F8478" s="150" t="s">
        <v>941</v>
      </c>
      <c r="G8478" s="150">
        <v>5000</v>
      </c>
      <c r="O8478" s="155"/>
      <c r="AA8478" s="3"/>
    </row>
    <row r="8479" spans="2:27" x14ac:dyDescent="0.4">
      <c r="B8479" s="153">
        <v>41580</v>
      </c>
      <c r="C8479" s="150" t="s">
        <v>1023</v>
      </c>
      <c r="D8479" s="150" t="s">
        <v>926</v>
      </c>
      <c r="E8479" s="150">
        <v>2</v>
      </c>
      <c r="F8479" s="150" t="s">
        <v>927</v>
      </c>
      <c r="G8479" s="150">
        <v>3000</v>
      </c>
      <c r="O8479" s="155"/>
      <c r="AA8479" s="3"/>
    </row>
    <row r="8480" spans="2:27" x14ac:dyDescent="0.4">
      <c r="B8480" s="153">
        <v>41636</v>
      </c>
      <c r="C8480" s="150" t="s">
        <v>980</v>
      </c>
      <c r="D8480" s="150" t="s">
        <v>917</v>
      </c>
      <c r="E8480" s="150">
        <v>1</v>
      </c>
      <c r="F8480" s="150" t="s">
        <v>941</v>
      </c>
      <c r="G8480" s="150">
        <v>7000</v>
      </c>
      <c r="O8480" s="155"/>
      <c r="AA8480" s="3"/>
    </row>
    <row r="8481" spans="2:27" x14ac:dyDescent="0.4">
      <c r="B8481" s="153">
        <v>41948</v>
      </c>
      <c r="C8481" s="150" t="s">
        <v>936</v>
      </c>
      <c r="D8481" s="150" t="s">
        <v>938</v>
      </c>
      <c r="E8481" s="150">
        <v>3</v>
      </c>
      <c r="F8481" s="150" t="s">
        <v>918</v>
      </c>
      <c r="G8481" s="150">
        <v>5500</v>
      </c>
      <c r="O8481" s="155"/>
      <c r="AA8481" s="3"/>
    </row>
    <row r="8482" spans="2:27" x14ac:dyDescent="0.4">
      <c r="B8482" s="153">
        <v>41631</v>
      </c>
      <c r="C8482" s="150" t="s">
        <v>977</v>
      </c>
      <c r="D8482" s="150" t="s">
        <v>938</v>
      </c>
      <c r="E8482" s="150">
        <v>10</v>
      </c>
      <c r="F8482" s="150" t="s">
        <v>941</v>
      </c>
      <c r="G8482" s="150">
        <v>7500</v>
      </c>
      <c r="O8482" s="155"/>
      <c r="AA8482" s="3"/>
    </row>
    <row r="8483" spans="2:27" x14ac:dyDescent="0.4">
      <c r="B8483" s="153">
        <v>41573</v>
      </c>
      <c r="C8483" s="150" t="s">
        <v>997</v>
      </c>
      <c r="D8483" s="150" t="s">
        <v>920</v>
      </c>
      <c r="E8483" s="150">
        <v>2</v>
      </c>
      <c r="F8483" s="150" t="s">
        <v>918</v>
      </c>
      <c r="G8483" s="150">
        <v>1500</v>
      </c>
      <c r="O8483" s="155"/>
      <c r="AA8483" s="3"/>
    </row>
    <row r="8484" spans="2:27" x14ac:dyDescent="0.4">
      <c r="B8484" s="153">
        <v>41596</v>
      </c>
      <c r="C8484" s="150" t="s">
        <v>1002</v>
      </c>
      <c r="D8484" s="150" t="s">
        <v>914</v>
      </c>
      <c r="E8484" s="150">
        <v>2</v>
      </c>
      <c r="F8484" s="150" t="s">
        <v>941</v>
      </c>
      <c r="G8484" s="150">
        <v>9000</v>
      </c>
      <c r="O8484" s="155"/>
      <c r="AA8484" s="3"/>
    </row>
    <row r="8485" spans="2:27" x14ac:dyDescent="0.4">
      <c r="B8485" s="153">
        <v>41581</v>
      </c>
      <c r="C8485" s="150" t="s">
        <v>960</v>
      </c>
      <c r="D8485" s="150" t="s">
        <v>961</v>
      </c>
      <c r="E8485" s="150">
        <v>2</v>
      </c>
      <c r="F8485" s="150" t="s">
        <v>918</v>
      </c>
      <c r="G8485" s="150">
        <v>9500</v>
      </c>
      <c r="O8485" s="155"/>
      <c r="AA8485" s="3"/>
    </row>
    <row r="8486" spans="2:27" x14ac:dyDescent="0.4">
      <c r="B8486" s="153">
        <v>41946</v>
      </c>
      <c r="C8486" s="150" t="s">
        <v>955</v>
      </c>
      <c r="D8486" s="150" t="s">
        <v>917</v>
      </c>
      <c r="E8486" s="150">
        <v>4</v>
      </c>
      <c r="F8486" s="150" t="s">
        <v>918</v>
      </c>
      <c r="G8486" s="150">
        <v>4500</v>
      </c>
      <c r="O8486" s="155"/>
      <c r="AA8486" s="3"/>
    </row>
    <row r="8487" spans="2:27" x14ac:dyDescent="0.4">
      <c r="B8487" s="153">
        <v>41844</v>
      </c>
      <c r="C8487" s="150" t="s">
        <v>991</v>
      </c>
      <c r="D8487" s="150" t="s">
        <v>961</v>
      </c>
      <c r="E8487" s="150">
        <v>1</v>
      </c>
      <c r="F8487" s="150" t="s">
        <v>918</v>
      </c>
      <c r="G8487" s="150">
        <v>7500</v>
      </c>
      <c r="O8487" s="155"/>
      <c r="AA8487" s="3"/>
    </row>
    <row r="8488" spans="2:27" x14ac:dyDescent="0.4">
      <c r="B8488" s="153">
        <v>41839</v>
      </c>
      <c r="C8488" s="150" t="s">
        <v>939</v>
      </c>
      <c r="D8488" s="150" t="s">
        <v>945</v>
      </c>
      <c r="E8488" s="150">
        <v>1</v>
      </c>
      <c r="F8488" s="150" t="s">
        <v>941</v>
      </c>
      <c r="G8488" s="150">
        <v>3500</v>
      </c>
      <c r="O8488" s="155"/>
      <c r="AA8488" s="3"/>
    </row>
    <row r="8489" spans="2:27" x14ac:dyDescent="0.4">
      <c r="B8489" s="153">
        <v>41632</v>
      </c>
      <c r="C8489" s="150" t="s">
        <v>931</v>
      </c>
      <c r="D8489" s="150" t="s">
        <v>940</v>
      </c>
      <c r="E8489" s="150">
        <v>1</v>
      </c>
      <c r="F8489" s="150" t="s">
        <v>918</v>
      </c>
      <c r="G8489" s="150">
        <v>8500</v>
      </c>
      <c r="O8489" s="155"/>
      <c r="AA8489" s="3"/>
    </row>
    <row r="8490" spans="2:27" x14ac:dyDescent="0.4">
      <c r="B8490" s="153">
        <v>41959</v>
      </c>
      <c r="C8490" s="150" t="s">
        <v>983</v>
      </c>
      <c r="D8490" s="150" t="s">
        <v>920</v>
      </c>
      <c r="E8490" s="150">
        <v>2</v>
      </c>
      <c r="F8490" s="150" t="s">
        <v>927</v>
      </c>
      <c r="G8490" s="150">
        <v>2000</v>
      </c>
      <c r="O8490" s="155"/>
      <c r="AA8490" s="3"/>
    </row>
    <row r="8491" spans="2:27" x14ac:dyDescent="0.4">
      <c r="B8491" s="153">
        <v>41704</v>
      </c>
      <c r="C8491" s="150" t="s">
        <v>1013</v>
      </c>
      <c r="D8491" s="150" t="s">
        <v>922</v>
      </c>
      <c r="E8491" s="150">
        <v>6</v>
      </c>
      <c r="F8491" s="150" t="s">
        <v>915</v>
      </c>
      <c r="G8491" s="150">
        <v>3000</v>
      </c>
      <c r="O8491" s="155"/>
      <c r="AA8491" s="3"/>
    </row>
    <row r="8492" spans="2:27" x14ac:dyDescent="0.4">
      <c r="B8492" s="153">
        <v>41514</v>
      </c>
      <c r="C8492" s="150" t="s">
        <v>983</v>
      </c>
      <c r="D8492" s="150" t="s">
        <v>922</v>
      </c>
      <c r="E8492" s="150">
        <v>2</v>
      </c>
      <c r="F8492" s="150" t="s">
        <v>927</v>
      </c>
      <c r="G8492" s="150">
        <v>6000</v>
      </c>
      <c r="O8492" s="155"/>
      <c r="AA8492" s="3"/>
    </row>
    <row r="8493" spans="2:27" x14ac:dyDescent="0.4">
      <c r="B8493" s="153">
        <v>41612</v>
      </c>
      <c r="C8493" s="150" t="s">
        <v>943</v>
      </c>
      <c r="D8493" s="150" t="s">
        <v>917</v>
      </c>
      <c r="E8493" s="150">
        <v>25</v>
      </c>
      <c r="F8493" s="150" t="s">
        <v>927</v>
      </c>
      <c r="G8493" s="150">
        <v>7000</v>
      </c>
      <c r="O8493" s="155"/>
      <c r="AA8493" s="3"/>
    </row>
    <row r="8494" spans="2:27" x14ac:dyDescent="0.4">
      <c r="B8494" s="153">
        <v>41983</v>
      </c>
      <c r="C8494" s="150" t="s">
        <v>1007</v>
      </c>
      <c r="D8494" s="150" t="s">
        <v>940</v>
      </c>
      <c r="E8494" s="150">
        <v>1</v>
      </c>
      <c r="F8494" s="150" t="s">
        <v>915</v>
      </c>
      <c r="G8494" s="150">
        <v>1000</v>
      </c>
      <c r="O8494" s="155"/>
      <c r="AA8494" s="3"/>
    </row>
    <row r="8495" spans="2:27" x14ac:dyDescent="0.4">
      <c r="B8495" s="153">
        <v>41617</v>
      </c>
      <c r="C8495" s="150" t="s">
        <v>939</v>
      </c>
      <c r="D8495" s="150" t="s">
        <v>920</v>
      </c>
      <c r="E8495" s="150">
        <v>1</v>
      </c>
      <c r="F8495" s="150" t="s">
        <v>941</v>
      </c>
      <c r="G8495" s="150">
        <v>9500</v>
      </c>
      <c r="O8495" s="155"/>
      <c r="AA8495" s="3"/>
    </row>
    <row r="8496" spans="2:27" x14ac:dyDescent="0.4">
      <c r="B8496" s="153">
        <v>41980</v>
      </c>
      <c r="C8496" s="150" t="s">
        <v>942</v>
      </c>
      <c r="D8496" s="150" t="s">
        <v>938</v>
      </c>
      <c r="E8496" s="150">
        <v>1</v>
      </c>
      <c r="F8496" s="150" t="s">
        <v>918</v>
      </c>
      <c r="G8496" s="150">
        <v>5000</v>
      </c>
      <c r="O8496" s="155"/>
      <c r="AA8496" s="3"/>
    </row>
    <row r="8497" spans="2:27" x14ac:dyDescent="0.4">
      <c r="B8497" s="153">
        <v>41945</v>
      </c>
      <c r="C8497" s="150" t="s">
        <v>1002</v>
      </c>
      <c r="D8497" s="150" t="s">
        <v>938</v>
      </c>
      <c r="E8497" s="150">
        <v>2</v>
      </c>
      <c r="F8497" s="150" t="s">
        <v>941</v>
      </c>
      <c r="G8497" s="150">
        <v>7500</v>
      </c>
      <c r="O8497" s="155"/>
      <c r="AA8497" s="3"/>
    </row>
    <row r="8498" spans="2:27" x14ac:dyDescent="0.4">
      <c r="B8498" s="153">
        <v>41379</v>
      </c>
      <c r="C8498" s="150" t="s">
        <v>951</v>
      </c>
      <c r="D8498" s="150" t="s">
        <v>940</v>
      </c>
      <c r="E8498" s="150">
        <v>3</v>
      </c>
      <c r="F8498" s="150" t="s">
        <v>918</v>
      </c>
      <c r="G8498" s="150">
        <v>1500</v>
      </c>
      <c r="O8498" s="155"/>
      <c r="AA8498" s="3"/>
    </row>
    <row r="8499" spans="2:27" x14ac:dyDescent="0.4">
      <c r="B8499" s="153">
        <v>41982</v>
      </c>
      <c r="C8499" s="150" t="s">
        <v>989</v>
      </c>
      <c r="D8499" s="150" t="s">
        <v>917</v>
      </c>
      <c r="E8499" s="150">
        <v>2</v>
      </c>
      <c r="F8499" s="150" t="s">
        <v>927</v>
      </c>
      <c r="G8499" s="150">
        <v>9000</v>
      </c>
      <c r="O8499" s="155"/>
      <c r="AA8499" s="3"/>
    </row>
    <row r="8500" spans="2:27" x14ac:dyDescent="0.4">
      <c r="B8500" s="153">
        <v>41602</v>
      </c>
      <c r="C8500" s="150" t="s">
        <v>956</v>
      </c>
      <c r="D8500" s="150" t="s">
        <v>940</v>
      </c>
      <c r="E8500" s="150">
        <v>3</v>
      </c>
      <c r="F8500" s="150" t="s">
        <v>918</v>
      </c>
      <c r="G8500" s="150">
        <v>5500</v>
      </c>
      <c r="O8500" s="155"/>
      <c r="AA8500" s="3"/>
    </row>
    <row r="8501" spans="2:27" x14ac:dyDescent="0.4">
      <c r="B8501" s="153">
        <v>41844</v>
      </c>
      <c r="C8501" s="150" t="s">
        <v>971</v>
      </c>
      <c r="D8501" s="150" t="s">
        <v>922</v>
      </c>
      <c r="E8501" s="150">
        <v>4</v>
      </c>
      <c r="F8501" s="150" t="s">
        <v>915</v>
      </c>
      <c r="G8501" s="150">
        <v>5000</v>
      </c>
      <c r="O8501" s="155"/>
      <c r="AA8501" s="3"/>
    </row>
    <row r="8502" spans="2:27" x14ac:dyDescent="0.4">
      <c r="B8502" s="153">
        <v>41596</v>
      </c>
      <c r="C8502" s="150" t="s">
        <v>939</v>
      </c>
      <c r="D8502" s="150" t="s">
        <v>940</v>
      </c>
      <c r="E8502" s="150">
        <v>3</v>
      </c>
      <c r="F8502" s="150" t="s">
        <v>941</v>
      </c>
      <c r="G8502" s="150">
        <v>7500</v>
      </c>
      <c r="O8502" s="155"/>
      <c r="AA8502" s="3"/>
    </row>
    <row r="8503" spans="2:27" x14ac:dyDescent="0.4">
      <c r="B8503" s="153">
        <v>41637</v>
      </c>
      <c r="C8503" s="150" t="s">
        <v>1020</v>
      </c>
      <c r="D8503" s="150" t="s">
        <v>920</v>
      </c>
      <c r="E8503" s="150">
        <v>3</v>
      </c>
      <c r="F8503" s="150" t="s">
        <v>941</v>
      </c>
      <c r="G8503" s="150">
        <v>9000</v>
      </c>
      <c r="O8503" s="155"/>
      <c r="AA8503" s="3"/>
    </row>
    <row r="8504" spans="2:27" x14ac:dyDescent="0.4">
      <c r="B8504" s="153">
        <v>42000</v>
      </c>
      <c r="C8504" s="150" t="s">
        <v>952</v>
      </c>
      <c r="D8504" s="150" t="s">
        <v>922</v>
      </c>
      <c r="E8504" s="150">
        <v>2</v>
      </c>
      <c r="F8504" s="150" t="s">
        <v>941</v>
      </c>
      <c r="G8504" s="150">
        <v>7500</v>
      </c>
      <c r="O8504" s="155"/>
      <c r="AA8504" s="3"/>
    </row>
    <row r="8505" spans="2:27" x14ac:dyDescent="0.4">
      <c r="B8505" s="153">
        <v>41638</v>
      </c>
      <c r="C8505" s="150" t="s">
        <v>998</v>
      </c>
      <c r="D8505" s="150" t="s">
        <v>938</v>
      </c>
      <c r="E8505" s="150">
        <v>1</v>
      </c>
      <c r="F8505" s="150" t="s">
        <v>915</v>
      </c>
      <c r="G8505" s="150">
        <v>8000</v>
      </c>
      <c r="O8505" s="155"/>
      <c r="AA8505" s="3"/>
    </row>
    <row r="8506" spans="2:27" x14ac:dyDescent="0.4">
      <c r="B8506" s="153">
        <v>41589</v>
      </c>
      <c r="C8506" s="150" t="s">
        <v>1008</v>
      </c>
      <c r="D8506" s="150" t="s">
        <v>922</v>
      </c>
      <c r="E8506" s="150">
        <v>3</v>
      </c>
      <c r="F8506" s="150" t="s">
        <v>941</v>
      </c>
      <c r="G8506" s="150">
        <v>5500</v>
      </c>
      <c r="O8506" s="155"/>
      <c r="AA8506" s="3"/>
    </row>
    <row r="8507" spans="2:27" x14ac:dyDescent="0.4">
      <c r="B8507" s="153">
        <v>41987</v>
      </c>
      <c r="C8507" s="150" t="s">
        <v>995</v>
      </c>
      <c r="D8507" s="150" t="s">
        <v>938</v>
      </c>
      <c r="E8507" s="150">
        <v>1</v>
      </c>
      <c r="F8507" s="150" t="s">
        <v>918</v>
      </c>
      <c r="G8507" s="150">
        <v>5000</v>
      </c>
      <c r="O8507" s="155"/>
      <c r="AA8507" s="3"/>
    </row>
    <row r="8508" spans="2:27" x14ac:dyDescent="0.4">
      <c r="B8508" s="153">
        <v>41279</v>
      </c>
      <c r="C8508" s="150" t="s">
        <v>999</v>
      </c>
      <c r="D8508" s="150" t="s">
        <v>922</v>
      </c>
      <c r="E8508" s="150">
        <v>1</v>
      </c>
      <c r="F8508" s="150" t="s">
        <v>918</v>
      </c>
      <c r="G8508" s="150">
        <v>9500</v>
      </c>
      <c r="O8508" s="155"/>
      <c r="AA8508" s="3"/>
    </row>
    <row r="8509" spans="2:27" x14ac:dyDescent="0.4">
      <c r="B8509" s="153">
        <v>41953</v>
      </c>
      <c r="C8509" s="150" t="s">
        <v>994</v>
      </c>
      <c r="D8509" s="150" t="s">
        <v>940</v>
      </c>
      <c r="E8509" s="150">
        <v>4</v>
      </c>
      <c r="F8509" s="150" t="s">
        <v>915</v>
      </c>
      <c r="G8509" s="150">
        <v>10000</v>
      </c>
      <c r="O8509" s="155"/>
      <c r="AA8509" s="3"/>
    </row>
    <row r="8510" spans="2:27" x14ac:dyDescent="0.4">
      <c r="B8510" s="153">
        <v>41999</v>
      </c>
      <c r="C8510" s="150" t="s">
        <v>936</v>
      </c>
      <c r="D8510" s="150" t="s">
        <v>945</v>
      </c>
      <c r="E8510" s="150">
        <v>2</v>
      </c>
      <c r="F8510" s="150" t="s">
        <v>918</v>
      </c>
      <c r="G8510" s="150">
        <v>8500</v>
      </c>
      <c r="O8510" s="155"/>
      <c r="AA8510" s="3"/>
    </row>
    <row r="8511" spans="2:27" x14ac:dyDescent="0.4">
      <c r="B8511" s="153">
        <v>41869</v>
      </c>
      <c r="C8511" s="150" t="s">
        <v>953</v>
      </c>
      <c r="D8511" s="150" t="s">
        <v>922</v>
      </c>
      <c r="E8511" s="150">
        <v>2</v>
      </c>
      <c r="F8511" s="150" t="s">
        <v>927</v>
      </c>
      <c r="G8511" s="150">
        <v>4000</v>
      </c>
      <c r="O8511" s="155"/>
      <c r="AA8511" s="3"/>
    </row>
    <row r="8512" spans="2:27" x14ac:dyDescent="0.4">
      <c r="B8512" s="153">
        <v>41638</v>
      </c>
      <c r="C8512" s="150" t="s">
        <v>991</v>
      </c>
      <c r="D8512" s="150" t="s">
        <v>938</v>
      </c>
      <c r="E8512" s="150">
        <v>1</v>
      </c>
      <c r="F8512" s="150" t="s">
        <v>918</v>
      </c>
      <c r="G8512" s="150">
        <v>5000</v>
      </c>
      <c r="O8512" s="155"/>
      <c r="AA8512" s="3"/>
    </row>
    <row r="8513" spans="2:27" x14ac:dyDescent="0.4">
      <c r="B8513" s="153">
        <v>41986</v>
      </c>
      <c r="C8513" s="150" t="s">
        <v>177</v>
      </c>
      <c r="D8513" s="150" t="s">
        <v>920</v>
      </c>
      <c r="E8513" s="150">
        <v>1</v>
      </c>
      <c r="F8513" s="150" t="s">
        <v>918</v>
      </c>
      <c r="G8513" s="150">
        <v>9000</v>
      </c>
      <c r="O8513" s="155"/>
      <c r="AA8513" s="3"/>
    </row>
    <row r="8514" spans="2:27" x14ac:dyDescent="0.4">
      <c r="B8514" s="153">
        <v>41602</v>
      </c>
      <c r="C8514" s="150" t="s">
        <v>944</v>
      </c>
      <c r="D8514" s="150" t="s">
        <v>961</v>
      </c>
      <c r="E8514" s="150">
        <v>1</v>
      </c>
      <c r="F8514" s="150" t="s">
        <v>918</v>
      </c>
      <c r="G8514" s="150">
        <v>9000</v>
      </c>
      <c r="O8514" s="155"/>
      <c r="AA8514" s="3"/>
    </row>
    <row r="8515" spans="2:27" x14ac:dyDescent="0.4">
      <c r="B8515" s="153">
        <v>41897</v>
      </c>
      <c r="C8515" s="150" t="s">
        <v>971</v>
      </c>
      <c r="D8515" s="150" t="s">
        <v>922</v>
      </c>
      <c r="E8515" s="150">
        <v>2</v>
      </c>
      <c r="F8515" s="150" t="s">
        <v>915</v>
      </c>
      <c r="G8515" s="150">
        <v>8000</v>
      </c>
      <c r="O8515" s="155"/>
      <c r="AA8515" s="3"/>
    </row>
    <row r="8516" spans="2:27" x14ac:dyDescent="0.4">
      <c r="B8516" s="153">
        <v>41603</v>
      </c>
      <c r="C8516" s="150" t="s">
        <v>1008</v>
      </c>
      <c r="D8516" s="150" t="s">
        <v>938</v>
      </c>
      <c r="E8516" s="150">
        <v>2</v>
      </c>
      <c r="F8516" s="150" t="s">
        <v>941</v>
      </c>
      <c r="G8516" s="150">
        <v>4500</v>
      </c>
      <c r="O8516" s="155"/>
      <c r="AA8516" s="3"/>
    </row>
    <row r="8517" spans="2:27" x14ac:dyDescent="0.4">
      <c r="B8517" s="153">
        <v>41597</v>
      </c>
      <c r="C8517" s="150" t="s">
        <v>1024</v>
      </c>
      <c r="D8517" s="150" t="s">
        <v>926</v>
      </c>
      <c r="E8517" s="150">
        <v>1</v>
      </c>
      <c r="F8517" s="150" t="s">
        <v>941</v>
      </c>
      <c r="G8517" s="150">
        <v>5000</v>
      </c>
      <c r="O8517" s="155"/>
      <c r="AA8517" s="3"/>
    </row>
    <row r="8518" spans="2:27" x14ac:dyDescent="0.4">
      <c r="B8518" s="153">
        <v>41581</v>
      </c>
      <c r="C8518" s="150" t="s">
        <v>954</v>
      </c>
      <c r="D8518" s="150" t="s">
        <v>945</v>
      </c>
      <c r="E8518" s="150">
        <v>2</v>
      </c>
      <c r="F8518" s="150" t="s">
        <v>918</v>
      </c>
      <c r="G8518" s="150">
        <v>5500</v>
      </c>
      <c r="O8518" s="155"/>
      <c r="AA8518" s="3"/>
    </row>
    <row r="8519" spans="2:27" x14ac:dyDescent="0.4">
      <c r="B8519" s="153">
        <v>41575</v>
      </c>
      <c r="C8519" s="150" t="s">
        <v>997</v>
      </c>
      <c r="D8519" s="150" t="s">
        <v>922</v>
      </c>
      <c r="E8519" s="150">
        <v>14</v>
      </c>
      <c r="F8519" s="150" t="s">
        <v>918</v>
      </c>
      <c r="G8519" s="150">
        <v>1500</v>
      </c>
      <c r="O8519" s="155"/>
      <c r="AA8519" s="3"/>
    </row>
    <row r="8520" spans="2:27" x14ac:dyDescent="0.4">
      <c r="B8520" s="153">
        <v>41621</v>
      </c>
      <c r="C8520" s="150" t="s">
        <v>1008</v>
      </c>
      <c r="D8520" s="150" t="s">
        <v>922</v>
      </c>
      <c r="E8520" s="150">
        <v>15</v>
      </c>
      <c r="F8520" s="150" t="s">
        <v>941</v>
      </c>
      <c r="G8520" s="150">
        <v>6000</v>
      </c>
      <c r="O8520" s="155"/>
      <c r="AA8520" s="3"/>
    </row>
    <row r="8521" spans="2:27" x14ac:dyDescent="0.4">
      <c r="B8521" s="153">
        <v>41622</v>
      </c>
      <c r="C8521" s="150" t="s">
        <v>942</v>
      </c>
      <c r="D8521" s="150" t="s">
        <v>922</v>
      </c>
      <c r="E8521" s="150">
        <v>3</v>
      </c>
      <c r="F8521" s="150" t="s">
        <v>918</v>
      </c>
      <c r="G8521" s="150">
        <v>6000</v>
      </c>
      <c r="O8521" s="155"/>
      <c r="AA8521" s="3"/>
    </row>
    <row r="8522" spans="2:27" x14ac:dyDescent="0.4">
      <c r="B8522" s="153">
        <v>41602</v>
      </c>
      <c r="C8522" s="150" t="s">
        <v>1002</v>
      </c>
      <c r="D8522" s="150" t="s">
        <v>938</v>
      </c>
      <c r="E8522" s="150">
        <v>2</v>
      </c>
      <c r="F8522" s="150" t="s">
        <v>941</v>
      </c>
      <c r="G8522" s="150">
        <v>4500</v>
      </c>
      <c r="O8522" s="155"/>
      <c r="AA8522" s="3"/>
    </row>
    <row r="8523" spans="2:27" x14ac:dyDescent="0.4">
      <c r="B8523" s="153">
        <v>41599</v>
      </c>
      <c r="C8523" s="150" t="s">
        <v>1012</v>
      </c>
      <c r="D8523" s="150" t="s">
        <v>945</v>
      </c>
      <c r="E8523" s="150">
        <v>3</v>
      </c>
      <c r="F8523" s="150" t="s">
        <v>927</v>
      </c>
      <c r="G8523" s="150">
        <v>6000</v>
      </c>
      <c r="O8523" s="155"/>
      <c r="AA8523" s="3"/>
    </row>
    <row r="8524" spans="2:27" x14ac:dyDescent="0.4">
      <c r="B8524" s="153">
        <v>41996</v>
      </c>
      <c r="C8524" s="150" t="s">
        <v>943</v>
      </c>
      <c r="D8524" s="150" t="s">
        <v>922</v>
      </c>
      <c r="E8524" s="150">
        <v>3</v>
      </c>
      <c r="F8524" s="150" t="s">
        <v>927</v>
      </c>
      <c r="G8524" s="150">
        <v>7500</v>
      </c>
      <c r="O8524" s="155"/>
      <c r="AA8524" s="3"/>
    </row>
    <row r="8525" spans="2:27" x14ac:dyDescent="0.4">
      <c r="B8525" s="153">
        <v>41822</v>
      </c>
      <c r="C8525" s="150" t="s">
        <v>968</v>
      </c>
      <c r="D8525" s="150" t="s">
        <v>958</v>
      </c>
      <c r="E8525" s="150">
        <v>3</v>
      </c>
      <c r="F8525" s="150" t="s">
        <v>918</v>
      </c>
      <c r="G8525" s="150">
        <v>2500</v>
      </c>
      <c r="O8525" s="155"/>
      <c r="AA8525" s="3"/>
    </row>
    <row r="8526" spans="2:27" x14ac:dyDescent="0.4">
      <c r="B8526" s="153">
        <v>41972</v>
      </c>
      <c r="C8526" s="150" t="s">
        <v>998</v>
      </c>
      <c r="D8526" s="150" t="s">
        <v>917</v>
      </c>
      <c r="E8526" s="150">
        <v>2</v>
      </c>
      <c r="F8526" s="150" t="s">
        <v>915</v>
      </c>
      <c r="G8526" s="150">
        <v>4000</v>
      </c>
      <c r="O8526" s="155"/>
      <c r="AA8526" s="3"/>
    </row>
    <row r="8527" spans="2:27" x14ac:dyDescent="0.4">
      <c r="B8527" s="153">
        <v>41632</v>
      </c>
      <c r="C8527" s="150" t="s">
        <v>942</v>
      </c>
      <c r="D8527" s="150" t="s">
        <v>945</v>
      </c>
      <c r="E8527" s="150">
        <v>2</v>
      </c>
      <c r="F8527" s="150" t="s">
        <v>918</v>
      </c>
      <c r="G8527" s="150">
        <v>7500</v>
      </c>
      <c r="O8527" s="155"/>
      <c r="AA8527" s="3"/>
    </row>
    <row r="8528" spans="2:27" x14ac:dyDescent="0.4">
      <c r="B8528" s="153">
        <v>41624</v>
      </c>
      <c r="C8528" s="150" t="s">
        <v>937</v>
      </c>
      <c r="D8528" s="150" t="s">
        <v>922</v>
      </c>
      <c r="E8528" s="150">
        <v>2</v>
      </c>
      <c r="F8528" s="150" t="s">
        <v>915</v>
      </c>
      <c r="G8528" s="150">
        <v>10000</v>
      </c>
      <c r="O8528" s="155"/>
      <c r="AA8528" s="3"/>
    </row>
    <row r="8529" spans="2:27" x14ac:dyDescent="0.4">
      <c r="B8529" s="153">
        <v>41743</v>
      </c>
      <c r="C8529" s="150" t="s">
        <v>1007</v>
      </c>
      <c r="D8529" s="150" t="s">
        <v>922</v>
      </c>
      <c r="E8529" s="150">
        <v>2</v>
      </c>
      <c r="F8529" s="150" t="s">
        <v>915</v>
      </c>
      <c r="G8529" s="150">
        <v>7500</v>
      </c>
      <c r="O8529" s="155"/>
      <c r="AA8529" s="3"/>
    </row>
    <row r="8530" spans="2:27" x14ac:dyDescent="0.4">
      <c r="B8530" s="153">
        <v>41983</v>
      </c>
      <c r="C8530" s="150" t="s">
        <v>919</v>
      </c>
      <c r="D8530" s="150" t="s">
        <v>922</v>
      </c>
      <c r="E8530" s="150">
        <v>3</v>
      </c>
      <c r="F8530" s="150" t="s">
        <v>915</v>
      </c>
      <c r="G8530" s="150">
        <v>3000</v>
      </c>
      <c r="O8530" s="155"/>
      <c r="AA8530" s="3"/>
    </row>
    <row r="8531" spans="2:27" x14ac:dyDescent="0.4">
      <c r="B8531" s="153">
        <v>41526</v>
      </c>
      <c r="C8531" s="150" t="s">
        <v>991</v>
      </c>
      <c r="D8531" s="150" t="s">
        <v>961</v>
      </c>
      <c r="E8531" s="150">
        <v>19</v>
      </c>
      <c r="F8531" s="150" t="s">
        <v>918</v>
      </c>
      <c r="G8531" s="150">
        <v>8000</v>
      </c>
      <c r="O8531" s="155"/>
      <c r="AA8531" s="3"/>
    </row>
    <row r="8532" spans="2:27" x14ac:dyDescent="0.4">
      <c r="B8532" s="153">
        <v>41633</v>
      </c>
      <c r="C8532" s="150" t="s">
        <v>960</v>
      </c>
      <c r="D8532" s="150" t="s">
        <v>945</v>
      </c>
      <c r="E8532" s="150">
        <v>3</v>
      </c>
      <c r="F8532" s="150" t="s">
        <v>918</v>
      </c>
      <c r="G8532" s="150">
        <v>5000</v>
      </c>
      <c r="O8532" s="155"/>
      <c r="AA8532" s="3"/>
    </row>
    <row r="8533" spans="2:27" x14ac:dyDescent="0.4">
      <c r="B8533" s="153">
        <v>41637</v>
      </c>
      <c r="C8533" s="150" t="s">
        <v>1012</v>
      </c>
      <c r="D8533" s="150" t="s">
        <v>920</v>
      </c>
      <c r="E8533" s="150">
        <v>1</v>
      </c>
      <c r="F8533" s="150" t="s">
        <v>927</v>
      </c>
      <c r="G8533" s="150">
        <v>8500</v>
      </c>
      <c r="O8533" s="155"/>
      <c r="AA8533" s="3"/>
    </row>
    <row r="8534" spans="2:27" x14ac:dyDescent="0.4">
      <c r="B8534" s="153">
        <v>41595</v>
      </c>
      <c r="C8534" s="150" t="s">
        <v>991</v>
      </c>
      <c r="D8534" s="150" t="s">
        <v>938</v>
      </c>
      <c r="E8534" s="150">
        <v>1</v>
      </c>
      <c r="F8534" s="150" t="s">
        <v>918</v>
      </c>
      <c r="G8534" s="150">
        <v>6000</v>
      </c>
      <c r="O8534" s="155"/>
      <c r="AA8534" s="3"/>
    </row>
    <row r="8535" spans="2:27" x14ac:dyDescent="0.4">
      <c r="B8535" s="153">
        <v>41974</v>
      </c>
      <c r="C8535" s="150" t="s">
        <v>983</v>
      </c>
      <c r="D8535" s="150" t="s">
        <v>922</v>
      </c>
      <c r="E8535" s="150">
        <v>3</v>
      </c>
      <c r="F8535" s="150" t="s">
        <v>927</v>
      </c>
      <c r="G8535" s="150">
        <v>9000</v>
      </c>
      <c r="O8535" s="155"/>
      <c r="AA8535" s="3"/>
    </row>
    <row r="8536" spans="2:27" x14ac:dyDescent="0.4">
      <c r="B8536" s="153">
        <v>41602</v>
      </c>
      <c r="C8536" s="150" t="s">
        <v>939</v>
      </c>
      <c r="D8536" s="150" t="s">
        <v>926</v>
      </c>
      <c r="E8536" s="150">
        <v>2</v>
      </c>
      <c r="F8536" s="150" t="s">
        <v>941</v>
      </c>
      <c r="G8536" s="150">
        <v>5000</v>
      </c>
      <c r="O8536" s="155"/>
      <c r="AA8536" s="3"/>
    </row>
    <row r="8537" spans="2:27" x14ac:dyDescent="0.4">
      <c r="B8537" s="153">
        <v>41623</v>
      </c>
      <c r="C8537" s="150" t="s">
        <v>951</v>
      </c>
      <c r="D8537" s="150" t="s">
        <v>945</v>
      </c>
      <c r="E8537" s="150">
        <v>1</v>
      </c>
      <c r="F8537" s="150" t="s">
        <v>918</v>
      </c>
      <c r="G8537" s="150">
        <v>3500</v>
      </c>
      <c r="O8537" s="155"/>
      <c r="AA8537" s="3"/>
    </row>
    <row r="8538" spans="2:27" x14ac:dyDescent="0.4">
      <c r="B8538" s="153">
        <v>41608</v>
      </c>
      <c r="C8538" s="150" t="s">
        <v>999</v>
      </c>
      <c r="D8538" s="150" t="s">
        <v>961</v>
      </c>
      <c r="E8538" s="150">
        <v>2</v>
      </c>
      <c r="F8538" s="150" t="s">
        <v>918</v>
      </c>
      <c r="G8538" s="150">
        <v>1000</v>
      </c>
      <c r="O8538" s="155"/>
      <c r="AA8538" s="3"/>
    </row>
    <row r="8539" spans="2:27" x14ac:dyDescent="0.4">
      <c r="B8539" s="153">
        <v>41633</v>
      </c>
      <c r="C8539" s="150" t="s">
        <v>925</v>
      </c>
      <c r="D8539" s="150" t="s">
        <v>932</v>
      </c>
      <c r="E8539" s="150">
        <v>1</v>
      </c>
      <c r="F8539" s="150" t="s">
        <v>927</v>
      </c>
      <c r="G8539" s="150">
        <v>4500</v>
      </c>
      <c r="O8539" s="155"/>
      <c r="AA8539" s="3"/>
    </row>
    <row r="8540" spans="2:27" x14ac:dyDescent="0.4">
      <c r="B8540" s="153">
        <v>41949</v>
      </c>
      <c r="C8540" s="150" t="s">
        <v>954</v>
      </c>
      <c r="D8540" s="150" t="s">
        <v>945</v>
      </c>
      <c r="E8540" s="150">
        <v>1</v>
      </c>
      <c r="F8540" s="150" t="s">
        <v>918</v>
      </c>
      <c r="G8540" s="150">
        <v>3000</v>
      </c>
      <c r="O8540" s="155"/>
      <c r="AA8540" s="3"/>
    </row>
    <row r="8541" spans="2:27" x14ac:dyDescent="0.4">
      <c r="B8541" s="153">
        <v>41996</v>
      </c>
      <c r="C8541" s="150" t="s">
        <v>997</v>
      </c>
      <c r="D8541" s="150" t="s">
        <v>961</v>
      </c>
      <c r="E8541" s="150">
        <v>3</v>
      </c>
      <c r="F8541" s="150" t="s">
        <v>918</v>
      </c>
      <c r="G8541" s="150">
        <v>7000</v>
      </c>
      <c r="O8541" s="155"/>
      <c r="AA8541" s="3"/>
    </row>
    <row r="8542" spans="2:27" x14ac:dyDescent="0.4">
      <c r="B8542" s="153">
        <v>41981</v>
      </c>
      <c r="C8542" s="150" t="s">
        <v>931</v>
      </c>
      <c r="D8542" s="150" t="s">
        <v>917</v>
      </c>
      <c r="E8542" s="150">
        <v>1</v>
      </c>
      <c r="F8542" s="150" t="s">
        <v>918</v>
      </c>
      <c r="G8542" s="150">
        <v>3500</v>
      </c>
      <c r="O8542" s="155"/>
      <c r="AA8542" s="3"/>
    </row>
    <row r="8543" spans="2:27" x14ac:dyDescent="0.4">
      <c r="B8543" s="153">
        <v>41608</v>
      </c>
      <c r="C8543" s="150" t="s">
        <v>998</v>
      </c>
      <c r="D8543" s="150" t="s">
        <v>917</v>
      </c>
      <c r="E8543" s="150">
        <v>1</v>
      </c>
      <c r="F8543" s="150" t="s">
        <v>915</v>
      </c>
      <c r="G8543" s="150">
        <v>2500</v>
      </c>
      <c r="O8543" s="155"/>
      <c r="AA8543" s="3"/>
    </row>
    <row r="8544" spans="2:27" x14ac:dyDescent="0.4">
      <c r="B8544" s="153">
        <v>41633</v>
      </c>
      <c r="C8544" s="150" t="s">
        <v>980</v>
      </c>
      <c r="D8544" s="150" t="s">
        <v>945</v>
      </c>
      <c r="E8544" s="150">
        <v>3</v>
      </c>
      <c r="F8544" s="150" t="s">
        <v>941</v>
      </c>
      <c r="G8544" s="150">
        <v>9000</v>
      </c>
      <c r="O8544" s="155"/>
      <c r="AA8544" s="3"/>
    </row>
    <row r="8545" spans="2:27" x14ac:dyDescent="0.4">
      <c r="B8545" s="153">
        <v>41507</v>
      </c>
      <c r="C8545" s="150" t="s">
        <v>995</v>
      </c>
      <c r="D8545" s="150" t="s">
        <v>917</v>
      </c>
      <c r="E8545" s="150">
        <v>24</v>
      </c>
      <c r="F8545" s="150" t="s">
        <v>918</v>
      </c>
      <c r="G8545" s="150">
        <v>2500</v>
      </c>
      <c r="O8545" s="155"/>
      <c r="AA8545" s="3"/>
    </row>
    <row r="8546" spans="2:27" x14ac:dyDescent="0.4">
      <c r="B8546" s="153">
        <v>41995</v>
      </c>
      <c r="C8546" s="150" t="s">
        <v>1022</v>
      </c>
      <c r="D8546" s="150" t="s">
        <v>938</v>
      </c>
      <c r="E8546" s="150">
        <v>1</v>
      </c>
      <c r="F8546" s="150" t="s">
        <v>918</v>
      </c>
      <c r="G8546" s="150">
        <v>1500</v>
      </c>
      <c r="O8546" s="155"/>
      <c r="AA8546" s="3"/>
    </row>
    <row r="8547" spans="2:27" x14ac:dyDescent="0.4">
      <c r="B8547" s="153">
        <v>41579</v>
      </c>
      <c r="C8547" s="150" t="s">
        <v>944</v>
      </c>
      <c r="D8547" s="150" t="s">
        <v>926</v>
      </c>
      <c r="E8547" s="150">
        <v>3</v>
      </c>
      <c r="F8547" s="150" t="s">
        <v>918</v>
      </c>
      <c r="G8547" s="150">
        <v>8000</v>
      </c>
      <c r="O8547" s="155"/>
      <c r="AA8547" s="3"/>
    </row>
    <row r="8548" spans="2:27" x14ac:dyDescent="0.4">
      <c r="B8548" s="153">
        <v>41980</v>
      </c>
      <c r="C8548" s="150" t="s">
        <v>984</v>
      </c>
      <c r="D8548" s="150" t="s">
        <v>920</v>
      </c>
      <c r="E8548" s="150">
        <v>1</v>
      </c>
      <c r="F8548" s="150" t="s">
        <v>927</v>
      </c>
      <c r="G8548" s="150">
        <v>8000</v>
      </c>
      <c r="O8548" s="155"/>
      <c r="AA8548" s="3"/>
    </row>
    <row r="8549" spans="2:27" x14ac:dyDescent="0.4">
      <c r="B8549" s="153">
        <v>41952</v>
      </c>
      <c r="C8549" s="150" t="s">
        <v>952</v>
      </c>
      <c r="D8549" s="150" t="s">
        <v>961</v>
      </c>
      <c r="E8549" s="150">
        <v>4</v>
      </c>
      <c r="F8549" s="150" t="s">
        <v>941</v>
      </c>
      <c r="G8549" s="150">
        <v>7500</v>
      </c>
      <c r="O8549" s="155"/>
      <c r="AA8549" s="3"/>
    </row>
    <row r="8550" spans="2:27" x14ac:dyDescent="0.4">
      <c r="B8550" s="153">
        <v>41606</v>
      </c>
      <c r="C8550" s="150" t="s">
        <v>984</v>
      </c>
      <c r="D8550" s="150" t="s">
        <v>938</v>
      </c>
      <c r="E8550" s="150">
        <v>5</v>
      </c>
      <c r="F8550" s="150" t="s">
        <v>927</v>
      </c>
      <c r="G8550" s="150">
        <v>2500</v>
      </c>
      <c r="O8550" s="155"/>
      <c r="AA8550" s="3"/>
    </row>
    <row r="8551" spans="2:27" x14ac:dyDescent="0.4">
      <c r="B8551" s="153">
        <v>41981</v>
      </c>
      <c r="C8551" s="150" t="s">
        <v>998</v>
      </c>
      <c r="D8551" s="150" t="s">
        <v>958</v>
      </c>
      <c r="E8551" s="150">
        <v>2</v>
      </c>
      <c r="F8551" s="150" t="s">
        <v>915</v>
      </c>
      <c r="G8551" s="150">
        <v>2000</v>
      </c>
      <c r="O8551" s="155"/>
      <c r="AA8551" s="3"/>
    </row>
    <row r="8552" spans="2:27" x14ac:dyDescent="0.4">
      <c r="B8552" s="153">
        <v>42000</v>
      </c>
      <c r="C8552" s="150" t="s">
        <v>177</v>
      </c>
      <c r="D8552" s="150" t="s">
        <v>940</v>
      </c>
      <c r="E8552" s="150">
        <v>1</v>
      </c>
      <c r="F8552" s="150" t="s">
        <v>918</v>
      </c>
      <c r="G8552" s="150">
        <v>2000</v>
      </c>
      <c r="O8552" s="155"/>
      <c r="AA8552" s="3"/>
    </row>
    <row r="8553" spans="2:27" x14ac:dyDescent="0.4">
      <c r="B8553" s="153">
        <v>41591</v>
      </c>
      <c r="C8553" s="150" t="s">
        <v>1022</v>
      </c>
      <c r="D8553" s="150" t="s">
        <v>922</v>
      </c>
      <c r="E8553" s="150">
        <v>3</v>
      </c>
      <c r="F8553" s="150" t="s">
        <v>918</v>
      </c>
      <c r="G8553" s="150">
        <v>8000</v>
      </c>
      <c r="O8553" s="155"/>
      <c r="AA8553" s="3"/>
    </row>
    <row r="8554" spans="2:27" x14ac:dyDescent="0.4">
      <c r="B8554" s="153">
        <v>41297</v>
      </c>
      <c r="C8554" s="150" t="s">
        <v>983</v>
      </c>
      <c r="D8554" s="150" t="s">
        <v>914</v>
      </c>
      <c r="E8554" s="150">
        <v>2</v>
      </c>
      <c r="F8554" s="150" t="s">
        <v>927</v>
      </c>
      <c r="G8554" s="150">
        <v>8500</v>
      </c>
      <c r="O8554" s="155"/>
      <c r="AA8554" s="3"/>
    </row>
    <row r="8555" spans="2:27" x14ac:dyDescent="0.4">
      <c r="B8555" s="153">
        <v>41611</v>
      </c>
      <c r="C8555" s="150" t="s">
        <v>942</v>
      </c>
      <c r="D8555" s="150" t="s">
        <v>922</v>
      </c>
      <c r="E8555" s="150">
        <v>2</v>
      </c>
      <c r="F8555" s="150" t="s">
        <v>918</v>
      </c>
      <c r="G8555" s="150">
        <v>2000</v>
      </c>
      <c r="O8555" s="155"/>
      <c r="AA8555" s="3"/>
    </row>
    <row r="8556" spans="2:27" x14ac:dyDescent="0.4">
      <c r="B8556" s="153">
        <v>41331</v>
      </c>
      <c r="C8556" s="150" t="s">
        <v>1014</v>
      </c>
      <c r="D8556" s="150" t="s">
        <v>922</v>
      </c>
      <c r="E8556" s="150">
        <v>1</v>
      </c>
      <c r="F8556" s="150" t="s">
        <v>915</v>
      </c>
      <c r="G8556" s="150">
        <v>8000</v>
      </c>
      <c r="O8556" s="155"/>
      <c r="AA8556" s="3"/>
    </row>
    <row r="8557" spans="2:27" x14ac:dyDescent="0.4">
      <c r="B8557" s="153">
        <v>41623</v>
      </c>
      <c r="C8557" s="150" t="s">
        <v>998</v>
      </c>
      <c r="D8557" s="150" t="s">
        <v>961</v>
      </c>
      <c r="E8557" s="150">
        <v>2</v>
      </c>
      <c r="F8557" s="150" t="s">
        <v>915</v>
      </c>
      <c r="G8557" s="150">
        <v>3000</v>
      </c>
      <c r="O8557" s="155"/>
      <c r="AA8557" s="3"/>
    </row>
    <row r="8558" spans="2:27" x14ac:dyDescent="0.4">
      <c r="B8558" s="153">
        <v>41600</v>
      </c>
      <c r="C8558" s="150" t="s">
        <v>960</v>
      </c>
      <c r="D8558" s="150" t="s">
        <v>914</v>
      </c>
      <c r="E8558" s="150">
        <v>1</v>
      </c>
      <c r="F8558" s="150" t="s">
        <v>918</v>
      </c>
      <c r="G8558" s="150">
        <v>7000</v>
      </c>
      <c r="O8558" s="155"/>
      <c r="AA8558" s="3"/>
    </row>
    <row r="8559" spans="2:27" x14ac:dyDescent="0.4">
      <c r="B8559" s="153">
        <v>41684</v>
      </c>
      <c r="C8559" s="150" t="s">
        <v>953</v>
      </c>
      <c r="D8559" s="150" t="s">
        <v>938</v>
      </c>
      <c r="E8559" s="150">
        <v>2</v>
      </c>
      <c r="F8559" s="150" t="s">
        <v>927</v>
      </c>
      <c r="G8559" s="150">
        <v>7500</v>
      </c>
      <c r="O8559" s="155"/>
      <c r="AA8559" s="3"/>
    </row>
    <row r="8560" spans="2:27" x14ac:dyDescent="0.4">
      <c r="B8560" s="153">
        <v>41585</v>
      </c>
      <c r="C8560" s="150" t="s">
        <v>919</v>
      </c>
      <c r="D8560" s="150" t="s">
        <v>926</v>
      </c>
      <c r="E8560" s="150">
        <v>3</v>
      </c>
      <c r="F8560" s="150" t="s">
        <v>915</v>
      </c>
      <c r="G8560" s="150">
        <v>9500</v>
      </c>
      <c r="O8560" s="155"/>
      <c r="AA8560" s="3"/>
    </row>
    <row r="8561" spans="2:27" x14ac:dyDescent="0.4">
      <c r="B8561" s="153">
        <v>42002</v>
      </c>
      <c r="C8561" s="150" t="s">
        <v>1008</v>
      </c>
      <c r="D8561" s="150" t="s">
        <v>932</v>
      </c>
      <c r="E8561" s="150">
        <v>3</v>
      </c>
      <c r="F8561" s="150" t="s">
        <v>941</v>
      </c>
      <c r="G8561" s="150">
        <v>4000</v>
      </c>
      <c r="O8561" s="155"/>
      <c r="AA8561" s="3"/>
    </row>
    <row r="8562" spans="2:27" x14ac:dyDescent="0.4">
      <c r="B8562" s="153">
        <v>41586</v>
      </c>
      <c r="C8562" s="150" t="s">
        <v>1008</v>
      </c>
      <c r="D8562" s="150" t="s">
        <v>961</v>
      </c>
      <c r="E8562" s="150">
        <v>2</v>
      </c>
      <c r="F8562" s="150" t="s">
        <v>941</v>
      </c>
      <c r="G8562" s="150">
        <v>4000</v>
      </c>
      <c r="O8562" s="155"/>
      <c r="AA8562" s="3"/>
    </row>
    <row r="8563" spans="2:27" x14ac:dyDescent="0.4">
      <c r="B8563" s="153">
        <v>41965</v>
      </c>
      <c r="C8563" s="150" t="s">
        <v>1025</v>
      </c>
      <c r="D8563" s="150" t="s">
        <v>920</v>
      </c>
      <c r="E8563" s="150">
        <v>3</v>
      </c>
      <c r="F8563" s="150" t="s">
        <v>915</v>
      </c>
      <c r="G8563" s="150">
        <v>8500</v>
      </c>
      <c r="O8563" s="155"/>
      <c r="AA8563" s="3"/>
    </row>
    <row r="8564" spans="2:27" x14ac:dyDescent="0.4">
      <c r="B8564" s="153">
        <v>42002</v>
      </c>
      <c r="C8564" s="150" t="s">
        <v>956</v>
      </c>
      <c r="D8564" s="150" t="s">
        <v>938</v>
      </c>
      <c r="E8564" s="150">
        <v>3</v>
      </c>
      <c r="F8564" s="150" t="s">
        <v>918</v>
      </c>
      <c r="G8564" s="150">
        <v>3500</v>
      </c>
      <c r="O8564" s="155"/>
      <c r="AA8564" s="3"/>
    </row>
    <row r="8565" spans="2:27" x14ac:dyDescent="0.4">
      <c r="B8565" s="153">
        <v>41611</v>
      </c>
      <c r="C8565" s="150" t="s">
        <v>983</v>
      </c>
      <c r="D8565" s="150" t="s">
        <v>961</v>
      </c>
      <c r="E8565" s="150">
        <v>1</v>
      </c>
      <c r="F8565" s="150" t="s">
        <v>927</v>
      </c>
      <c r="G8565" s="150">
        <v>4000</v>
      </c>
      <c r="O8565" s="155"/>
      <c r="AA8565" s="3"/>
    </row>
    <row r="8566" spans="2:27" x14ac:dyDescent="0.4">
      <c r="B8566" s="153">
        <v>41611</v>
      </c>
      <c r="C8566" s="150" t="s">
        <v>960</v>
      </c>
      <c r="D8566" s="150" t="s">
        <v>917</v>
      </c>
      <c r="E8566" s="150">
        <v>2</v>
      </c>
      <c r="F8566" s="150" t="s">
        <v>918</v>
      </c>
      <c r="G8566" s="150">
        <v>1500</v>
      </c>
      <c r="O8566" s="155"/>
      <c r="AA8566" s="3"/>
    </row>
    <row r="8567" spans="2:27" x14ac:dyDescent="0.4">
      <c r="B8567" s="153">
        <v>41976</v>
      </c>
      <c r="C8567" s="150" t="s">
        <v>962</v>
      </c>
      <c r="D8567" s="150" t="s">
        <v>940</v>
      </c>
      <c r="E8567" s="150">
        <v>3</v>
      </c>
      <c r="F8567" s="150" t="s">
        <v>941</v>
      </c>
      <c r="G8567" s="150">
        <v>2000</v>
      </c>
      <c r="O8567" s="155"/>
      <c r="AA8567" s="3"/>
    </row>
    <row r="8568" spans="2:27" x14ac:dyDescent="0.4">
      <c r="B8568" s="153">
        <v>42004</v>
      </c>
      <c r="C8568" s="150" t="s">
        <v>1005</v>
      </c>
      <c r="D8568" s="150" t="s">
        <v>926</v>
      </c>
      <c r="E8568" s="150">
        <v>2</v>
      </c>
      <c r="F8568" s="150" t="s">
        <v>918</v>
      </c>
      <c r="G8568" s="150">
        <v>9000</v>
      </c>
      <c r="O8568" s="155"/>
      <c r="AA8568" s="3"/>
    </row>
    <row r="8569" spans="2:27" x14ac:dyDescent="0.4">
      <c r="B8569" s="153">
        <v>41486</v>
      </c>
      <c r="C8569" s="150" t="s">
        <v>1002</v>
      </c>
      <c r="D8569" s="150" t="s">
        <v>922</v>
      </c>
      <c r="E8569" s="150">
        <v>6</v>
      </c>
      <c r="F8569" s="150" t="s">
        <v>941</v>
      </c>
      <c r="G8569" s="150">
        <v>8000</v>
      </c>
      <c r="O8569" s="155"/>
      <c r="AA8569" s="3"/>
    </row>
    <row r="8570" spans="2:27" x14ac:dyDescent="0.4">
      <c r="B8570" s="153">
        <v>41616</v>
      </c>
      <c r="C8570" s="150" t="s">
        <v>986</v>
      </c>
      <c r="D8570" s="150" t="s">
        <v>945</v>
      </c>
      <c r="E8570" s="150">
        <v>1</v>
      </c>
      <c r="F8570" s="150" t="s">
        <v>941</v>
      </c>
      <c r="G8570" s="150">
        <v>4500</v>
      </c>
      <c r="O8570" s="155"/>
      <c r="AA8570" s="3"/>
    </row>
    <row r="8571" spans="2:27" x14ac:dyDescent="0.4">
      <c r="B8571" s="153">
        <v>41608</v>
      </c>
      <c r="C8571" s="150" t="s">
        <v>939</v>
      </c>
      <c r="D8571" s="150" t="s">
        <v>938</v>
      </c>
      <c r="E8571" s="150">
        <v>22</v>
      </c>
      <c r="F8571" s="150" t="s">
        <v>941</v>
      </c>
      <c r="G8571" s="150">
        <v>2000</v>
      </c>
      <c r="O8571" s="155"/>
      <c r="AA8571" s="3"/>
    </row>
    <row r="8572" spans="2:27" x14ac:dyDescent="0.4">
      <c r="B8572" s="153">
        <v>41982</v>
      </c>
      <c r="C8572" s="150" t="s">
        <v>1024</v>
      </c>
      <c r="D8572" s="150" t="s">
        <v>963</v>
      </c>
      <c r="E8572" s="150">
        <v>2</v>
      </c>
      <c r="F8572" s="150" t="s">
        <v>941</v>
      </c>
      <c r="G8572" s="150">
        <v>2000</v>
      </c>
      <c r="O8572" s="155"/>
      <c r="AA8572" s="3"/>
    </row>
    <row r="8573" spans="2:27" x14ac:dyDescent="0.4">
      <c r="B8573" s="153">
        <v>41603</v>
      </c>
      <c r="C8573" s="150" t="s">
        <v>936</v>
      </c>
      <c r="D8573" s="150" t="s">
        <v>958</v>
      </c>
      <c r="E8573" s="150">
        <v>3</v>
      </c>
      <c r="F8573" s="150" t="s">
        <v>918</v>
      </c>
      <c r="G8573" s="150">
        <v>7500</v>
      </c>
      <c r="O8573" s="155"/>
      <c r="AA8573" s="3"/>
    </row>
    <row r="8574" spans="2:27" x14ac:dyDescent="0.4">
      <c r="B8574" s="153">
        <v>41632</v>
      </c>
      <c r="C8574" s="150" t="s">
        <v>983</v>
      </c>
      <c r="D8574" s="150" t="s">
        <v>938</v>
      </c>
      <c r="E8574" s="150">
        <v>2</v>
      </c>
      <c r="F8574" s="150" t="s">
        <v>927</v>
      </c>
      <c r="G8574" s="150">
        <v>8500</v>
      </c>
      <c r="O8574" s="155"/>
      <c r="AA8574" s="3"/>
    </row>
    <row r="8575" spans="2:27" x14ac:dyDescent="0.4">
      <c r="B8575" s="153">
        <v>41579</v>
      </c>
      <c r="C8575" s="150" t="s">
        <v>992</v>
      </c>
      <c r="D8575" s="150" t="s">
        <v>940</v>
      </c>
      <c r="E8575" s="150">
        <v>1</v>
      </c>
      <c r="F8575" s="150" t="s">
        <v>927</v>
      </c>
      <c r="G8575" s="150">
        <v>4500</v>
      </c>
      <c r="O8575" s="155"/>
      <c r="AA8575" s="3"/>
    </row>
    <row r="8576" spans="2:27" x14ac:dyDescent="0.4">
      <c r="B8576" s="153">
        <v>41995</v>
      </c>
      <c r="C8576" s="150" t="s">
        <v>1016</v>
      </c>
      <c r="D8576" s="150" t="s">
        <v>940</v>
      </c>
      <c r="E8576" s="150">
        <v>2</v>
      </c>
      <c r="F8576" s="150" t="s">
        <v>915</v>
      </c>
      <c r="G8576" s="150">
        <v>7500</v>
      </c>
      <c r="O8576" s="155"/>
      <c r="AA8576" s="3"/>
    </row>
    <row r="8577" spans="2:27" x14ac:dyDescent="0.4">
      <c r="B8577" s="153">
        <v>41766</v>
      </c>
      <c r="C8577" s="150" t="s">
        <v>955</v>
      </c>
      <c r="D8577" s="150" t="s">
        <v>917</v>
      </c>
      <c r="E8577" s="150">
        <v>2</v>
      </c>
      <c r="F8577" s="150" t="s">
        <v>918</v>
      </c>
      <c r="G8577" s="150">
        <v>7500</v>
      </c>
      <c r="O8577" s="155"/>
      <c r="AA8577" s="3"/>
    </row>
    <row r="8578" spans="2:27" x14ac:dyDescent="0.4">
      <c r="B8578" s="153">
        <v>41944</v>
      </c>
      <c r="C8578" s="150" t="s">
        <v>995</v>
      </c>
      <c r="D8578" s="150" t="s">
        <v>922</v>
      </c>
      <c r="E8578" s="150">
        <v>2</v>
      </c>
      <c r="F8578" s="150" t="s">
        <v>918</v>
      </c>
      <c r="G8578" s="150">
        <v>6000</v>
      </c>
      <c r="O8578" s="155"/>
      <c r="AA8578" s="3"/>
    </row>
    <row r="8579" spans="2:27" x14ac:dyDescent="0.4">
      <c r="B8579" s="153">
        <v>42002</v>
      </c>
      <c r="C8579" s="150" t="s">
        <v>1005</v>
      </c>
      <c r="D8579" s="150" t="s">
        <v>920</v>
      </c>
      <c r="E8579" s="150">
        <v>3</v>
      </c>
      <c r="F8579" s="150" t="s">
        <v>918</v>
      </c>
      <c r="G8579" s="150">
        <v>3000</v>
      </c>
      <c r="O8579" s="155"/>
      <c r="AA8579" s="3"/>
    </row>
    <row r="8580" spans="2:27" x14ac:dyDescent="0.4">
      <c r="B8580" s="153">
        <v>41606</v>
      </c>
      <c r="C8580" s="150" t="s">
        <v>969</v>
      </c>
      <c r="D8580" s="150" t="s">
        <v>917</v>
      </c>
      <c r="E8580" s="150">
        <v>2</v>
      </c>
      <c r="F8580" s="150" t="s">
        <v>927</v>
      </c>
      <c r="G8580" s="150">
        <v>7000</v>
      </c>
      <c r="O8580" s="155"/>
      <c r="AA8580" s="3"/>
    </row>
    <row r="8581" spans="2:27" x14ac:dyDescent="0.4">
      <c r="B8581" s="153">
        <v>41632</v>
      </c>
      <c r="C8581" s="150" t="s">
        <v>943</v>
      </c>
      <c r="D8581" s="150" t="s">
        <v>961</v>
      </c>
      <c r="E8581" s="150">
        <v>2</v>
      </c>
      <c r="F8581" s="150" t="s">
        <v>927</v>
      </c>
      <c r="G8581" s="150">
        <v>5000</v>
      </c>
      <c r="O8581" s="155"/>
      <c r="AA8581" s="3"/>
    </row>
    <row r="8582" spans="2:27" x14ac:dyDescent="0.4">
      <c r="B8582" s="153">
        <v>41912</v>
      </c>
      <c r="C8582" s="150" t="s">
        <v>177</v>
      </c>
      <c r="D8582" s="150" t="s">
        <v>940</v>
      </c>
      <c r="E8582" s="150">
        <v>3</v>
      </c>
      <c r="F8582" s="150" t="s">
        <v>918</v>
      </c>
      <c r="G8582" s="150">
        <v>9500</v>
      </c>
      <c r="O8582" s="155"/>
      <c r="AA8582" s="3"/>
    </row>
    <row r="8583" spans="2:27" x14ac:dyDescent="0.4">
      <c r="B8583" s="153">
        <v>41892</v>
      </c>
      <c r="C8583" s="150" t="s">
        <v>942</v>
      </c>
      <c r="D8583" s="150" t="s">
        <v>917</v>
      </c>
      <c r="E8583" s="150">
        <v>4</v>
      </c>
      <c r="F8583" s="150" t="s">
        <v>918</v>
      </c>
      <c r="G8583" s="150">
        <v>1000</v>
      </c>
      <c r="O8583" s="155"/>
      <c r="AA8583" s="3"/>
    </row>
    <row r="8584" spans="2:27" x14ac:dyDescent="0.4">
      <c r="B8584" s="153">
        <v>41585</v>
      </c>
      <c r="C8584" s="150" t="s">
        <v>1000</v>
      </c>
      <c r="D8584" s="150" t="s">
        <v>917</v>
      </c>
      <c r="E8584" s="150">
        <v>1</v>
      </c>
      <c r="F8584" s="150" t="s">
        <v>915</v>
      </c>
      <c r="G8584" s="150">
        <v>2000</v>
      </c>
      <c r="O8584" s="155"/>
      <c r="AA8584" s="3"/>
    </row>
    <row r="8585" spans="2:27" x14ac:dyDescent="0.4">
      <c r="B8585" s="153">
        <v>41982</v>
      </c>
      <c r="C8585" s="150" t="s">
        <v>969</v>
      </c>
      <c r="D8585" s="150" t="s">
        <v>938</v>
      </c>
      <c r="E8585" s="150">
        <v>3</v>
      </c>
      <c r="F8585" s="150" t="s">
        <v>927</v>
      </c>
      <c r="G8585" s="150">
        <v>2000</v>
      </c>
      <c r="O8585" s="155"/>
      <c r="AA8585" s="3"/>
    </row>
    <row r="8586" spans="2:27" x14ac:dyDescent="0.4">
      <c r="B8586" s="153">
        <v>41705</v>
      </c>
      <c r="C8586" s="150" t="s">
        <v>998</v>
      </c>
      <c r="D8586" s="150" t="s">
        <v>922</v>
      </c>
      <c r="E8586" s="150">
        <v>2</v>
      </c>
      <c r="F8586" s="150" t="s">
        <v>915</v>
      </c>
      <c r="G8586" s="150">
        <v>8500</v>
      </c>
      <c r="O8586" s="155"/>
      <c r="AA8586" s="3"/>
    </row>
    <row r="8587" spans="2:27" x14ac:dyDescent="0.4">
      <c r="B8587" s="153">
        <v>41972</v>
      </c>
      <c r="C8587" s="150" t="s">
        <v>956</v>
      </c>
      <c r="D8587" s="150" t="s">
        <v>961</v>
      </c>
      <c r="E8587" s="150">
        <v>1</v>
      </c>
      <c r="F8587" s="150" t="s">
        <v>918</v>
      </c>
      <c r="G8587" s="150">
        <v>8000</v>
      </c>
      <c r="O8587" s="155"/>
      <c r="AA8587" s="3"/>
    </row>
    <row r="8588" spans="2:27" x14ac:dyDescent="0.4">
      <c r="B8588" s="153">
        <v>41979</v>
      </c>
      <c r="C8588" s="150" t="s">
        <v>1025</v>
      </c>
      <c r="D8588" s="150" t="s">
        <v>938</v>
      </c>
      <c r="E8588" s="150">
        <v>2</v>
      </c>
      <c r="F8588" s="150" t="s">
        <v>915</v>
      </c>
      <c r="G8588" s="150">
        <v>2000</v>
      </c>
      <c r="O8588" s="155"/>
      <c r="AA8588" s="3"/>
    </row>
    <row r="8589" spans="2:27" x14ac:dyDescent="0.4">
      <c r="B8589" s="153">
        <v>41628</v>
      </c>
      <c r="C8589" s="150" t="s">
        <v>1007</v>
      </c>
      <c r="D8589" s="150" t="s">
        <v>945</v>
      </c>
      <c r="E8589" s="150">
        <v>2</v>
      </c>
      <c r="F8589" s="150" t="s">
        <v>915</v>
      </c>
      <c r="G8589" s="150">
        <v>2500</v>
      </c>
      <c r="O8589" s="155"/>
      <c r="AA8589" s="3"/>
    </row>
    <row r="8590" spans="2:27" x14ac:dyDescent="0.4">
      <c r="B8590" s="153">
        <v>41279</v>
      </c>
      <c r="C8590" s="150" t="s">
        <v>995</v>
      </c>
      <c r="D8590" s="150" t="s">
        <v>922</v>
      </c>
      <c r="E8590" s="150">
        <v>2</v>
      </c>
      <c r="F8590" s="150" t="s">
        <v>918</v>
      </c>
      <c r="G8590" s="150">
        <v>9500</v>
      </c>
      <c r="O8590" s="155"/>
      <c r="AA8590" s="3"/>
    </row>
    <row r="8591" spans="2:27" x14ac:dyDescent="0.4">
      <c r="B8591" s="153">
        <v>41416</v>
      </c>
      <c r="C8591" s="150" t="s">
        <v>1014</v>
      </c>
      <c r="D8591" s="150" t="s">
        <v>920</v>
      </c>
      <c r="E8591" s="150">
        <v>2</v>
      </c>
      <c r="F8591" s="150" t="s">
        <v>915</v>
      </c>
      <c r="G8591" s="150">
        <v>7500</v>
      </c>
      <c r="O8591" s="155"/>
      <c r="AA8591" s="3"/>
    </row>
    <row r="8592" spans="2:27" x14ac:dyDescent="0.4">
      <c r="B8592" s="153">
        <v>41607</v>
      </c>
      <c r="C8592" s="150" t="s">
        <v>986</v>
      </c>
      <c r="D8592" s="150" t="s">
        <v>940</v>
      </c>
      <c r="E8592" s="150">
        <v>1</v>
      </c>
      <c r="F8592" s="150" t="s">
        <v>941</v>
      </c>
      <c r="G8592" s="150">
        <v>3500</v>
      </c>
      <c r="O8592" s="155"/>
      <c r="AA8592" s="3"/>
    </row>
    <row r="8593" spans="2:27" x14ac:dyDescent="0.4">
      <c r="B8593" s="153">
        <v>41996</v>
      </c>
      <c r="C8593" s="150" t="s">
        <v>942</v>
      </c>
      <c r="D8593" s="150" t="s">
        <v>917</v>
      </c>
      <c r="E8593" s="150">
        <v>3</v>
      </c>
      <c r="F8593" s="150" t="s">
        <v>918</v>
      </c>
      <c r="G8593" s="150">
        <v>5500</v>
      </c>
      <c r="O8593" s="155"/>
      <c r="AA8593" s="3"/>
    </row>
    <row r="8594" spans="2:27" x14ac:dyDescent="0.4">
      <c r="B8594" s="153">
        <v>41620</v>
      </c>
      <c r="C8594" s="150" t="s">
        <v>1005</v>
      </c>
      <c r="D8594" s="150" t="s">
        <v>938</v>
      </c>
      <c r="E8594" s="150">
        <v>1</v>
      </c>
      <c r="F8594" s="150" t="s">
        <v>918</v>
      </c>
      <c r="G8594" s="150">
        <v>3000</v>
      </c>
      <c r="O8594" s="155"/>
      <c r="AA8594" s="3"/>
    </row>
    <row r="8595" spans="2:27" x14ac:dyDescent="0.4">
      <c r="B8595" s="153">
        <v>41620</v>
      </c>
      <c r="C8595" s="150" t="s">
        <v>983</v>
      </c>
      <c r="D8595" s="150" t="s">
        <v>938</v>
      </c>
      <c r="E8595" s="150">
        <v>3</v>
      </c>
      <c r="F8595" s="150" t="s">
        <v>927</v>
      </c>
      <c r="G8595" s="150">
        <v>7500</v>
      </c>
      <c r="O8595" s="155"/>
      <c r="AA8595" s="3"/>
    </row>
    <row r="8596" spans="2:27" x14ac:dyDescent="0.4">
      <c r="B8596" s="153">
        <v>41468</v>
      </c>
      <c r="C8596" s="150" t="s">
        <v>1022</v>
      </c>
      <c r="D8596" s="150" t="s">
        <v>961</v>
      </c>
      <c r="E8596" s="150">
        <v>1</v>
      </c>
      <c r="F8596" s="150" t="s">
        <v>918</v>
      </c>
      <c r="G8596" s="150">
        <v>10000</v>
      </c>
      <c r="O8596" s="155"/>
      <c r="AA8596" s="3"/>
    </row>
    <row r="8597" spans="2:27" x14ac:dyDescent="0.4">
      <c r="B8597" s="153">
        <v>41985</v>
      </c>
      <c r="C8597" s="150" t="s">
        <v>966</v>
      </c>
      <c r="D8597" s="150" t="s">
        <v>922</v>
      </c>
      <c r="E8597" s="150">
        <v>1</v>
      </c>
      <c r="F8597" s="150" t="s">
        <v>915</v>
      </c>
      <c r="G8597" s="150">
        <v>5500</v>
      </c>
      <c r="O8597" s="155"/>
      <c r="AA8597" s="3"/>
    </row>
    <row r="8598" spans="2:27" x14ac:dyDescent="0.4">
      <c r="B8598" s="153">
        <v>41998</v>
      </c>
      <c r="C8598" s="150" t="s">
        <v>995</v>
      </c>
      <c r="D8598" s="150" t="s">
        <v>938</v>
      </c>
      <c r="E8598" s="150">
        <v>2</v>
      </c>
      <c r="F8598" s="150" t="s">
        <v>918</v>
      </c>
      <c r="G8598" s="150">
        <v>3000</v>
      </c>
      <c r="O8598" s="155"/>
      <c r="AA8598" s="3"/>
    </row>
    <row r="8599" spans="2:27" x14ac:dyDescent="0.4">
      <c r="B8599" s="153">
        <v>41961</v>
      </c>
      <c r="C8599" s="150" t="s">
        <v>981</v>
      </c>
      <c r="D8599" s="150" t="s">
        <v>917</v>
      </c>
      <c r="E8599" s="150">
        <v>2</v>
      </c>
      <c r="F8599" s="150" t="s">
        <v>918</v>
      </c>
      <c r="G8599" s="150">
        <v>1000</v>
      </c>
      <c r="O8599" s="155"/>
      <c r="AA8599" s="3"/>
    </row>
    <row r="8600" spans="2:27" x14ac:dyDescent="0.4">
      <c r="B8600" s="153">
        <v>41418</v>
      </c>
      <c r="C8600" s="150" t="s">
        <v>1025</v>
      </c>
      <c r="D8600" s="150" t="s">
        <v>920</v>
      </c>
      <c r="E8600" s="150">
        <v>1</v>
      </c>
      <c r="F8600" s="150" t="s">
        <v>915</v>
      </c>
      <c r="G8600" s="150">
        <v>4500</v>
      </c>
      <c r="O8600" s="155"/>
      <c r="AA8600" s="3"/>
    </row>
    <row r="8601" spans="2:27" x14ac:dyDescent="0.4">
      <c r="B8601" s="153">
        <v>41983</v>
      </c>
      <c r="C8601" s="150" t="s">
        <v>986</v>
      </c>
      <c r="D8601" s="150" t="s">
        <v>917</v>
      </c>
      <c r="E8601" s="150">
        <v>19</v>
      </c>
      <c r="F8601" s="150" t="s">
        <v>941</v>
      </c>
      <c r="G8601" s="150">
        <v>1000</v>
      </c>
      <c r="O8601" s="155"/>
      <c r="AA8601" s="3"/>
    </row>
    <row r="8602" spans="2:27" x14ac:dyDescent="0.4">
      <c r="B8602" s="153">
        <v>41636</v>
      </c>
      <c r="C8602" s="150" t="s">
        <v>1008</v>
      </c>
      <c r="D8602" s="150" t="s">
        <v>920</v>
      </c>
      <c r="E8602" s="150">
        <v>3</v>
      </c>
      <c r="F8602" s="150" t="s">
        <v>941</v>
      </c>
      <c r="G8602" s="150">
        <v>2500</v>
      </c>
      <c r="O8602" s="155"/>
      <c r="AA8602" s="3"/>
    </row>
    <row r="8603" spans="2:27" x14ac:dyDescent="0.4">
      <c r="B8603" s="153">
        <v>41972</v>
      </c>
      <c r="C8603" s="150" t="s">
        <v>960</v>
      </c>
      <c r="D8603" s="150" t="s">
        <v>938</v>
      </c>
      <c r="E8603" s="150">
        <v>2</v>
      </c>
      <c r="F8603" s="150" t="s">
        <v>918</v>
      </c>
      <c r="G8603" s="150">
        <v>6000</v>
      </c>
      <c r="O8603" s="155"/>
      <c r="AA8603" s="3"/>
    </row>
    <row r="8604" spans="2:27" x14ac:dyDescent="0.4">
      <c r="B8604" s="153">
        <v>41633</v>
      </c>
      <c r="C8604" s="150" t="s">
        <v>943</v>
      </c>
      <c r="D8604" s="150" t="s">
        <v>922</v>
      </c>
      <c r="E8604" s="150">
        <v>14</v>
      </c>
      <c r="F8604" s="150" t="s">
        <v>927</v>
      </c>
      <c r="G8604" s="150">
        <v>6500</v>
      </c>
      <c r="O8604" s="155"/>
      <c r="AA8604" s="3"/>
    </row>
    <row r="8605" spans="2:27" x14ac:dyDescent="0.4">
      <c r="B8605" s="153">
        <v>41602</v>
      </c>
      <c r="C8605" s="150" t="s">
        <v>949</v>
      </c>
      <c r="D8605" s="150" t="s">
        <v>945</v>
      </c>
      <c r="E8605" s="150">
        <v>3</v>
      </c>
      <c r="F8605" s="150" t="s">
        <v>915</v>
      </c>
      <c r="G8605" s="150">
        <v>9000</v>
      </c>
      <c r="O8605" s="155"/>
      <c r="AA8605" s="3"/>
    </row>
    <row r="8606" spans="2:27" x14ac:dyDescent="0.4">
      <c r="B8606" s="153">
        <v>41611</v>
      </c>
      <c r="C8606" s="150" t="s">
        <v>979</v>
      </c>
      <c r="D8606" s="150" t="s">
        <v>926</v>
      </c>
      <c r="E8606" s="150">
        <v>2</v>
      </c>
      <c r="F8606" s="150" t="s">
        <v>927</v>
      </c>
      <c r="G8606" s="150">
        <v>10000</v>
      </c>
      <c r="O8606" s="155"/>
      <c r="AA8606" s="3"/>
    </row>
    <row r="8607" spans="2:27" x14ac:dyDescent="0.4">
      <c r="B8607" s="153">
        <v>41793</v>
      </c>
      <c r="C8607" s="150" t="s">
        <v>980</v>
      </c>
      <c r="D8607" s="150" t="s">
        <v>922</v>
      </c>
      <c r="E8607" s="150">
        <v>1</v>
      </c>
      <c r="F8607" s="150" t="s">
        <v>941</v>
      </c>
      <c r="G8607" s="150">
        <v>5500</v>
      </c>
      <c r="O8607" s="155"/>
      <c r="AA8607" s="3"/>
    </row>
    <row r="8608" spans="2:27" x14ac:dyDescent="0.4">
      <c r="B8608" s="153">
        <v>41634</v>
      </c>
      <c r="C8608" s="150" t="s">
        <v>979</v>
      </c>
      <c r="D8608" s="150" t="s">
        <v>914</v>
      </c>
      <c r="E8608" s="150">
        <v>4</v>
      </c>
      <c r="F8608" s="150" t="s">
        <v>927</v>
      </c>
      <c r="G8608" s="150">
        <v>3000</v>
      </c>
      <c r="O8608" s="155"/>
      <c r="AA8608" s="3"/>
    </row>
    <row r="8609" spans="2:27" x14ac:dyDescent="0.4">
      <c r="B8609" s="153">
        <v>41616</v>
      </c>
      <c r="C8609" s="150" t="s">
        <v>942</v>
      </c>
      <c r="D8609" s="150" t="s">
        <v>917</v>
      </c>
      <c r="E8609" s="150">
        <v>1</v>
      </c>
      <c r="F8609" s="150" t="s">
        <v>918</v>
      </c>
      <c r="G8609" s="150">
        <v>7500</v>
      </c>
      <c r="O8609" s="155"/>
      <c r="AA8609" s="3"/>
    </row>
    <row r="8610" spans="2:27" x14ac:dyDescent="0.4">
      <c r="B8610" s="153">
        <v>42003</v>
      </c>
      <c r="C8610" s="150" t="s">
        <v>944</v>
      </c>
      <c r="D8610" s="150" t="s">
        <v>922</v>
      </c>
      <c r="E8610" s="150">
        <v>3</v>
      </c>
      <c r="F8610" s="150" t="s">
        <v>918</v>
      </c>
      <c r="G8610" s="150">
        <v>10000</v>
      </c>
      <c r="O8610" s="155"/>
      <c r="AA8610" s="3"/>
    </row>
    <row r="8611" spans="2:27" x14ac:dyDescent="0.4">
      <c r="B8611" s="153">
        <v>41898</v>
      </c>
      <c r="C8611" s="150" t="s">
        <v>1007</v>
      </c>
      <c r="D8611" s="150" t="s">
        <v>945</v>
      </c>
      <c r="E8611" s="150">
        <v>1</v>
      </c>
      <c r="F8611" s="150" t="s">
        <v>915</v>
      </c>
      <c r="G8611" s="150">
        <v>5000</v>
      </c>
      <c r="O8611" s="155"/>
      <c r="AA8611" s="3"/>
    </row>
    <row r="8612" spans="2:27" x14ac:dyDescent="0.4">
      <c r="B8612" s="153">
        <v>41997</v>
      </c>
      <c r="C8612" s="150" t="s">
        <v>964</v>
      </c>
      <c r="D8612" s="150" t="s">
        <v>920</v>
      </c>
      <c r="E8612" s="150">
        <v>2</v>
      </c>
      <c r="F8612" s="150" t="s">
        <v>918</v>
      </c>
      <c r="G8612" s="150">
        <v>9000</v>
      </c>
      <c r="O8612" s="155"/>
      <c r="AA8612" s="3"/>
    </row>
    <row r="8613" spans="2:27" x14ac:dyDescent="0.4">
      <c r="B8613" s="153">
        <v>41292</v>
      </c>
      <c r="C8613" s="150" t="s">
        <v>969</v>
      </c>
      <c r="D8613" s="150" t="s">
        <v>922</v>
      </c>
      <c r="E8613" s="150">
        <v>3</v>
      </c>
      <c r="F8613" s="150" t="s">
        <v>927</v>
      </c>
      <c r="G8613" s="150">
        <v>4000</v>
      </c>
      <c r="O8613" s="155"/>
      <c r="AA8613" s="3"/>
    </row>
    <row r="8614" spans="2:27" x14ac:dyDescent="0.4">
      <c r="B8614" s="153">
        <v>41621</v>
      </c>
      <c r="C8614" s="150" t="s">
        <v>943</v>
      </c>
      <c r="D8614" s="150" t="s">
        <v>940</v>
      </c>
      <c r="E8614" s="150">
        <v>1</v>
      </c>
      <c r="F8614" s="150" t="s">
        <v>927</v>
      </c>
      <c r="G8614" s="150">
        <v>6500</v>
      </c>
      <c r="O8614" s="155"/>
      <c r="AA8614" s="3"/>
    </row>
    <row r="8615" spans="2:27" x14ac:dyDescent="0.4">
      <c r="B8615" s="153">
        <v>41944</v>
      </c>
      <c r="C8615" s="150" t="s">
        <v>925</v>
      </c>
      <c r="D8615" s="150" t="s">
        <v>963</v>
      </c>
      <c r="E8615" s="150">
        <v>2</v>
      </c>
      <c r="F8615" s="150" t="s">
        <v>927</v>
      </c>
      <c r="G8615" s="150">
        <v>2500</v>
      </c>
      <c r="O8615" s="155"/>
      <c r="AA8615" s="3"/>
    </row>
    <row r="8616" spans="2:27" x14ac:dyDescent="0.4">
      <c r="B8616" s="153">
        <v>41334</v>
      </c>
      <c r="C8616" s="150" t="s">
        <v>983</v>
      </c>
      <c r="D8616" s="150" t="s">
        <v>961</v>
      </c>
      <c r="E8616" s="150">
        <v>1</v>
      </c>
      <c r="F8616" s="150" t="s">
        <v>927</v>
      </c>
      <c r="G8616" s="150">
        <v>1000</v>
      </c>
      <c r="O8616" s="155"/>
      <c r="AA8616" s="3"/>
    </row>
    <row r="8617" spans="2:27" x14ac:dyDescent="0.4">
      <c r="B8617" s="153">
        <v>41990</v>
      </c>
      <c r="C8617" s="150" t="s">
        <v>1008</v>
      </c>
      <c r="D8617" s="150" t="s">
        <v>914</v>
      </c>
      <c r="E8617" s="150">
        <v>10</v>
      </c>
      <c r="F8617" s="150" t="s">
        <v>941</v>
      </c>
      <c r="G8617" s="150">
        <v>2500</v>
      </c>
      <c r="O8617" s="155"/>
      <c r="AA8617" s="3"/>
    </row>
    <row r="8618" spans="2:27" x14ac:dyDescent="0.4">
      <c r="B8618" s="153">
        <v>41584</v>
      </c>
      <c r="C8618" s="150" t="s">
        <v>998</v>
      </c>
      <c r="D8618" s="150" t="s">
        <v>917</v>
      </c>
      <c r="E8618" s="150">
        <v>3</v>
      </c>
      <c r="F8618" s="150" t="s">
        <v>915</v>
      </c>
      <c r="G8618" s="150">
        <v>6000</v>
      </c>
      <c r="O8618" s="155"/>
      <c r="AA8618" s="3"/>
    </row>
    <row r="8619" spans="2:27" x14ac:dyDescent="0.4">
      <c r="B8619" s="153">
        <v>41634</v>
      </c>
      <c r="C8619" s="150" t="s">
        <v>944</v>
      </c>
      <c r="D8619" s="150" t="s">
        <v>917</v>
      </c>
      <c r="E8619" s="150">
        <v>2</v>
      </c>
      <c r="F8619" s="150" t="s">
        <v>918</v>
      </c>
      <c r="G8619" s="150">
        <v>10000</v>
      </c>
      <c r="O8619" s="155"/>
      <c r="AA8619" s="3"/>
    </row>
    <row r="8620" spans="2:27" x14ac:dyDescent="0.4">
      <c r="B8620" s="153">
        <v>41615</v>
      </c>
      <c r="C8620" s="150" t="s">
        <v>936</v>
      </c>
      <c r="D8620" s="150" t="s">
        <v>920</v>
      </c>
      <c r="E8620" s="150">
        <v>2</v>
      </c>
      <c r="F8620" s="150" t="s">
        <v>918</v>
      </c>
      <c r="G8620" s="150">
        <v>1000</v>
      </c>
      <c r="O8620" s="155"/>
      <c r="AA8620" s="3"/>
    </row>
    <row r="8621" spans="2:27" x14ac:dyDescent="0.4">
      <c r="B8621" s="153">
        <v>41920</v>
      </c>
      <c r="C8621" s="150" t="s">
        <v>942</v>
      </c>
      <c r="D8621" s="150" t="s">
        <v>938</v>
      </c>
      <c r="E8621" s="150">
        <v>1</v>
      </c>
      <c r="F8621" s="150" t="s">
        <v>918</v>
      </c>
      <c r="G8621" s="150">
        <v>9000</v>
      </c>
      <c r="O8621" s="155"/>
      <c r="AA8621" s="3"/>
    </row>
    <row r="8622" spans="2:27" x14ac:dyDescent="0.4">
      <c r="B8622" s="153">
        <v>41969</v>
      </c>
      <c r="C8622" s="150" t="s">
        <v>1005</v>
      </c>
      <c r="D8622" s="150" t="s">
        <v>932</v>
      </c>
      <c r="E8622" s="150">
        <v>2</v>
      </c>
      <c r="F8622" s="150" t="s">
        <v>918</v>
      </c>
      <c r="G8622" s="150">
        <v>5000</v>
      </c>
      <c r="O8622" s="155"/>
      <c r="AA8622" s="3"/>
    </row>
    <row r="8623" spans="2:27" x14ac:dyDescent="0.4">
      <c r="B8623" s="153">
        <v>41950</v>
      </c>
      <c r="C8623" s="150" t="s">
        <v>944</v>
      </c>
      <c r="D8623" s="150" t="s">
        <v>938</v>
      </c>
      <c r="E8623" s="150">
        <v>3</v>
      </c>
      <c r="F8623" s="150" t="s">
        <v>918</v>
      </c>
      <c r="G8623" s="150">
        <v>5500</v>
      </c>
      <c r="O8623" s="155"/>
      <c r="AA8623" s="3"/>
    </row>
    <row r="8624" spans="2:27" x14ac:dyDescent="0.4">
      <c r="B8624" s="153">
        <v>41584</v>
      </c>
      <c r="C8624" s="150" t="s">
        <v>965</v>
      </c>
      <c r="D8624" s="150" t="s">
        <v>932</v>
      </c>
      <c r="E8624" s="150">
        <v>1</v>
      </c>
      <c r="F8624" s="150" t="s">
        <v>918</v>
      </c>
      <c r="G8624" s="150">
        <v>5000</v>
      </c>
      <c r="O8624" s="155"/>
      <c r="AA8624" s="3"/>
    </row>
    <row r="8625" spans="2:27" x14ac:dyDescent="0.4">
      <c r="B8625" s="153">
        <v>41967</v>
      </c>
      <c r="C8625" s="150" t="s">
        <v>947</v>
      </c>
      <c r="D8625" s="150" t="s">
        <v>920</v>
      </c>
      <c r="E8625" s="150">
        <v>1</v>
      </c>
      <c r="F8625" s="150" t="s">
        <v>915</v>
      </c>
      <c r="G8625" s="150">
        <v>8500</v>
      </c>
      <c r="O8625" s="155"/>
      <c r="AA8625" s="3"/>
    </row>
    <row r="8626" spans="2:27" x14ac:dyDescent="0.4">
      <c r="B8626" s="153">
        <v>41833</v>
      </c>
      <c r="C8626" s="150" t="s">
        <v>979</v>
      </c>
      <c r="D8626" s="150" t="s">
        <v>945</v>
      </c>
      <c r="E8626" s="150">
        <v>2</v>
      </c>
      <c r="F8626" s="150" t="s">
        <v>927</v>
      </c>
      <c r="G8626" s="150">
        <v>9000</v>
      </c>
      <c r="O8626" s="155"/>
      <c r="AA8626" s="3"/>
    </row>
    <row r="8627" spans="2:27" x14ac:dyDescent="0.4">
      <c r="B8627" s="153">
        <v>41526</v>
      </c>
      <c r="C8627" s="150" t="s">
        <v>954</v>
      </c>
      <c r="D8627" s="150" t="s">
        <v>922</v>
      </c>
      <c r="E8627" s="150">
        <v>3</v>
      </c>
      <c r="F8627" s="150" t="s">
        <v>918</v>
      </c>
      <c r="G8627" s="150">
        <v>4500</v>
      </c>
      <c r="O8627" s="155"/>
      <c r="AA8627" s="3"/>
    </row>
    <row r="8628" spans="2:27" x14ac:dyDescent="0.4">
      <c r="B8628" s="153">
        <v>41602</v>
      </c>
      <c r="C8628" s="150" t="s">
        <v>984</v>
      </c>
      <c r="D8628" s="150" t="s">
        <v>945</v>
      </c>
      <c r="E8628" s="150">
        <v>12</v>
      </c>
      <c r="F8628" s="150" t="s">
        <v>927</v>
      </c>
      <c r="G8628" s="150">
        <v>4500</v>
      </c>
      <c r="O8628" s="155"/>
      <c r="AA8628" s="3"/>
    </row>
    <row r="8629" spans="2:27" x14ac:dyDescent="0.4">
      <c r="B8629" s="153">
        <v>41603</v>
      </c>
      <c r="C8629" s="150" t="s">
        <v>925</v>
      </c>
      <c r="D8629" s="150" t="s">
        <v>922</v>
      </c>
      <c r="E8629" s="150">
        <v>1</v>
      </c>
      <c r="F8629" s="150" t="s">
        <v>927</v>
      </c>
      <c r="G8629" s="150">
        <v>5500</v>
      </c>
      <c r="O8629" s="155"/>
      <c r="AA8629" s="3"/>
    </row>
    <row r="8630" spans="2:27" x14ac:dyDescent="0.4">
      <c r="B8630" s="153">
        <v>41591</v>
      </c>
      <c r="C8630" s="150" t="s">
        <v>974</v>
      </c>
      <c r="D8630" s="150" t="s">
        <v>917</v>
      </c>
      <c r="E8630" s="150">
        <v>2</v>
      </c>
      <c r="F8630" s="150" t="s">
        <v>915</v>
      </c>
      <c r="G8630" s="150">
        <v>5500</v>
      </c>
      <c r="O8630" s="155"/>
      <c r="AA8630" s="3"/>
    </row>
    <row r="8631" spans="2:27" x14ac:dyDescent="0.4">
      <c r="B8631" s="153">
        <v>41359</v>
      </c>
      <c r="C8631" s="150" t="s">
        <v>1000</v>
      </c>
      <c r="D8631" s="150" t="s">
        <v>940</v>
      </c>
      <c r="E8631" s="150">
        <v>2</v>
      </c>
      <c r="F8631" s="150" t="s">
        <v>915</v>
      </c>
      <c r="G8631" s="150">
        <v>8000</v>
      </c>
      <c r="O8631" s="155"/>
      <c r="AA8631" s="3"/>
    </row>
    <row r="8632" spans="2:27" x14ac:dyDescent="0.4">
      <c r="B8632" s="153">
        <v>42002</v>
      </c>
      <c r="C8632" s="150" t="s">
        <v>1002</v>
      </c>
      <c r="D8632" s="150" t="s">
        <v>938</v>
      </c>
      <c r="E8632" s="150">
        <v>2</v>
      </c>
      <c r="F8632" s="150" t="s">
        <v>941</v>
      </c>
      <c r="G8632" s="150">
        <v>2000</v>
      </c>
      <c r="O8632" s="155"/>
      <c r="AA8632" s="3"/>
    </row>
    <row r="8633" spans="2:27" x14ac:dyDescent="0.4">
      <c r="B8633" s="153">
        <v>41597</v>
      </c>
      <c r="C8633" s="150" t="s">
        <v>965</v>
      </c>
      <c r="D8633" s="150" t="s">
        <v>938</v>
      </c>
      <c r="E8633" s="150">
        <v>3</v>
      </c>
      <c r="F8633" s="150" t="s">
        <v>918</v>
      </c>
      <c r="G8633" s="150">
        <v>1500</v>
      </c>
      <c r="O8633" s="155"/>
      <c r="AA8633" s="3"/>
    </row>
    <row r="8634" spans="2:27" x14ac:dyDescent="0.4">
      <c r="B8634" s="153">
        <v>41974</v>
      </c>
      <c r="C8634" s="150" t="s">
        <v>979</v>
      </c>
      <c r="D8634" s="150" t="s">
        <v>938</v>
      </c>
      <c r="E8634" s="150">
        <v>3</v>
      </c>
      <c r="F8634" s="150" t="s">
        <v>927</v>
      </c>
      <c r="G8634" s="150">
        <v>7500</v>
      </c>
      <c r="O8634" s="155"/>
      <c r="AA8634" s="3"/>
    </row>
    <row r="8635" spans="2:27" x14ac:dyDescent="0.4">
      <c r="B8635" s="153">
        <v>41959</v>
      </c>
      <c r="C8635" s="150" t="s">
        <v>1008</v>
      </c>
      <c r="D8635" s="150" t="s">
        <v>920</v>
      </c>
      <c r="E8635" s="150">
        <v>22</v>
      </c>
      <c r="F8635" s="150" t="s">
        <v>941</v>
      </c>
      <c r="G8635" s="150">
        <v>8500</v>
      </c>
      <c r="O8635" s="155"/>
      <c r="AA8635" s="3"/>
    </row>
    <row r="8636" spans="2:27" x14ac:dyDescent="0.4">
      <c r="B8636" s="153">
        <v>41619</v>
      </c>
      <c r="C8636" s="150" t="s">
        <v>1024</v>
      </c>
      <c r="D8636" s="150" t="s">
        <v>961</v>
      </c>
      <c r="E8636" s="150">
        <v>3</v>
      </c>
      <c r="F8636" s="150" t="s">
        <v>941</v>
      </c>
      <c r="G8636" s="150">
        <v>10000</v>
      </c>
      <c r="O8636" s="155"/>
      <c r="AA8636" s="3"/>
    </row>
    <row r="8637" spans="2:27" x14ac:dyDescent="0.4">
      <c r="B8637" s="153">
        <v>41628</v>
      </c>
      <c r="C8637" s="150" t="s">
        <v>964</v>
      </c>
      <c r="D8637" s="150" t="s">
        <v>922</v>
      </c>
      <c r="E8637" s="150">
        <v>2</v>
      </c>
      <c r="F8637" s="150" t="s">
        <v>918</v>
      </c>
      <c r="G8637" s="150">
        <v>2000</v>
      </c>
      <c r="O8637" s="155"/>
      <c r="AA8637" s="3"/>
    </row>
    <row r="8638" spans="2:27" x14ac:dyDescent="0.4">
      <c r="B8638" s="153">
        <v>41612</v>
      </c>
      <c r="C8638" s="150" t="s">
        <v>957</v>
      </c>
      <c r="D8638" s="150" t="s">
        <v>945</v>
      </c>
      <c r="E8638" s="150">
        <v>3</v>
      </c>
      <c r="F8638" s="150" t="s">
        <v>918</v>
      </c>
      <c r="G8638" s="150">
        <v>4000</v>
      </c>
      <c r="O8638" s="155"/>
      <c r="AA8638" s="3"/>
    </row>
    <row r="8639" spans="2:27" x14ac:dyDescent="0.4">
      <c r="B8639" s="153">
        <v>41615</v>
      </c>
      <c r="C8639" s="150" t="s">
        <v>953</v>
      </c>
      <c r="D8639" s="150" t="s">
        <v>938</v>
      </c>
      <c r="E8639" s="150">
        <v>3</v>
      </c>
      <c r="F8639" s="150" t="s">
        <v>927</v>
      </c>
      <c r="G8639" s="150">
        <v>9000</v>
      </c>
      <c r="O8639" s="155"/>
      <c r="AA8639" s="3"/>
    </row>
    <row r="8640" spans="2:27" x14ac:dyDescent="0.4">
      <c r="B8640" s="153">
        <v>41591</v>
      </c>
      <c r="C8640" s="150" t="s">
        <v>975</v>
      </c>
      <c r="D8640" s="150" t="s">
        <v>945</v>
      </c>
      <c r="E8640" s="150">
        <v>1</v>
      </c>
      <c r="F8640" s="150" t="s">
        <v>915</v>
      </c>
      <c r="G8640" s="150">
        <v>9000</v>
      </c>
      <c r="O8640" s="155"/>
      <c r="AA8640" s="3"/>
    </row>
    <row r="8641" spans="2:27" x14ac:dyDescent="0.4">
      <c r="B8641" s="153">
        <v>41991</v>
      </c>
      <c r="C8641" s="150" t="s">
        <v>1015</v>
      </c>
      <c r="D8641" s="150" t="s">
        <v>926</v>
      </c>
      <c r="E8641" s="150">
        <v>1</v>
      </c>
      <c r="F8641" s="150" t="s">
        <v>915</v>
      </c>
      <c r="G8641" s="150">
        <v>7500</v>
      </c>
      <c r="O8641" s="155"/>
      <c r="AA8641" s="3"/>
    </row>
    <row r="8642" spans="2:27" x14ac:dyDescent="0.4">
      <c r="B8642" s="153">
        <v>41991</v>
      </c>
      <c r="C8642" s="150" t="s">
        <v>971</v>
      </c>
      <c r="D8642" s="150" t="s">
        <v>932</v>
      </c>
      <c r="E8642" s="150">
        <v>2</v>
      </c>
      <c r="F8642" s="150" t="s">
        <v>915</v>
      </c>
      <c r="G8642" s="150">
        <v>7500</v>
      </c>
      <c r="O8642" s="155"/>
      <c r="AA8642" s="3"/>
    </row>
    <row r="8643" spans="2:27" x14ac:dyDescent="0.4">
      <c r="B8643" s="153">
        <v>41959</v>
      </c>
      <c r="C8643" s="150" t="s">
        <v>999</v>
      </c>
      <c r="D8643" s="150" t="s">
        <v>958</v>
      </c>
      <c r="E8643" s="150">
        <v>25</v>
      </c>
      <c r="F8643" s="150" t="s">
        <v>918</v>
      </c>
      <c r="G8643" s="150">
        <v>4500</v>
      </c>
      <c r="O8643" s="155"/>
      <c r="AA8643" s="3"/>
    </row>
    <row r="8644" spans="2:27" x14ac:dyDescent="0.4">
      <c r="B8644" s="153">
        <v>41499</v>
      </c>
      <c r="C8644" s="150" t="s">
        <v>960</v>
      </c>
      <c r="D8644" s="150" t="s">
        <v>922</v>
      </c>
      <c r="E8644" s="150">
        <v>2</v>
      </c>
      <c r="F8644" s="150" t="s">
        <v>918</v>
      </c>
      <c r="G8644" s="150">
        <v>7000</v>
      </c>
      <c r="O8644" s="155"/>
      <c r="AA8644" s="3"/>
    </row>
    <row r="8645" spans="2:27" x14ac:dyDescent="0.4">
      <c r="B8645" s="153">
        <v>41980</v>
      </c>
      <c r="C8645" s="150" t="s">
        <v>925</v>
      </c>
      <c r="D8645" s="150" t="s">
        <v>938</v>
      </c>
      <c r="E8645" s="150">
        <v>2</v>
      </c>
      <c r="F8645" s="150" t="s">
        <v>927</v>
      </c>
      <c r="G8645" s="150">
        <v>5000</v>
      </c>
      <c r="O8645" s="155"/>
      <c r="AA8645" s="3"/>
    </row>
    <row r="8646" spans="2:27" x14ac:dyDescent="0.4">
      <c r="B8646" s="153">
        <v>41592</v>
      </c>
      <c r="C8646" s="150" t="s">
        <v>939</v>
      </c>
      <c r="D8646" s="150" t="s">
        <v>922</v>
      </c>
      <c r="E8646" s="150">
        <v>5</v>
      </c>
      <c r="F8646" s="150" t="s">
        <v>941</v>
      </c>
      <c r="G8646" s="150">
        <v>3500</v>
      </c>
      <c r="O8646" s="155"/>
      <c r="AA8646" s="3"/>
    </row>
    <row r="8647" spans="2:27" x14ac:dyDescent="0.4">
      <c r="B8647" s="153">
        <v>41896</v>
      </c>
      <c r="C8647" s="150" t="s">
        <v>1018</v>
      </c>
      <c r="D8647" s="150" t="s">
        <v>945</v>
      </c>
      <c r="E8647" s="150">
        <v>3</v>
      </c>
      <c r="F8647" s="150" t="s">
        <v>915</v>
      </c>
      <c r="G8647" s="150">
        <v>7000</v>
      </c>
      <c r="O8647" s="155"/>
      <c r="AA8647" s="3"/>
    </row>
    <row r="8648" spans="2:27" x14ac:dyDescent="0.4">
      <c r="B8648" s="153">
        <v>41636</v>
      </c>
      <c r="C8648" s="150" t="s">
        <v>977</v>
      </c>
      <c r="D8648" s="150" t="s">
        <v>917</v>
      </c>
      <c r="E8648" s="150">
        <v>1</v>
      </c>
      <c r="F8648" s="150" t="s">
        <v>941</v>
      </c>
      <c r="G8648" s="150">
        <v>9000</v>
      </c>
      <c r="O8648" s="155"/>
      <c r="AA8648" s="3"/>
    </row>
    <row r="8649" spans="2:27" x14ac:dyDescent="0.4">
      <c r="B8649" s="153">
        <v>41359</v>
      </c>
      <c r="C8649" s="150" t="s">
        <v>1005</v>
      </c>
      <c r="D8649" s="150" t="s">
        <v>920</v>
      </c>
      <c r="E8649" s="150">
        <v>3</v>
      </c>
      <c r="F8649" s="150" t="s">
        <v>918</v>
      </c>
      <c r="G8649" s="150">
        <v>7000</v>
      </c>
      <c r="O8649" s="155"/>
      <c r="AA8649" s="3"/>
    </row>
    <row r="8650" spans="2:27" x14ac:dyDescent="0.4">
      <c r="B8650" s="153">
        <v>41988</v>
      </c>
      <c r="C8650" s="150" t="s">
        <v>925</v>
      </c>
      <c r="D8650" s="150" t="s">
        <v>914</v>
      </c>
      <c r="E8650" s="150">
        <v>2</v>
      </c>
      <c r="F8650" s="150" t="s">
        <v>927</v>
      </c>
      <c r="G8650" s="150">
        <v>9500</v>
      </c>
      <c r="O8650" s="155"/>
      <c r="AA8650" s="3"/>
    </row>
    <row r="8651" spans="2:27" x14ac:dyDescent="0.4">
      <c r="B8651" s="153">
        <v>41926</v>
      </c>
      <c r="C8651" s="150" t="s">
        <v>994</v>
      </c>
      <c r="D8651" s="150" t="s">
        <v>940</v>
      </c>
      <c r="E8651" s="150">
        <v>1</v>
      </c>
      <c r="F8651" s="150" t="s">
        <v>915</v>
      </c>
      <c r="G8651" s="150">
        <v>8000</v>
      </c>
      <c r="O8651" s="155"/>
      <c r="AA8651" s="3"/>
    </row>
    <row r="8652" spans="2:27" x14ac:dyDescent="0.4">
      <c r="B8652" s="153">
        <v>41583</v>
      </c>
      <c r="C8652" s="150" t="s">
        <v>953</v>
      </c>
      <c r="D8652" s="150" t="s">
        <v>961</v>
      </c>
      <c r="E8652" s="150">
        <v>3</v>
      </c>
      <c r="F8652" s="150" t="s">
        <v>927</v>
      </c>
      <c r="G8652" s="150">
        <v>2500</v>
      </c>
      <c r="O8652" s="155"/>
      <c r="AA8652" s="3"/>
    </row>
    <row r="8653" spans="2:27" x14ac:dyDescent="0.4">
      <c r="B8653" s="153">
        <v>41962</v>
      </c>
      <c r="C8653" s="150" t="s">
        <v>995</v>
      </c>
      <c r="D8653" s="150" t="s">
        <v>917</v>
      </c>
      <c r="E8653" s="150">
        <v>2</v>
      </c>
      <c r="F8653" s="150" t="s">
        <v>918</v>
      </c>
      <c r="G8653" s="150">
        <v>6000</v>
      </c>
      <c r="O8653" s="155"/>
      <c r="AA8653" s="3"/>
    </row>
    <row r="8654" spans="2:27" x14ac:dyDescent="0.4">
      <c r="B8654" s="153">
        <v>41564</v>
      </c>
      <c r="C8654" s="150" t="s">
        <v>979</v>
      </c>
      <c r="D8654" s="150" t="s">
        <v>938</v>
      </c>
      <c r="E8654" s="150">
        <v>2</v>
      </c>
      <c r="F8654" s="150" t="s">
        <v>927</v>
      </c>
      <c r="G8654" s="150">
        <v>7000</v>
      </c>
      <c r="O8654" s="155"/>
      <c r="AA8654" s="3"/>
    </row>
    <row r="8655" spans="2:27" x14ac:dyDescent="0.4">
      <c r="B8655" s="153">
        <v>41578</v>
      </c>
      <c r="C8655" s="150" t="s">
        <v>975</v>
      </c>
      <c r="D8655" s="150" t="s">
        <v>932</v>
      </c>
      <c r="E8655" s="150">
        <v>2</v>
      </c>
      <c r="F8655" s="150" t="s">
        <v>915</v>
      </c>
      <c r="G8655" s="150">
        <v>3000</v>
      </c>
      <c r="O8655" s="155"/>
      <c r="AA8655" s="3"/>
    </row>
    <row r="8656" spans="2:27" x14ac:dyDescent="0.4">
      <c r="B8656" s="153">
        <v>41971</v>
      </c>
      <c r="C8656" s="150" t="s">
        <v>983</v>
      </c>
      <c r="D8656" s="150" t="s">
        <v>940</v>
      </c>
      <c r="E8656" s="150">
        <v>1</v>
      </c>
      <c r="F8656" s="150" t="s">
        <v>927</v>
      </c>
      <c r="G8656" s="150">
        <v>7000</v>
      </c>
      <c r="O8656" s="155"/>
      <c r="AA8656" s="3"/>
    </row>
    <row r="8657" spans="2:27" x14ac:dyDescent="0.4">
      <c r="B8657" s="153">
        <v>41599</v>
      </c>
      <c r="C8657" s="150" t="s">
        <v>944</v>
      </c>
      <c r="D8657" s="150" t="s">
        <v>922</v>
      </c>
      <c r="E8657" s="150">
        <v>3</v>
      </c>
      <c r="F8657" s="150" t="s">
        <v>918</v>
      </c>
      <c r="G8657" s="150">
        <v>6000</v>
      </c>
      <c r="O8657" s="155"/>
      <c r="AA8657" s="3"/>
    </row>
    <row r="8658" spans="2:27" x14ac:dyDescent="0.4">
      <c r="B8658" s="153">
        <v>41953</v>
      </c>
      <c r="C8658" s="150" t="s">
        <v>997</v>
      </c>
      <c r="D8658" s="150" t="s">
        <v>926</v>
      </c>
      <c r="E8658" s="150">
        <v>2</v>
      </c>
      <c r="F8658" s="150" t="s">
        <v>918</v>
      </c>
      <c r="G8658" s="150">
        <v>3000</v>
      </c>
      <c r="O8658" s="155"/>
      <c r="AA8658" s="3"/>
    </row>
    <row r="8659" spans="2:27" x14ac:dyDescent="0.4">
      <c r="B8659" s="153">
        <v>41769</v>
      </c>
      <c r="C8659" s="150" t="s">
        <v>939</v>
      </c>
      <c r="D8659" s="150" t="s">
        <v>917</v>
      </c>
      <c r="E8659" s="150">
        <v>1</v>
      </c>
      <c r="F8659" s="150" t="s">
        <v>941</v>
      </c>
      <c r="G8659" s="150">
        <v>5000</v>
      </c>
      <c r="O8659" s="155"/>
      <c r="AA8659" s="3"/>
    </row>
    <row r="8660" spans="2:27" x14ac:dyDescent="0.4">
      <c r="B8660" s="153">
        <v>41963</v>
      </c>
      <c r="C8660" s="150" t="s">
        <v>1007</v>
      </c>
      <c r="D8660" s="150" t="s">
        <v>920</v>
      </c>
      <c r="E8660" s="150">
        <v>10</v>
      </c>
      <c r="F8660" s="150" t="s">
        <v>915</v>
      </c>
      <c r="G8660" s="150">
        <v>4500</v>
      </c>
      <c r="O8660" s="155"/>
      <c r="AA8660" s="3"/>
    </row>
    <row r="8661" spans="2:27" x14ac:dyDescent="0.4">
      <c r="B8661" s="153">
        <v>41617</v>
      </c>
      <c r="C8661" s="150" t="s">
        <v>980</v>
      </c>
      <c r="D8661" s="150" t="s">
        <v>922</v>
      </c>
      <c r="E8661" s="150">
        <v>3</v>
      </c>
      <c r="F8661" s="150" t="s">
        <v>941</v>
      </c>
      <c r="G8661" s="150">
        <v>6000</v>
      </c>
      <c r="O8661" s="155"/>
      <c r="AA8661" s="3"/>
    </row>
    <row r="8662" spans="2:27" x14ac:dyDescent="0.4">
      <c r="B8662" s="153">
        <v>41492</v>
      </c>
      <c r="C8662" s="150" t="s">
        <v>949</v>
      </c>
      <c r="D8662" s="150" t="s">
        <v>961</v>
      </c>
      <c r="E8662" s="150">
        <v>1</v>
      </c>
      <c r="F8662" s="150" t="s">
        <v>915</v>
      </c>
      <c r="G8662" s="150">
        <v>8000</v>
      </c>
      <c r="O8662" s="155"/>
      <c r="AA8662" s="3"/>
    </row>
    <row r="8663" spans="2:27" x14ac:dyDescent="0.4">
      <c r="B8663" s="153">
        <v>41504</v>
      </c>
      <c r="C8663" s="150" t="s">
        <v>965</v>
      </c>
      <c r="D8663" s="150" t="s">
        <v>922</v>
      </c>
      <c r="E8663" s="150">
        <v>1</v>
      </c>
      <c r="F8663" s="150" t="s">
        <v>918</v>
      </c>
      <c r="G8663" s="150">
        <v>3500</v>
      </c>
      <c r="O8663" s="155"/>
      <c r="AA8663" s="3"/>
    </row>
    <row r="8664" spans="2:27" x14ac:dyDescent="0.4">
      <c r="B8664" s="153">
        <v>41966</v>
      </c>
      <c r="C8664" s="150" t="s">
        <v>996</v>
      </c>
      <c r="D8664" s="150" t="s">
        <v>917</v>
      </c>
      <c r="E8664" s="150">
        <v>2</v>
      </c>
      <c r="F8664" s="150" t="s">
        <v>918</v>
      </c>
      <c r="G8664" s="150">
        <v>7500</v>
      </c>
      <c r="O8664" s="155"/>
      <c r="AA8664" s="3"/>
    </row>
    <row r="8665" spans="2:27" x14ac:dyDescent="0.4">
      <c r="B8665" s="153">
        <v>41618</v>
      </c>
      <c r="C8665" s="150" t="s">
        <v>939</v>
      </c>
      <c r="D8665" s="150" t="s">
        <v>945</v>
      </c>
      <c r="E8665" s="150">
        <v>2</v>
      </c>
      <c r="F8665" s="150" t="s">
        <v>941</v>
      </c>
      <c r="G8665" s="150">
        <v>9000</v>
      </c>
      <c r="O8665" s="155"/>
      <c r="AA8665" s="3"/>
    </row>
    <row r="8666" spans="2:27" x14ac:dyDescent="0.4">
      <c r="B8666" s="153">
        <v>41996</v>
      </c>
      <c r="C8666" s="150" t="s">
        <v>995</v>
      </c>
      <c r="D8666" s="150" t="s">
        <v>938</v>
      </c>
      <c r="E8666" s="150">
        <v>3</v>
      </c>
      <c r="F8666" s="150" t="s">
        <v>918</v>
      </c>
      <c r="G8666" s="150">
        <v>5500</v>
      </c>
      <c r="O8666" s="155"/>
      <c r="AA8666" s="3"/>
    </row>
    <row r="8667" spans="2:27" x14ac:dyDescent="0.4">
      <c r="B8667" s="153">
        <v>41948</v>
      </c>
      <c r="C8667" s="150" t="s">
        <v>1012</v>
      </c>
      <c r="D8667" s="150" t="s">
        <v>922</v>
      </c>
      <c r="E8667" s="150">
        <v>2</v>
      </c>
      <c r="F8667" s="150" t="s">
        <v>927</v>
      </c>
      <c r="G8667" s="150">
        <v>7000</v>
      </c>
      <c r="O8667" s="155"/>
      <c r="AA8667" s="3"/>
    </row>
    <row r="8668" spans="2:27" x14ac:dyDescent="0.4">
      <c r="B8668" s="153">
        <v>42003</v>
      </c>
      <c r="C8668" s="150" t="s">
        <v>1000</v>
      </c>
      <c r="D8668" s="150" t="s">
        <v>945</v>
      </c>
      <c r="E8668" s="150">
        <v>2</v>
      </c>
      <c r="F8668" s="150" t="s">
        <v>915</v>
      </c>
      <c r="G8668" s="150">
        <v>8000</v>
      </c>
      <c r="O8668" s="155"/>
      <c r="AA8668" s="3"/>
    </row>
    <row r="8669" spans="2:27" x14ac:dyDescent="0.4">
      <c r="B8669" s="153">
        <v>41963</v>
      </c>
      <c r="C8669" s="150" t="s">
        <v>939</v>
      </c>
      <c r="D8669" s="150" t="s">
        <v>938</v>
      </c>
      <c r="E8669" s="150">
        <v>2</v>
      </c>
      <c r="F8669" s="150" t="s">
        <v>941</v>
      </c>
      <c r="G8669" s="150">
        <v>8000</v>
      </c>
      <c r="O8669" s="155"/>
      <c r="AA8669" s="3"/>
    </row>
    <row r="8670" spans="2:27" x14ac:dyDescent="0.4">
      <c r="B8670" s="153">
        <v>41609</v>
      </c>
      <c r="C8670" s="150" t="s">
        <v>997</v>
      </c>
      <c r="D8670" s="150" t="s">
        <v>922</v>
      </c>
      <c r="E8670" s="150">
        <v>2</v>
      </c>
      <c r="F8670" s="150" t="s">
        <v>918</v>
      </c>
      <c r="G8670" s="150">
        <v>9000</v>
      </c>
      <c r="O8670" s="155"/>
      <c r="AA8670" s="3"/>
    </row>
    <row r="8671" spans="2:27" x14ac:dyDescent="0.4">
      <c r="B8671" s="153">
        <v>41985</v>
      </c>
      <c r="C8671" s="150" t="s">
        <v>1000</v>
      </c>
      <c r="D8671" s="150" t="s">
        <v>945</v>
      </c>
      <c r="E8671" s="150">
        <v>1</v>
      </c>
      <c r="F8671" s="150" t="s">
        <v>915</v>
      </c>
      <c r="G8671" s="150">
        <v>9500</v>
      </c>
      <c r="O8671" s="155"/>
      <c r="AA8671" s="3"/>
    </row>
    <row r="8672" spans="2:27" x14ac:dyDescent="0.4">
      <c r="B8672" s="153">
        <v>41994</v>
      </c>
      <c r="C8672" s="150" t="s">
        <v>964</v>
      </c>
      <c r="D8672" s="150" t="s">
        <v>940</v>
      </c>
      <c r="E8672" s="150">
        <v>16</v>
      </c>
      <c r="F8672" s="150" t="s">
        <v>918</v>
      </c>
      <c r="G8672" s="150">
        <v>4000</v>
      </c>
      <c r="O8672" s="155"/>
      <c r="AA8672" s="3"/>
    </row>
    <row r="8673" spans="2:27" x14ac:dyDescent="0.4">
      <c r="B8673" s="153">
        <v>41649</v>
      </c>
      <c r="C8673" s="150" t="s">
        <v>983</v>
      </c>
      <c r="D8673" s="150" t="s">
        <v>938</v>
      </c>
      <c r="E8673" s="150">
        <v>2</v>
      </c>
      <c r="F8673" s="150" t="s">
        <v>927</v>
      </c>
      <c r="G8673" s="150">
        <v>6500</v>
      </c>
      <c r="O8673" s="155"/>
      <c r="AA8673" s="3"/>
    </row>
    <row r="8674" spans="2:27" x14ac:dyDescent="0.4">
      <c r="B8674" s="153">
        <v>41626</v>
      </c>
      <c r="C8674" s="150" t="s">
        <v>995</v>
      </c>
      <c r="D8674" s="150" t="s">
        <v>940</v>
      </c>
      <c r="E8674" s="150">
        <v>2</v>
      </c>
      <c r="F8674" s="150" t="s">
        <v>918</v>
      </c>
      <c r="G8674" s="150">
        <v>6000</v>
      </c>
      <c r="O8674" s="155"/>
      <c r="AA8674" s="3"/>
    </row>
    <row r="8675" spans="2:27" x14ac:dyDescent="0.4">
      <c r="B8675" s="153">
        <v>41619</v>
      </c>
      <c r="C8675" s="150" t="s">
        <v>957</v>
      </c>
      <c r="D8675" s="150" t="s">
        <v>932</v>
      </c>
      <c r="E8675" s="150">
        <v>1</v>
      </c>
      <c r="F8675" s="150" t="s">
        <v>918</v>
      </c>
      <c r="G8675" s="150">
        <v>3000</v>
      </c>
      <c r="O8675" s="155"/>
      <c r="AA8675" s="3"/>
    </row>
    <row r="8676" spans="2:27" x14ac:dyDescent="0.4">
      <c r="B8676" s="153">
        <v>41510</v>
      </c>
      <c r="C8676" s="150" t="s">
        <v>1018</v>
      </c>
      <c r="D8676" s="150" t="s">
        <v>922</v>
      </c>
      <c r="E8676" s="150">
        <v>2</v>
      </c>
      <c r="F8676" s="150" t="s">
        <v>915</v>
      </c>
      <c r="G8676" s="150">
        <v>1500</v>
      </c>
      <c r="O8676" s="155"/>
      <c r="AA8676" s="3"/>
    </row>
    <row r="8677" spans="2:27" x14ac:dyDescent="0.4">
      <c r="B8677" s="153">
        <v>41586</v>
      </c>
      <c r="C8677" s="150" t="s">
        <v>953</v>
      </c>
      <c r="D8677" s="150" t="s">
        <v>945</v>
      </c>
      <c r="E8677" s="150">
        <v>2</v>
      </c>
      <c r="F8677" s="150" t="s">
        <v>927</v>
      </c>
      <c r="G8677" s="150">
        <v>3500</v>
      </c>
      <c r="O8677" s="155"/>
      <c r="AA8677" s="3"/>
    </row>
    <row r="8678" spans="2:27" x14ac:dyDescent="0.4">
      <c r="B8678" s="153">
        <v>41965</v>
      </c>
      <c r="C8678" s="150" t="s">
        <v>989</v>
      </c>
      <c r="D8678" s="150" t="s">
        <v>961</v>
      </c>
      <c r="E8678" s="150">
        <v>2</v>
      </c>
      <c r="F8678" s="150" t="s">
        <v>927</v>
      </c>
      <c r="G8678" s="150">
        <v>1500</v>
      </c>
      <c r="O8678" s="155"/>
      <c r="AA8678" s="3"/>
    </row>
    <row r="8679" spans="2:27" x14ac:dyDescent="0.4">
      <c r="B8679" s="153">
        <v>41865</v>
      </c>
      <c r="C8679" s="150" t="s">
        <v>177</v>
      </c>
      <c r="D8679" s="150" t="s">
        <v>922</v>
      </c>
      <c r="E8679" s="150">
        <v>2</v>
      </c>
      <c r="F8679" s="150" t="s">
        <v>918</v>
      </c>
      <c r="G8679" s="150">
        <v>10000</v>
      </c>
      <c r="O8679" s="155"/>
      <c r="AA8679" s="3"/>
    </row>
    <row r="8680" spans="2:27" x14ac:dyDescent="0.4">
      <c r="B8680" s="153">
        <v>41424</v>
      </c>
      <c r="C8680" s="150" t="s">
        <v>960</v>
      </c>
      <c r="D8680" s="150" t="s">
        <v>922</v>
      </c>
      <c r="E8680" s="150">
        <v>3</v>
      </c>
      <c r="F8680" s="150" t="s">
        <v>918</v>
      </c>
      <c r="G8680" s="150">
        <v>3000</v>
      </c>
      <c r="O8680" s="155"/>
      <c r="AA8680" s="3"/>
    </row>
    <row r="8681" spans="2:27" x14ac:dyDescent="0.4">
      <c r="B8681" s="153">
        <v>41579</v>
      </c>
      <c r="C8681" s="150" t="s">
        <v>177</v>
      </c>
      <c r="D8681" s="150" t="s">
        <v>961</v>
      </c>
      <c r="E8681" s="150">
        <v>2</v>
      </c>
      <c r="F8681" s="150" t="s">
        <v>918</v>
      </c>
      <c r="G8681" s="150">
        <v>9000</v>
      </c>
      <c r="O8681" s="155"/>
      <c r="AA8681" s="3"/>
    </row>
    <row r="8682" spans="2:27" x14ac:dyDescent="0.4">
      <c r="B8682" s="153">
        <v>41760</v>
      </c>
      <c r="C8682" s="150" t="s">
        <v>1009</v>
      </c>
      <c r="D8682" s="150" t="s">
        <v>963</v>
      </c>
      <c r="E8682" s="150">
        <v>3</v>
      </c>
      <c r="F8682" s="150" t="s">
        <v>915</v>
      </c>
      <c r="G8682" s="150">
        <v>3000</v>
      </c>
      <c r="O8682" s="155"/>
      <c r="AA8682" s="3"/>
    </row>
    <row r="8683" spans="2:27" x14ac:dyDescent="0.4">
      <c r="B8683" s="153">
        <v>41998</v>
      </c>
      <c r="C8683" s="150" t="s">
        <v>989</v>
      </c>
      <c r="D8683" s="150" t="s">
        <v>961</v>
      </c>
      <c r="E8683" s="150">
        <v>2</v>
      </c>
      <c r="F8683" s="150" t="s">
        <v>927</v>
      </c>
      <c r="G8683" s="150">
        <v>9000</v>
      </c>
      <c r="O8683" s="155"/>
      <c r="AA8683" s="3"/>
    </row>
    <row r="8684" spans="2:27" x14ac:dyDescent="0.4">
      <c r="B8684" s="153">
        <v>41961</v>
      </c>
      <c r="C8684" s="150" t="s">
        <v>959</v>
      </c>
      <c r="D8684" s="150" t="s">
        <v>922</v>
      </c>
      <c r="E8684" s="150">
        <v>2</v>
      </c>
      <c r="F8684" s="150" t="s">
        <v>918</v>
      </c>
      <c r="G8684" s="150">
        <v>9500</v>
      </c>
      <c r="O8684" s="155"/>
      <c r="AA8684" s="3"/>
    </row>
    <row r="8685" spans="2:27" x14ac:dyDescent="0.4">
      <c r="B8685" s="153">
        <v>41956</v>
      </c>
      <c r="C8685" s="150" t="s">
        <v>936</v>
      </c>
      <c r="D8685" s="150" t="s">
        <v>922</v>
      </c>
      <c r="E8685" s="150">
        <v>3</v>
      </c>
      <c r="F8685" s="150" t="s">
        <v>918</v>
      </c>
      <c r="G8685" s="150">
        <v>7500</v>
      </c>
      <c r="O8685" s="155"/>
      <c r="AA8685" s="3"/>
    </row>
    <row r="8686" spans="2:27" x14ac:dyDescent="0.4">
      <c r="B8686" s="153">
        <v>41978</v>
      </c>
      <c r="C8686" s="150" t="s">
        <v>1022</v>
      </c>
      <c r="D8686" s="150" t="s">
        <v>958</v>
      </c>
      <c r="E8686" s="150">
        <v>2</v>
      </c>
      <c r="F8686" s="150" t="s">
        <v>918</v>
      </c>
      <c r="G8686" s="150">
        <v>1500</v>
      </c>
      <c r="O8686" s="155"/>
      <c r="AA8686" s="3"/>
    </row>
    <row r="8687" spans="2:27" x14ac:dyDescent="0.4">
      <c r="B8687" s="153">
        <v>41432</v>
      </c>
      <c r="C8687" s="150" t="s">
        <v>980</v>
      </c>
      <c r="D8687" s="150" t="s">
        <v>938</v>
      </c>
      <c r="E8687" s="150">
        <v>3</v>
      </c>
      <c r="F8687" s="150" t="s">
        <v>941</v>
      </c>
      <c r="G8687" s="150">
        <v>8000</v>
      </c>
      <c r="O8687" s="155"/>
      <c r="AA8687" s="3"/>
    </row>
    <row r="8688" spans="2:27" x14ac:dyDescent="0.4">
      <c r="B8688" s="153">
        <v>41593</v>
      </c>
      <c r="C8688" s="150" t="s">
        <v>955</v>
      </c>
      <c r="D8688" s="150" t="s">
        <v>917</v>
      </c>
      <c r="E8688" s="150">
        <v>3</v>
      </c>
      <c r="F8688" s="150" t="s">
        <v>918</v>
      </c>
      <c r="G8688" s="150">
        <v>9500</v>
      </c>
      <c r="O8688" s="155"/>
      <c r="AA8688" s="3"/>
    </row>
    <row r="8689" spans="2:27" x14ac:dyDescent="0.4">
      <c r="B8689" s="153">
        <v>41755</v>
      </c>
      <c r="C8689" s="150" t="s">
        <v>957</v>
      </c>
      <c r="D8689" s="150" t="s">
        <v>945</v>
      </c>
      <c r="E8689" s="150">
        <v>2</v>
      </c>
      <c r="F8689" s="150" t="s">
        <v>918</v>
      </c>
      <c r="G8689" s="150">
        <v>6500</v>
      </c>
      <c r="O8689" s="155"/>
      <c r="AA8689" s="3"/>
    </row>
    <row r="8690" spans="2:27" x14ac:dyDescent="0.4">
      <c r="B8690" s="153">
        <v>41595</v>
      </c>
      <c r="C8690" s="150" t="s">
        <v>1016</v>
      </c>
      <c r="D8690" s="150" t="s">
        <v>926</v>
      </c>
      <c r="E8690" s="150">
        <v>1</v>
      </c>
      <c r="F8690" s="150" t="s">
        <v>915</v>
      </c>
      <c r="G8690" s="150">
        <v>3000</v>
      </c>
      <c r="O8690" s="155"/>
      <c r="AA8690" s="3"/>
    </row>
    <row r="8691" spans="2:27" x14ac:dyDescent="0.4">
      <c r="B8691" s="153">
        <v>41957</v>
      </c>
      <c r="C8691" s="150" t="s">
        <v>995</v>
      </c>
      <c r="D8691" s="150" t="s">
        <v>926</v>
      </c>
      <c r="E8691" s="150">
        <v>1</v>
      </c>
      <c r="F8691" s="150" t="s">
        <v>918</v>
      </c>
      <c r="G8691" s="150">
        <v>7500</v>
      </c>
      <c r="O8691" s="155"/>
      <c r="AA8691" s="3"/>
    </row>
    <row r="8692" spans="2:27" x14ac:dyDescent="0.4">
      <c r="B8692" s="153">
        <v>41990</v>
      </c>
      <c r="C8692" s="150" t="s">
        <v>962</v>
      </c>
      <c r="D8692" s="150" t="s">
        <v>938</v>
      </c>
      <c r="E8692" s="150">
        <v>2</v>
      </c>
      <c r="F8692" s="150" t="s">
        <v>941</v>
      </c>
      <c r="G8692" s="150">
        <v>7000</v>
      </c>
      <c r="O8692" s="155"/>
      <c r="AA8692" s="3"/>
    </row>
    <row r="8693" spans="2:27" x14ac:dyDescent="0.4">
      <c r="B8693" s="153">
        <v>41986</v>
      </c>
      <c r="C8693" s="150" t="s">
        <v>980</v>
      </c>
      <c r="D8693" s="150" t="s">
        <v>932</v>
      </c>
      <c r="E8693" s="150">
        <v>1</v>
      </c>
      <c r="F8693" s="150" t="s">
        <v>941</v>
      </c>
      <c r="G8693" s="150">
        <v>10000</v>
      </c>
      <c r="O8693" s="155"/>
      <c r="AA8693" s="3"/>
    </row>
    <row r="8694" spans="2:27" x14ac:dyDescent="0.4">
      <c r="B8694" s="153">
        <v>41616</v>
      </c>
      <c r="C8694" s="150" t="s">
        <v>995</v>
      </c>
      <c r="D8694" s="150" t="s">
        <v>920</v>
      </c>
      <c r="E8694" s="150">
        <v>19</v>
      </c>
      <c r="F8694" s="150" t="s">
        <v>918</v>
      </c>
      <c r="G8694" s="150">
        <v>8500</v>
      </c>
      <c r="O8694" s="155"/>
      <c r="AA8694" s="3"/>
    </row>
    <row r="8695" spans="2:27" x14ac:dyDescent="0.4">
      <c r="B8695" s="153">
        <v>41805</v>
      </c>
      <c r="C8695" s="150" t="s">
        <v>1017</v>
      </c>
      <c r="D8695" s="150" t="s">
        <v>922</v>
      </c>
      <c r="E8695" s="150">
        <v>2</v>
      </c>
      <c r="F8695" s="150" t="s">
        <v>927</v>
      </c>
      <c r="G8695" s="150">
        <v>4000</v>
      </c>
      <c r="O8695" s="155"/>
      <c r="AA8695" s="3"/>
    </row>
    <row r="8696" spans="2:27" x14ac:dyDescent="0.4">
      <c r="B8696" s="153">
        <v>41581</v>
      </c>
      <c r="C8696" s="150" t="s">
        <v>983</v>
      </c>
      <c r="D8696" s="150" t="s">
        <v>963</v>
      </c>
      <c r="E8696" s="150">
        <v>2</v>
      </c>
      <c r="F8696" s="150" t="s">
        <v>927</v>
      </c>
      <c r="G8696" s="150">
        <v>9000</v>
      </c>
      <c r="O8696" s="155"/>
      <c r="AA8696" s="3"/>
    </row>
    <row r="8697" spans="2:27" x14ac:dyDescent="0.4">
      <c r="B8697" s="153">
        <v>41590</v>
      </c>
      <c r="C8697" s="150" t="s">
        <v>1005</v>
      </c>
      <c r="D8697" s="150" t="s">
        <v>914</v>
      </c>
      <c r="E8697" s="150">
        <v>4</v>
      </c>
      <c r="F8697" s="150" t="s">
        <v>918</v>
      </c>
      <c r="G8697" s="150">
        <v>9000</v>
      </c>
      <c r="O8697" s="155"/>
      <c r="AA8697" s="3"/>
    </row>
    <row r="8698" spans="2:27" x14ac:dyDescent="0.4">
      <c r="B8698" s="153">
        <v>41984</v>
      </c>
      <c r="C8698" s="150" t="s">
        <v>1004</v>
      </c>
      <c r="D8698" s="150" t="s">
        <v>940</v>
      </c>
      <c r="E8698" s="150">
        <v>3</v>
      </c>
      <c r="F8698" s="150" t="s">
        <v>941</v>
      </c>
      <c r="G8698" s="150">
        <v>3500</v>
      </c>
      <c r="O8698" s="155"/>
      <c r="AA8698" s="3"/>
    </row>
    <row r="8699" spans="2:27" x14ac:dyDescent="0.4">
      <c r="B8699" s="153">
        <v>41624</v>
      </c>
      <c r="C8699" s="150" t="s">
        <v>954</v>
      </c>
      <c r="D8699" s="150" t="s">
        <v>914</v>
      </c>
      <c r="E8699" s="150">
        <v>3</v>
      </c>
      <c r="F8699" s="150" t="s">
        <v>918</v>
      </c>
      <c r="G8699" s="150">
        <v>2000</v>
      </c>
      <c r="O8699" s="155"/>
      <c r="AA8699" s="3"/>
    </row>
    <row r="8700" spans="2:27" x14ac:dyDescent="0.4">
      <c r="B8700" s="153">
        <v>41798</v>
      </c>
      <c r="C8700" s="150" t="s">
        <v>952</v>
      </c>
      <c r="D8700" s="150" t="s">
        <v>922</v>
      </c>
      <c r="E8700" s="150">
        <v>2</v>
      </c>
      <c r="F8700" s="150" t="s">
        <v>941</v>
      </c>
      <c r="G8700" s="150">
        <v>9000</v>
      </c>
      <c r="O8700" s="155"/>
      <c r="AA8700" s="3"/>
    </row>
    <row r="8701" spans="2:27" x14ac:dyDescent="0.4">
      <c r="B8701" s="153">
        <v>41319</v>
      </c>
      <c r="C8701" s="150" t="s">
        <v>939</v>
      </c>
      <c r="D8701" s="150" t="s">
        <v>938</v>
      </c>
      <c r="E8701" s="150">
        <v>3</v>
      </c>
      <c r="F8701" s="150" t="s">
        <v>941</v>
      </c>
      <c r="G8701" s="150">
        <v>8000</v>
      </c>
      <c r="O8701" s="155"/>
      <c r="AA8701" s="3"/>
    </row>
    <row r="8702" spans="2:27" x14ac:dyDescent="0.4">
      <c r="B8702" s="153">
        <v>41866</v>
      </c>
      <c r="C8702" s="150" t="s">
        <v>936</v>
      </c>
      <c r="D8702" s="150" t="s">
        <v>926</v>
      </c>
      <c r="E8702" s="150">
        <v>5</v>
      </c>
      <c r="F8702" s="150" t="s">
        <v>918</v>
      </c>
      <c r="G8702" s="150">
        <v>4000</v>
      </c>
      <c r="O8702" s="155"/>
      <c r="AA8702" s="3"/>
    </row>
    <row r="8703" spans="2:27" x14ac:dyDescent="0.4">
      <c r="B8703" s="153">
        <v>41301</v>
      </c>
      <c r="C8703" s="150" t="s">
        <v>983</v>
      </c>
      <c r="D8703" s="150" t="s">
        <v>917</v>
      </c>
      <c r="E8703" s="150">
        <v>1</v>
      </c>
      <c r="F8703" s="150" t="s">
        <v>927</v>
      </c>
      <c r="G8703" s="150">
        <v>7500</v>
      </c>
      <c r="O8703" s="155"/>
      <c r="AA8703" s="3"/>
    </row>
    <row r="8704" spans="2:27" x14ac:dyDescent="0.4">
      <c r="B8704" s="153">
        <v>41959</v>
      </c>
      <c r="C8704" s="150" t="s">
        <v>992</v>
      </c>
      <c r="D8704" s="150" t="s">
        <v>940</v>
      </c>
      <c r="E8704" s="150">
        <v>2</v>
      </c>
      <c r="F8704" s="150" t="s">
        <v>927</v>
      </c>
      <c r="G8704" s="150">
        <v>3000</v>
      </c>
      <c r="O8704" s="155"/>
      <c r="AA8704" s="3"/>
    </row>
    <row r="8705" spans="2:27" x14ac:dyDescent="0.4">
      <c r="B8705" s="153">
        <v>41782</v>
      </c>
      <c r="C8705" s="150" t="s">
        <v>965</v>
      </c>
      <c r="D8705" s="150" t="s">
        <v>961</v>
      </c>
      <c r="E8705" s="150">
        <v>2</v>
      </c>
      <c r="F8705" s="150" t="s">
        <v>918</v>
      </c>
      <c r="G8705" s="150">
        <v>4000</v>
      </c>
      <c r="O8705" s="155"/>
      <c r="AA8705" s="3"/>
    </row>
    <row r="8706" spans="2:27" x14ac:dyDescent="0.4">
      <c r="B8706" s="153">
        <v>41986</v>
      </c>
      <c r="C8706" s="150" t="s">
        <v>1017</v>
      </c>
      <c r="D8706" s="150" t="s">
        <v>914</v>
      </c>
      <c r="E8706" s="150">
        <v>3</v>
      </c>
      <c r="F8706" s="150" t="s">
        <v>927</v>
      </c>
      <c r="G8706" s="150">
        <v>7000</v>
      </c>
      <c r="O8706" s="155"/>
      <c r="AA8706" s="3"/>
    </row>
    <row r="8707" spans="2:27" x14ac:dyDescent="0.4">
      <c r="B8707" s="153">
        <v>41616</v>
      </c>
      <c r="C8707" s="150" t="s">
        <v>974</v>
      </c>
      <c r="D8707" s="150" t="s">
        <v>945</v>
      </c>
      <c r="E8707" s="150">
        <v>1</v>
      </c>
      <c r="F8707" s="150" t="s">
        <v>915</v>
      </c>
      <c r="G8707" s="150">
        <v>8500</v>
      </c>
      <c r="O8707" s="155"/>
      <c r="AA8707" s="3"/>
    </row>
    <row r="8708" spans="2:27" x14ac:dyDescent="0.4">
      <c r="B8708" s="153">
        <v>41608</v>
      </c>
      <c r="C8708" s="150" t="s">
        <v>957</v>
      </c>
      <c r="D8708" s="150" t="s">
        <v>961</v>
      </c>
      <c r="E8708" s="150">
        <v>1</v>
      </c>
      <c r="F8708" s="150" t="s">
        <v>918</v>
      </c>
      <c r="G8708" s="150">
        <v>8000</v>
      </c>
      <c r="O8708" s="155"/>
      <c r="AA8708" s="3"/>
    </row>
    <row r="8709" spans="2:27" x14ac:dyDescent="0.4">
      <c r="B8709" s="153">
        <v>41717</v>
      </c>
      <c r="C8709" s="150" t="s">
        <v>939</v>
      </c>
      <c r="D8709" s="150" t="s">
        <v>917</v>
      </c>
      <c r="E8709" s="150">
        <v>24</v>
      </c>
      <c r="F8709" s="150" t="s">
        <v>941</v>
      </c>
      <c r="G8709" s="150">
        <v>1500</v>
      </c>
      <c r="O8709" s="155"/>
      <c r="AA8709" s="3"/>
    </row>
    <row r="8710" spans="2:27" x14ac:dyDescent="0.4">
      <c r="B8710" s="153">
        <v>41619</v>
      </c>
      <c r="C8710" s="150" t="s">
        <v>939</v>
      </c>
      <c r="D8710" s="150" t="s">
        <v>922</v>
      </c>
      <c r="E8710" s="150">
        <v>2</v>
      </c>
      <c r="F8710" s="150" t="s">
        <v>941</v>
      </c>
      <c r="G8710" s="150">
        <v>3000</v>
      </c>
      <c r="O8710" s="155"/>
      <c r="AA8710" s="3"/>
    </row>
    <row r="8711" spans="2:27" x14ac:dyDescent="0.4">
      <c r="B8711" s="153">
        <v>41329</v>
      </c>
      <c r="C8711" s="150" t="s">
        <v>986</v>
      </c>
      <c r="D8711" s="150" t="s">
        <v>938</v>
      </c>
      <c r="E8711" s="150">
        <v>2</v>
      </c>
      <c r="F8711" s="150" t="s">
        <v>941</v>
      </c>
      <c r="G8711" s="150">
        <v>6000</v>
      </c>
      <c r="O8711" s="155"/>
      <c r="AA8711" s="3"/>
    </row>
    <row r="8712" spans="2:27" x14ac:dyDescent="0.4">
      <c r="B8712" s="153">
        <v>41600</v>
      </c>
      <c r="C8712" s="150" t="s">
        <v>1023</v>
      </c>
      <c r="D8712" s="150" t="s">
        <v>920</v>
      </c>
      <c r="E8712" s="150">
        <v>3</v>
      </c>
      <c r="F8712" s="150" t="s">
        <v>927</v>
      </c>
      <c r="G8712" s="150">
        <v>9500</v>
      </c>
      <c r="O8712" s="155"/>
      <c r="AA8712" s="3"/>
    </row>
    <row r="8713" spans="2:27" x14ac:dyDescent="0.4">
      <c r="B8713" s="153">
        <v>41907</v>
      </c>
      <c r="C8713" s="150" t="s">
        <v>944</v>
      </c>
      <c r="D8713" s="150" t="s">
        <v>917</v>
      </c>
      <c r="E8713" s="150">
        <v>1</v>
      </c>
      <c r="F8713" s="150" t="s">
        <v>918</v>
      </c>
      <c r="G8713" s="150">
        <v>6500</v>
      </c>
      <c r="O8713" s="155"/>
      <c r="AA8713" s="3"/>
    </row>
    <row r="8714" spans="2:27" x14ac:dyDescent="0.4">
      <c r="B8714" s="153">
        <v>41638</v>
      </c>
      <c r="C8714" s="150" t="s">
        <v>936</v>
      </c>
      <c r="D8714" s="150" t="s">
        <v>922</v>
      </c>
      <c r="E8714" s="150">
        <v>2</v>
      </c>
      <c r="F8714" s="150" t="s">
        <v>918</v>
      </c>
      <c r="G8714" s="150">
        <v>4500</v>
      </c>
      <c r="O8714" s="155"/>
      <c r="AA8714" s="3"/>
    </row>
    <row r="8715" spans="2:27" x14ac:dyDescent="0.4">
      <c r="B8715" s="153">
        <v>41965</v>
      </c>
      <c r="C8715" s="150" t="s">
        <v>975</v>
      </c>
      <c r="D8715" s="150" t="s">
        <v>922</v>
      </c>
      <c r="E8715" s="150">
        <v>1</v>
      </c>
      <c r="F8715" s="150" t="s">
        <v>915</v>
      </c>
      <c r="G8715" s="150">
        <v>6500</v>
      </c>
      <c r="O8715" s="155"/>
      <c r="AA8715" s="3"/>
    </row>
    <row r="8716" spans="2:27" x14ac:dyDescent="0.4">
      <c r="B8716" s="153">
        <v>41345</v>
      </c>
      <c r="C8716" s="150" t="s">
        <v>1000</v>
      </c>
      <c r="D8716" s="150" t="s">
        <v>938</v>
      </c>
      <c r="E8716" s="150">
        <v>3</v>
      </c>
      <c r="F8716" s="150" t="s">
        <v>915</v>
      </c>
      <c r="G8716" s="150">
        <v>9000</v>
      </c>
      <c r="O8716" s="155"/>
      <c r="AA8716" s="3"/>
    </row>
    <row r="8717" spans="2:27" x14ac:dyDescent="0.4">
      <c r="B8717" s="153">
        <v>41960</v>
      </c>
      <c r="C8717" s="150" t="s">
        <v>936</v>
      </c>
      <c r="D8717" s="150" t="s">
        <v>917</v>
      </c>
      <c r="E8717" s="150">
        <v>1</v>
      </c>
      <c r="F8717" s="150" t="s">
        <v>918</v>
      </c>
      <c r="G8717" s="150">
        <v>4000</v>
      </c>
      <c r="O8717" s="155"/>
      <c r="AA8717" s="3"/>
    </row>
    <row r="8718" spans="2:27" x14ac:dyDescent="0.4">
      <c r="B8718" s="153">
        <v>41976</v>
      </c>
      <c r="C8718" s="150" t="s">
        <v>942</v>
      </c>
      <c r="D8718" s="150" t="s">
        <v>961</v>
      </c>
      <c r="E8718" s="150">
        <v>2</v>
      </c>
      <c r="F8718" s="150" t="s">
        <v>918</v>
      </c>
      <c r="G8718" s="150">
        <v>7500</v>
      </c>
      <c r="O8718" s="155"/>
      <c r="AA8718" s="3"/>
    </row>
    <row r="8719" spans="2:27" x14ac:dyDescent="0.4">
      <c r="B8719" s="153">
        <v>41578</v>
      </c>
      <c r="C8719" s="150" t="s">
        <v>947</v>
      </c>
      <c r="D8719" s="150" t="s">
        <v>926</v>
      </c>
      <c r="E8719" s="150">
        <v>3</v>
      </c>
      <c r="F8719" s="150" t="s">
        <v>915</v>
      </c>
      <c r="G8719" s="150">
        <v>2500</v>
      </c>
      <c r="O8719" s="155"/>
      <c r="AA8719" s="3"/>
    </row>
    <row r="8720" spans="2:27" x14ac:dyDescent="0.4">
      <c r="B8720" s="153">
        <v>41328</v>
      </c>
      <c r="C8720" s="150" t="s">
        <v>925</v>
      </c>
      <c r="D8720" s="150" t="s">
        <v>917</v>
      </c>
      <c r="E8720" s="150">
        <v>3</v>
      </c>
      <c r="F8720" s="150" t="s">
        <v>927</v>
      </c>
      <c r="G8720" s="150">
        <v>6500</v>
      </c>
      <c r="O8720" s="155"/>
      <c r="AA8720" s="3"/>
    </row>
    <row r="8721" spans="2:27" x14ac:dyDescent="0.4">
      <c r="B8721" s="153">
        <v>41950</v>
      </c>
      <c r="C8721" s="150" t="s">
        <v>983</v>
      </c>
      <c r="D8721" s="150" t="s">
        <v>961</v>
      </c>
      <c r="E8721" s="150">
        <v>2</v>
      </c>
      <c r="F8721" s="150" t="s">
        <v>927</v>
      </c>
      <c r="G8721" s="150">
        <v>4000</v>
      </c>
      <c r="O8721" s="155"/>
      <c r="AA8721" s="3"/>
    </row>
    <row r="8722" spans="2:27" x14ac:dyDescent="0.4">
      <c r="B8722" s="153">
        <v>41603</v>
      </c>
      <c r="C8722" s="150" t="s">
        <v>939</v>
      </c>
      <c r="D8722" s="150" t="s">
        <v>945</v>
      </c>
      <c r="E8722" s="150">
        <v>1</v>
      </c>
      <c r="F8722" s="150" t="s">
        <v>941</v>
      </c>
      <c r="G8722" s="150">
        <v>10000</v>
      </c>
      <c r="O8722" s="155"/>
      <c r="AA8722" s="3"/>
    </row>
    <row r="8723" spans="2:27" x14ac:dyDescent="0.4">
      <c r="B8723" s="153">
        <v>41385</v>
      </c>
      <c r="C8723" s="150" t="s">
        <v>974</v>
      </c>
      <c r="D8723" s="150" t="s">
        <v>938</v>
      </c>
      <c r="E8723" s="150">
        <v>14</v>
      </c>
      <c r="F8723" s="150" t="s">
        <v>915</v>
      </c>
      <c r="G8723" s="150">
        <v>1500</v>
      </c>
      <c r="O8723" s="155"/>
      <c r="AA8723" s="3"/>
    </row>
    <row r="8724" spans="2:27" x14ac:dyDescent="0.4">
      <c r="B8724" s="153">
        <v>41316</v>
      </c>
      <c r="C8724" s="150" t="s">
        <v>1016</v>
      </c>
      <c r="D8724" s="150" t="s">
        <v>945</v>
      </c>
      <c r="E8724" s="150">
        <v>4</v>
      </c>
      <c r="F8724" s="150" t="s">
        <v>915</v>
      </c>
      <c r="G8724" s="150">
        <v>7500</v>
      </c>
      <c r="O8724" s="155"/>
      <c r="AA8724" s="3"/>
    </row>
    <row r="8725" spans="2:27" x14ac:dyDescent="0.4">
      <c r="B8725" s="153">
        <v>41585</v>
      </c>
      <c r="C8725" s="150" t="s">
        <v>960</v>
      </c>
      <c r="D8725" s="150" t="s">
        <v>940</v>
      </c>
      <c r="E8725" s="150">
        <v>13</v>
      </c>
      <c r="F8725" s="150" t="s">
        <v>918</v>
      </c>
      <c r="G8725" s="150">
        <v>7500</v>
      </c>
      <c r="O8725" s="155"/>
      <c r="AA8725" s="3"/>
    </row>
    <row r="8726" spans="2:27" x14ac:dyDescent="0.4">
      <c r="B8726" s="153">
        <v>41964</v>
      </c>
      <c r="C8726" s="150" t="s">
        <v>971</v>
      </c>
      <c r="D8726" s="150" t="s">
        <v>961</v>
      </c>
      <c r="E8726" s="150">
        <v>2</v>
      </c>
      <c r="F8726" s="150" t="s">
        <v>915</v>
      </c>
      <c r="G8726" s="150">
        <v>5500</v>
      </c>
      <c r="O8726" s="155"/>
      <c r="AA8726" s="3"/>
    </row>
    <row r="8727" spans="2:27" x14ac:dyDescent="0.4">
      <c r="B8727" s="153">
        <v>41628</v>
      </c>
      <c r="C8727" s="150" t="s">
        <v>1020</v>
      </c>
      <c r="D8727" s="150" t="s">
        <v>938</v>
      </c>
      <c r="E8727" s="150">
        <v>2</v>
      </c>
      <c r="F8727" s="150" t="s">
        <v>941</v>
      </c>
      <c r="G8727" s="150">
        <v>1500</v>
      </c>
      <c r="O8727" s="155"/>
      <c r="AA8727" s="3"/>
    </row>
    <row r="8728" spans="2:27" x14ac:dyDescent="0.4">
      <c r="B8728" s="153">
        <v>41615</v>
      </c>
      <c r="C8728" s="150" t="s">
        <v>966</v>
      </c>
      <c r="D8728" s="150" t="s">
        <v>917</v>
      </c>
      <c r="E8728" s="150">
        <v>3</v>
      </c>
      <c r="F8728" s="150" t="s">
        <v>915</v>
      </c>
      <c r="G8728" s="150">
        <v>5000</v>
      </c>
      <c r="O8728" s="155"/>
      <c r="AA8728" s="3"/>
    </row>
    <row r="8729" spans="2:27" x14ac:dyDescent="0.4">
      <c r="B8729" s="153">
        <v>41959</v>
      </c>
      <c r="C8729" s="150" t="s">
        <v>966</v>
      </c>
      <c r="D8729" s="150" t="s">
        <v>945</v>
      </c>
      <c r="E8729" s="150">
        <v>3</v>
      </c>
      <c r="F8729" s="150" t="s">
        <v>915</v>
      </c>
      <c r="G8729" s="150">
        <v>1000</v>
      </c>
      <c r="O8729" s="155"/>
      <c r="AA8729" s="3"/>
    </row>
    <row r="8730" spans="2:27" x14ac:dyDescent="0.4">
      <c r="B8730" s="153">
        <v>41746</v>
      </c>
      <c r="C8730" s="150" t="s">
        <v>983</v>
      </c>
      <c r="D8730" s="150" t="s">
        <v>920</v>
      </c>
      <c r="E8730" s="150">
        <v>2</v>
      </c>
      <c r="F8730" s="150" t="s">
        <v>927</v>
      </c>
      <c r="G8730" s="150">
        <v>3500</v>
      </c>
      <c r="O8730" s="155"/>
      <c r="AA8730" s="3"/>
    </row>
    <row r="8731" spans="2:27" x14ac:dyDescent="0.4">
      <c r="B8731" s="153">
        <v>41999</v>
      </c>
      <c r="C8731" s="150" t="s">
        <v>986</v>
      </c>
      <c r="D8731" s="150" t="s">
        <v>922</v>
      </c>
      <c r="E8731" s="150">
        <v>3</v>
      </c>
      <c r="F8731" s="150" t="s">
        <v>941</v>
      </c>
      <c r="G8731" s="150">
        <v>9000</v>
      </c>
      <c r="O8731" s="155"/>
      <c r="AA8731" s="3"/>
    </row>
    <row r="8732" spans="2:27" x14ac:dyDescent="0.4">
      <c r="B8732" s="153">
        <v>41605</v>
      </c>
      <c r="C8732" s="150" t="s">
        <v>983</v>
      </c>
      <c r="D8732" s="150" t="s">
        <v>922</v>
      </c>
      <c r="E8732" s="150">
        <v>2</v>
      </c>
      <c r="F8732" s="150" t="s">
        <v>927</v>
      </c>
      <c r="G8732" s="150">
        <v>7500</v>
      </c>
      <c r="O8732" s="155"/>
      <c r="AA8732" s="3"/>
    </row>
    <row r="8733" spans="2:27" x14ac:dyDescent="0.4">
      <c r="B8733" s="153">
        <v>41580</v>
      </c>
      <c r="C8733" s="150" t="s">
        <v>960</v>
      </c>
      <c r="D8733" s="150" t="s">
        <v>938</v>
      </c>
      <c r="E8733" s="150">
        <v>1</v>
      </c>
      <c r="F8733" s="150" t="s">
        <v>918</v>
      </c>
      <c r="G8733" s="150">
        <v>4500</v>
      </c>
      <c r="O8733" s="155"/>
      <c r="AA8733" s="3"/>
    </row>
    <row r="8734" spans="2:27" x14ac:dyDescent="0.4">
      <c r="B8734" s="153">
        <v>42002</v>
      </c>
      <c r="C8734" s="150" t="s">
        <v>936</v>
      </c>
      <c r="D8734" s="150" t="s">
        <v>938</v>
      </c>
      <c r="E8734" s="150">
        <v>2</v>
      </c>
      <c r="F8734" s="150" t="s">
        <v>918</v>
      </c>
      <c r="G8734" s="150">
        <v>5000</v>
      </c>
      <c r="O8734" s="155"/>
      <c r="AA8734" s="3"/>
    </row>
    <row r="8735" spans="2:27" x14ac:dyDescent="0.4">
      <c r="B8735" s="153">
        <v>41305</v>
      </c>
      <c r="C8735" s="150" t="s">
        <v>1018</v>
      </c>
      <c r="D8735" s="150" t="s">
        <v>922</v>
      </c>
      <c r="E8735" s="150">
        <v>3</v>
      </c>
      <c r="F8735" s="150" t="s">
        <v>915</v>
      </c>
      <c r="G8735" s="150">
        <v>7000</v>
      </c>
      <c r="O8735" s="155"/>
      <c r="AA8735" s="3"/>
    </row>
    <row r="8736" spans="2:27" x14ac:dyDescent="0.4">
      <c r="B8736" s="153">
        <v>41972</v>
      </c>
      <c r="C8736" s="150" t="s">
        <v>936</v>
      </c>
      <c r="D8736" s="150" t="s">
        <v>922</v>
      </c>
      <c r="E8736" s="150">
        <v>2</v>
      </c>
      <c r="F8736" s="150" t="s">
        <v>918</v>
      </c>
      <c r="G8736" s="150">
        <v>8500</v>
      </c>
      <c r="O8736" s="155"/>
      <c r="AA8736" s="3"/>
    </row>
    <row r="8737" spans="2:27" x14ac:dyDescent="0.4">
      <c r="B8737" s="153">
        <v>41610</v>
      </c>
      <c r="C8737" s="150" t="s">
        <v>942</v>
      </c>
      <c r="D8737" s="150" t="s">
        <v>961</v>
      </c>
      <c r="E8737" s="150">
        <v>3</v>
      </c>
      <c r="F8737" s="150" t="s">
        <v>918</v>
      </c>
      <c r="G8737" s="150">
        <v>6500</v>
      </c>
      <c r="O8737" s="155"/>
      <c r="AA8737" s="3"/>
    </row>
    <row r="8738" spans="2:27" x14ac:dyDescent="0.4">
      <c r="B8738" s="153">
        <v>41604</v>
      </c>
      <c r="C8738" s="150" t="s">
        <v>997</v>
      </c>
      <c r="D8738" s="150" t="s">
        <v>938</v>
      </c>
      <c r="E8738" s="150">
        <v>3</v>
      </c>
      <c r="F8738" s="150" t="s">
        <v>918</v>
      </c>
      <c r="G8738" s="150">
        <v>8500</v>
      </c>
      <c r="O8738" s="155"/>
      <c r="AA8738" s="3"/>
    </row>
    <row r="8739" spans="2:27" x14ac:dyDescent="0.4">
      <c r="B8739" s="153">
        <v>41986</v>
      </c>
      <c r="C8739" s="150" t="s">
        <v>1026</v>
      </c>
      <c r="D8739" s="150" t="s">
        <v>958</v>
      </c>
      <c r="E8739" s="150">
        <v>2</v>
      </c>
      <c r="F8739" s="150" t="s">
        <v>918</v>
      </c>
      <c r="G8739" s="150">
        <v>7500</v>
      </c>
      <c r="O8739" s="155"/>
      <c r="AA8739" s="3"/>
    </row>
    <row r="8740" spans="2:27" x14ac:dyDescent="0.4">
      <c r="B8740" s="153">
        <v>41977</v>
      </c>
      <c r="C8740" s="150" t="s">
        <v>971</v>
      </c>
      <c r="D8740" s="150" t="s">
        <v>922</v>
      </c>
      <c r="E8740" s="150">
        <v>24</v>
      </c>
      <c r="F8740" s="150" t="s">
        <v>915</v>
      </c>
      <c r="G8740" s="150">
        <v>6000</v>
      </c>
      <c r="O8740" s="155"/>
      <c r="AA8740" s="3"/>
    </row>
    <row r="8741" spans="2:27" x14ac:dyDescent="0.4">
      <c r="B8741" s="153">
        <v>41624</v>
      </c>
      <c r="C8741" s="150" t="s">
        <v>994</v>
      </c>
      <c r="D8741" s="150" t="s">
        <v>938</v>
      </c>
      <c r="E8741" s="150">
        <v>3</v>
      </c>
      <c r="F8741" s="150" t="s">
        <v>915</v>
      </c>
      <c r="G8741" s="150">
        <v>5500</v>
      </c>
      <c r="O8741" s="155"/>
      <c r="AA8741" s="3"/>
    </row>
    <row r="8742" spans="2:27" x14ac:dyDescent="0.4">
      <c r="B8742" s="153">
        <v>41996</v>
      </c>
      <c r="C8742" s="150" t="s">
        <v>998</v>
      </c>
      <c r="D8742" s="150" t="s">
        <v>920</v>
      </c>
      <c r="E8742" s="150">
        <v>4</v>
      </c>
      <c r="F8742" s="150" t="s">
        <v>915</v>
      </c>
      <c r="G8742" s="150">
        <v>8000</v>
      </c>
      <c r="O8742" s="155"/>
      <c r="AA8742" s="3"/>
    </row>
    <row r="8743" spans="2:27" x14ac:dyDescent="0.4">
      <c r="B8743" s="153">
        <v>41956</v>
      </c>
      <c r="C8743" s="150" t="s">
        <v>1022</v>
      </c>
      <c r="D8743" s="150" t="s">
        <v>926</v>
      </c>
      <c r="E8743" s="150">
        <v>1</v>
      </c>
      <c r="F8743" s="150" t="s">
        <v>918</v>
      </c>
      <c r="G8743" s="150">
        <v>5500</v>
      </c>
      <c r="O8743" s="155"/>
      <c r="AA8743" s="3"/>
    </row>
    <row r="8744" spans="2:27" x14ac:dyDescent="0.4">
      <c r="B8744" s="153">
        <v>41714</v>
      </c>
      <c r="C8744" s="150" t="s">
        <v>989</v>
      </c>
      <c r="D8744" s="150" t="s">
        <v>920</v>
      </c>
      <c r="E8744" s="150">
        <v>2</v>
      </c>
      <c r="F8744" s="150" t="s">
        <v>927</v>
      </c>
      <c r="G8744" s="150">
        <v>7500</v>
      </c>
      <c r="O8744" s="155"/>
      <c r="AA8744" s="3"/>
    </row>
    <row r="8745" spans="2:27" x14ac:dyDescent="0.4">
      <c r="B8745" s="153">
        <v>41597</v>
      </c>
      <c r="C8745" s="150" t="s">
        <v>1005</v>
      </c>
      <c r="D8745" s="150" t="s">
        <v>958</v>
      </c>
      <c r="E8745" s="150">
        <v>11</v>
      </c>
      <c r="F8745" s="150" t="s">
        <v>918</v>
      </c>
      <c r="G8745" s="150">
        <v>3000</v>
      </c>
      <c r="O8745" s="155"/>
      <c r="AA8745" s="3"/>
    </row>
    <row r="8746" spans="2:27" x14ac:dyDescent="0.4">
      <c r="B8746" s="153">
        <v>41617</v>
      </c>
      <c r="C8746" s="150" t="s">
        <v>1015</v>
      </c>
      <c r="D8746" s="150" t="s">
        <v>926</v>
      </c>
      <c r="E8746" s="150">
        <v>9</v>
      </c>
      <c r="F8746" s="150" t="s">
        <v>915</v>
      </c>
      <c r="G8746" s="150">
        <v>4500</v>
      </c>
      <c r="O8746" s="155"/>
      <c r="AA8746" s="3"/>
    </row>
    <row r="8747" spans="2:27" x14ac:dyDescent="0.4">
      <c r="B8747" s="153">
        <v>41930</v>
      </c>
      <c r="C8747" s="150" t="s">
        <v>1017</v>
      </c>
      <c r="D8747" s="150" t="s">
        <v>932</v>
      </c>
      <c r="E8747" s="150">
        <v>2</v>
      </c>
      <c r="F8747" s="150" t="s">
        <v>927</v>
      </c>
      <c r="G8747" s="150">
        <v>7000</v>
      </c>
      <c r="O8747" s="155"/>
      <c r="AA8747" s="3"/>
    </row>
    <row r="8748" spans="2:27" x14ac:dyDescent="0.4">
      <c r="B8748" s="153">
        <v>41313</v>
      </c>
      <c r="C8748" s="150" t="s">
        <v>936</v>
      </c>
      <c r="D8748" s="150" t="s">
        <v>940</v>
      </c>
      <c r="E8748" s="150">
        <v>4</v>
      </c>
      <c r="F8748" s="150" t="s">
        <v>918</v>
      </c>
      <c r="G8748" s="150">
        <v>3500</v>
      </c>
      <c r="O8748" s="155"/>
      <c r="AA8748" s="3"/>
    </row>
    <row r="8749" spans="2:27" x14ac:dyDescent="0.4">
      <c r="B8749" s="153">
        <v>41998</v>
      </c>
      <c r="C8749" s="150" t="s">
        <v>957</v>
      </c>
      <c r="D8749" s="150" t="s">
        <v>917</v>
      </c>
      <c r="E8749" s="150">
        <v>3</v>
      </c>
      <c r="F8749" s="150" t="s">
        <v>918</v>
      </c>
      <c r="G8749" s="150">
        <v>1500</v>
      </c>
      <c r="O8749" s="155"/>
      <c r="AA8749" s="3"/>
    </row>
    <row r="8750" spans="2:27" x14ac:dyDescent="0.4">
      <c r="B8750" s="153">
        <v>41611</v>
      </c>
      <c r="C8750" s="150" t="s">
        <v>1007</v>
      </c>
      <c r="D8750" s="150" t="s">
        <v>922</v>
      </c>
      <c r="E8750" s="150">
        <v>2</v>
      </c>
      <c r="F8750" s="150" t="s">
        <v>915</v>
      </c>
      <c r="G8750" s="150">
        <v>3000</v>
      </c>
      <c r="O8750" s="155"/>
      <c r="AA8750" s="3"/>
    </row>
    <row r="8751" spans="2:27" x14ac:dyDescent="0.4">
      <c r="B8751" s="153">
        <v>41384</v>
      </c>
      <c r="C8751" s="150" t="s">
        <v>1024</v>
      </c>
      <c r="D8751" s="150" t="s">
        <v>917</v>
      </c>
      <c r="E8751" s="150">
        <v>3</v>
      </c>
      <c r="F8751" s="150" t="s">
        <v>941</v>
      </c>
      <c r="G8751" s="150">
        <v>9000</v>
      </c>
      <c r="O8751" s="155"/>
      <c r="AA8751" s="3"/>
    </row>
    <row r="8752" spans="2:27" x14ac:dyDescent="0.4">
      <c r="B8752" s="153">
        <v>41592</v>
      </c>
      <c r="C8752" s="150" t="s">
        <v>1017</v>
      </c>
      <c r="D8752" s="150" t="s">
        <v>920</v>
      </c>
      <c r="E8752" s="150">
        <v>3</v>
      </c>
      <c r="F8752" s="150" t="s">
        <v>927</v>
      </c>
      <c r="G8752" s="150">
        <v>9000</v>
      </c>
      <c r="O8752" s="155"/>
      <c r="AA8752" s="3"/>
    </row>
    <row r="8753" spans="2:27" x14ac:dyDescent="0.4">
      <c r="B8753" s="153">
        <v>41989</v>
      </c>
      <c r="C8753" s="150" t="s">
        <v>966</v>
      </c>
      <c r="D8753" s="150" t="s">
        <v>922</v>
      </c>
      <c r="E8753" s="150">
        <v>12</v>
      </c>
      <c r="F8753" s="150" t="s">
        <v>915</v>
      </c>
      <c r="G8753" s="150">
        <v>1000</v>
      </c>
      <c r="O8753" s="155"/>
      <c r="AA8753" s="3"/>
    </row>
    <row r="8754" spans="2:27" x14ac:dyDescent="0.4">
      <c r="B8754" s="153">
        <v>41958</v>
      </c>
      <c r="C8754" s="150" t="s">
        <v>944</v>
      </c>
      <c r="D8754" s="150" t="s">
        <v>938</v>
      </c>
      <c r="E8754" s="150">
        <v>3</v>
      </c>
      <c r="F8754" s="150" t="s">
        <v>918</v>
      </c>
      <c r="G8754" s="150">
        <v>5000</v>
      </c>
      <c r="O8754" s="155"/>
      <c r="AA8754" s="3"/>
    </row>
    <row r="8755" spans="2:27" x14ac:dyDescent="0.4">
      <c r="B8755" s="153">
        <v>41584</v>
      </c>
      <c r="C8755" s="150" t="s">
        <v>998</v>
      </c>
      <c r="D8755" s="150" t="s">
        <v>963</v>
      </c>
      <c r="E8755" s="150">
        <v>3</v>
      </c>
      <c r="F8755" s="150" t="s">
        <v>915</v>
      </c>
      <c r="G8755" s="150">
        <v>2500</v>
      </c>
      <c r="O8755" s="155"/>
      <c r="AA8755" s="3"/>
    </row>
    <row r="8756" spans="2:27" x14ac:dyDescent="0.4">
      <c r="B8756" s="153">
        <v>41957</v>
      </c>
      <c r="C8756" s="150" t="s">
        <v>177</v>
      </c>
      <c r="D8756" s="150" t="s">
        <v>920</v>
      </c>
      <c r="E8756" s="150">
        <v>2</v>
      </c>
      <c r="F8756" s="150" t="s">
        <v>918</v>
      </c>
      <c r="G8756" s="150">
        <v>7000</v>
      </c>
      <c r="O8756" s="155"/>
      <c r="AA8756" s="3"/>
    </row>
    <row r="8757" spans="2:27" x14ac:dyDescent="0.4">
      <c r="B8757" s="153">
        <v>41612</v>
      </c>
      <c r="C8757" s="150" t="s">
        <v>939</v>
      </c>
      <c r="D8757" s="150" t="s">
        <v>917</v>
      </c>
      <c r="E8757" s="150">
        <v>3</v>
      </c>
      <c r="F8757" s="150" t="s">
        <v>941</v>
      </c>
      <c r="G8757" s="150">
        <v>4500</v>
      </c>
      <c r="O8757" s="155"/>
      <c r="AA8757" s="3"/>
    </row>
    <row r="8758" spans="2:27" x14ac:dyDescent="0.4">
      <c r="B8758" s="153">
        <v>41614</v>
      </c>
      <c r="C8758" s="150" t="s">
        <v>986</v>
      </c>
      <c r="D8758" s="150" t="s">
        <v>940</v>
      </c>
      <c r="E8758" s="150">
        <v>1</v>
      </c>
      <c r="F8758" s="150" t="s">
        <v>941</v>
      </c>
      <c r="G8758" s="150">
        <v>2000</v>
      </c>
      <c r="O8758" s="155"/>
      <c r="AA8758" s="3"/>
    </row>
    <row r="8759" spans="2:27" x14ac:dyDescent="0.4">
      <c r="B8759" s="153">
        <v>41914</v>
      </c>
      <c r="C8759" s="150" t="s">
        <v>951</v>
      </c>
      <c r="D8759" s="150" t="s">
        <v>922</v>
      </c>
      <c r="E8759" s="150">
        <v>1</v>
      </c>
      <c r="F8759" s="150" t="s">
        <v>918</v>
      </c>
      <c r="G8759" s="150">
        <v>1500</v>
      </c>
      <c r="O8759" s="155"/>
      <c r="AA8759" s="3"/>
    </row>
    <row r="8760" spans="2:27" x14ac:dyDescent="0.4">
      <c r="B8760" s="153">
        <v>41994</v>
      </c>
      <c r="C8760" s="150" t="s">
        <v>998</v>
      </c>
      <c r="D8760" s="150" t="s">
        <v>920</v>
      </c>
      <c r="E8760" s="150">
        <v>2</v>
      </c>
      <c r="F8760" s="150" t="s">
        <v>915</v>
      </c>
      <c r="G8760" s="150">
        <v>6000</v>
      </c>
      <c r="O8760" s="155"/>
      <c r="AA8760" s="3"/>
    </row>
    <row r="8761" spans="2:27" x14ac:dyDescent="0.4">
      <c r="B8761" s="153">
        <v>41621</v>
      </c>
      <c r="C8761" s="150" t="s">
        <v>931</v>
      </c>
      <c r="D8761" s="150" t="s">
        <v>917</v>
      </c>
      <c r="E8761" s="150">
        <v>3</v>
      </c>
      <c r="F8761" s="150" t="s">
        <v>918</v>
      </c>
      <c r="G8761" s="150">
        <v>2500</v>
      </c>
      <c r="O8761" s="155"/>
      <c r="AA8761" s="3"/>
    </row>
    <row r="8762" spans="2:27" x14ac:dyDescent="0.4">
      <c r="B8762" s="153">
        <v>41487</v>
      </c>
      <c r="C8762" s="150" t="s">
        <v>983</v>
      </c>
      <c r="D8762" s="150" t="s">
        <v>932</v>
      </c>
      <c r="E8762" s="150">
        <v>3</v>
      </c>
      <c r="F8762" s="150" t="s">
        <v>927</v>
      </c>
      <c r="G8762" s="150">
        <v>6000</v>
      </c>
      <c r="O8762" s="155"/>
      <c r="AA8762" s="3"/>
    </row>
    <row r="8763" spans="2:27" x14ac:dyDescent="0.4">
      <c r="B8763" s="153">
        <v>41294</v>
      </c>
      <c r="C8763" s="150" t="s">
        <v>951</v>
      </c>
      <c r="D8763" s="150" t="s">
        <v>922</v>
      </c>
      <c r="E8763" s="150">
        <v>3</v>
      </c>
      <c r="F8763" s="150" t="s">
        <v>918</v>
      </c>
      <c r="G8763" s="150">
        <v>7500</v>
      </c>
      <c r="O8763" s="155"/>
      <c r="AA8763" s="3"/>
    </row>
    <row r="8764" spans="2:27" x14ac:dyDescent="0.4">
      <c r="B8764" s="153">
        <v>41610</v>
      </c>
      <c r="C8764" s="150" t="s">
        <v>939</v>
      </c>
      <c r="D8764" s="150" t="s">
        <v>926</v>
      </c>
      <c r="E8764" s="150">
        <v>25</v>
      </c>
      <c r="F8764" s="150" t="s">
        <v>941</v>
      </c>
      <c r="G8764" s="150">
        <v>3000</v>
      </c>
      <c r="O8764" s="155"/>
      <c r="AA8764" s="3"/>
    </row>
    <row r="8765" spans="2:27" x14ac:dyDescent="0.4">
      <c r="B8765" s="153">
        <v>41877</v>
      </c>
      <c r="C8765" s="150" t="s">
        <v>966</v>
      </c>
      <c r="D8765" s="150" t="s">
        <v>922</v>
      </c>
      <c r="E8765" s="150">
        <v>21</v>
      </c>
      <c r="F8765" s="150" t="s">
        <v>915</v>
      </c>
      <c r="G8765" s="150">
        <v>5500</v>
      </c>
      <c r="O8765" s="155"/>
      <c r="AA8765" s="3"/>
    </row>
    <row r="8766" spans="2:27" x14ac:dyDescent="0.4">
      <c r="B8766" s="153">
        <v>41625</v>
      </c>
      <c r="C8766" s="150" t="s">
        <v>977</v>
      </c>
      <c r="D8766" s="150" t="s">
        <v>917</v>
      </c>
      <c r="E8766" s="150">
        <v>3</v>
      </c>
      <c r="F8766" s="150" t="s">
        <v>941</v>
      </c>
      <c r="G8766" s="150">
        <v>5500</v>
      </c>
      <c r="O8766" s="155"/>
      <c r="AA8766" s="3"/>
    </row>
    <row r="8767" spans="2:27" x14ac:dyDescent="0.4">
      <c r="B8767" s="153">
        <v>41603</v>
      </c>
      <c r="C8767" s="150" t="s">
        <v>1002</v>
      </c>
      <c r="D8767" s="150" t="s">
        <v>917</v>
      </c>
      <c r="E8767" s="150">
        <v>3</v>
      </c>
      <c r="F8767" s="150" t="s">
        <v>941</v>
      </c>
      <c r="G8767" s="150">
        <v>9500</v>
      </c>
      <c r="O8767" s="155"/>
      <c r="AA8767" s="3"/>
    </row>
    <row r="8768" spans="2:27" x14ac:dyDescent="0.4">
      <c r="B8768" s="153">
        <v>41619</v>
      </c>
      <c r="C8768" s="150" t="s">
        <v>983</v>
      </c>
      <c r="D8768" s="150" t="s">
        <v>961</v>
      </c>
      <c r="E8768" s="150">
        <v>1</v>
      </c>
      <c r="F8768" s="150" t="s">
        <v>927</v>
      </c>
      <c r="G8768" s="150">
        <v>6500</v>
      </c>
      <c r="O8768" s="155"/>
      <c r="AA8768" s="3"/>
    </row>
    <row r="8769" spans="2:27" x14ac:dyDescent="0.4">
      <c r="B8769" s="153">
        <v>41950</v>
      </c>
      <c r="C8769" s="150" t="s">
        <v>996</v>
      </c>
      <c r="D8769" s="150" t="s">
        <v>945</v>
      </c>
      <c r="E8769" s="150">
        <v>2</v>
      </c>
      <c r="F8769" s="150" t="s">
        <v>918</v>
      </c>
      <c r="G8769" s="150">
        <v>3000</v>
      </c>
      <c r="O8769" s="155"/>
      <c r="AA8769" s="3"/>
    </row>
    <row r="8770" spans="2:27" x14ac:dyDescent="0.4">
      <c r="B8770" s="153">
        <v>41986</v>
      </c>
      <c r="C8770" s="150" t="s">
        <v>952</v>
      </c>
      <c r="D8770" s="150" t="s">
        <v>938</v>
      </c>
      <c r="E8770" s="150">
        <v>3</v>
      </c>
      <c r="F8770" s="150" t="s">
        <v>941</v>
      </c>
      <c r="G8770" s="150">
        <v>8500</v>
      </c>
      <c r="O8770" s="155"/>
      <c r="AA8770" s="3"/>
    </row>
    <row r="8771" spans="2:27" x14ac:dyDescent="0.4">
      <c r="B8771" s="153">
        <v>41638</v>
      </c>
      <c r="C8771" s="150" t="s">
        <v>974</v>
      </c>
      <c r="D8771" s="150" t="s">
        <v>938</v>
      </c>
      <c r="E8771" s="150">
        <v>3</v>
      </c>
      <c r="F8771" s="150" t="s">
        <v>915</v>
      </c>
      <c r="G8771" s="150">
        <v>3500</v>
      </c>
      <c r="O8771" s="155"/>
      <c r="AA8771" s="3"/>
    </row>
    <row r="8772" spans="2:27" x14ac:dyDescent="0.4">
      <c r="B8772" s="153">
        <v>41961</v>
      </c>
      <c r="C8772" s="150" t="s">
        <v>949</v>
      </c>
      <c r="D8772" s="150" t="s">
        <v>938</v>
      </c>
      <c r="E8772" s="150">
        <v>2</v>
      </c>
      <c r="F8772" s="150" t="s">
        <v>915</v>
      </c>
      <c r="G8772" s="150">
        <v>3500</v>
      </c>
      <c r="O8772" s="155"/>
      <c r="AA8772" s="3"/>
    </row>
    <row r="8773" spans="2:27" x14ac:dyDescent="0.4">
      <c r="B8773" s="153">
        <v>41964</v>
      </c>
      <c r="C8773" s="150" t="s">
        <v>960</v>
      </c>
      <c r="D8773" s="150" t="s">
        <v>917</v>
      </c>
      <c r="E8773" s="150">
        <v>2</v>
      </c>
      <c r="F8773" s="150" t="s">
        <v>918</v>
      </c>
      <c r="G8773" s="150">
        <v>1000</v>
      </c>
      <c r="O8773" s="155"/>
      <c r="AA8773" s="3"/>
    </row>
    <row r="8774" spans="2:27" x14ac:dyDescent="0.4">
      <c r="B8774" s="153">
        <v>41964</v>
      </c>
      <c r="C8774" s="150" t="s">
        <v>971</v>
      </c>
      <c r="D8774" s="150" t="s">
        <v>932</v>
      </c>
      <c r="E8774" s="150">
        <v>3</v>
      </c>
      <c r="F8774" s="150" t="s">
        <v>915</v>
      </c>
      <c r="G8774" s="150">
        <v>8500</v>
      </c>
      <c r="O8774" s="155"/>
      <c r="AA8774" s="3"/>
    </row>
    <row r="8775" spans="2:27" x14ac:dyDescent="0.4">
      <c r="B8775" s="153">
        <v>41995</v>
      </c>
      <c r="C8775" s="150" t="s">
        <v>1026</v>
      </c>
      <c r="D8775" s="150" t="s">
        <v>958</v>
      </c>
      <c r="E8775" s="150">
        <v>1</v>
      </c>
      <c r="F8775" s="150" t="s">
        <v>918</v>
      </c>
      <c r="G8775" s="150">
        <v>8000</v>
      </c>
      <c r="O8775" s="155"/>
      <c r="AA8775" s="3"/>
    </row>
    <row r="8776" spans="2:27" x14ac:dyDescent="0.4">
      <c r="B8776" s="153">
        <v>41872</v>
      </c>
      <c r="C8776" s="150" t="s">
        <v>939</v>
      </c>
      <c r="D8776" s="150" t="s">
        <v>938</v>
      </c>
      <c r="E8776" s="150">
        <v>3</v>
      </c>
      <c r="F8776" s="150" t="s">
        <v>941</v>
      </c>
      <c r="G8776" s="150">
        <v>2500</v>
      </c>
      <c r="O8776" s="155"/>
      <c r="AA8776" s="3"/>
    </row>
    <row r="8777" spans="2:27" x14ac:dyDescent="0.4">
      <c r="B8777" s="153">
        <v>41955</v>
      </c>
      <c r="C8777" s="150" t="s">
        <v>960</v>
      </c>
      <c r="D8777" s="150" t="s">
        <v>917</v>
      </c>
      <c r="E8777" s="150">
        <v>2</v>
      </c>
      <c r="F8777" s="150" t="s">
        <v>918</v>
      </c>
      <c r="G8777" s="150">
        <v>3500</v>
      </c>
      <c r="O8777" s="155"/>
      <c r="AA8777" s="3"/>
    </row>
    <row r="8778" spans="2:27" x14ac:dyDescent="0.4">
      <c r="B8778" s="153">
        <v>41909</v>
      </c>
      <c r="C8778" s="150" t="s">
        <v>980</v>
      </c>
      <c r="D8778" s="150" t="s">
        <v>938</v>
      </c>
      <c r="E8778" s="150">
        <v>2</v>
      </c>
      <c r="F8778" s="150" t="s">
        <v>941</v>
      </c>
      <c r="G8778" s="150">
        <v>1500</v>
      </c>
      <c r="O8778" s="155"/>
      <c r="AA8778" s="3"/>
    </row>
    <row r="8779" spans="2:27" x14ac:dyDescent="0.4">
      <c r="B8779" s="153">
        <v>41532</v>
      </c>
      <c r="C8779" s="150" t="s">
        <v>998</v>
      </c>
      <c r="D8779" s="150" t="s">
        <v>938</v>
      </c>
      <c r="E8779" s="150">
        <v>1</v>
      </c>
      <c r="F8779" s="150" t="s">
        <v>915</v>
      </c>
      <c r="G8779" s="150">
        <v>7000</v>
      </c>
      <c r="O8779" s="155"/>
      <c r="AA8779" s="3"/>
    </row>
    <row r="8780" spans="2:27" x14ac:dyDescent="0.4">
      <c r="B8780" s="153">
        <v>41761</v>
      </c>
      <c r="C8780" s="150" t="s">
        <v>964</v>
      </c>
      <c r="D8780" s="150" t="s">
        <v>945</v>
      </c>
      <c r="E8780" s="150">
        <v>1</v>
      </c>
      <c r="F8780" s="150" t="s">
        <v>918</v>
      </c>
      <c r="G8780" s="150">
        <v>9000</v>
      </c>
      <c r="O8780" s="155"/>
      <c r="AA8780" s="3"/>
    </row>
    <row r="8781" spans="2:27" x14ac:dyDescent="0.4">
      <c r="B8781" s="153">
        <v>42004</v>
      </c>
      <c r="C8781" s="150" t="s">
        <v>955</v>
      </c>
      <c r="D8781" s="150" t="s">
        <v>940</v>
      </c>
      <c r="E8781" s="150">
        <v>2</v>
      </c>
      <c r="F8781" s="150" t="s">
        <v>918</v>
      </c>
      <c r="G8781" s="150">
        <v>9000</v>
      </c>
      <c r="O8781" s="155"/>
      <c r="AA8781" s="3"/>
    </row>
    <row r="8782" spans="2:27" x14ac:dyDescent="0.4">
      <c r="B8782" s="153">
        <v>41812</v>
      </c>
      <c r="C8782" s="150" t="s">
        <v>971</v>
      </c>
      <c r="D8782" s="150" t="s">
        <v>938</v>
      </c>
      <c r="E8782" s="150">
        <v>17</v>
      </c>
      <c r="F8782" s="150" t="s">
        <v>915</v>
      </c>
      <c r="G8782" s="150">
        <v>8000</v>
      </c>
      <c r="O8782" s="155"/>
      <c r="AA8782" s="3"/>
    </row>
    <row r="8783" spans="2:27" x14ac:dyDescent="0.4">
      <c r="B8783" s="153">
        <v>41975</v>
      </c>
      <c r="C8783" s="150" t="s">
        <v>944</v>
      </c>
      <c r="D8783" s="150" t="s">
        <v>940</v>
      </c>
      <c r="E8783" s="150">
        <v>2</v>
      </c>
      <c r="F8783" s="150" t="s">
        <v>918</v>
      </c>
      <c r="G8783" s="150">
        <v>5500</v>
      </c>
      <c r="O8783" s="155"/>
      <c r="AA8783" s="3"/>
    </row>
    <row r="8784" spans="2:27" x14ac:dyDescent="0.4">
      <c r="B8784" s="153">
        <v>41954</v>
      </c>
      <c r="C8784" s="150" t="s">
        <v>1024</v>
      </c>
      <c r="D8784" s="150" t="s">
        <v>940</v>
      </c>
      <c r="E8784" s="150">
        <v>3</v>
      </c>
      <c r="F8784" s="150" t="s">
        <v>941</v>
      </c>
      <c r="G8784" s="150">
        <v>3000</v>
      </c>
      <c r="O8784" s="155"/>
      <c r="AA8784" s="3"/>
    </row>
    <row r="8785" spans="2:27" x14ac:dyDescent="0.4">
      <c r="B8785" s="153">
        <v>41621</v>
      </c>
      <c r="C8785" s="150" t="s">
        <v>991</v>
      </c>
      <c r="D8785" s="150" t="s">
        <v>945</v>
      </c>
      <c r="E8785" s="150">
        <v>2</v>
      </c>
      <c r="F8785" s="150" t="s">
        <v>918</v>
      </c>
      <c r="G8785" s="150">
        <v>2000</v>
      </c>
      <c r="O8785" s="155"/>
      <c r="AA8785" s="3"/>
    </row>
    <row r="8786" spans="2:27" x14ac:dyDescent="0.4">
      <c r="B8786" s="153">
        <v>42003</v>
      </c>
      <c r="C8786" s="150" t="s">
        <v>983</v>
      </c>
      <c r="D8786" s="150" t="s">
        <v>926</v>
      </c>
      <c r="E8786" s="150">
        <v>3</v>
      </c>
      <c r="F8786" s="150" t="s">
        <v>927</v>
      </c>
      <c r="G8786" s="150">
        <v>8000</v>
      </c>
      <c r="O8786" s="155"/>
      <c r="AA8786" s="3"/>
    </row>
    <row r="8787" spans="2:27" x14ac:dyDescent="0.4">
      <c r="B8787" s="153">
        <v>41888</v>
      </c>
      <c r="C8787" s="150" t="s">
        <v>939</v>
      </c>
      <c r="D8787" s="150" t="s">
        <v>917</v>
      </c>
      <c r="E8787" s="150">
        <v>2</v>
      </c>
      <c r="F8787" s="150" t="s">
        <v>941</v>
      </c>
      <c r="G8787" s="150">
        <v>9500</v>
      </c>
      <c r="O8787" s="155"/>
      <c r="AA8787" s="3"/>
    </row>
    <row r="8788" spans="2:27" x14ac:dyDescent="0.4">
      <c r="B8788" s="153">
        <v>41328</v>
      </c>
      <c r="C8788" s="150" t="s">
        <v>1007</v>
      </c>
      <c r="D8788" s="150" t="s">
        <v>958</v>
      </c>
      <c r="E8788" s="150">
        <v>3</v>
      </c>
      <c r="F8788" s="150" t="s">
        <v>915</v>
      </c>
      <c r="G8788" s="150">
        <v>3000</v>
      </c>
      <c r="O8788" s="155"/>
      <c r="AA8788" s="3"/>
    </row>
    <row r="8789" spans="2:27" x14ac:dyDescent="0.4">
      <c r="B8789" s="153">
        <v>41452</v>
      </c>
      <c r="C8789" s="150" t="s">
        <v>919</v>
      </c>
      <c r="D8789" s="150" t="s">
        <v>938</v>
      </c>
      <c r="E8789" s="150">
        <v>17</v>
      </c>
      <c r="F8789" s="150" t="s">
        <v>915</v>
      </c>
      <c r="G8789" s="150">
        <v>8500</v>
      </c>
      <c r="O8789" s="155"/>
      <c r="AA8789" s="3"/>
    </row>
    <row r="8790" spans="2:27" x14ac:dyDescent="0.4">
      <c r="B8790" s="153">
        <v>41625</v>
      </c>
      <c r="C8790" s="150" t="s">
        <v>979</v>
      </c>
      <c r="D8790" s="150" t="s">
        <v>961</v>
      </c>
      <c r="E8790" s="150">
        <v>1</v>
      </c>
      <c r="F8790" s="150" t="s">
        <v>927</v>
      </c>
      <c r="G8790" s="150">
        <v>8500</v>
      </c>
      <c r="O8790" s="155"/>
      <c r="AA8790" s="3"/>
    </row>
    <row r="8791" spans="2:27" x14ac:dyDescent="0.4">
      <c r="B8791" s="153">
        <v>41621</v>
      </c>
      <c r="C8791" s="150" t="s">
        <v>944</v>
      </c>
      <c r="D8791" s="150" t="s">
        <v>940</v>
      </c>
      <c r="E8791" s="150">
        <v>2</v>
      </c>
      <c r="F8791" s="150" t="s">
        <v>918</v>
      </c>
      <c r="G8791" s="150">
        <v>4000</v>
      </c>
      <c r="O8791" s="155"/>
      <c r="AA8791" s="3"/>
    </row>
    <row r="8792" spans="2:27" x14ac:dyDescent="0.4">
      <c r="B8792" s="153">
        <v>41965</v>
      </c>
      <c r="C8792" s="150" t="s">
        <v>925</v>
      </c>
      <c r="D8792" s="150" t="s">
        <v>917</v>
      </c>
      <c r="E8792" s="150">
        <v>3</v>
      </c>
      <c r="F8792" s="150" t="s">
        <v>927</v>
      </c>
      <c r="G8792" s="150">
        <v>4500</v>
      </c>
      <c r="O8792" s="155"/>
      <c r="AA8792" s="3"/>
    </row>
    <row r="8793" spans="2:27" x14ac:dyDescent="0.4">
      <c r="B8793" s="153">
        <v>41959</v>
      </c>
      <c r="C8793" s="150" t="s">
        <v>998</v>
      </c>
      <c r="D8793" s="150" t="s">
        <v>961</v>
      </c>
      <c r="E8793" s="150">
        <v>13</v>
      </c>
      <c r="F8793" s="150" t="s">
        <v>915</v>
      </c>
      <c r="G8793" s="150">
        <v>6500</v>
      </c>
      <c r="O8793" s="155"/>
      <c r="AA8793" s="3"/>
    </row>
    <row r="8794" spans="2:27" x14ac:dyDescent="0.4">
      <c r="B8794" s="153">
        <v>41688</v>
      </c>
      <c r="C8794" s="150" t="s">
        <v>996</v>
      </c>
      <c r="D8794" s="150" t="s">
        <v>945</v>
      </c>
      <c r="E8794" s="150">
        <v>2</v>
      </c>
      <c r="F8794" s="150" t="s">
        <v>918</v>
      </c>
      <c r="G8794" s="150">
        <v>2500</v>
      </c>
      <c r="O8794" s="155"/>
      <c r="AA8794" s="3"/>
    </row>
    <row r="8795" spans="2:27" x14ac:dyDescent="0.4">
      <c r="B8795" s="153">
        <v>41597</v>
      </c>
      <c r="C8795" s="150" t="s">
        <v>1000</v>
      </c>
      <c r="D8795" s="150" t="s">
        <v>932</v>
      </c>
      <c r="E8795" s="150">
        <v>3</v>
      </c>
      <c r="F8795" s="150" t="s">
        <v>915</v>
      </c>
      <c r="G8795" s="150">
        <v>6000</v>
      </c>
      <c r="O8795" s="155"/>
      <c r="AA8795" s="3"/>
    </row>
    <row r="8796" spans="2:27" x14ac:dyDescent="0.4">
      <c r="B8796" s="153">
        <v>41590</v>
      </c>
      <c r="C8796" s="150" t="s">
        <v>1004</v>
      </c>
      <c r="D8796" s="150" t="s">
        <v>938</v>
      </c>
      <c r="E8796" s="150">
        <v>2</v>
      </c>
      <c r="F8796" s="150" t="s">
        <v>941</v>
      </c>
      <c r="G8796" s="150">
        <v>2000</v>
      </c>
      <c r="O8796" s="155"/>
      <c r="AA8796" s="3"/>
    </row>
    <row r="8797" spans="2:27" x14ac:dyDescent="0.4">
      <c r="B8797" s="153">
        <v>41705</v>
      </c>
      <c r="C8797" s="150" t="s">
        <v>936</v>
      </c>
      <c r="D8797" s="150" t="s">
        <v>922</v>
      </c>
      <c r="E8797" s="150">
        <v>2</v>
      </c>
      <c r="F8797" s="150" t="s">
        <v>918</v>
      </c>
      <c r="G8797" s="150">
        <v>7500</v>
      </c>
      <c r="O8797" s="155"/>
      <c r="AA8797" s="3"/>
    </row>
    <row r="8798" spans="2:27" x14ac:dyDescent="0.4">
      <c r="B8798" s="153">
        <v>41583</v>
      </c>
      <c r="C8798" s="150" t="s">
        <v>955</v>
      </c>
      <c r="D8798" s="150" t="s">
        <v>914</v>
      </c>
      <c r="E8798" s="150">
        <v>2</v>
      </c>
      <c r="F8798" s="150" t="s">
        <v>918</v>
      </c>
      <c r="G8798" s="150">
        <v>9500</v>
      </c>
      <c r="O8798" s="155"/>
      <c r="AA8798" s="3"/>
    </row>
    <row r="8799" spans="2:27" x14ac:dyDescent="0.4">
      <c r="B8799" s="153">
        <v>41497</v>
      </c>
      <c r="C8799" s="150" t="s">
        <v>925</v>
      </c>
      <c r="D8799" s="150" t="s">
        <v>917</v>
      </c>
      <c r="E8799" s="150">
        <v>2</v>
      </c>
      <c r="F8799" s="150" t="s">
        <v>927</v>
      </c>
      <c r="G8799" s="150">
        <v>5500</v>
      </c>
      <c r="O8799" s="155"/>
      <c r="AA8799" s="3"/>
    </row>
    <row r="8800" spans="2:27" x14ac:dyDescent="0.4">
      <c r="B8800" s="153">
        <v>41408</v>
      </c>
      <c r="C8800" s="150" t="s">
        <v>981</v>
      </c>
      <c r="D8800" s="150" t="s">
        <v>940</v>
      </c>
      <c r="E8800" s="150">
        <v>3</v>
      </c>
      <c r="F8800" s="150" t="s">
        <v>918</v>
      </c>
      <c r="G8800" s="150">
        <v>7500</v>
      </c>
      <c r="O8800" s="155"/>
      <c r="AA8800" s="3"/>
    </row>
    <row r="8801" spans="2:27" x14ac:dyDescent="0.4">
      <c r="B8801" s="153">
        <v>41996</v>
      </c>
      <c r="C8801" s="150" t="s">
        <v>947</v>
      </c>
      <c r="D8801" s="150" t="s">
        <v>926</v>
      </c>
      <c r="E8801" s="150">
        <v>2</v>
      </c>
      <c r="F8801" s="150" t="s">
        <v>915</v>
      </c>
      <c r="G8801" s="150">
        <v>6000</v>
      </c>
      <c r="O8801" s="155"/>
      <c r="AA8801" s="3"/>
    </row>
    <row r="8802" spans="2:27" x14ac:dyDescent="0.4">
      <c r="B8802" s="153">
        <v>42004</v>
      </c>
      <c r="C8802" s="150" t="s">
        <v>997</v>
      </c>
      <c r="D8802" s="150" t="s">
        <v>945</v>
      </c>
      <c r="E8802" s="150">
        <v>2</v>
      </c>
      <c r="F8802" s="150" t="s">
        <v>918</v>
      </c>
      <c r="G8802" s="150">
        <v>9000</v>
      </c>
      <c r="O8802" s="155"/>
      <c r="AA8802" s="3"/>
    </row>
    <row r="8803" spans="2:27" x14ac:dyDescent="0.4">
      <c r="B8803" s="153">
        <v>41388</v>
      </c>
      <c r="C8803" s="150" t="s">
        <v>960</v>
      </c>
      <c r="D8803" s="150" t="s">
        <v>938</v>
      </c>
      <c r="E8803" s="150">
        <v>1</v>
      </c>
      <c r="F8803" s="150" t="s">
        <v>918</v>
      </c>
      <c r="G8803" s="150">
        <v>8500</v>
      </c>
      <c r="O8803" s="155"/>
      <c r="AA8803" s="3"/>
    </row>
    <row r="8804" spans="2:27" x14ac:dyDescent="0.4">
      <c r="B8804" s="153">
        <v>41975</v>
      </c>
      <c r="C8804" s="150" t="s">
        <v>944</v>
      </c>
      <c r="D8804" s="150" t="s">
        <v>922</v>
      </c>
      <c r="E8804" s="150">
        <v>1</v>
      </c>
      <c r="F8804" s="150" t="s">
        <v>918</v>
      </c>
      <c r="G8804" s="150">
        <v>7000</v>
      </c>
      <c r="O8804" s="155"/>
      <c r="AA8804" s="3"/>
    </row>
    <row r="8805" spans="2:27" x14ac:dyDescent="0.4">
      <c r="B8805" s="153">
        <v>42001</v>
      </c>
      <c r="C8805" s="150" t="s">
        <v>1002</v>
      </c>
      <c r="D8805" s="150" t="s">
        <v>961</v>
      </c>
      <c r="E8805" s="150">
        <v>3</v>
      </c>
      <c r="F8805" s="150" t="s">
        <v>941</v>
      </c>
      <c r="G8805" s="150">
        <v>6000</v>
      </c>
      <c r="O8805" s="155"/>
      <c r="AA8805" s="3"/>
    </row>
    <row r="8806" spans="2:27" x14ac:dyDescent="0.4">
      <c r="B8806" s="153">
        <v>41628</v>
      </c>
      <c r="C8806" s="150" t="s">
        <v>939</v>
      </c>
      <c r="D8806" s="150" t="s">
        <v>932</v>
      </c>
      <c r="E8806" s="150">
        <v>1</v>
      </c>
      <c r="F8806" s="150" t="s">
        <v>941</v>
      </c>
      <c r="G8806" s="150">
        <v>6500</v>
      </c>
      <c r="O8806" s="155"/>
      <c r="AA8806" s="3"/>
    </row>
    <row r="8807" spans="2:27" x14ac:dyDescent="0.4">
      <c r="B8807" s="153">
        <v>41976</v>
      </c>
      <c r="C8807" s="150" t="s">
        <v>1007</v>
      </c>
      <c r="D8807" s="150" t="s">
        <v>917</v>
      </c>
      <c r="E8807" s="150">
        <v>3</v>
      </c>
      <c r="F8807" s="150" t="s">
        <v>915</v>
      </c>
      <c r="G8807" s="150">
        <v>4500</v>
      </c>
      <c r="O8807" s="155"/>
      <c r="AA8807" s="3"/>
    </row>
    <row r="8808" spans="2:27" x14ac:dyDescent="0.4">
      <c r="B8808" s="153">
        <v>41978</v>
      </c>
      <c r="C8808" s="150" t="s">
        <v>919</v>
      </c>
      <c r="D8808" s="150" t="s">
        <v>920</v>
      </c>
      <c r="E8808" s="150">
        <v>2</v>
      </c>
      <c r="F8808" s="150" t="s">
        <v>915</v>
      </c>
      <c r="G8808" s="150">
        <v>3000</v>
      </c>
      <c r="O8808" s="155"/>
      <c r="AA8808" s="3"/>
    </row>
    <row r="8809" spans="2:27" x14ac:dyDescent="0.4">
      <c r="B8809" s="153">
        <v>41962</v>
      </c>
      <c r="C8809" s="150" t="s">
        <v>992</v>
      </c>
      <c r="D8809" s="150" t="s">
        <v>922</v>
      </c>
      <c r="E8809" s="150">
        <v>2</v>
      </c>
      <c r="F8809" s="150" t="s">
        <v>927</v>
      </c>
      <c r="G8809" s="150">
        <v>4500</v>
      </c>
      <c r="O8809" s="155"/>
      <c r="AA8809" s="3"/>
    </row>
    <row r="8810" spans="2:27" x14ac:dyDescent="0.4">
      <c r="B8810" s="153">
        <v>41733</v>
      </c>
      <c r="C8810" s="150" t="s">
        <v>975</v>
      </c>
      <c r="D8810" s="150" t="s">
        <v>961</v>
      </c>
      <c r="E8810" s="150">
        <v>3</v>
      </c>
      <c r="F8810" s="150" t="s">
        <v>915</v>
      </c>
      <c r="G8810" s="150">
        <v>6000</v>
      </c>
      <c r="O8810" s="155"/>
      <c r="AA8810" s="3"/>
    </row>
    <row r="8811" spans="2:27" x14ac:dyDescent="0.4">
      <c r="B8811" s="153">
        <v>41585</v>
      </c>
      <c r="C8811" s="150" t="s">
        <v>942</v>
      </c>
      <c r="D8811" s="150" t="s">
        <v>922</v>
      </c>
      <c r="E8811" s="150">
        <v>3</v>
      </c>
      <c r="F8811" s="150" t="s">
        <v>918</v>
      </c>
      <c r="G8811" s="150">
        <v>9000</v>
      </c>
      <c r="O8811" s="155"/>
      <c r="AA8811" s="3"/>
    </row>
    <row r="8812" spans="2:27" x14ac:dyDescent="0.4">
      <c r="B8812" s="153">
        <v>41767</v>
      </c>
      <c r="C8812" s="150" t="s">
        <v>1007</v>
      </c>
      <c r="D8812" s="150" t="s">
        <v>945</v>
      </c>
      <c r="E8812" s="150">
        <v>2</v>
      </c>
      <c r="F8812" s="150" t="s">
        <v>915</v>
      </c>
      <c r="G8812" s="150">
        <v>4000</v>
      </c>
      <c r="O8812" s="155"/>
      <c r="AA8812" s="3"/>
    </row>
    <row r="8813" spans="2:27" x14ac:dyDescent="0.4">
      <c r="B8813" s="153">
        <v>41985</v>
      </c>
      <c r="C8813" s="150" t="s">
        <v>951</v>
      </c>
      <c r="D8813" s="150" t="s">
        <v>922</v>
      </c>
      <c r="E8813" s="150">
        <v>2</v>
      </c>
      <c r="F8813" s="150" t="s">
        <v>918</v>
      </c>
      <c r="G8813" s="150">
        <v>2000</v>
      </c>
      <c r="O8813" s="155"/>
      <c r="AA8813" s="3"/>
    </row>
    <row r="8814" spans="2:27" x14ac:dyDescent="0.4">
      <c r="B8814" s="153">
        <v>41968</v>
      </c>
      <c r="C8814" s="150" t="s">
        <v>947</v>
      </c>
      <c r="D8814" s="150" t="s">
        <v>938</v>
      </c>
      <c r="E8814" s="150">
        <v>2</v>
      </c>
      <c r="F8814" s="150" t="s">
        <v>915</v>
      </c>
      <c r="G8814" s="150">
        <v>9500</v>
      </c>
      <c r="O8814" s="155"/>
      <c r="AA8814" s="3"/>
    </row>
    <row r="8815" spans="2:27" x14ac:dyDescent="0.4">
      <c r="B8815" s="153">
        <v>41742</v>
      </c>
      <c r="C8815" s="150" t="s">
        <v>944</v>
      </c>
      <c r="D8815" s="150" t="s">
        <v>926</v>
      </c>
      <c r="E8815" s="150">
        <v>2</v>
      </c>
      <c r="F8815" s="150" t="s">
        <v>918</v>
      </c>
      <c r="G8815" s="150">
        <v>4500</v>
      </c>
      <c r="O8815" s="155"/>
      <c r="AA8815" s="3"/>
    </row>
    <row r="8816" spans="2:27" x14ac:dyDescent="0.4">
      <c r="B8816" s="153">
        <v>42000</v>
      </c>
      <c r="C8816" s="150" t="s">
        <v>974</v>
      </c>
      <c r="D8816" s="150" t="s">
        <v>945</v>
      </c>
      <c r="E8816" s="150">
        <v>14</v>
      </c>
      <c r="F8816" s="150" t="s">
        <v>915</v>
      </c>
      <c r="G8816" s="150">
        <v>5000</v>
      </c>
      <c r="O8816" s="155"/>
      <c r="AA8816" s="3"/>
    </row>
    <row r="8817" spans="2:27" x14ac:dyDescent="0.4">
      <c r="B8817" s="153">
        <v>41981</v>
      </c>
      <c r="C8817" s="150" t="s">
        <v>997</v>
      </c>
      <c r="D8817" s="150" t="s">
        <v>926</v>
      </c>
      <c r="E8817" s="150">
        <v>1</v>
      </c>
      <c r="F8817" s="150" t="s">
        <v>918</v>
      </c>
      <c r="G8817" s="150">
        <v>6500</v>
      </c>
      <c r="O8817" s="155"/>
      <c r="AA8817" s="3"/>
    </row>
    <row r="8818" spans="2:27" x14ac:dyDescent="0.4">
      <c r="B8818" s="153">
        <v>41589</v>
      </c>
      <c r="C8818" s="150" t="s">
        <v>965</v>
      </c>
      <c r="D8818" s="150" t="s">
        <v>917</v>
      </c>
      <c r="E8818" s="150">
        <v>2</v>
      </c>
      <c r="F8818" s="150" t="s">
        <v>918</v>
      </c>
      <c r="G8818" s="150">
        <v>3500</v>
      </c>
      <c r="O8818" s="155"/>
      <c r="AA8818" s="3"/>
    </row>
    <row r="8819" spans="2:27" x14ac:dyDescent="0.4">
      <c r="B8819" s="153">
        <v>41968</v>
      </c>
      <c r="C8819" s="150" t="s">
        <v>983</v>
      </c>
      <c r="D8819" s="150" t="s">
        <v>938</v>
      </c>
      <c r="E8819" s="150">
        <v>1</v>
      </c>
      <c r="F8819" s="150" t="s">
        <v>927</v>
      </c>
      <c r="G8819" s="150">
        <v>4000</v>
      </c>
      <c r="O8819" s="155"/>
      <c r="AA8819" s="3"/>
    </row>
    <row r="8820" spans="2:27" x14ac:dyDescent="0.4">
      <c r="B8820" s="153">
        <v>41952</v>
      </c>
      <c r="C8820" s="150" t="s">
        <v>981</v>
      </c>
      <c r="D8820" s="150" t="s">
        <v>922</v>
      </c>
      <c r="E8820" s="150">
        <v>2</v>
      </c>
      <c r="F8820" s="150" t="s">
        <v>918</v>
      </c>
      <c r="G8820" s="150">
        <v>1500</v>
      </c>
      <c r="O8820" s="155"/>
      <c r="AA8820" s="3"/>
    </row>
    <row r="8821" spans="2:27" x14ac:dyDescent="0.4">
      <c r="B8821" s="153">
        <v>41395</v>
      </c>
      <c r="C8821" s="150" t="s">
        <v>1020</v>
      </c>
      <c r="D8821" s="150" t="s">
        <v>914</v>
      </c>
      <c r="E8821" s="150">
        <v>3</v>
      </c>
      <c r="F8821" s="150" t="s">
        <v>941</v>
      </c>
      <c r="G8821" s="150">
        <v>5000</v>
      </c>
      <c r="O8821" s="155"/>
      <c r="AA8821" s="3"/>
    </row>
    <row r="8822" spans="2:27" x14ac:dyDescent="0.4">
      <c r="B8822" s="153">
        <v>41946</v>
      </c>
      <c r="C8822" s="150" t="s">
        <v>975</v>
      </c>
      <c r="D8822" s="150" t="s">
        <v>922</v>
      </c>
      <c r="E8822" s="150">
        <v>1</v>
      </c>
      <c r="F8822" s="150" t="s">
        <v>915</v>
      </c>
      <c r="G8822" s="150">
        <v>4000</v>
      </c>
      <c r="O8822" s="155"/>
      <c r="AA8822" s="3"/>
    </row>
    <row r="8823" spans="2:27" x14ac:dyDescent="0.4">
      <c r="B8823" s="153">
        <v>41589</v>
      </c>
      <c r="C8823" s="150" t="s">
        <v>939</v>
      </c>
      <c r="D8823" s="150" t="s">
        <v>932</v>
      </c>
      <c r="E8823" s="150">
        <v>3</v>
      </c>
      <c r="F8823" s="150" t="s">
        <v>941</v>
      </c>
      <c r="G8823" s="150">
        <v>8500</v>
      </c>
      <c r="O8823" s="155"/>
      <c r="AA8823" s="3"/>
    </row>
    <row r="8824" spans="2:27" x14ac:dyDescent="0.4">
      <c r="B8824" s="153">
        <v>41955</v>
      </c>
      <c r="C8824" s="150" t="s">
        <v>1026</v>
      </c>
      <c r="D8824" s="150" t="s">
        <v>938</v>
      </c>
      <c r="E8824" s="150">
        <v>2</v>
      </c>
      <c r="F8824" s="150" t="s">
        <v>918</v>
      </c>
      <c r="G8824" s="150">
        <v>4500</v>
      </c>
      <c r="O8824" s="155"/>
      <c r="AA8824" s="3"/>
    </row>
    <row r="8825" spans="2:27" x14ac:dyDescent="0.4">
      <c r="B8825" s="153">
        <v>41810</v>
      </c>
      <c r="C8825" s="150" t="s">
        <v>949</v>
      </c>
      <c r="D8825" s="150" t="s">
        <v>920</v>
      </c>
      <c r="E8825" s="150">
        <v>2</v>
      </c>
      <c r="F8825" s="150" t="s">
        <v>915</v>
      </c>
      <c r="G8825" s="150">
        <v>3000</v>
      </c>
      <c r="O8825" s="155"/>
      <c r="AA8825" s="3"/>
    </row>
    <row r="8826" spans="2:27" x14ac:dyDescent="0.4">
      <c r="B8826" s="153">
        <v>41954</v>
      </c>
      <c r="C8826" s="150" t="s">
        <v>995</v>
      </c>
      <c r="D8826" s="150" t="s">
        <v>945</v>
      </c>
      <c r="E8826" s="150">
        <v>9</v>
      </c>
      <c r="F8826" s="150" t="s">
        <v>918</v>
      </c>
      <c r="G8826" s="150">
        <v>2500</v>
      </c>
      <c r="O8826" s="155"/>
      <c r="AA8826" s="3"/>
    </row>
    <row r="8827" spans="2:27" x14ac:dyDescent="0.4">
      <c r="B8827" s="153">
        <v>41999</v>
      </c>
      <c r="C8827" s="150" t="s">
        <v>936</v>
      </c>
      <c r="D8827" s="150" t="s">
        <v>917</v>
      </c>
      <c r="E8827" s="150">
        <v>2</v>
      </c>
      <c r="F8827" s="150" t="s">
        <v>918</v>
      </c>
      <c r="G8827" s="150">
        <v>4500</v>
      </c>
      <c r="O8827" s="155"/>
      <c r="AA8827" s="3"/>
    </row>
    <row r="8828" spans="2:27" x14ac:dyDescent="0.4">
      <c r="B8828" s="153">
        <v>41962</v>
      </c>
      <c r="C8828" s="150" t="s">
        <v>1003</v>
      </c>
      <c r="D8828" s="150" t="s">
        <v>920</v>
      </c>
      <c r="E8828" s="150">
        <v>2</v>
      </c>
      <c r="F8828" s="150" t="s">
        <v>941</v>
      </c>
      <c r="G8828" s="150">
        <v>5500</v>
      </c>
      <c r="O8828" s="155"/>
      <c r="AA8828" s="3"/>
    </row>
    <row r="8829" spans="2:27" x14ac:dyDescent="0.4">
      <c r="B8829" s="153">
        <v>41654</v>
      </c>
      <c r="C8829" s="150" t="s">
        <v>919</v>
      </c>
      <c r="D8829" s="150" t="s">
        <v>932</v>
      </c>
      <c r="E8829" s="150">
        <v>1</v>
      </c>
      <c r="F8829" s="150" t="s">
        <v>915</v>
      </c>
      <c r="G8829" s="150">
        <v>7500</v>
      </c>
      <c r="O8829" s="155"/>
      <c r="AA8829" s="3"/>
    </row>
    <row r="8830" spans="2:27" x14ac:dyDescent="0.4">
      <c r="B8830" s="153">
        <v>41335</v>
      </c>
      <c r="C8830" s="150" t="s">
        <v>1023</v>
      </c>
      <c r="D8830" s="150" t="s">
        <v>940</v>
      </c>
      <c r="E8830" s="150">
        <v>3</v>
      </c>
      <c r="F8830" s="150" t="s">
        <v>927</v>
      </c>
      <c r="G8830" s="150">
        <v>3500</v>
      </c>
      <c r="O8830" s="155"/>
      <c r="AA8830" s="3"/>
    </row>
    <row r="8831" spans="2:27" x14ac:dyDescent="0.4">
      <c r="B8831" s="153">
        <v>41621</v>
      </c>
      <c r="C8831" s="150" t="s">
        <v>931</v>
      </c>
      <c r="D8831" s="150" t="s">
        <v>922</v>
      </c>
      <c r="E8831" s="150">
        <v>3</v>
      </c>
      <c r="F8831" s="150" t="s">
        <v>918</v>
      </c>
      <c r="G8831" s="150">
        <v>7500</v>
      </c>
      <c r="O8831" s="155"/>
      <c r="AA8831" s="3"/>
    </row>
    <row r="8832" spans="2:27" x14ac:dyDescent="0.4">
      <c r="B8832" s="153">
        <v>41997</v>
      </c>
      <c r="C8832" s="150" t="s">
        <v>1003</v>
      </c>
      <c r="D8832" s="150" t="s">
        <v>940</v>
      </c>
      <c r="E8832" s="150">
        <v>2</v>
      </c>
      <c r="F8832" s="150" t="s">
        <v>941</v>
      </c>
      <c r="G8832" s="150">
        <v>9000</v>
      </c>
      <c r="O8832" s="155"/>
      <c r="AA8832" s="3"/>
    </row>
    <row r="8833" spans="2:27" x14ac:dyDescent="0.4">
      <c r="B8833" s="153">
        <v>41964</v>
      </c>
      <c r="C8833" s="150" t="s">
        <v>1007</v>
      </c>
      <c r="D8833" s="150" t="s">
        <v>963</v>
      </c>
      <c r="E8833" s="150">
        <v>3</v>
      </c>
      <c r="F8833" s="150" t="s">
        <v>915</v>
      </c>
      <c r="G8833" s="150">
        <v>5000</v>
      </c>
      <c r="O8833" s="155"/>
      <c r="AA8833" s="3"/>
    </row>
    <row r="8834" spans="2:27" x14ac:dyDescent="0.4">
      <c r="B8834" s="153">
        <v>41961</v>
      </c>
      <c r="C8834" s="150" t="s">
        <v>969</v>
      </c>
      <c r="D8834" s="150" t="s">
        <v>961</v>
      </c>
      <c r="E8834" s="150">
        <v>1</v>
      </c>
      <c r="F8834" s="150" t="s">
        <v>927</v>
      </c>
      <c r="G8834" s="150">
        <v>4000</v>
      </c>
      <c r="O8834" s="155"/>
      <c r="AA8834" s="3"/>
    </row>
    <row r="8835" spans="2:27" x14ac:dyDescent="0.4">
      <c r="B8835" s="153">
        <v>42000</v>
      </c>
      <c r="C8835" s="150" t="s">
        <v>1001</v>
      </c>
      <c r="D8835" s="150" t="s">
        <v>922</v>
      </c>
      <c r="E8835" s="150">
        <v>2</v>
      </c>
      <c r="F8835" s="150" t="s">
        <v>918</v>
      </c>
      <c r="G8835" s="150">
        <v>8000</v>
      </c>
      <c r="O8835" s="155"/>
      <c r="AA8835" s="3"/>
    </row>
    <row r="8836" spans="2:27" x14ac:dyDescent="0.4">
      <c r="B8836" s="153">
        <v>41609</v>
      </c>
      <c r="C8836" s="150" t="s">
        <v>1020</v>
      </c>
      <c r="D8836" s="150" t="s">
        <v>920</v>
      </c>
      <c r="E8836" s="150">
        <v>2</v>
      </c>
      <c r="F8836" s="150" t="s">
        <v>941</v>
      </c>
      <c r="G8836" s="150">
        <v>4000</v>
      </c>
      <c r="O8836" s="155"/>
      <c r="AA8836" s="3"/>
    </row>
    <row r="8837" spans="2:27" x14ac:dyDescent="0.4">
      <c r="B8837" s="153">
        <v>41336</v>
      </c>
      <c r="C8837" s="150" t="s">
        <v>960</v>
      </c>
      <c r="D8837" s="150" t="s">
        <v>922</v>
      </c>
      <c r="E8837" s="150">
        <v>2</v>
      </c>
      <c r="F8837" s="150" t="s">
        <v>918</v>
      </c>
      <c r="G8837" s="150">
        <v>7500</v>
      </c>
      <c r="O8837" s="155"/>
      <c r="AA8837" s="3"/>
    </row>
    <row r="8838" spans="2:27" x14ac:dyDescent="0.4">
      <c r="B8838" s="153">
        <v>41410</v>
      </c>
      <c r="C8838" s="150" t="s">
        <v>986</v>
      </c>
      <c r="D8838" s="150" t="s">
        <v>945</v>
      </c>
      <c r="E8838" s="150">
        <v>1</v>
      </c>
      <c r="F8838" s="150" t="s">
        <v>941</v>
      </c>
      <c r="G8838" s="150">
        <v>3000</v>
      </c>
      <c r="O8838" s="155"/>
      <c r="AA8838" s="3"/>
    </row>
    <row r="8839" spans="2:27" x14ac:dyDescent="0.4">
      <c r="B8839" s="153">
        <v>41311</v>
      </c>
      <c r="C8839" s="150" t="s">
        <v>1013</v>
      </c>
      <c r="D8839" s="150" t="s">
        <v>961</v>
      </c>
      <c r="E8839" s="150">
        <v>3</v>
      </c>
      <c r="F8839" s="150" t="s">
        <v>915</v>
      </c>
      <c r="G8839" s="150">
        <v>8000</v>
      </c>
      <c r="O8839" s="155"/>
      <c r="AA8839" s="3"/>
    </row>
    <row r="8840" spans="2:27" x14ac:dyDescent="0.4">
      <c r="B8840" s="153">
        <v>41598</v>
      </c>
      <c r="C8840" s="150" t="s">
        <v>950</v>
      </c>
      <c r="D8840" s="150" t="s">
        <v>961</v>
      </c>
      <c r="E8840" s="150">
        <v>4</v>
      </c>
      <c r="F8840" s="150" t="s">
        <v>915</v>
      </c>
      <c r="G8840" s="150">
        <v>7500</v>
      </c>
      <c r="O8840" s="155"/>
      <c r="AA8840" s="3"/>
    </row>
    <row r="8841" spans="2:27" x14ac:dyDescent="0.4">
      <c r="B8841" s="153">
        <v>41996</v>
      </c>
      <c r="C8841" s="150" t="s">
        <v>960</v>
      </c>
      <c r="D8841" s="150" t="s">
        <v>945</v>
      </c>
      <c r="E8841" s="150">
        <v>3</v>
      </c>
      <c r="F8841" s="150" t="s">
        <v>918</v>
      </c>
      <c r="G8841" s="150">
        <v>3500</v>
      </c>
      <c r="O8841" s="155"/>
      <c r="AA8841" s="3"/>
    </row>
    <row r="8842" spans="2:27" x14ac:dyDescent="0.4">
      <c r="B8842" s="153">
        <v>41590</v>
      </c>
      <c r="C8842" s="150" t="s">
        <v>1025</v>
      </c>
      <c r="D8842" s="150" t="s">
        <v>932</v>
      </c>
      <c r="E8842" s="150">
        <v>2</v>
      </c>
      <c r="F8842" s="150" t="s">
        <v>915</v>
      </c>
      <c r="G8842" s="150">
        <v>4000</v>
      </c>
      <c r="O8842" s="155"/>
      <c r="AA8842" s="3"/>
    </row>
    <row r="8843" spans="2:27" x14ac:dyDescent="0.4">
      <c r="B8843" s="153">
        <v>41912</v>
      </c>
      <c r="C8843" s="150" t="s">
        <v>975</v>
      </c>
      <c r="D8843" s="150" t="s">
        <v>961</v>
      </c>
      <c r="E8843" s="150">
        <v>1</v>
      </c>
      <c r="F8843" s="150" t="s">
        <v>915</v>
      </c>
      <c r="G8843" s="150">
        <v>3000</v>
      </c>
      <c r="O8843" s="155"/>
      <c r="AA8843" s="3"/>
    </row>
    <row r="8844" spans="2:27" x14ac:dyDescent="0.4">
      <c r="B8844" s="153">
        <v>41597</v>
      </c>
      <c r="C8844" s="150" t="s">
        <v>1008</v>
      </c>
      <c r="D8844" s="150" t="s">
        <v>926</v>
      </c>
      <c r="E8844" s="150">
        <v>3</v>
      </c>
      <c r="F8844" s="150" t="s">
        <v>941</v>
      </c>
      <c r="G8844" s="150">
        <v>4000</v>
      </c>
      <c r="O8844" s="155"/>
      <c r="AA8844" s="3"/>
    </row>
    <row r="8845" spans="2:27" x14ac:dyDescent="0.4">
      <c r="B8845" s="153">
        <v>41603</v>
      </c>
      <c r="C8845" s="150" t="s">
        <v>992</v>
      </c>
      <c r="D8845" s="150" t="s">
        <v>926</v>
      </c>
      <c r="E8845" s="150">
        <v>8</v>
      </c>
      <c r="F8845" s="150" t="s">
        <v>927</v>
      </c>
      <c r="G8845" s="150">
        <v>8500</v>
      </c>
      <c r="O8845" s="155"/>
      <c r="AA8845" s="3"/>
    </row>
    <row r="8846" spans="2:27" x14ac:dyDescent="0.4">
      <c r="B8846" s="153">
        <v>41618</v>
      </c>
      <c r="C8846" s="150" t="s">
        <v>1009</v>
      </c>
      <c r="D8846" s="150" t="s">
        <v>922</v>
      </c>
      <c r="E8846" s="150">
        <v>1</v>
      </c>
      <c r="F8846" s="150" t="s">
        <v>915</v>
      </c>
      <c r="G8846" s="150">
        <v>3000</v>
      </c>
      <c r="O8846" s="155"/>
      <c r="AA8846" s="3"/>
    </row>
    <row r="8847" spans="2:27" x14ac:dyDescent="0.4">
      <c r="B8847" s="153">
        <v>41981</v>
      </c>
      <c r="C8847" s="150" t="s">
        <v>1016</v>
      </c>
      <c r="D8847" s="150" t="s">
        <v>920</v>
      </c>
      <c r="E8847" s="150">
        <v>2</v>
      </c>
      <c r="F8847" s="150" t="s">
        <v>915</v>
      </c>
      <c r="G8847" s="150">
        <v>4000</v>
      </c>
      <c r="O8847" s="155"/>
      <c r="AA8847" s="3"/>
    </row>
    <row r="8848" spans="2:27" x14ac:dyDescent="0.4">
      <c r="B8848" s="153">
        <v>41337</v>
      </c>
      <c r="C8848" s="150" t="s">
        <v>992</v>
      </c>
      <c r="D8848" s="150" t="s">
        <v>938</v>
      </c>
      <c r="E8848" s="150">
        <v>3</v>
      </c>
      <c r="F8848" s="150" t="s">
        <v>927</v>
      </c>
      <c r="G8848" s="150">
        <v>3000</v>
      </c>
      <c r="O8848" s="155"/>
      <c r="AA8848" s="3"/>
    </row>
    <row r="8849" spans="2:27" x14ac:dyDescent="0.4">
      <c r="B8849" s="153">
        <v>41965</v>
      </c>
      <c r="C8849" s="150" t="s">
        <v>1008</v>
      </c>
      <c r="D8849" s="150" t="s">
        <v>917</v>
      </c>
      <c r="E8849" s="150">
        <v>1</v>
      </c>
      <c r="F8849" s="150" t="s">
        <v>941</v>
      </c>
      <c r="G8849" s="150">
        <v>3000</v>
      </c>
      <c r="O8849" s="155"/>
      <c r="AA8849" s="3"/>
    </row>
    <row r="8850" spans="2:27" x14ac:dyDescent="0.4">
      <c r="B8850" s="153">
        <v>41631</v>
      </c>
      <c r="C8850" s="150" t="s">
        <v>939</v>
      </c>
      <c r="D8850" s="150" t="s">
        <v>940</v>
      </c>
      <c r="E8850" s="150">
        <v>1</v>
      </c>
      <c r="F8850" s="150" t="s">
        <v>941</v>
      </c>
      <c r="G8850" s="150">
        <v>4500</v>
      </c>
      <c r="O8850" s="155"/>
      <c r="AA8850" s="3"/>
    </row>
    <row r="8851" spans="2:27" x14ac:dyDescent="0.4">
      <c r="B8851" s="153">
        <v>41969</v>
      </c>
      <c r="C8851" s="150" t="s">
        <v>919</v>
      </c>
      <c r="D8851" s="150" t="s">
        <v>932</v>
      </c>
      <c r="E8851" s="150">
        <v>3</v>
      </c>
      <c r="F8851" s="150" t="s">
        <v>915</v>
      </c>
      <c r="G8851" s="150">
        <v>7000</v>
      </c>
      <c r="O8851" s="155"/>
      <c r="AA8851" s="3"/>
    </row>
    <row r="8852" spans="2:27" x14ac:dyDescent="0.4">
      <c r="B8852" s="153">
        <v>41621</v>
      </c>
      <c r="C8852" s="150" t="s">
        <v>939</v>
      </c>
      <c r="D8852" s="150" t="s">
        <v>938</v>
      </c>
      <c r="E8852" s="150">
        <v>1</v>
      </c>
      <c r="F8852" s="150" t="s">
        <v>941</v>
      </c>
      <c r="G8852" s="150">
        <v>5500</v>
      </c>
      <c r="O8852" s="155"/>
      <c r="AA8852" s="3"/>
    </row>
    <row r="8853" spans="2:27" x14ac:dyDescent="0.4">
      <c r="B8853" s="153">
        <v>41980</v>
      </c>
      <c r="C8853" s="150" t="s">
        <v>952</v>
      </c>
      <c r="D8853" s="150" t="s">
        <v>926</v>
      </c>
      <c r="E8853" s="150">
        <v>2</v>
      </c>
      <c r="F8853" s="150" t="s">
        <v>941</v>
      </c>
      <c r="G8853" s="150">
        <v>4000</v>
      </c>
      <c r="O8853" s="155"/>
      <c r="AA8853" s="3"/>
    </row>
    <row r="8854" spans="2:27" x14ac:dyDescent="0.4">
      <c r="B8854" s="153">
        <v>41968</v>
      </c>
      <c r="C8854" s="150" t="s">
        <v>936</v>
      </c>
      <c r="D8854" s="150" t="s">
        <v>917</v>
      </c>
      <c r="E8854" s="150">
        <v>2</v>
      </c>
      <c r="F8854" s="150" t="s">
        <v>918</v>
      </c>
      <c r="G8854" s="150">
        <v>8000</v>
      </c>
      <c r="O8854" s="155"/>
      <c r="AA8854" s="3"/>
    </row>
    <row r="8855" spans="2:27" x14ac:dyDescent="0.4">
      <c r="B8855" s="153">
        <v>41614</v>
      </c>
      <c r="C8855" s="150" t="s">
        <v>936</v>
      </c>
      <c r="D8855" s="150" t="s">
        <v>926</v>
      </c>
      <c r="E8855" s="150">
        <v>4</v>
      </c>
      <c r="F8855" s="150" t="s">
        <v>918</v>
      </c>
      <c r="G8855" s="150">
        <v>9500</v>
      </c>
      <c r="O8855" s="155"/>
      <c r="AA8855" s="3"/>
    </row>
    <row r="8856" spans="2:27" x14ac:dyDescent="0.4">
      <c r="B8856" s="153">
        <v>41621</v>
      </c>
      <c r="C8856" s="150" t="s">
        <v>983</v>
      </c>
      <c r="D8856" s="150" t="s">
        <v>926</v>
      </c>
      <c r="E8856" s="150">
        <v>1</v>
      </c>
      <c r="F8856" s="150" t="s">
        <v>927</v>
      </c>
      <c r="G8856" s="150">
        <v>4500</v>
      </c>
      <c r="O8856" s="155"/>
      <c r="AA8856" s="3"/>
    </row>
    <row r="8857" spans="2:27" x14ac:dyDescent="0.4">
      <c r="B8857" s="153">
        <v>41503</v>
      </c>
      <c r="C8857" s="150" t="s">
        <v>983</v>
      </c>
      <c r="D8857" s="150" t="s">
        <v>926</v>
      </c>
      <c r="E8857" s="150">
        <v>5</v>
      </c>
      <c r="F8857" s="150" t="s">
        <v>927</v>
      </c>
      <c r="G8857" s="150">
        <v>8000</v>
      </c>
      <c r="O8857" s="155"/>
      <c r="AA8857" s="3"/>
    </row>
    <row r="8858" spans="2:27" x14ac:dyDescent="0.4">
      <c r="B8858" s="153">
        <v>41987</v>
      </c>
      <c r="C8858" s="150" t="s">
        <v>177</v>
      </c>
      <c r="D8858" s="150" t="s">
        <v>961</v>
      </c>
      <c r="E8858" s="150">
        <v>2</v>
      </c>
      <c r="F8858" s="150" t="s">
        <v>918</v>
      </c>
      <c r="G8858" s="150">
        <v>2500</v>
      </c>
      <c r="O8858" s="155"/>
      <c r="AA8858" s="3"/>
    </row>
    <row r="8859" spans="2:27" x14ac:dyDescent="0.4">
      <c r="B8859" s="153">
        <v>41616</v>
      </c>
      <c r="C8859" s="150" t="s">
        <v>925</v>
      </c>
      <c r="D8859" s="150" t="s">
        <v>917</v>
      </c>
      <c r="E8859" s="150">
        <v>1</v>
      </c>
      <c r="F8859" s="150" t="s">
        <v>927</v>
      </c>
      <c r="G8859" s="150">
        <v>4000</v>
      </c>
      <c r="O8859" s="155"/>
      <c r="AA8859" s="3"/>
    </row>
    <row r="8860" spans="2:27" x14ac:dyDescent="0.4">
      <c r="B8860" s="153">
        <v>41982</v>
      </c>
      <c r="C8860" s="150" t="s">
        <v>960</v>
      </c>
      <c r="D8860" s="150" t="s">
        <v>926</v>
      </c>
      <c r="E8860" s="150">
        <v>2</v>
      </c>
      <c r="F8860" s="150" t="s">
        <v>918</v>
      </c>
      <c r="G8860" s="150">
        <v>4500</v>
      </c>
      <c r="O8860" s="155"/>
      <c r="AA8860" s="3"/>
    </row>
    <row r="8861" spans="2:27" x14ac:dyDescent="0.4">
      <c r="B8861" s="153">
        <v>41607</v>
      </c>
      <c r="C8861" s="150" t="s">
        <v>960</v>
      </c>
      <c r="D8861" s="150" t="s">
        <v>940</v>
      </c>
      <c r="E8861" s="150">
        <v>2</v>
      </c>
      <c r="F8861" s="150" t="s">
        <v>918</v>
      </c>
      <c r="G8861" s="150">
        <v>5000</v>
      </c>
      <c r="O8861" s="155"/>
      <c r="AA8861" s="3"/>
    </row>
    <row r="8862" spans="2:27" x14ac:dyDescent="0.4">
      <c r="B8862" s="153">
        <v>41622</v>
      </c>
      <c r="C8862" s="150" t="s">
        <v>1014</v>
      </c>
      <c r="D8862" s="150" t="s">
        <v>926</v>
      </c>
      <c r="E8862" s="150">
        <v>2</v>
      </c>
      <c r="F8862" s="150" t="s">
        <v>915</v>
      </c>
      <c r="G8862" s="150">
        <v>3000</v>
      </c>
      <c r="O8862" s="155"/>
      <c r="AA8862" s="3"/>
    </row>
    <row r="8863" spans="2:27" x14ac:dyDescent="0.4">
      <c r="B8863" s="153">
        <v>41975</v>
      </c>
      <c r="C8863" s="150" t="s">
        <v>936</v>
      </c>
      <c r="D8863" s="150" t="s">
        <v>922</v>
      </c>
      <c r="E8863" s="150">
        <v>2</v>
      </c>
      <c r="F8863" s="150" t="s">
        <v>918</v>
      </c>
      <c r="G8863" s="150">
        <v>8500</v>
      </c>
      <c r="O8863" s="155"/>
      <c r="AA8863" s="3"/>
    </row>
    <row r="8864" spans="2:27" x14ac:dyDescent="0.4">
      <c r="B8864" s="153">
        <v>41529</v>
      </c>
      <c r="C8864" s="150" t="s">
        <v>1026</v>
      </c>
      <c r="D8864" s="150" t="s">
        <v>917</v>
      </c>
      <c r="E8864" s="150">
        <v>8</v>
      </c>
      <c r="F8864" s="150" t="s">
        <v>918</v>
      </c>
      <c r="G8864" s="150">
        <v>1000</v>
      </c>
      <c r="O8864" s="155"/>
      <c r="AA8864" s="3"/>
    </row>
    <row r="8865" spans="2:27" x14ac:dyDescent="0.4">
      <c r="B8865" s="153">
        <v>41967</v>
      </c>
      <c r="C8865" s="150" t="s">
        <v>1003</v>
      </c>
      <c r="D8865" s="150" t="s">
        <v>963</v>
      </c>
      <c r="E8865" s="150">
        <v>2</v>
      </c>
      <c r="F8865" s="150" t="s">
        <v>941</v>
      </c>
      <c r="G8865" s="150">
        <v>2000</v>
      </c>
      <c r="O8865" s="155"/>
      <c r="AA8865" s="3"/>
    </row>
    <row r="8866" spans="2:27" x14ac:dyDescent="0.4">
      <c r="B8866" s="153">
        <v>41983</v>
      </c>
      <c r="C8866" s="150" t="s">
        <v>1003</v>
      </c>
      <c r="D8866" s="150" t="s">
        <v>922</v>
      </c>
      <c r="E8866" s="150">
        <v>1</v>
      </c>
      <c r="F8866" s="150" t="s">
        <v>941</v>
      </c>
      <c r="G8866" s="150">
        <v>7000</v>
      </c>
      <c r="O8866" s="155"/>
      <c r="AA8866" s="3"/>
    </row>
    <row r="8867" spans="2:27" x14ac:dyDescent="0.4">
      <c r="B8867" s="153">
        <v>41947</v>
      </c>
      <c r="C8867" s="150" t="s">
        <v>944</v>
      </c>
      <c r="D8867" s="150" t="s">
        <v>920</v>
      </c>
      <c r="E8867" s="150">
        <v>1</v>
      </c>
      <c r="F8867" s="150" t="s">
        <v>918</v>
      </c>
      <c r="G8867" s="150">
        <v>5000</v>
      </c>
      <c r="O8867" s="155"/>
      <c r="AA8867" s="3"/>
    </row>
    <row r="8868" spans="2:27" x14ac:dyDescent="0.4">
      <c r="B8868" s="153">
        <v>41957</v>
      </c>
      <c r="C8868" s="150" t="s">
        <v>925</v>
      </c>
      <c r="D8868" s="150" t="s">
        <v>961</v>
      </c>
      <c r="E8868" s="150">
        <v>3</v>
      </c>
      <c r="F8868" s="150" t="s">
        <v>927</v>
      </c>
      <c r="G8868" s="150">
        <v>8000</v>
      </c>
      <c r="O8868" s="155"/>
      <c r="AA8868" s="3"/>
    </row>
    <row r="8869" spans="2:27" x14ac:dyDescent="0.4">
      <c r="B8869" s="153">
        <v>41612</v>
      </c>
      <c r="C8869" s="150" t="s">
        <v>966</v>
      </c>
      <c r="D8869" s="150" t="s">
        <v>920</v>
      </c>
      <c r="E8869" s="150">
        <v>2</v>
      </c>
      <c r="F8869" s="150" t="s">
        <v>915</v>
      </c>
      <c r="G8869" s="150">
        <v>9000</v>
      </c>
      <c r="O8869" s="155"/>
      <c r="AA8869" s="3"/>
    </row>
    <row r="8870" spans="2:27" x14ac:dyDescent="0.4">
      <c r="B8870" s="153">
        <v>41627</v>
      </c>
      <c r="C8870" s="150" t="s">
        <v>937</v>
      </c>
      <c r="D8870" s="150" t="s">
        <v>926</v>
      </c>
      <c r="E8870" s="150">
        <v>2</v>
      </c>
      <c r="F8870" s="150" t="s">
        <v>915</v>
      </c>
      <c r="G8870" s="150">
        <v>9000</v>
      </c>
      <c r="O8870" s="155"/>
      <c r="AA8870" s="3"/>
    </row>
    <row r="8871" spans="2:27" x14ac:dyDescent="0.4">
      <c r="B8871" s="153">
        <v>41279</v>
      </c>
      <c r="C8871" s="150" t="s">
        <v>959</v>
      </c>
      <c r="D8871" s="150" t="s">
        <v>932</v>
      </c>
      <c r="E8871" s="150">
        <v>3</v>
      </c>
      <c r="F8871" s="150" t="s">
        <v>918</v>
      </c>
      <c r="G8871" s="150">
        <v>8000</v>
      </c>
      <c r="O8871" s="155"/>
      <c r="AA8871" s="3"/>
    </row>
    <row r="8872" spans="2:27" x14ac:dyDescent="0.4">
      <c r="B8872" s="153">
        <v>41923</v>
      </c>
      <c r="C8872" s="150" t="s">
        <v>998</v>
      </c>
      <c r="D8872" s="150" t="s">
        <v>945</v>
      </c>
      <c r="E8872" s="150">
        <v>3</v>
      </c>
      <c r="F8872" s="150" t="s">
        <v>915</v>
      </c>
      <c r="G8872" s="150">
        <v>8000</v>
      </c>
      <c r="O8872" s="155"/>
      <c r="AA8872" s="3"/>
    </row>
    <row r="8873" spans="2:27" x14ac:dyDescent="0.4">
      <c r="B8873" s="153">
        <v>41582</v>
      </c>
      <c r="C8873" s="150" t="s">
        <v>1003</v>
      </c>
      <c r="D8873" s="150" t="s">
        <v>922</v>
      </c>
      <c r="E8873" s="150">
        <v>2</v>
      </c>
      <c r="F8873" s="150" t="s">
        <v>941</v>
      </c>
      <c r="G8873" s="150">
        <v>2000</v>
      </c>
      <c r="O8873" s="155"/>
      <c r="AA8873" s="3"/>
    </row>
    <row r="8874" spans="2:27" x14ac:dyDescent="0.4">
      <c r="B8874" s="153">
        <v>41851</v>
      </c>
      <c r="C8874" s="150" t="s">
        <v>1007</v>
      </c>
      <c r="D8874" s="150" t="s">
        <v>922</v>
      </c>
      <c r="E8874" s="150">
        <v>2</v>
      </c>
      <c r="F8874" s="150" t="s">
        <v>915</v>
      </c>
      <c r="G8874" s="150">
        <v>6000</v>
      </c>
      <c r="O8874" s="155"/>
      <c r="AA8874" s="3"/>
    </row>
    <row r="8875" spans="2:27" x14ac:dyDescent="0.4">
      <c r="B8875" s="153">
        <v>41962</v>
      </c>
      <c r="C8875" s="150" t="s">
        <v>964</v>
      </c>
      <c r="D8875" s="150" t="s">
        <v>932</v>
      </c>
      <c r="E8875" s="150">
        <v>3</v>
      </c>
      <c r="F8875" s="150" t="s">
        <v>918</v>
      </c>
      <c r="G8875" s="150">
        <v>7500</v>
      </c>
      <c r="O8875" s="155"/>
      <c r="AA8875" s="3"/>
    </row>
    <row r="8876" spans="2:27" x14ac:dyDescent="0.4">
      <c r="B8876" s="153">
        <v>41981</v>
      </c>
      <c r="C8876" s="150" t="s">
        <v>998</v>
      </c>
      <c r="D8876" s="150" t="s">
        <v>926</v>
      </c>
      <c r="E8876" s="150">
        <v>3</v>
      </c>
      <c r="F8876" s="150" t="s">
        <v>915</v>
      </c>
      <c r="G8876" s="150">
        <v>7000</v>
      </c>
      <c r="O8876" s="155"/>
      <c r="AA8876" s="3"/>
    </row>
    <row r="8877" spans="2:27" x14ac:dyDescent="0.4">
      <c r="B8877" s="153">
        <v>41608</v>
      </c>
      <c r="C8877" s="150" t="s">
        <v>944</v>
      </c>
      <c r="D8877" s="150" t="s">
        <v>945</v>
      </c>
      <c r="E8877" s="150">
        <v>1</v>
      </c>
      <c r="F8877" s="150" t="s">
        <v>918</v>
      </c>
      <c r="G8877" s="150">
        <v>3500</v>
      </c>
      <c r="O8877" s="155"/>
      <c r="AA8877" s="3"/>
    </row>
    <row r="8878" spans="2:27" x14ac:dyDescent="0.4">
      <c r="B8878" s="153">
        <v>41627</v>
      </c>
      <c r="C8878" s="150" t="s">
        <v>962</v>
      </c>
      <c r="D8878" s="150" t="s">
        <v>940</v>
      </c>
      <c r="E8878" s="150">
        <v>1</v>
      </c>
      <c r="F8878" s="150" t="s">
        <v>941</v>
      </c>
      <c r="G8878" s="150">
        <v>9500</v>
      </c>
      <c r="O8878" s="155"/>
      <c r="AA8878" s="3"/>
    </row>
    <row r="8879" spans="2:27" x14ac:dyDescent="0.4">
      <c r="B8879" s="153">
        <v>42002</v>
      </c>
      <c r="C8879" s="150" t="s">
        <v>944</v>
      </c>
      <c r="D8879" s="150" t="s">
        <v>945</v>
      </c>
      <c r="E8879" s="150">
        <v>6</v>
      </c>
      <c r="F8879" s="150" t="s">
        <v>918</v>
      </c>
      <c r="G8879" s="150">
        <v>8500</v>
      </c>
      <c r="O8879" s="155"/>
      <c r="AA8879" s="3"/>
    </row>
    <row r="8880" spans="2:27" x14ac:dyDescent="0.4">
      <c r="B8880" s="153">
        <v>41836</v>
      </c>
      <c r="C8880" s="150" t="s">
        <v>1022</v>
      </c>
      <c r="D8880" s="150" t="s">
        <v>922</v>
      </c>
      <c r="E8880" s="150">
        <v>2</v>
      </c>
      <c r="F8880" s="150" t="s">
        <v>918</v>
      </c>
      <c r="G8880" s="150">
        <v>9500</v>
      </c>
      <c r="O8880" s="155"/>
      <c r="AA8880" s="3"/>
    </row>
    <row r="8881" spans="2:27" x14ac:dyDescent="0.4">
      <c r="B8881" s="153">
        <v>41379</v>
      </c>
      <c r="C8881" s="150" t="s">
        <v>1008</v>
      </c>
      <c r="D8881" s="150" t="s">
        <v>932</v>
      </c>
      <c r="E8881" s="150">
        <v>1</v>
      </c>
      <c r="F8881" s="150" t="s">
        <v>941</v>
      </c>
      <c r="G8881" s="150">
        <v>3000</v>
      </c>
      <c r="O8881" s="155"/>
      <c r="AA8881" s="3"/>
    </row>
    <row r="8882" spans="2:27" x14ac:dyDescent="0.4">
      <c r="B8882" s="153">
        <v>41999</v>
      </c>
      <c r="C8882" s="150" t="s">
        <v>937</v>
      </c>
      <c r="D8882" s="150" t="s">
        <v>961</v>
      </c>
      <c r="E8882" s="150">
        <v>3</v>
      </c>
      <c r="F8882" s="150" t="s">
        <v>915</v>
      </c>
      <c r="G8882" s="150">
        <v>10000</v>
      </c>
      <c r="O8882" s="155"/>
      <c r="AA8882" s="3"/>
    </row>
    <row r="8883" spans="2:27" x14ac:dyDescent="0.4">
      <c r="B8883" s="153">
        <v>41604</v>
      </c>
      <c r="C8883" s="150" t="s">
        <v>1009</v>
      </c>
      <c r="D8883" s="150" t="s">
        <v>938</v>
      </c>
      <c r="E8883" s="150">
        <v>1</v>
      </c>
      <c r="F8883" s="150" t="s">
        <v>915</v>
      </c>
      <c r="G8883" s="150">
        <v>5000</v>
      </c>
      <c r="O8883" s="155"/>
      <c r="AA8883" s="3"/>
    </row>
    <row r="8884" spans="2:27" x14ac:dyDescent="0.4">
      <c r="B8884" s="153">
        <v>41841</v>
      </c>
      <c r="C8884" s="150" t="s">
        <v>971</v>
      </c>
      <c r="D8884" s="150" t="s">
        <v>920</v>
      </c>
      <c r="E8884" s="150">
        <v>4</v>
      </c>
      <c r="F8884" s="150" t="s">
        <v>915</v>
      </c>
      <c r="G8884" s="150">
        <v>5500</v>
      </c>
      <c r="O8884" s="155"/>
      <c r="AA8884" s="3"/>
    </row>
    <row r="8885" spans="2:27" x14ac:dyDescent="0.4">
      <c r="B8885" s="153">
        <v>41627</v>
      </c>
      <c r="C8885" s="150" t="s">
        <v>971</v>
      </c>
      <c r="D8885" s="150" t="s">
        <v>917</v>
      </c>
      <c r="E8885" s="150">
        <v>2</v>
      </c>
      <c r="F8885" s="150" t="s">
        <v>915</v>
      </c>
      <c r="G8885" s="150">
        <v>2000</v>
      </c>
      <c r="O8885" s="155"/>
      <c r="AA8885" s="3"/>
    </row>
    <row r="8886" spans="2:27" x14ac:dyDescent="0.4">
      <c r="B8886" s="153">
        <v>41600</v>
      </c>
      <c r="C8886" s="150" t="s">
        <v>919</v>
      </c>
      <c r="D8886" s="150" t="s">
        <v>920</v>
      </c>
      <c r="E8886" s="150">
        <v>2</v>
      </c>
      <c r="F8886" s="150" t="s">
        <v>915</v>
      </c>
      <c r="G8886" s="150">
        <v>7500</v>
      </c>
      <c r="O8886" s="155"/>
      <c r="AA8886" s="3"/>
    </row>
    <row r="8887" spans="2:27" x14ac:dyDescent="0.4">
      <c r="B8887" s="153">
        <v>41834</v>
      </c>
      <c r="C8887" s="150" t="s">
        <v>962</v>
      </c>
      <c r="D8887" s="150" t="s">
        <v>940</v>
      </c>
      <c r="E8887" s="150">
        <v>2</v>
      </c>
      <c r="F8887" s="150" t="s">
        <v>941</v>
      </c>
      <c r="G8887" s="150">
        <v>7000</v>
      </c>
      <c r="O8887" s="155"/>
      <c r="AA8887" s="3"/>
    </row>
    <row r="8888" spans="2:27" x14ac:dyDescent="0.4">
      <c r="B8888" s="153">
        <v>41431</v>
      </c>
      <c r="C8888" s="150" t="s">
        <v>1013</v>
      </c>
      <c r="D8888" s="150" t="s">
        <v>963</v>
      </c>
      <c r="E8888" s="150">
        <v>2</v>
      </c>
      <c r="F8888" s="150" t="s">
        <v>915</v>
      </c>
      <c r="G8888" s="150">
        <v>4500</v>
      </c>
      <c r="O8888" s="155"/>
      <c r="AA8888" s="3"/>
    </row>
    <row r="8889" spans="2:27" x14ac:dyDescent="0.4">
      <c r="B8889" s="153">
        <v>41896</v>
      </c>
      <c r="C8889" s="150" t="s">
        <v>998</v>
      </c>
      <c r="D8889" s="150" t="s">
        <v>932</v>
      </c>
      <c r="E8889" s="150">
        <v>2</v>
      </c>
      <c r="F8889" s="150" t="s">
        <v>915</v>
      </c>
      <c r="G8889" s="150">
        <v>1500</v>
      </c>
      <c r="O8889" s="155"/>
      <c r="AA8889" s="3"/>
    </row>
    <row r="8890" spans="2:27" x14ac:dyDescent="0.4">
      <c r="B8890" s="153">
        <v>41626</v>
      </c>
      <c r="C8890" s="150" t="s">
        <v>942</v>
      </c>
      <c r="D8890" s="150" t="s">
        <v>922</v>
      </c>
      <c r="E8890" s="150">
        <v>3</v>
      </c>
      <c r="F8890" s="150" t="s">
        <v>918</v>
      </c>
      <c r="G8890" s="150">
        <v>8500</v>
      </c>
      <c r="O8890" s="155"/>
      <c r="AA8890" s="3"/>
    </row>
    <row r="8891" spans="2:27" x14ac:dyDescent="0.4">
      <c r="B8891" s="153">
        <v>41350</v>
      </c>
      <c r="C8891" s="150" t="s">
        <v>936</v>
      </c>
      <c r="D8891" s="150" t="s">
        <v>917</v>
      </c>
      <c r="E8891" s="150">
        <v>2</v>
      </c>
      <c r="F8891" s="150" t="s">
        <v>918</v>
      </c>
      <c r="G8891" s="150">
        <v>7500</v>
      </c>
      <c r="O8891" s="155"/>
      <c r="AA8891" s="3"/>
    </row>
    <row r="8892" spans="2:27" x14ac:dyDescent="0.4">
      <c r="B8892" s="153">
        <v>41488</v>
      </c>
      <c r="C8892" s="150" t="s">
        <v>957</v>
      </c>
      <c r="D8892" s="150" t="s">
        <v>922</v>
      </c>
      <c r="E8892" s="150">
        <v>1</v>
      </c>
      <c r="F8892" s="150" t="s">
        <v>918</v>
      </c>
      <c r="G8892" s="150">
        <v>6000</v>
      </c>
      <c r="O8892" s="155"/>
      <c r="AA8892" s="3"/>
    </row>
    <row r="8893" spans="2:27" x14ac:dyDescent="0.4">
      <c r="B8893" s="153">
        <v>41616</v>
      </c>
      <c r="C8893" s="150" t="s">
        <v>931</v>
      </c>
      <c r="D8893" s="150" t="s">
        <v>914</v>
      </c>
      <c r="E8893" s="150">
        <v>3</v>
      </c>
      <c r="F8893" s="150" t="s">
        <v>918</v>
      </c>
      <c r="G8893" s="150">
        <v>5500</v>
      </c>
      <c r="O8893" s="155"/>
      <c r="AA8893" s="3"/>
    </row>
    <row r="8894" spans="2:27" x14ac:dyDescent="0.4">
      <c r="B8894" s="153">
        <v>41861</v>
      </c>
      <c r="C8894" s="150" t="s">
        <v>998</v>
      </c>
      <c r="D8894" s="150" t="s">
        <v>917</v>
      </c>
      <c r="E8894" s="150">
        <v>1</v>
      </c>
      <c r="F8894" s="150" t="s">
        <v>915</v>
      </c>
      <c r="G8894" s="150">
        <v>8000</v>
      </c>
      <c r="O8894" s="155"/>
      <c r="AA8894" s="3"/>
    </row>
    <row r="8895" spans="2:27" x14ac:dyDescent="0.4">
      <c r="B8895" s="153">
        <v>41972</v>
      </c>
      <c r="C8895" s="150" t="s">
        <v>969</v>
      </c>
      <c r="D8895" s="150" t="s">
        <v>914</v>
      </c>
      <c r="E8895" s="150">
        <v>2</v>
      </c>
      <c r="F8895" s="150" t="s">
        <v>927</v>
      </c>
      <c r="G8895" s="150">
        <v>1500</v>
      </c>
      <c r="O8895" s="155"/>
      <c r="AA8895" s="3"/>
    </row>
    <row r="8896" spans="2:27" x14ac:dyDescent="0.4">
      <c r="B8896" s="153">
        <v>42004</v>
      </c>
      <c r="C8896" s="150" t="s">
        <v>1020</v>
      </c>
      <c r="D8896" s="150" t="s">
        <v>940</v>
      </c>
      <c r="E8896" s="150">
        <v>1</v>
      </c>
      <c r="F8896" s="150" t="s">
        <v>941</v>
      </c>
      <c r="G8896" s="150">
        <v>7500</v>
      </c>
      <c r="O8896" s="155"/>
      <c r="AA8896" s="3"/>
    </row>
    <row r="8897" spans="2:27" x14ac:dyDescent="0.4">
      <c r="B8897" s="153">
        <v>41404</v>
      </c>
      <c r="C8897" s="150" t="s">
        <v>998</v>
      </c>
      <c r="D8897" s="150" t="s">
        <v>938</v>
      </c>
      <c r="E8897" s="150">
        <v>3</v>
      </c>
      <c r="F8897" s="150" t="s">
        <v>915</v>
      </c>
      <c r="G8897" s="150">
        <v>7000</v>
      </c>
      <c r="O8897" s="155"/>
      <c r="AA8897" s="3"/>
    </row>
    <row r="8898" spans="2:27" x14ac:dyDescent="0.4">
      <c r="B8898" s="153">
        <v>41575</v>
      </c>
      <c r="C8898" s="150" t="s">
        <v>925</v>
      </c>
      <c r="D8898" s="150" t="s">
        <v>922</v>
      </c>
      <c r="E8898" s="150">
        <v>2</v>
      </c>
      <c r="F8898" s="150" t="s">
        <v>927</v>
      </c>
      <c r="G8898" s="150">
        <v>4000</v>
      </c>
      <c r="O8898" s="155"/>
      <c r="AA8898" s="3"/>
    </row>
    <row r="8899" spans="2:27" x14ac:dyDescent="0.4">
      <c r="B8899" s="153">
        <v>41993</v>
      </c>
      <c r="C8899" s="150" t="s">
        <v>1016</v>
      </c>
      <c r="D8899" s="150" t="s">
        <v>922</v>
      </c>
      <c r="E8899" s="150">
        <v>4</v>
      </c>
      <c r="F8899" s="150" t="s">
        <v>915</v>
      </c>
      <c r="G8899" s="150">
        <v>4000</v>
      </c>
      <c r="O8899" s="155"/>
      <c r="AA8899" s="3"/>
    </row>
    <row r="8900" spans="2:27" x14ac:dyDescent="0.4">
      <c r="B8900" s="153">
        <v>41947</v>
      </c>
      <c r="C8900" s="150" t="s">
        <v>1000</v>
      </c>
      <c r="D8900" s="150" t="s">
        <v>926</v>
      </c>
      <c r="E8900" s="150">
        <v>2</v>
      </c>
      <c r="F8900" s="150" t="s">
        <v>915</v>
      </c>
      <c r="G8900" s="150">
        <v>9000</v>
      </c>
      <c r="O8900" s="155"/>
      <c r="AA8900" s="3"/>
    </row>
    <row r="8901" spans="2:27" x14ac:dyDescent="0.4">
      <c r="B8901" s="153">
        <v>41602</v>
      </c>
      <c r="C8901" s="150" t="s">
        <v>960</v>
      </c>
      <c r="D8901" s="150" t="s">
        <v>938</v>
      </c>
      <c r="E8901" s="150">
        <v>3</v>
      </c>
      <c r="F8901" s="150" t="s">
        <v>918</v>
      </c>
      <c r="G8901" s="150">
        <v>5500</v>
      </c>
      <c r="O8901" s="155"/>
      <c r="AA8901" s="3"/>
    </row>
    <row r="8902" spans="2:27" x14ac:dyDescent="0.4">
      <c r="B8902" s="153">
        <v>41581</v>
      </c>
      <c r="C8902" s="150" t="s">
        <v>996</v>
      </c>
      <c r="D8902" s="150" t="s">
        <v>922</v>
      </c>
      <c r="E8902" s="150">
        <v>2</v>
      </c>
      <c r="F8902" s="150" t="s">
        <v>918</v>
      </c>
      <c r="G8902" s="150">
        <v>8500</v>
      </c>
      <c r="O8902" s="155"/>
      <c r="AA8902" s="3"/>
    </row>
    <row r="8903" spans="2:27" x14ac:dyDescent="0.4">
      <c r="B8903" s="153">
        <v>41993</v>
      </c>
      <c r="C8903" s="150" t="s">
        <v>951</v>
      </c>
      <c r="D8903" s="150" t="s">
        <v>938</v>
      </c>
      <c r="E8903" s="150">
        <v>2</v>
      </c>
      <c r="F8903" s="150" t="s">
        <v>918</v>
      </c>
      <c r="G8903" s="150">
        <v>3500</v>
      </c>
      <c r="O8903" s="155"/>
      <c r="AA8903" s="3"/>
    </row>
    <row r="8904" spans="2:27" x14ac:dyDescent="0.4">
      <c r="B8904" s="153">
        <v>41630</v>
      </c>
      <c r="C8904" s="150" t="s">
        <v>943</v>
      </c>
      <c r="D8904" s="150" t="s">
        <v>932</v>
      </c>
      <c r="E8904" s="150">
        <v>21</v>
      </c>
      <c r="F8904" s="150" t="s">
        <v>927</v>
      </c>
      <c r="G8904" s="150">
        <v>6000</v>
      </c>
      <c r="O8904" s="155"/>
      <c r="AA8904" s="3"/>
    </row>
    <row r="8905" spans="2:27" x14ac:dyDescent="0.4">
      <c r="B8905" s="153">
        <v>41954</v>
      </c>
      <c r="C8905" s="150" t="s">
        <v>992</v>
      </c>
      <c r="D8905" s="150" t="s">
        <v>917</v>
      </c>
      <c r="E8905" s="150">
        <v>25</v>
      </c>
      <c r="F8905" s="150" t="s">
        <v>927</v>
      </c>
      <c r="G8905" s="150">
        <v>6000</v>
      </c>
      <c r="O8905" s="155"/>
      <c r="AA8905" s="3"/>
    </row>
    <row r="8906" spans="2:27" x14ac:dyDescent="0.4">
      <c r="B8906" s="153">
        <v>41944</v>
      </c>
      <c r="C8906" s="150" t="s">
        <v>991</v>
      </c>
      <c r="D8906" s="150" t="s">
        <v>917</v>
      </c>
      <c r="E8906" s="150">
        <v>3</v>
      </c>
      <c r="F8906" s="150" t="s">
        <v>918</v>
      </c>
      <c r="G8906" s="150">
        <v>1500</v>
      </c>
      <c r="O8906" s="155"/>
      <c r="AA8906" s="3"/>
    </row>
    <row r="8907" spans="2:27" x14ac:dyDescent="0.4">
      <c r="B8907" s="153">
        <v>41768</v>
      </c>
      <c r="C8907" s="150" t="s">
        <v>919</v>
      </c>
      <c r="D8907" s="150" t="s">
        <v>961</v>
      </c>
      <c r="E8907" s="150">
        <v>2</v>
      </c>
      <c r="F8907" s="150" t="s">
        <v>915</v>
      </c>
      <c r="G8907" s="150">
        <v>9000</v>
      </c>
      <c r="O8907" s="155"/>
      <c r="AA8907" s="3"/>
    </row>
    <row r="8908" spans="2:27" x14ac:dyDescent="0.4">
      <c r="B8908" s="153">
        <v>41635</v>
      </c>
      <c r="C8908" s="150" t="s">
        <v>939</v>
      </c>
      <c r="D8908" s="150" t="s">
        <v>917</v>
      </c>
      <c r="E8908" s="150">
        <v>2</v>
      </c>
      <c r="F8908" s="150" t="s">
        <v>941</v>
      </c>
      <c r="G8908" s="150">
        <v>4500</v>
      </c>
      <c r="O8908" s="155"/>
      <c r="AA8908" s="3"/>
    </row>
    <row r="8909" spans="2:27" x14ac:dyDescent="0.4">
      <c r="B8909" s="153">
        <v>41637</v>
      </c>
      <c r="C8909" s="150" t="s">
        <v>936</v>
      </c>
      <c r="D8909" s="150" t="s">
        <v>961</v>
      </c>
      <c r="E8909" s="150">
        <v>8</v>
      </c>
      <c r="F8909" s="150" t="s">
        <v>918</v>
      </c>
      <c r="G8909" s="150">
        <v>5000</v>
      </c>
      <c r="O8909" s="155"/>
      <c r="AA8909" s="3"/>
    </row>
    <row r="8910" spans="2:27" x14ac:dyDescent="0.4">
      <c r="B8910" s="153">
        <v>41590</v>
      </c>
      <c r="C8910" s="150" t="s">
        <v>942</v>
      </c>
      <c r="D8910" s="150" t="s">
        <v>917</v>
      </c>
      <c r="E8910" s="150">
        <v>2</v>
      </c>
      <c r="F8910" s="150" t="s">
        <v>918</v>
      </c>
      <c r="G8910" s="150">
        <v>8500</v>
      </c>
      <c r="O8910" s="155"/>
      <c r="AA8910" s="3"/>
    </row>
    <row r="8911" spans="2:27" x14ac:dyDescent="0.4">
      <c r="B8911" s="153">
        <v>41613</v>
      </c>
      <c r="C8911" s="150" t="s">
        <v>1014</v>
      </c>
      <c r="D8911" s="150" t="s">
        <v>926</v>
      </c>
      <c r="E8911" s="150">
        <v>1</v>
      </c>
      <c r="F8911" s="150" t="s">
        <v>915</v>
      </c>
      <c r="G8911" s="150">
        <v>8000</v>
      </c>
      <c r="O8911" s="155"/>
      <c r="AA8911" s="3"/>
    </row>
    <row r="8912" spans="2:27" x14ac:dyDescent="0.4">
      <c r="B8912" s="153">
        <v>41608</v>
      </c>
      <c r="C8912" s="150" t="s">
        <v>177</v>
      </c>
      <c r="D8912" s="150" t="s">
        <v>938</v>
      </c>
      <c r="E8912" s="150">
        <v>1</v>
      </c>
      <c r="F8912" s="150" t="s">
        <v>918</v>
      </c>
      <c r="G8912" s="150">
        <v>2500</v>
      </c>
      <c r="O8912" s="155"/>
      <c r="AA8912" s="3"/>
    </row>
    <row r="8913" spans="2:27" x14ac:dyDescent="0.4">
      <c r="B8913" s="153">
        <v>41679</v>
      </c>
      <c r="C8913" s="150" t="s">
        <v>951</v>
      </c>
      <c r="D8913" s="150" t="s">
        <v>917</v>
      </c>
      <c r="E8913" s="150">
        <v>3</v>
      </c>
      <c r="F8913" s="150" t="s">
        <v>918</v>
      </c>
      <c r="G8913" s="150">
        <v>6500</v>
      </c>
      <c r="O8913" s="155"/>
      <c r="AA8913" s="3"/>
    </row>
    <row r="8914" spans="2:27" x14ac:dyDescent="0.4">
      <c r="B8914" s="153">
        <v>41985</v>
      </c>
      <c r="C8914" s="150" t="s">
        <v>939</v>
      </c>
      <c r="D8914" s="150" t="s">
        <v>938</v>
      </c>
      <c r="E8914" s="150">
        <v>1</v>
      </c>
      <c r="F8914" s="150" t="s">
        <v>941</v>
      </c>
      <c r="G8914" s="150">
        <v>4000</v>
      </c>
      <c r="O8914" s="155"/>
      <c r="AA8914" s="3"/>
    </row>
    <row r="8915" spans="2:27" x14ac:dyDescent="0.4">
      <c r="B8915" s="153">
        <v>41991</v>
      </c>
      <c r="C8915" s="150" t="s">
        <v>1012</v>
      </c>
      <c r="D8915" s="150" t="s">
        <v>917</v>
      </c>
      <c r="E8915" s="150">
        <v>1</v>
      </c>
      <c r="F8915" s="150" t="s">
        <v>927</v>
      </c>
      <c r="G8915" s="150">
        <v>9000</v>
      </c>
      <c r="O8915" s="155"/>
      <c r="AA8915" s="3"/>
    </row>
    <row r="8916" spans="2:27" x14ac:dyDescent="0.4">
      <c r="B8916" s="153">
        <v>41536</v>
      </c>
      <c r="C8916" s="150" t="s">
        <v>999</v>
      </c>
      <c r="D8916" s="150" t="s">
        <v>917</v>
      </c>
      <c r="E8916" s="150">
        <v>12</v>
      </c>
      <c r="F8916" s="150" t="s">
        <v>918</v>
      </c>
      <c r="G8916" s="150">
        <v>3000</v>
      </c>
      <c r="O8916" s="155"/>
      <c r="AA8916" s="3"/>
    </row>
    <row r="8917" spans="2:27" x14ac:dyDescent="0.4">
      <c r="B8917" s="153">
        <v>41946</v>
      </c>
      <c r="C8917" s="150" t="s">
        <v>944</v>
      </c>
      <c r="D8917" s="150" t="s">
        <v>945</v>
      </c>
      <c r="E8917" s="150">
        <v>2</v>
      </c>
      <c r="F8917" s="150" t="s">
        <v>918</v>
      </c>
      <c r="G8917" s="150">
        <v>6000</v>
      </c>
      <c r="O8917" s="155"/>
      <c r="AA8917" s="3"/>
    </row>
    <row r="8918" spans="2:27" x14ac:dyDescent="0.4">
      <c r="B8918" s="153">
        <v>41992</v>
      </c>
      <c r="C8918" s="150" t="s">
        <v>1022</v>
      </c>
      <c r="D8918" s="150" t="s">
        <v>945</v>
      </c>
      <c r="E8918" s="150">
        <v>1</v>
      </c>
      <c r="F8918" s="150" t="s">
        <v>918</v>
      </c>
      <c r="G8918" s="150">
        <v>7000</v>
      </c>
      <c r="O8918" s="155"/>
      <c r="AA8918" s="3"/>
    </row>
    <row r="8919" spans="2:27" x14ac:dyDescent="0.4">
      <c r="B8919" s="153">
        <v>41466</v>
      </c>
      <c r="C8919" s="150" t="s">
        <v>1008</v>
      </c>
      <c r="D8919" s="150" t="s">
        <v>961</v>
      </c>
      <c r="E8919" s="150">
        <v>3</v>
      </c>
      <c r="F8919" s="150" t="s">
        <v>941</v>
      </c>
      <c r="G8919" s="150">
        <v>9000</v>
      </c>
      <c r="O8919" s="155"/>
      <c r="AA8919" s="3"/>
    </row>
    <row r="8920" spans="2:27" x14ac:dyDescent="0.4">
      <c r="B8920" s="153">
        <v>41998</v>
      </c>
      <c r="C8920" s="150" t="s">
        <v>962</v>
      </c>
      <c r="D8920" s="150" t="s">
        <v>922</v>
      </c>
      <c r="E8920" s="150">
        <v>3</v>
      </c>
      <c r="F8920" s="150" t="s">
        <v>941</v>
      </c>
      <c r="G8920" s="150">
        <v>8000</v>
      </c>
      <c r="O8920" s="155"/>
      <c r="AA8920" s="3"/>
    </row>
    <row r="8921" spans="2:27" x14ac:dyDescent="0.4">
      <c r="B8921" s="153">
        <v>41585</v>
      </c>
      <c r="C8921" s="150" t="s">
        <v>925</v>
      </c>
      <c r="D8921" s="150" t="s">
        <v>922</v>
      </c>
      <c r="E8921" s="150">
        <v>2</v>
      </c>
      <c r="F8921" s="150" t="s">
        <v>927</v>
      </c>
      <c r="G8921" s="150">
        <v>6000</v>
      </c>
      <c r="O8921" s="155"/>
      <c r="AA8921" s="3"/>
    </row>
    <row r="8922" spans="2:27" x14ac:dyDescent="0.4">
      <c r="B8922" s="153">
        <v>42004</v>
      </c>
      <c r="C8922" s="150" t="s">
        <v>1003</v>
      </c>
      <c r="D8922" s="150" t="s">
        <v>938</v>
      </c>
      <c r="E8922" s="150">
        <v>3</v>
      </c>
      <c r="F8922" s="150" t="s">
        <v>941</v>
      </c>
      <c r="G8922" s="150">
        <v>8500</v>
      </c>
      <c r="O8922" s="155"/>
      <c r="AA8922" s="3"/>
    </row>
    <row r="8923" spans="2:27" x14ac:dyDescent="0.4">
      <c r="B8923" s="153">
        <v>41959</v>
      </c>
      <c r="C8923" s="150" t="s">
        <v>971</v>
      </c>
      <c r="D8923" s="150" t="s">
        <v>917</v>
      </c>
      <c r="E8923" s="150">
        <v>4</v>
      </c>
      <c r="F8923" s="150" t="s">
        <v>915</v>
      </c>
      <c r="G8923" s="150">
        <v>3000</v>
      </c>
      <c r="O8923" s="155"/>
      <c r="AA8923" s="3"/>
    </row>
    <row r="8924" spans="2:27" x14ac:dyDescent="0.4">
      <c r="B8924" s="153">
        <v>41616</v>
      </c>
      <c r="C8924" s="150" t="s">
        <v>942</v>
      </c>
      <c r="D8924" s="150" t="s">
        <v>917</v>
      </c>
      <c r="E8924" s="150">
        <v>10</v>
      </c>
      <c r="F8924" s="150" t="s">
        <v>918</v>
      </c>
      <c r="G8924" s="150">
        <v>9000</v>
      </c>
      <c r="O8924" s="155"/>
      <c r="AA8924" s="3"/>
    </row>
    <row r="8925" spans="2:27" x14ac:dyDescent="0.4">
      <c r="B8925" s="153">
        <v>41947</v>
      </c>
      <c r="C8925" s="150" t="s">
        <v>954</v>
      </c>
      <c r="D8925" s="150" t="s">
        <v>922</v>
      </c>
      <c r="E8925" s="150">
        <v>3</v>
      </c>
      <c r="F8925" s="150" t="s">
        <v>918</v>
      </c>
      <c r="G8925" s="150">
        <v>5000</v>
      </c>
      <c r="O8925" s="155"/>
      <c r="AA8925" s="3"/>
    </row>
    <row r="8926" spans="2:27" x14ac:dyDescent="0.4">
      <c r="B8926" s="153">
        <v>41611</v>
      </c>
      <c r="C8926" s="150" t="s">
        <v>939</v>
      </c>
      <c r="D8926" s="150" t="s">
        <v>961</v>
      </c>
      <c r="E8926" s="150">
        <v>10</v>
      </c>
      <c r="F8926" s="150" t="s">
        <v>941</v>
      </c>
      <c r="G8926" s="150">
        <v>6000</v>
      </c>
      <c r="O8926" s="155"/>
      <c r="AA8926" s="3"/>
    </row>
    <row r="8927" spans="2:27" x14ac:dyDescent="0.4">
      <c r="B8927" s="153">
        <v>41296</v>
      </c>
      <c r="C8927" s="150" t="s">
        <v>979</v>
      </c>
      <c r="D8927" s="150" t="s">
        <v>922</v>
      </c>
      <c r="E8927" s="150">
        <v>2</v>
      </c>
      <c r="F8927" s="150" t="s">
        <v>927</v>
      </c>
      <c r="G8927" s="150">
        <v>9000</v>
      </c>
      <c r="O8927" s="155"/>
      <c r="AA8927" s="3"/>
    </row>
    <row r="8928" spans="2:27" x14ac:dyDescent="0.4">
      <c r="B8928" s="153">
        <v>41610</v>
      </c>
      <c r="C8928" s="150" t="s">
        <v>989</v>
      </c>
      <c r="D8928" s="150" t="s">
        <v>938</v>
      </c>
      <c r="E8928" s="150">
        <v>2</v>
      </c>
      <c r="F8928" s="150" t="s">
        <v>927</v>
      </c>
      <c r="G8928" s="150">
        <v>4500</v>
      </c>
      <c r="O8928" s="155"/>
      <c r="AA8928" s="3"/>
    </row>
    <row r="8929" spans="2:27" x14ac:dyDescent="0.4">
      <c r="B8929" s="153">
        <v>41994</v>
      </c>
      <c r="C8929" s="150" t="s">
        <v>1004</v>
      </c>
      <c r="D8929" s="150" t="s">
        <v>917</v>
      </c>
      <c r="E8929" s="150">
        <v>23</v>
      </c>
      <c r="F8929" s="150" t="s">
        <v>941</v>
      </c>
      <c r="G8929" s="150">
        <v>4500</v>
      </c>
      <c r="O8929" s="155"/>
      <c r="AA8929" s="3"/>
    </row>
    <row r="8930" spans="2:27" x14ac:dyDescent="0.4">
      <c r="B8930" s="153">
        <v>41401</v>
      </c>
      <c r="C8930" s="150" t="s">
        <v>1014</v>
      </c>
      <c r="D8930" s="150" t="s">
        <v>917</v>
      </c>
      <c r="E8930" s="150">
        <v>2</v>
      </c>
      <c r="F8930" s="150" t="s">
        <v>915</v>
      </c>
      <c r="G8930" s="150">
        <v>6500</v>
      </c>
      <c r="O8930" s="155"/>
      <c r="AA8930" s="3"/>
    </row>
    <row r="8931" spans="2:27" x14ac:dyDescent="0.4">
      <c r="B8931" s="153">
        <v>41772</v>
      </c>
      <c r="C8931" s="150" t="s">
        <v>1008</v>
      </c>
      <c r="D8931" s="150" t="s">
        <v>963</v>
      </c>
      <c r="E8931" s="150">
        <v>3</v>
      </c>
      <c r="F8931" s="150" t="s">
        <v>941</v>
      </c>
      <c r="G8931" s="150">
        <v>9500</v>
      </c>
      <c r="O8931" s="155"/>
      <c r="AA8931" s="3"/>
    </row>
    <row r="8932" spans="2:27" x14ac:dyDescent="0.4">
      <c r="B8932" s="153">
        <v>41596</v>
      </c>
      <c r="C8932" s="150" t="s">
        <v>994</v>
      </c>
      <c r="D8932" s="150" t="s">
        <v>920</v>
      </c>
      <c r="E8932" s="150">
        <v>1</v>
      </c>
      <c r="F8932" s="150" t="s">
        <v>915</v>
      </c>
      <c r="G8932" s="150">
        <v>5500</v>
      </c>
      <c r="O8932" s="155"/>
      <c r="AA8932" s="3"/>
    </row>
    <row r="8933" spans="2:27" x14ac:dyDescent="0.4">
      <c r="B8933" s="153">
        <v>41675</v>
      </c>
      <c r="C8933" s="150" t="s">
        <v>960</v>
      </c>
      <c r="D8933" s="150" t="s">
        <v>963</v>
      </c>
      <c r="E8933" s="150">
        <v>1</v>
      </c>
      <c r="F8933" s="150" t="s">
        <v>918</v>
      </c>
      <c r="G8933" s="150">
        <v>1500</v>
      </c>
      <c r="O8933" s="155"/>
      <c r="AA8933" s="3"/>
    </row>
    <row r="8934" spans="2:27" x14ac:dyDescent="0.4">
      <c r="B8934" s="153">
        <v>41626</v>
      </c>
      <c r="C8934" s="150" t="s">
        <v>984</v>
      </c>
      <c r="D8934" s="150" t="s">
        <v>917</v>
      </c>
      <c r="E8934" s="150">
        <v>3</v>
      </c>
      <c r="F8934" s="150" t="s">
        <v>927</v>
      </c>
      <c r="G8934" s="150">
        <v>3500</v>
      </c>
      <c r="O8934" s="155"/>
      <c r="AA8934" s="3"/>
    </row>
    <row r="8935" spans="2:27" x14ac:dyDescent="0.4">
      <c r="B8935" s="153">
        <v>41952</v>
      </c>
      <c r="C8935" s="150" t="s">
        <v>939</v>
      </c>
      <c r="D8935" s="150" t="s">
        <v>914</v>
      </c>
      <c r="E8935" s="150">
        <v>4</v>
      </c>
      <c r="F8935" s="150" t="s">
        <v>941</v>
      </c>
      <c r="G8935" s="150">
        <v>6500</v>
      </c>
      <c r="O8935" s="155"/>
      <c r="AA8935" s="3"/>
    </row>
    <row r="8936" spans="2:27" x14ac:dyDescent="0.4">
      <c r="B8936" s="153">
        <v>41964</v>
      </c>
      <c r="C8936" s="150" t="s">
        <v>925</v>
      </c>
      <c r="D8936" s="150" t="s">
        <v>940</v>
      </c>
      <c r="E8936" s="150">
        <v>3</v>
      </c>
      <c r="F8936" s="150" t="s">
        <v>927</v>
      </c>
      <c r="G8936" s="150">
        <v>4000</v>
      </c>
      <c r="O8936" s="155"/>
      <c r="AA8936" s="3"/>
    </row>
    <row r="8937" spans="2:27" x14ac:dyDescent="0.4">
      <c r="B8937" s="153">
        <v>41965</v>
      </c>
      <c r="C8937" s="150" t="s">
        <v>1016</v>
      </c>
      <c r="D8937" s="150" t="s">
        <v>938</v>
      </c>
      <c r="E8937" s="150">
        <v>1</v>
      </c>
      <c r="F8937" s="150" t="s">
        <v>915</v>
      </c>
      <c r="G8937" s="150">
        <v>2500</v>
      </c>
      <c r="O8937" s="155"/>
      <c r="AA8937" s="3"/>
    </row>
    <row r="8938" spans="2:27" x14ac:dyDescent="0.4">
      <c r="B8938" s="153">
        <v>41854</v>
      </c>
      <c r="C8938" s="150" t="s">
        <v>939</v>
      </c>
      <c r="D8938" s="150" t="s">
        <v>938</v>
      </c>
      <c r="E8938" s="150">
        <v>2</v>
      </c>
      <c r="F8938" s="150" t="s">
        <v>941</v>
      </c>
      <c r="G8938" s="150">
        <v>9500</v>
      </c>
      <c r="O8938" s="155"/>
      <c r="AA8938" s="3"/>
    </row>
    <row r="8939" spans="2:27" x14ac:dyDescent="0.4">
      <c r="B8939" s="153">
        <v>41943</v>
      </c>
      <c r="C8939" s="150" t="s">
        <v>957</v>
      </c>
      <c r="D8939" s="150" t="s">
        <v>926</v>
      </c>
      <c r="E8939" s="150">
        <v>3</v>
      </c>
      <c r="F8939" s="150" t="s">
        <v>918</v>
      </c>
      <c r="G8939" s="150">
        <v>3000</v>
      </c>
      <c r="O8939" s="155"/>
      <c r="AA8939" s="3"/>
    </row>
    <row r="8940" spans="2:27" x14ac:dyDescent="0.4">
      <c r="B8940" s="153">
        <v>41956</v>
      </c>
      <c r="C8940" s="150" t="s">
        <v>925</v>
      </c>
      <c r="D8940" s="150" t="s">
        <v>922</v>
      </c>
      <c r="E8940" s="150">
        <v>3</v>
      </c>
      <c r="F8940" s="150" t="s">
        <v>927</v>
      </c>
      <c r="G8940" s="150">
        <v>6500</v>
      </c>
      <c r="O8940" s="155"/>
      <c r="AA8940" s="3"/>
    </row>
    <row r="8941" spans="2:27" x14ac:dyDescent="0.4">
      <c r="B8941" s="153">
        <v>41311</v>
      </c>
      <c r="C8941" s="150" t="s">
        <v>1007</v>
      </c>
      <c r="D8941" s="150" t="s">
        <v>945</v>
      </c>
      <c r="E8941" s="150">
        <v>1</v>
      </c>
      <c r="F8941" s="150" t="s">
        <v>915</v>
      </c>
      <c r="G8941" s="150">
        <v>6000</v>
      </c>
      <c r="O8941" s="155"/>
      <c r="AA8941" s="3"/>
    </row>
    <row r="8942" spans="2:27" x14ac:dyDescent="0.4">
      <c r="B8942" s="153">
        <v>41590</v>
      </c>
      <c r="C8942" s="150" t="s">
        <v>995</v>
      </c>
      <c r="D8942" s="150" t="s">
        <v>926</v>
      </c>
      <c r="E8942" s="150">
        <v>2</v>
      </c>
      <c r="F8942" s="150" t="s">
        <v>918</v>
      </c>
      <c r="G8942" s="150">
        <v>1500</v>
      </c>
      <c r="O8942" s="155"/>
      <c r="AA8942" s="3"/>
    </row>
    <row r="8943" spans="2:27" x14ac:dyDescent="0.4">
      <c r="B8943" s="153">
        <v>41485</v>
      </c>
      <c r="C8943" s="150" t="s">
        <v>997</v>
      </c>
      <c r="D8943" s="150" t="s">
        <v>922</v>
      </c>
      <c r="E8943" s="150">
        <v>3</v>
      </c>
      <c r="F8943" s="150" t="s">
        <v>918</v>
      </c>
      <c r="G8943" s="150">
        <v>4000</v>
      </c>
      <c r="O8943" s="155"/>
      <c r="AA8943" s="3"/>
    </row>
    <row r="8944" spans="2:27" x14ac:dyDescent="0.4">
      <c r="B8944" s="153">
        <v>41633</v>
      </c>
      <c r="C8944" s="150" t="s">
        <v>951</v>
      </c>
      <c r="D8944" s="150" t="s">
        <v>932</v>
      </c>
      <c r="E8944" s="150">
        <v>3</v>
      </c>
      <c r="F8944" s="150" t="s">
        <v>918</v>
      </c>
      <c r="G8944" s="150">
        <v>8500</v>
      </c>
      <c r="O8944" s="155"/>
      <c r="AA8944" s="3"/>
    </row>
    <row r="8945" spans="2:27" x14ac:dyDescent="0.4">
      <c r="B8945" s="153">
        <v>41595</v>
      </c>
      <c r="C8945" s="150" t="s">
        <v>936</v>
      </c>
      <c r="D8945" s="150" t="s">
        <v>926</v>
      </c>
      <c r="E8945" s="150">
        <v>2</v>
      </c>
      <c r="F8945" s="150" t="s">
        <v>918</v>
      </c>
      <c r="G8945" s="150">
        <v>7000</v>
      </c>
      <c r="O8945" s="155"/>
      <c r="AA8945" s="3"/>
    </row>
    <row r="8946" spans="2:27" x14ac:dyDescent="0.4">
      <c r="B8946" s="153">
        <v>41603</v>
      </c>
      <c r="C8946" s="150" t="s">
        <v>1008</v>
      </c>
      <c r="D8946" s="150" t="s">
        <v>917</v>
      </c>
      <c r="E8946" s="150">
        <v>1</v>
      </c>
      <c r="F8946" s="150" t="s">
        <v>941</v>
      </c>
      <c r="G8946" s="150">
        <v>4000</v>
      </c>
      <c r="O8946" s="155"/>
      <c r="AA8946" s="3"/>
    </row>
    <row r="8947" spans="2:27" x14ac:dyDescent="0.4">
      <c r="B8947" s="153">
        <v>41998</v>
      </c>
      <c r="C8947" s="150" t="s">
        <v>998</v>
      </c>
      <c r="D8947" s="150" t="s">
        <v>926</v>
      </c>
      <c r="E8947" s="150">
        <v>2</v>
      </c>
      <c r="F8947" s="150" t="s">
        <v>915</v>
      </c>
      <c r="G8947" s="150">
        <v>3500</v>
      </c>
      <c r="O8947" s="155"/>
      <c r="AA8947" s="3"/>
    </row>
    <row r="8948" spans="2:27" x14ac:dyDescent="0.4">
      <c r="B8948" s="153">
        <v>41983</v>
      </c>
      <c r="C8948" s="150" t="s">
        <v>951</v>
      </c>
      <c r="D8948" s="150" t="s">
        <v>940</v>
      </c>
      <c r="E8948" s="150">
        <v>1</v>
      </c>
      <c r="F8948" s="150" t="s">
        <v>918</v>
      </c>
      <c r="G8948" s="150">
        <v>5000</v>
      </c>
      <c r="O8948" s="155"/>
      <c r="AA8948" s="3"/>
    </row>
    <row r="8949" spans="2:27" x14ac:dyDescent="0.4">
      <c r="B8949" s="153">
        <v>41611</v>
      </c>
      <c r="C8949" s="150" t="s">
        <v>957</v>
      </c>
      <c r="D8949" s="150" t="s">
        <v>917</v>
      </c>
      <c r="E8949" s="150">
        <v>2</v>
      </c>
      <c r="F8949" s="150" t="s">
        <v>918</v>
      </c>
      <c r="G8949" s="150">
        <v>5500</v>
      </c>
      <c r="O8949" s="155"/>
      <c r="AA8949" s="3"/>
    </row>
    <row r="8950" spans="2:27" x14ac:dyDescent="0.4">
      <c r="B8950" s="153">
        <v>41798</v>
      </c>
      <c r="C8950" s="150" t="s">
        <v>960</v>
      </c>
      <c r="D8950" s="150" t="s">
        <v>932</v>
      </c>
      <c r="E8950" s="150">
        <v>3</v>
      </c>
      <c r="F8950" s="150" t="s">
        <v>918</v>
      </c>
      <c r="G8950" s="150">
        <v>8500</v>
      </c>
      <c r="O8950" s="155"/>
      <c r="AA8950" s="3"/>
    </row>
    <row r="8951" spans="2:27" x14ac:dyDescent="0.4">
      <c r="B8951" s="153">
        <v>41974</v>
      </c>
      <c r="C8951" s="150" t="s">
        <v>957</v>
      </c>
      <c r="D8951" s="150" t="s">
        <v>940</v>
      </c>
      <c r="E8951" s="150">
        <v>2</v>
      </c>
      <c r="F8951" s="150" t="s">
        <v>918</v>
      </c>
      <c r="G8951" s="150">
        <v>5500</v>
      </c>
      <c r="O8951" s="155"/>
      <c r="AA8951" s="3"/>
    </row>
    <row r="8952" spans="2:27" x14ac:dyDescent="0.4">
      <c r="B8952" s="153">
        <v>41347</v>
      </c>
      <c r="C8952" s="150" t="s">
        <v>971</v>
      </c>
      <c r="D8952" s="150" t="s">
        <v>922</v>
      </c>
      <c r="E8952" s="150">
        <v>2</v>
      </c>
      <c r="F8952" s="150" t="s">
        <v>915</v>
      </c>
      <c r="G8952" s="150">
        <v>9000</v>
      </c>
      <c r="O8952" s="155"/>
      <c r="AA8952" s="3"/>
    </row>
    <row r="8953" spans="2:27" x14ac:dyDescent="0.4">
      <c r="B8953" s="153">
        <v>41956</v>
      </c>
      <c r="C8953" s="150" t="s">
        <v>989</v>
      </c>
      <c r="D8953" s="150" t="s">
        <v>945</v>
      </c>
      <c r="E8953" s="150">
        <v>3</v>
      </c>
      <c r="F8953" s="150" t="s">
        <v>927</v>
      </c>
      <c r="G8953" s="150">
        <v>9500</v>
      </c>
      <c r="O8953" s="155"/>
      <c r="AA8953" s="3"/>
    </row>
    <row r="8954" spans="2:27" x14ac:dyDescent="0.4">
      <c r="B8954" s="153">
        <v>41605</v>
      </c>
      <c r="C8954" s="150" t="s">
        <v>955</v>
      </c>
      <c r="D8954" s="150" t="s">
        <v>932</v>
      </c>
      <c r="E8954" s="150">
        <v>1</v>
      </c>
      <c r="F8954" s="150" t="s">
        <v>918</v>
      </c>
      <c r="G8954" s="150">
        <v>9500</v>
      </c>
      <c r="O8954" s="155"/>
      <c r="AA8954" s="3"/>
    </row>
    <row r="8955" spans="2:27" x14ac:dyDescent="0.4">
      <c r="B8955" s="153">
        <v>41962</v>
      </c>
      <c r="C8955" s="150" t="s">
        <v>912</v>
      </c>
      <c r="D8955" s="150" t="s">
        <v>920</v>
      </c>
      <c r="E8955" s="150">
        <v>1</v>
      </c>
      <c r="F8955" s="150" t="s">
        <v>915</v>
      </c>
      <c r="G8955" s="150">
        <v>2500</v>
      </c>
      <c r="O8955" s="155"/>
      <c r="AA8955" s="3"/>
    </row>
    <row r="8956" spans="2:27" x14ac:dyDescent="0.4">
      <c r="B8956" s="153">
        <v>41961</v>
      </c>
      <c r="C8956" s="150" t="s">
        <v>925</v>
      </c>
      <c r="D8956" s="150" t="s">
        <v>938</v>
      </c>
      <c r="E8956" s="150">
        <v>25</v>
      </c>
      <c r="F8956" s="150" t="s">
        <v>927</v>
      </c>
      <c r="G8956" s="150">
        <v>6500</v>
      </c>
      <c r="O8956" s="155"/>
      <c r="AA8956" s="3"/>
    </row>
    <row r="8957" spans="2:27" x14ac:dyDescent="0.4">
      <c r="B8957" s="153">
        <v>41424</v>
      </c>
      <c r="C8957" s="150" t="s">
        <v>973</v>
      </c>
      <c r="D8957" s="150" t="s">
        <v>945</v>
      </c>
      <c r="E8957" s="150">
        <v>1</v>
      </c>
      <c r="F8957" s="150" t="s">
        <v>915</v>
      </c>
      <c r="G8957" s="150">
        <v>8000</v>
      </c>
      <c r="O8957" s="155"/>
      <c r="AA8957" s="3"/>
    </row>
    <row r="8958" spans="2:27" x14ac:dyDescent="0.4">
      <c r="B8958" s="153">
        <v>41980</v>
      </c>
      <c r="C8958" s="150" t="s">
        <v>995</v>
      </c>
      <c r="D8958" s="150" t="s">
        <v>920</v>
      </c>
      <c r="E8958" s="150">
        <v>1</v>
      </c>
      <c r="F8958" s="150" t="s">
        <v>918</v>
      </c>
      <c r="G8958" s="150">
        <v>3000</v>
      </c>
      <c r="O8958" s="155"/>
      <c r="AA8958" s="3"/>
    </row>
    <row r="8959" spans="2:27" x14ac:dyDescent="0.4">
      <c r="B8959" s="153">
        <v>41982</v>
      </c>
      <c r="C8959" s="150" t="s">
        <v>1001</v>
      </c>
      <c r="D8959" s="150" t="s">
        <v>926</v>
      </c>
      <c r="E8959" s="150">
        <v>2</v>
      </c>
      <c r="F8959" s="150" t="s">
        <v>918</v>
      </c>
      <c r="G8959" s="150">
        <v>9500</v>
      </c>
      <c r="O8959" s="155"/>
      <c r="AA8959" s="3"/>
    </row>
    <row r="8960" spans="2:27" x14ac:dyDescent="0.4">
      <c r="B8960" s="153">
        <v>41967</v>
      </c>
      <c r="C8960" s="150" t="s">
        <v>980</v>
      </c>
      <c r="D8960" s="150" t="s">
        <v>922</v>
      </c>
      <c r="E8960" s="150">
        <v>3</v>
      </c>
      <c r="F8960" s="150" t="s">
        <v>941</v>
      </c>
      <c r="G8960" s="150">
        <v>1000</v>
      </c>
      <c r="O8960" s="155"/>
      <c r="AA8960" s="3"/>
    </row>
    <row r="8961" spans="2:27" x14ac:dyDescent="0.4">
      <c r="B8961" s="153">
        <v>41608</v>
      </c>
      <c r="C8961" s="150" t="s">
        <v>966</v>
      </c>
      <c r="D8961" s="150" t="s">
        <v>938</v>
      </c>
      <c r="E8961" s="150">
        <v>3</v>
      </c>
      <c r="F8961" s="150" t="s">
        <v>915</v>
      </c>
      <c r="G8961" s="150">
        <v>4500</v>
      </c>
      <c r="O8961" s="155"/>
      <c r="AA8961" s="3"/>
    </row>
    <row r="8962" spans="2:27" x14ac:dyDescent="0.4">
      <c r="B8962" s="153">
        <v>41599</v>
      </c>
      <c r="C8962" s="150" t="s">
        <v>1013</v>
      </c>
      <c r="D8962" s="150" t="s">
        <v>945</v>
      </c>
      <c r="E8962" s="150">
        <v>4</v>
      </c>
      <c r="F8962" s="150" t="s">
        <v>915</v>
      </c>
      <c r="G8962" s="150">
        <v>6000</v>
      </c>
      <c r="O8962" s="155"/>
      <c r="AA8962" s="3"/>
    </row>
    <row r="8963" spans="2:27" x14ac:dyDescent="0.4">
      <c r="B8963" s="153">
        <v>41658</v>
      </c>
      <c r="C8963" s="150" t="s">
        <v>951</v>
      </c>
      <c r="D8963" s="150" t="s">
        <v>938</v>
      </c>
      <c r="E8963" s="150">
        <v>3</v>
      </c>
      <c r="F8963" s="150" t="s">
        <v>918</v>
      </c>
      <c r="G8963" s="150">
        <v>1500</v>
      </c>
      <c r="O8963" s="155"/>
      <c r="AA8963" s="3"/>
    </row>
    <row r="8964" spans="2:27" x14ac:dyDescent="0.4">
      <c r="B8964" s="153">
        <v>41974</v>
      </c>
      <c r="C8964" s="150" t="s">
        <v>989</v>
      </c>
      <c r="D8964" s="150" t="s">
        <v>922</v>
      </c>
      <c r="E8964" s="150">
        <v>2</v>
      </c>
      <c r="F8964" s="150" t="s">
        <v>927</v>
      </c>
      <c r="G8964" s="150">
        <v>2000</v>
      </c>
      <c r="O8964" s="155"/>
      <c r="AA8964" s="3"/>
    </row>
    <row r="8965" spans="2:27" x14ac:dyDescent="0.4">
      <c r="B8965" s="153">
        <v>41591</v>
      </c>
      <c r="C8965" s="150" t="s">
        <v>975</v>
      </c>
      <c r="D8965" s="150" t="s">
        <v>917</v>
      </c>
      <c r="E8965" s="150">
        <v>5</v>
      </c>
      <c r="F8965" s="150" t="s">
        <v>915</v>
      </c>
      <c r="G8965" s="150">
        <v>7000</v>
      </c>
      <c r="O8965" s="155"/>
      <c r="AA8965" s="3"/>
    </row>
    <row r="8966" spans="2:27" x14ac:dyDescent="0.4">
      <c r="B8966" s="153">
        <v>41589</v>
      </c>
      <c r="C8966" s="150" t="s">
        <v>919</v>
      </c>
      <c r="D8966" s="150" t="s">
        <v>932</v>
      </c>
      <c r="E8966" s="150">
        <v>3</v>
      </c>
      <c r="F8966" s="150" t="s">
        <v>915</v>
      </c>
      <c r="G8966" s="150">
        <v>3500</v>
      </c>
      <c r="O8966" s="155"/>
      <c r="AA8966" s="3"/>
    </row>
    <row r="8967" spans="2:27" x14ac:dyDescent="0.4">
      <c r="B8967" s="153">
        <v>41582</v>
      </c>
      <c r="C8967" s="150" t="s">
        <v>980</v>
      </c>
      <c r="D8967" s="150" t="s">
        <v>914</v>
      </c>
      <c r="E8967" s="150">
        <v>1</v>
      </c>
      <c r="F8967" s="150" t="s">
        <v>941</v>
      </c>
      <c r="G8967" s="150">
        <v>5000</v>
      </c>
      <c r="O8967" s="155"/>
      <c r="AA8967" s="3"/>
    </row>
    <row r="8968" spans="2:27" x14ac:dyDescent="0.4">
      <c r="B8968" s="153">
        <v>41957</v>
      </c>
      <c r="C8968" s="150" t="s">
        <v>1016</v>
      </c>
      <c r="D8968" s="150" t="s">
        <v>922</v>
      </c>
      <c r="E8968" s="150">
        <v>2</v>
      </c>
      <c r="F8968" s="150" t="s">
        <v>915</v>
      </c>
      <c r="G8968" s="150">
        <v>1500</v>
      </c>
      <c r="O8968" s="155"/>
      <c r="AA8968" s="3"/>
    </row>
    <row r="8969" spans="2:27" x14ac:dyDescent="0.4">
      <c r="B8969" s="153">
        <v>41635</v>
      </c>
      <c r="C8969" s="150" t="s">
        <v>936</v>
      </c>
      <c r="D8969" s="150" t="s">
        <v>917</v>
      </c>
      <c r="E8969" s="150">
        <v>3</v>
      </c>
      <c r="F8969" s="150" t="s">
        <v>918</v>
      </c>
      <c r="G8969" s="150">
        <v>2000</v>
      </c>
      <c r="O8969" s="155"/>
      <c r="AA8969" s="3"/>
    </row>
    <row r="8970" spans="2:27" x14ac:dyDescent="0.4">
      <c r="B8970" s="153">
        <v>41845</v>
      </c>
      <c r="C8970" s="150" t="s">
        <v>944</v>
      </c>
      <c r="D8970" s="150" t="s">
        <v>940</v>
      </c>
      <c r="E8970" s="150">
        <v>1</v>
      </c>
      <c r="F8970" s="150" t="s">
        <v>918</v>
      </c>
      <c r="G8970" s="150">
        <v>1500</v>
      </c>
      <c r="O8970" s="155"/>
      <c r="AA8970" s="3"/>
    </row>
    <row r="8971" spans="2:27" x14ac:dyDescent="0.4">
      <c r="B8971" s="153">
        <v>41353</v>
      </c>
      <c r="C8971" s="150" t="s">
        <v>1024</v>
      </c>
      <c r="D8971" s="150" t="s">
        <v>914</v>
      </c>
      <c r="E8971" s="150">
        <v>3</v>
      </c>
      <c r="F8971" s="150" t="s">
        <v>941</v>
      </c>
      <c r="G8971" s="150">
        <v>6000</v>
      </c>
      <c r="O8971" s="155"/>
      <c r="AA8971" s="3"/>
    </row>
    <row r="8972" spans="2:27" x14ac:dyDescent="0.4">
      <c r="B8972" s="153">
        <v>41608</v>
      </c>
      <c r="C8972" s="150" t="s">
        <v>1003</v>
      </c>
      <c r="D8972" s="150" t="s">
        <v>922</v>
      </c>
      <c r="E8972" s="150">
        <v>2</v>
      </c>
      <c r="F8972" s="150" t="s">
        <v>941</v>
      </c>
      <c r="G8972" s="150">
        <v>4500</v>
      </c>
      <c r="O8972" s="155"/>
      <c r="AA8972" s="3"/>
    </row>
    <row r="8973" spans="2:27" x14ac:dyDescent="0.4">
      <c r="B8973" s="153">
        <v>41594</v>
      </c>
      <c r="C8973" s="150" t="s">
        <v>1000</v>
      </c>
      <c r="D8973" s="150" t="s">
        <v>920</v>
      </c>
      <c r="E8973" s="150">
        <v>21</v>
      </c>
      <c r="F8973" s="150" t="s">
        <v>915</v>
      </c>
      <c r="G8973" s="150">
        <v>3000</v>
      </c>
      <c r="O8973" s="155"/>
      <c r="AA8973" s="3"/>
    </row>
    <row r="8974" spans="2:27" x14ac:dyDescent="0.4">
      <c r="B8974" s="153">
        <v>41383</v>
      </c>
      <c r="C8974" s="150" t="s">
        <v>177</v>
      </c>
      <c r="D8974" s="150" t="s">
        <v>922</v>
      </c>
      <c r="E8974" s="150">
        <v>2</v>
      </c>
      <c r="F8974" s="150" t="s">
        <v>918</v>
      </c>
      <c r="G8974" s="150">
        <v>7000</v>
      </c>
      <c r="O8974" s="155"/>
      <c r="AA8974" s="3"/>
    </row>
    <row r="8975" spans="2:27" x14ac:dyDescent="0.4">
      <c r="B8975" s="153">
        <v>41963</v>
      </c>
      <c r="C8975" s="150" t="s">
        <v>1000</v>
      </c>
      <c r="D8975" s="150" t="s">
        <v>945</v>
      </c>
      <c r="E8975" s="150">
        <v>3</v>
      </c>
      <c r="F8975" s="150" t="s">
        <v>915</v>
      </c>
      <c r="G8975" s="150">
        <v>1500</v>
      </c>
      <c r="O8975" s="155"/>
      <c r="AA8975" s="3"/>
    </row>
    <row r="8976" spans="2:27" x14ac:dyDescent="0.4">
      <c r="B8976" s="153">
        <v>41587</v>
      </c>
      <c r="C8976" s="150" t="s">
        <v>977</v>
      </c>
      <c r="D8976" s="150" t="s">
        <v>938</v>
      </c>
      <c r="E8976" s="150">
        <v>2</v>
      </c>
      <c r="F8976" s="150" t="s">
        <v>941</v>
      </c>
      <c r="G8976" s="150">
        <v>4000</v>
      </c>
      <c r="O8976" s="155"/>
      <c r="AA8976" s="3"/>
    </row>
    <row r="8977" spans="2:27" x14ac:dyDescent="0.4">
      <c r="B8977" s="153">
        <v>41709</v>
      </c>
      <c r="C8977" s="150" t="s">
        <v>1020</v>
      </c>
      <c r="D8977" s="150" t="s">
        <v>961</v>
      </c>
      <c r="E8977" s="150">
        <v>3</v>
      </c>
      <c r="F8977" s="150" t="s">
        <v>941</v>
      </c>
      <c r="G8977" s="150">
        <v>3000</v>
      </c>
      <c r="O8977" s="155"/>
      <c r="AA8977" s="3"/>
    </row>
    <row r="8978" spans="2:27" x14ac:dyDescent="0.4">
      <c r="B8978" s="153">
        <v>41995</v>
      </c>
      <c r="C8978" s="150" t="s">
        <v>956</v>
      </c>
      <c r="D8978" s="150" t="s">
        <v>945</v>
      </c>
      <c r="E8978" s="150">
        <v>1</v>
      </c>
      <c r="F8978" s="150" t="s">
        <v>918</v>
      </c>
      <c r="G8978" s="150">
        <v>6500</v>
      </c>
      <c r="O8978" s="155"/>
      <c r="AA8978" s="3"/>
    </row>
    <row r="8979" spans="2:27" x14ac:dyDescent="0.4">
      <c r="B8979" s="153">
        <v>41946</v>
      </c>
      <c r="C8979" s="150" t="s">
        <v>995</v>
      </c>
      <c r="D8979" s="150" t="s">
        <v>922</v>
      </c>
      <c r="E8979" s="150">
        <v>2</v>
      </c>
      <c r="F8979" s="150" t="s">
        <v>918</v>
      </c>
      <c r="G8979" s="150">
        <v>1500</v>
      </c>
      <c r="O8979" s="155"/>
      <c r="AA8979" s="3"/>
    </row>
    <row r="8980" spans="2:27" x14ac:dyDescent="0.4">
      <c r="B8980" s="153">
        <v>41596</v>
      </c>
      <c r="C8980" s="150" t="s">
        <v>971</v>
      </c>
      <c r="D8980" s="150" t="s">
        <v>963</v>
      </c>
      <c r="E8980" s="150">
        <v>2</v>
      </c>
      <c r="F8980" s="150" t="s">
        <v>915</v>
      </c>
      <c r="G8980" s="150">
        <v>7000</v>
      </c>
      <c r="O8980" s="155"/>
      <c r="AA8980" s="3"/>
    </row>
    <row r="8981" spans="2:27" x14ac:dyDescent="0.4">
      <c r="B8981" s="153">
        <v>41432</v>
      </c>
      <c r="C8981" s="150" t="s">
        <v>939</v>
      </c>
      <c r="D8981" s="150" t="s">
        <v>945</v>
      </c>
      <c r="E8981" s="150">
        <v>3</v>
      </c>
      <c r="F8981" s="150" t="s">
        <v>941</v>
      </c>
      <c r="G8981" s="150">
        <v>4000</v>
      </c>
      <c r="O8981" s="155"/>
      <c r="AA8981" s="3"/>
    </row>
    <row r="8982" spans="2:27" x14ac:dyDescent="0.4">
      <c r="B8982" s="153">
        <v>41993</v>
      </c>
      <c r="C8982" s="150" t="s">
        <v>1007</v>
      </c>
      <c r="D8982" s="150" t="s">
        <v>920</v>
      </c>
      <c r="E8982" s="150">
        <v>1</v>
      </c>
      <c r="F8982" s="150" t="s">
        <v>915</v>
      </c>
      <c r="G8982" s="150">
        <v>5500</v>
      </c>
      <c r="O8982" s="155"/>
      <c r="AA8982" s="3"/>
    </row>
    <row r="8983" spans="2:27" x14ac:dyDescent="0.4">
      <c r="B8983" s="153">
        <v>41318</v>
      </c>
      <c r="C8983" s="150" t="s">
        <v>1013</v>
      </c>
      <c r="D8983" s="150" t="s">
        <v>945</v>
      </c>
      <c r="E8983" s="150">
        <v>3</v>
      </c>
      <c r="F8983" s="150" t="s">
        <v>915</v>
      </c>
      <c r="G8983" s="150">
        <v>9500</v>
      </c>
      <c r="O8983" s="155"/>
      <c r="AA8983" s="3"/>
    </row>
    <row r="8984" spans="2:27" x14ac:dyDescent="0.4">
      <c r="B8984" s="153">
        <v>41961</v>
      </c>
      <c r="C8984" s="150" t="s">
        <v>1023</v>
      </c>
      <c r="D8984" s="150" t="s">
        <v>922</v>
      </c>
      <c r="E8984" s="150">
        <v>2</v>
      </c>
      <c r="F8984" s="150" t="s">
        <v>927</v>
      </c>
      <c r="G8984" s="150">
        <v>4500</v>
      </c>
      <c r="O8984" s="155"/>
      <c r="AA8984" s="3"/>
    </row>
    <row r="8985" spans="2:27" x14ac:dyDescent="0.4">
      <c r="B8985" s="153">
        <v>41970</v>
      </c>
      <c r="C8985" s="150" t="s">
        <v>951</v>
      </c>
      <c r="D8985" s="150" t="s">
        <v>940</v>
      </c>
      <c r="E8985" s="150">
        <v>3</v>
      </c>
      <c r="F8985" s="150" t="s">
        <v>918</v>
      </c>
      <c r="G8985" s="150">
        <v>10000</v>
      </c>
      <c r="O8985" s="155"/>
      <c r="AA8985" s="3"/>
    </row>
    <row r="8986" spans="2:27" x14ac:dyDescent="0.4">
      <c r="B8986" s="153">
        <v>41598</v>
      </c>
      <c r="C8986" s="150" t="s">
        <v>939</v>
      </c>
      <c r="D8986" s="150" t="s">
        <v>938</v>
      </c>
      <c r="E8986" s="150">
        <v>1</v>
      </c>
      <c r="F8986" s="150" t="s">
        <v>941</v>
      </c>
      <c r="G8986" s="150">
        <v>10000</v>
      </c>
      <c r="O8986" s="155"/>
      <c r="AA8986" s="3"/>
    </row>
    <row r="8987" spans="2:27" x14ac:dyDescent="0.4">
      <c r="B8987" s="153">
        <v>41961</v>
      </c>
      <c r="C8987" s="150" t="s">
        <v>994</v>
      </c>
      <c r="D8987" s="150" t="s">
        <v>940</v>
      </c>
      <c r="E8987" s="150">
        <v>1</v>
      </c>
      <c r="F8987" s="150" t="s">
        <v>915</v>
      </c>
      <c r="G8987" s="150">
        <v>7000</v>
      </c>
      <c r="O8987" s="155"/>
      <c r="AA8987" s="3"/>
    </row>
    <row r="8988" spans="2:27" x14ac:dyDescent="0.4">
      <c r="B8988" s="153">
        <v>41603</v>
      </c>
      <c r="C8988" s="150" t="s">
        <v>991</v>
      </c>
      <c r="D8988" s="150" t="s">
        <v>917</v>
      </c>
      <c r="E8988" s="150">
        <v>3</v>
      </c>
      <c r="F8988" s="150" t="s">
        <v>918</v>
      </c>
      <c r="G8988" s="150">
        <v>6500</v>
      </c>
      <c r="O8988" s="155"/>
      <c r="AA8988" s="3"/>
    </row>
    <row r="8989" spans="2:27" x14ac:dyDescent="0.4">
      <c r="B8989" s="153">
        <v>42002</v>
      </c>
      <c r="C8989" s="150" t="s">
        <v>998</v>
      </c>
      <c r="D8989" s="150" t="s">
        <v>917</v>
      </c>
      <c r="E8989" s="150">
        <v>3</v>
      </c>
      <c r="F8989" s="150" t="s">
        <v>915</v>
      </c>
      <c r="G8989" s="150">
        <v>5500</v>
      </c>
      <c r="O8989" s="155"/>
      <c r="AA8989" s="3"/>
    </row>
    <row r="8990" spans="2:27" x14ac:dyDescent="0.4">
      <c r="B8990" s="153">
        <v>41964</v>
      </c>
      <c r="C8990" s="150" t="s">
        <v>1003</v>
      </c>
      <c r="D8990" s="150" t="s">
        <v>940</v>
      </c>
      <c r="E8990" s="150">
        <v>1</v>
      </c>
      <c r="F8990" s="150" t="s">
        <v>941</v>
      </c>
      <c r="G8990" s="150">
        <v>1500</v>
      </c>
      <c r="O8990" s="155"/>
      <c r="AA8990" s="3"/>
    </row>
    <row r="8991" spans="2:27" x14ac:dyDescent="0.4">
      <c r="B8991" s="153">
        <v>41622</v>
      </c>
      <c r="C8991" s="150" t="s">
        <v>944</v>
      </c>
      <c r="D8991" s="150" t="s">
        <v>920</v>
      </c>
      <c r="E8991" s="150">
        <v>2</v>
      </c>
      <c r="F8991" s="150" t="s">
        <v>918</v>
      </c>
      <c r="G8991" s="150">
        <v>7500</v>
      </c>
      <c r="O8991" s="155"/>
      <c r="AA8991" s="3"/>
    </row>
    <row r="8992" spans="2:27" x14ac:dyDescent="0.4">
      <c r="B8992" s="153">
        <v>41956</v>
      </c>
      <c r="C8992" s="150" t="s">
        <v>936</v>
      </c>
      <c r="D8992" s="150" t="s">
        <v>920</v>
      </c>
      <c r="E8992" s="150">
        <v>2</v>
      </c>
      <c r="F8992" s="150" t="s">
        <v>918</v>
      </c>
      <c r="G8992" s="150">
        <v>3000</v>
      </c>
      <c r="O8992" s="155"/>
      <c r="AA8992" s="3"/>
    </row>
    <row r="8993" spans="2:27" x14ac:dyDescent="0.4">
      <c r="B8993" s="153">
        <v>41623</v>
      </c>
      <c r="C8993" s="150" t="s">
        <v>1026</v>
      </c>
      <c r="D8993" s="150" t="s">
        <v>922</v>
      </c>
      <c r="E8993" s="150">
        <v>14</v>
      </c>
      <c r="F8993" s="150" t="s">
        <v>918</v>
      </c>
      <c r="G8993" s="150">
        <v>9500</v>
      </c>
      <c r="O8993" s="155"/>
      <c r="AA8993" s="3"/>
    </row>
    <row r="8994" spans="2:27" x14ac:dyDescent="0.4">
      <c r="B8994" s="153">
        <v>41980</v>
      </c>
      <c r="C8994" s="150" t="s">
        <v>997</v>
      </c>
      <c r="D8994" s="150" t="s">
        <v>917</v>
      </c>
      <c r="E8994" s="150">
        <v>2</v>
      </c>
      <c r="F8994" s="150" t="s">
        <v>918</v>
      </c>
      <c r="G8994" s="150">
        <v>6000</v>
      </c>
      <c r="O8994" s="155"/>
      <c r="AA8994" s="3"/>
    </row>
    <row r="8995" spans="2:27" x14ac:dyDescent="0.4">
      <c r="B8995" s="153">
        <v>41777</v>
      </c>
      <c r="C8995" s="150" t="s">
        <v>1002</v>
      </c>
      <c r="D8995" s="150" t="s">
        <v>922</v>
      </c>
      <c r="E8995" s="150">
        <v>3</v>
      </c>
      <c r="F8995" s="150" t="s">
        <v>941</v>
      </c>
      <c r="G8995" s="150">
        <v>2500</v>
      </c>
      <c r="O8995" s="155"/>
      <c r="AA8995" s="3"/>
    </row>
    <row r="8996" spans="2:27" x14ac:dyDescent="0.4">
      <c r="B8996" s="153">
        <v>41604</v>
      </c>
      <c r="C8996" s="150" t="s">
        <v>954</v>
      </c>
      <c r="D8996" s="150" t="s">
        <v>958</v>
      </c>
      <c r="E8996" s="150">
        <v>4</v>
      </c>
      <c r="F8996" s="150" t="s">
        <v>918</v>
      </c>
      <c r="G8996" s="150">
        <v>4000</v>
      </c>
      <c r="O8996" s="155"/>
      <c r="AA8996" s="3"/>
    </row>
    <row r="8997" spans="2:27" x14ac:dyDescent="0.4">
      <c r="B8997" s="153">
        <v>41979</v>
      </c>
      <c r="C8997" s="150" t="s">
        <v>998</v>
      </c>
      <c r="D8997" s="150" t="s">
        <v>917</v>
      </c>
      <c r="E8997" s="150">
        <v>3</v>
      </c>
      <c r="F8997" s="150" t="s">
        <v>915</v>
      </c>
      <c r="G8997" s="150">
        <v>4500</v>
      </c>
      <c r="O8997" s="155"/>
      <c r="AA8997" s="3"/>
    </row>
    <row r="8998" spans="2:27" x14ac:dyDescent="0.4">
      <c r="B8998" s="153">
        <v>41607</v>
      </c>
      <c r="C8998" s="150" t="s">
        <v>983</v>
      </c>
      <c r="D8998" s="150" t="s">
        <v>940</v>
      </c>
      <c r="E8998" s="150">
        <v>1</v>
      </c>
      <c r="F8998" s="150" t="s">
        <v>927</v>
      </c>
      <c r="G8998" s="150">
        <v>3500</v>
      </c>
      <c r="O8998" s="155"/>
      <c r="AA8998" s="3"/>
    </row>
    <row r="8999" spans="2:27" x14ac:dyDescent="0.4">
      <c r="B8999" s="153">
        <v>41945</v>
      </c>
      <c r="C8999" s="150" t="s">
        <v>956</v>
      </c>
      <c r="D8999" s="150" t="s">
        <v>938</v>
      </c>
      <c r="E8999" s="150">
        <v>3</v>
      </c>
      <c r="F8999" s="150" t="s">
        <v>918</v>
      </c>
      <c r="G8999" s="150">
        <v>4000</v>
      </c>
      <c r="O8999" s="155"/>
      <c r="AA8999" s="3"/>
    </row>
    <row r="9000" spans="2:27" x14ac:dyDescent="0.4">
      <c r="B9000" s="153">
        <v>41986</v>
      </c>
      <c r="C9000" s="150" t="s">
        <v>1018</v>
      </c>
      <c r="D9000" s="150" t="s">
        <v>917</v>
      </c>
      <c r="E9000" s="150">
        <v>2</v>
      </c>
      <c r="F9000" s="150" t="s">
        <v>915</v>
      </c>
      <c r="G9000" s="150">
        <v>8000</v>
      </c>
      <c r="O9000" s="155"/>
      <c r="AA9000" s="3"/>
    </row>
    <row r="9001" spans="2:27" x14ac:dyDescent="0.4">
      <c r="B9001" s="153">
        <v>41957</v>
      </c>
      <c r="C9001" s="150" t="s">
        <v>1018</v>
      </c>
      <c r="D9001" s="150" t="s">
        <v>922</v>
      </c>
      <c r="E9001" s="150">
        <v>2</v>
      </c>
      <c r="F9001" s="150" t="s">
        <v>915</v>
      </c>
      <c r="G9001" s="150">
        <v>3000</v>
      </c>
      <c r="O9001" s="155"/>
      <c r="AA9001" s="3"/>
    </row>
    <row r="9002" spans="2:27" x14ac:dyDescent="0.4">
      <c r="B9002" s="153">
        <v>41596</v>
      </c>
      <c r="C9002" s="150" t="s">
        <v>942</v>
      </c>
      <c r="D9002" s="150" t="s">
        <v>958</v>
      </c>
      <c r="E9002" s="150">
        <v>3</v>
      </c>
      <c r="F9002" s="150" t="s">
        <v>918</v>
      </c>
      <c r="G9002" s="150">
        <v>8500</v>
      </c>
      <c r="O9002" s="155"/>
      <c r="AA9002" s="3"/>
    </row>
    <row r="9003" spans="2:27" x14ac:dyDescent="0.4">
      <c r="B9003" s="153">
        <v>41970</v>
      </c>
      <c r="C9003" s="150" t="s">
        <v>950</v>
      </c>
      <c r="D9003" s="150" t="s">
        <v>914</v>
      </c>
      <c r="E9003" s="150">
        <v>3</v>
      </c>
      <c r="F9003" s="150" t="s">
        <v>915</v>
      </c>
      <c r="G9003" s="150">
        <v>2500</v>
      </c>
      <c r="O9003" s="155"/>
      <c r="AA9003" s="3"/>
    </row>
    <row r="9004" spans="2:27" x14ac:dyDescent="0.4">
      <c r="B9004" s="153">
        <v>41977</v>
      </c>
      <c r="C9004" s="150" t="s">
        <v>936</v>
      </c>
      <c r="D9004" s="150" t="s">
        <v>958</v>
      </c>
      <c r="E9004" s="150">
        <v>14</v>
      </c>
      <c r="F9004" s="150" t="s">
        <v>918</v>
      </c>
      <c r="G9004" s="150">
        <v>2000</v>
      </c>
      <c r="O9004" s="155"/>
      <c r="AA9004" s="3"/>
    </row>
    <row r="9005" spans="2:27" x14ac:dyDescent="0.4">
      <c r="B9005" s="153">
        <v>41624</v>
      </c>
      <c r="C9005" s="150" t="s">
        <v>1008</v>
      </c>
      <c r="D9005" s="150" t="s">
        <v>926</v>
      </c>
      <c r="E9005" s="150">
        <v>2</v>
      </c>
      <c r="F9005" s="150" t="s">
        <v>941</v>
      </c>
      <c r="G9005" s="150">
        <v>5500</v>
      </c>
      <c r="O9005" s="155"/>
      <c r="AA9005" s="3"/>
    </row>
    <row r="9006" spans="2:27" x14ac:dyDescent="0.4">
      <c r="B9006" s="153">
        <v>41957</v>
      </c>
      <c r="C9006" s="150" t="s">
        <v>950</v>
      </c>
      <c r="D9006" s="150" t="s">
        <v>917</v>
      </c>
      <c r="E9006" s="150">
        <v>3</v>
      </c>
      <c r="F9006" s="150" t="s">
        <v>915</v>
      </c>
      <c r="G9006" s="150">
        <v>8000</v>
      </c>
      <c r="O9006" s="155"/>
      <c r="AA9006" s="3"/>
    </row>
    <row r="9007" spans="2:27" x14ac:dyDescent="0.4">
      <c r="B9007" s="153">
        <v>41609</v>
      </c>
      <c r="C9007" s="150" t="s">
        <v>1013</v>
      </c>
      <c r="D9007" s="150" t="s">
        <v>938</v>
      </c>
      <c r="E9007" s="150">
        <v>2</v>
      </c>
      <c r="F9007" s="150" t="s">
        <v>915</v>
      </c>
      <c r="G9007" s="150">
        <v>2500</v>
      </c>
      <c r="O9007" s="155"/>
      <c r="AA9007" s="3"/>
    </row>
    <row r="9008" spans="2:27" x14ac:dyDescent="0.4">
      <c r="B9008" s="153">
        <v>41605</v>
      </c>
      <c r="C9008" s="150" t="s">
        <v>1007</v>
      </c>
      <c r="D9008" s="150" t="s">
        <v>945</v>
      </c>
      <c r="E9008" s="150">
        <v>1</v>
      </c>
      <c r="F9008" s="150" t="s">
        <v>915</v>
      </c>
      <c r="G9008" s="150">
        <v>5000</v>
      </c>
      <c r="O9008" s="155"/>
      <c r="AA9008" s="3"/>
    </row>
    <row r="9009" spans="2:27" x14ac:dyDescent="0.4">
      <c r="B9009" s="153">
        <v>41599</v>
      </c>
      <c r="C9009" s="150" t="s">
        <v>919</v>
      </c>
      <c r="D9009" s="150" t="s">
        <v>938</v>
      </c>
      <c r="E9009" s="150">
        <v>2</v>
      </c>
      <c r="F9009" s="150" t="s">
        <v>915</v>
      </c>
      <c r="G9009" s="150">
        <v>8000</v>
      </c>
      <c r="O9009" s="155"/>
      <c r="AA9009" s="3"/>
    </row>
    <row r="9010" spans="2:27" x14ac:dyDescent="0.4">
      <c r="B9010" s="153">
        <v>41982</v>
      </c>
      <c r="C9010" s="150" t="s">
        <v>1018</v>
      </c>
      <c r="D9010" s="150" t="s">
        <v>938</v>
      </c>
      <c r="E9010" s="150">
        <v>2</v>
      </c>
      <c r="F9010" s="150" t="s">
        <v>915</v>
      </c>
      <c r="G9010" s="150">
        <v>4500</v>
      </c>
      <c r="O9010" s="155"/>
      <c r="AA9010" s="3"/>
    </row>
    <row r="9011" spans="2:27" x14ac:dyDescent="0.4">
      <c r="B9011" s="153">
        <v>41586</v>
      </c>
      <c r="C9011" s="150" t="s">
        <v>1004</v>
      </c>
      <c r="D9011" s="150" t="s">
        <v>917</v>
      </c>
      <c r="E9011" s="150">
        <v>2</v>
      </c>
      <c r="F9011" s="150" t="s">
        <v>941</v>
      </c>
      <c r="G9011" s="150">
        <v>9000</v>
      </c>
      <c r="O9011" s="155"/>
      <c r="AA9011" s="3"/>
    </row>
    <row r="9012" spans="2:27" x14ac:dyDescent="0.4">
      <c r="B9012" s="153">
        <v>41822</v>
      </c>
      <c r="C9012" s="150" t="s">
        <v>992</v>
      </c>
      <c r="D9012" s="150" t="s">
        <v>940</v>
      </c>
      <c r="E9012" s="150">
        <v>1</v>
      </c>
      <c r="F9012" s="150" t="s">
        <v>927</v>
      </c>
      <c r="G9012" s="150">
        <v>6000</v>
      </c>
      <c r="O9012" s="155"/>
      <c r="AA9012" s="3"/>
    </row>
    <row r="9013" spans="2:27" x14ac:dyDescent="0.4">
      <c r="B9013" s="153">
        <v>41342</v>
      </c>
      <c r="C9013" s="150" t="s">
        <v>966</v>
      </c>
      <c r="D9013" s="150" t="s">
        <v>932</v>
      </c>
      <c r="E9013" s="150">
        <v>2</v>
      </c>
      <c r="F9013" s="150" t="s">
        <v>915</v>
      </c>
      <c r="G9013" s="150">
        <v>3500</v>
      </c>
      <c r="O9013" s="155"/>
      <c r="AA9013" s="3"/>
    </row>
    <row r="9014" spans="2:27" x14ac:dyDescent="0.4">
      <c r="B9014" s="153">
        <v>42004</v>
      </c>
      <c r="C9014" s="150" t="s">
        <v>984</v>
      </c>
      <c r="D9014" s="150" t="s">
        <v>938</v>
      </c>
      <c r="E9014" s="150">
        <v>3</v>
      </c>
      <c r="F9014" s="150" t="s">
        <v>927</v>
      </c>
      <c r="G9014" s="150">
        <v>7000</v>
      </c>
      <c r="O9014" s="155"/>
      <c r="AA9014" s="3"/>
    </row>
    <row r="9015" spans="2:27" x14ac:dyDescent="0.4">
      <c r="B9015" s="153">
        <v>41966</v>
      </c>
      <c r="C9015" s="150" t="s">
        <v>962</v>
      </c>
      <c r="D9015" s="150" t="s">
        <v>938</v>
      </c>
      <c r="E9015" s="150">
        <v>4</v>
      </c>
      <c r="F9015" s="150" t="s">
        <v>941</v>
      </c>
      <c r="G9015" s="150">
        <v>4500</v>
      </c>
      <c r="O9015" s="155"/>
      <c r="AA9015" s="3"/>
    </row>
    <row r="9016" spans="2:27" x14ac:dyDescent="0.4">
      <c r="B9016" s="153">
        <v>41469</v>
      </c>
      <c r="C9016" s="150" t="s">
        <v>996</v>
      </c>
      <c r="D9016" s="150" t="s">
        <v>945</v>
      </c>
      <c r="E9016" s="150">
        <v>1</v>
      </c>
      <c r="F9016" s="150" t="s">
        <v>918</v>
      </c>
      <c r="G9016" s="150">
        <v>7000</v>
      </c>
      <c r="O9016" s="155"/>
      <c r="AA9016" s="3"/>
    </row>
    <row r="9017" spans="2:27" x14ac:dyDescent="0.4">
      <c r="B9017" s="153">
        <v>41615</v>
      </c>
      <c r="C9017" s="150" t="s">
        <v>939</v>
      </c>
      <c r="D9017" s="150" t="s">
        <v>914</v>
      </c>
      <c r="E9017" s="150">
        <v>14</v>
      </c>
      <c r="F9017" s="150" t="s">
        <v>941</v>
      </c>
      <c r="G9017" s="150">
        <v>1000</v>
      </c>
      <c r="O9017" s="155"/>
      <c r="AA9017" s="3"/>
    </row>
    <row r="9018" spans="2:27" x14ac:dyDescent="0.4">
      <c r="B9018" s="153">
        <v>41647</v>
      </c>
      <c r="C9018" s="150" t="s">
        <v>989</v>
      </c>
      <c r="D9018" s="150" t="s">
        <v>917</v>
      </c>
      <c r="E9018" s="150">
        <v>2</v>
      </c>
      <c r="F9018" s="150" t="s">
        <v>927</v>
      </c>
      <c r="G9018" s="150">
        <v>9000</v>
      </c>
      <c r="O9018" s="155"/>
      <c r="AA9018" s="3"/>
    </row>
    <row r="9019" spans="2:27" x14ac:dyDescent="0.4">
      <c r="B9019" s="153">
        <v>41621</v>
      </c>
      <c r="C9019" s="150" t="s">
        <v>986</v>
      </c>
      <c r="D9019" s="150" t="s">
        <v>961</v>
      </c>
      <c r="E9019" s="150">
        <v>3</v>
      </c>
      <c r="F9019" s="150" t="s">
        <v>941</v>
      </c>
      <c r="G9019" s="150">
        <v>2000</v>
      </c>
      <c r="O9019" s="155"/>
      <c r="AA9019" s="3"/>
    </row>
    <row r="9020" spans="2:27" x14ac:dyDescent="0.4">
      <c r="B9020" s="153">
        <v>41967</v>
      </c>
      <c r="C9020" s="150" t="s">
        <v>936</v>
      </c>
      <c r="D9020" s="150" t="s">
        <v>958</v>
      </c>
      <c r="E9020" s="150">
        <v>2</v>
      </c>
      <c r="F9020" s="150" t="s">
        <v>918</v>
      </c>
      <c r="G9020" s="150">
        <v>1000</v>
      </c>
      <c r="O9020" s="155"/>
      <c r="AA9020" s="3"/>
    </row>
    <row r="9021" spans="2:27" x14ac:dyDescent="0.4">
      <c r="B9021" s="153">
        <v>41977</v>
      </c>
      <c r="C9021" s="150" t="s">
        <v>968</v>
      </c>
      <c r="D9021" s="150" t="s">
        <v>958</v>
      </c>
      <c r="E9021" s="150">
        <v>1</v>
      </c>
      <c r="F9021" s="150" t="s">
        <v>918</v>
      </c>
      <c r="G9021" s="150">
        <v>5000</v>
      </c>
      <c r="O9021" s="155"/>
      <c r="AA9021" s="3"/>
    </row>
    <row r="9022" spans="2:27" x14ac:dyDescent="0.4">
      <c r="B9022" s="153">
        <v>41954</v>
      </c>
      <c r="C9022" s="150" t="s">
        <v>964</v>
      </c>
      <c r="D9022" s="150" t="s">
        <v>917</v>
      </c>
      <c r="E9022" s="150">
        <v>2</v>
      </c>
      <c r="F9022" s="150" t="s">
        <v>918</v>
      </c>
      <c r="G9022" s="150">
        <v>5500</v>
      </c>
      <c r="O9022" s="155"/>
      <c r="AA9022" s="3"/>
    </row>
    <row r="9023" spans="2:27" x14ac:dyDescent="0.4">
      <c r="B9023" s="153">
        <v>41471</v>
      </c>
      <c r="C9023" s="150" t="s">
        <v>974</v>
      </c>
      <c r="D9023" s="150" t="s">
        <v>940</v>
      </c>
      <c r="E9023" s="150">
        <v>2</v>
      </c>
      <c r="F9023" s="150" t="s">
        <v>915</v>
      </c>
      <c r="G9023" s="150">
        <v>8000</v>
      </c>
      <c r="O9023" s="155"/>
      <c r="AA9023" s="3"/>
    </row>
    <row r="9024" spans="2:27" x14ac:dyDescent="0.4">
      <c r="B9024" s="153">
        <v>41958</v>
      </c>
      <c r="C9024" s="150" t="s">
        <v>177</v>
      </c>
      <c r="D9024" s="150" t="s">
        <v>917</v>
      </c>
      <c r="E9024" s="150">
        <v>2</v>
      </c>
      <c r="F9024" s="150" t="s">
        <v>918</v>
      </c>
      <c r="G9024" s="150">
        <v>6500</v>
      </c>
      <c r="O9024" s="155"/>
      <c r="AA9024" s="3"/>
    </row>
    <row r="9025" spans="2:27" x14ac:dyDescent="0.4">
      <c r="B9025" s="153">
        <v>41945</v>
      </c>
      <c r="C9025" s="150" t="s">
        <v>939</v>
      </c>
      <c r="D9025" s="150" t="s">
        <v>945</v>
      </c>
      <c r="E9025" s="150">
        <v>2</v>
      </c>
      <c r="F9025" s="150" t="s">
        <v>941</v>
      </c>
      <c r="G9025" s="150">
        <v>9500</v>
      </c>
      <c r="O9025" s="155"/>
      <c r="AA9025" s="3"/>
    </row>
    <row r="9026" spans="2:27" x14ac:dyDescent="0.4">
      <c r="B9026" s="153">
        <v>41965</v>
      </c>
      <c r="C9026" s="150" t="s">
        <v>971</v>
      </c>
      <c r="D9026" s="150" t="s">
        <v>926</v>
      </c>
      <c r="E9026" s="150">
        <v>4</v>
      </c>
      <c r="F9026" s="150" t="s">
        <v>915</v>
      </c>
      <c r="G9026" s="150">
        <v>8500</v>
      </c>
      <c r="O9026" s="155"/>
      <c r="AA9026" s="3"/>
    </row>
    <row r="9027" spans="2:27" x14ac:dyDescent="0.4">
      <c r="B9027" s="153">
        <v>41967</v>
      </c>
      <c r="C9027" s="150" t="s">
        <v>177</v>
      </c>
      <c r="D9027" s="150" t="s">
        <v>945</v>
      </c>
      <c r="E9027" s="150">
        <v>1</v>
      </c>
      <c r="F9027" s="150" t="s">
        <v>918</v>
      </c>
      <c r="G9027" s="150">
        <v>4000</v>
      </c>
      <c r="O9027" s="155"/>
      <c r="AA9027" s="3"/>
    </row>
    <row r="9028" spans="2:27" x14ac:dyDescent="0.4">
      <c r="B9028" s="153">
        <v>41950</v>
      </c>
      <c r="C9028" s="150" t="s">
        <v>962</v>
      </c>
      <c r="D9028" s="150" t="s">
        <v>917</v>
      </c>
      <c r="E9028" s="150">
        <v>3</v>
      </c>
      <c r="F9028" s="150" t="s">
        <v>941</v>
      </c>
      <c r="G9028" s="150">
        <v>9500</v>
      </c>
      <c r="O9028" s="155"/>
      <c r="AA9028" s="3"/>
    </row>
    <row r="9029" spans="2:27" x14ac:dyDescent="0.4">
      <c r="B9029" s="153">
        <v>41838</v>
      </c>
      <c r="C9029" s="150" t="s">
        <v>942</v>
      </c>
      <c r="D9029" s="150" t="s">
        <v>940</v>
      </c>
      <c r="E9029" s="150">
        <v>1</v>
      </c>
      <c r="F9029" s="150" t="s">
        <v>918</v>
      </c>
      <c r="G9029" s="150">
        <v>7500</v>
      </c>
      <c r="O9029" s="155"/>
      <c r="AA9029" s="3"/>
    </row>
    <row r="9030" spans="2:27" x14ac:dyDescent="0.4">
      <c r="B9030" s="153">
        <v>41958</v>
      </c>
      <c r="C9030" s="150" t="s">
        <v>1026</v>
      </c>
      <c r="D9030" s="150" t="s">
        <v>940</v>
      </c>
      <c r="E9030" s="150">
        <v>1</v>
      </c>
      <c r="F9030" s="150" t="s">
        <v>918</v>
      </c>
      <c r="G9030" s="150">
        <v>6500</v>
      </c>
      <c r="O9030" s="155"/>
      <c r="AA9030" s="3"/>
    </row>
    <row r="9031" spans="2:27" x14ac:dyDescent="0.4">
      <c r="B9031" s="153">
        <v>41969</v>
      </c>
      <c r="C9031" s="150" t="s">
        <v>1017</v>
      </c>
      <c r="D9031" s="150" t="s">
        <v>945</v>
      </c>
      <c r="E9031" s="150">
        <v>2</v>
      </c>
      <c r="F9031" s="150" t="s">
        <v>927</v>
      </c>
      <c r="G9031" s="150">
        <v>1500</v>
      </c>
      <c r="O9031" s="155"/>
      <c r="AA9031" s="3"/>
    </row>
    <row r="9032" spans="2:27" x14ac:dyDescent="0.4">
      <c r="B9032" s="153">
        <v>41638</v>
      </c>
      <c r="C9032" s="150" t="s">
        <v>937</v>
      </c>
      <c r="D9032" s="150" t="s">
        <v>920</v>
      </c>
      <c r="E9032" s="150">
        <v>2</v>
      </c>
      <c r="F9032" s="150" t="s">
        <v>915</v>
      </c>
      <c r="G9032" s="150">
        <v>2000</v>
      </c>
      <c r="O9032" s="155"/>
      <c r="AA9032" s="3"/>
    </row>
    <row r="9033" spans="2:27" x14ac:dyDescent="0.4">
      <c r="B9033" s="153">
        <v>41994</v>
      </c>
      <c r="C9033" s="150" t="s">
        <v>942</v>
      </c>
      <c r="D9033" s="150" t="s">
        <v>938</v>
      </c>
      <c r="E9033" s="150">
        <v>3</v>
      </c>
      <c r="F9033" s="150" t="s">
        <v>918</v>
      </c>
      <c r="G9033" s="150">
        <v>5500</v>
      </c>
      <c r="O9033" s="155"/>
      <c r="AA9033" s="3"/>
    </row>
    <row r="9034" spans="2:27" x14ac:dyDescent="0.4">
      <c r="B9034" s="153">
        <v>41612</v>
      </c>
      <c r="C9034" s="150" t="s">
        <v>962</v>
      </c>
      <c r="D9034" s="150" t="s">
        <v>945</v>
      </c>
      <c r="E9034" s="150">
        <v>2</v>
      </c>
      <c r="F9034" s="150" t="s">
        <v>941</v>
      </c>
      <c r="G9034" s="150">
        <v>5500</v>
      </c>
      <c r="O9034" s="155"/>
      <c r="AA9034" s="3"/>
    </row>
    <row r="9035" spans="2:27" x14ac:dyDescent="0.4">
      <c r="B9035" s="153">
        <v>41629</v>
      </c>
      <c r="C9035" s="150" t="s">
        <v>960</v>
      </c>
      <c r="D9035" s="150" t="s">
        <v>958</v>
      </c>
      <c r="E9035" s="150">
        <v>3</v>
      </c>
      <c r="F9035" s="150" t="s">
        <v>918</v>
      </c>
      <c r="G9035" s="150">
        <v>7500</v>
      </c>
      <c r="O9035" s="155"/>
      <c r="AA9035" s="3"/>
    </row>
    <row r="9036" spans="2:27" x14ac:dyDescent="0.4">
      <c r="B9036" s="153">
        <v>41628</v>
      </c>
      <c r="C9036" s="150" t="s">
        <v>944</v>
      </c>
      <c r="D9036" s="150" t="s">
        <v>945</v>
      </c>
      <c r="E9036" s="150">
        <v>4</v>
      </c>
      <c r="F9036" s="150" t="s">
        <v>918</v>
      </c>
      <c r="G9036" s="150">
        <v>3500</v>
      </c>
      <c r="O9036" s="155"/>
      <c r="AA9036" s="3"/>
    </row>
    <row r="9037" spans="2:27" x14ac:dyDescent="0.4">
      <c r="B9037" s="153">
        <v>41950</v>
      </c>
      <c r="C9037" s="150" t="s">
        <v>1007</v>
      </c>
      <c r="D9037" s="150" t="s">
        <v>938</v>
      </c>
      <c r="E9037" s="150">
        <v>21</v>
      </c>
      <c r="F9037" s="150" t="s">
        <v>915</v>
      </c>
      <c r="G9037" s="150">
        <v>4000</v>
      </c>
      <c r="O9037" s="155"/>
      <c r="AA9037" s="3"/>
    </row>
    <row r="9038" spans="2:27" x14ac:dyDescent="0.4">
      <c r="B9038" s="153">
        <v>41625</v>
      </c>
      <c r="C9038" s="150" t="s">
        <v>955</v>
      </c>
      <c r="D9038" s="150" t="s">
        <v>938</v>
      </c>
      <c r="E9038" s="150">
        <v>2</v>
      </c>
      <c r="F9038" s="150" t="s">
        <v>918</v>
      </c>
      <c r="G9038" s="150">
        <v>8500</v>
      </c>
      <c r="O9038" s="155"/>
      <c r="AA9038" s="3"/>
    </row>
    <row r="9039" spans="2:27" x14ac:dyDescent="0.4">
      <c r="B9039" s="153">
        <v>42000</v>
      </c>
      <c r="C9039" s="150" t="s">
        <v>974</v>
      </c>
      <c r="D9039" s="150" t="s">
        <v>940</v>
      </c>
      <c r="E9039" s="150">
        <v>1</v>
      </c>
      <c r="F9039" s="150" t="s">
        <v>915</v>
      </c>
      <c r="G9039" s="150">
        <v>1000</v>
      </c>
      <c r="O9039" s="155"/>
      <c r="AA9039" s="3"/>
    </row>
    <row r="9040" spans="2:27" x14ac:dyDescent="0.4">
      <c r="B9040" s="153">
        <v>41625</v>
      </c>
      <c r="C9040" s="150" t="s">
        <v>999</v>
      </c>
      <c r="D9040" s="150" t="s">
        <v>926</v>
      </c>
      <c r="E9040" s="150">
        <v>3</v>
      </c>
      <c r="F9040" s="150" t="s">
        <v>918</v>
      </c>
      <c r="G9040" s="150">
        <v>2500</v>
      </c>
      <c r="O9040" s="155"/>
      <c r="AA9040" s="3"/>
    </row>
    <row r="9041" spans="2:27" x14ac:dyDescent="0.4">
      <c r="B9041" s="153">
        <v>41584</v>
      </c>
      <c r="C9041" s="150" t="s">
        <v>936</v>
      </c>
      <c r="D9041" s="150" t="s">
        <v>926</v>
      </c>
      <c r="E9041" s="150">
        <v>1</v>
      </c>
      <c r="F9041" s="150" t="s">
        <v>918</v>
      </c>
      <c r="G9041" s="150">
        <v>9000</v>
      </c>
      <c r="O9041" s="155"/>
      <c r="AA9041" s="3"/>
    </row>
    <row r="9042" spans="2:27" x14ac:dyDescent="0.4">
      <c r="B9042" s="153">
        <v>41890</v>
      </c>
      <c r="C9042" s="150" t="s">
        <v>939</v>
      </c>
      <c r="D9042" s="150" t="s">
        <v>917</v>
      </c>
      <c r="E9042" s="150">
        <v>2</v>
      </c>
      <c r="F9042" s="150" t="s">
        <v>941</v>
      </c>
      <c r="G9042" s="150">
        <v>4500</v>
      </c>
      <c r="O9042" s="155"/>
      <c r="AA9042" s="3"/>
    </row>
    <row r="9043" spans="2:27" x14ac:dyDescent="0.4">
      <c r="B9043" s="153">
        <v>41611</v>
      </c>
      <c r="C9043" s="150" t="s">
        <v>952</v>
      </c>
      <c r="D9043" s="150" t="s">
        <v>963</v>
      </c>
      <c r="E9043" s="150">
        <v>2</v>
      </c>
      <c r="F9043" s="150" t="s">
        <v>941</v>
      </c>
      <c r="G9043" s="150">
        <v>7000</v>
      </c>
      <c r="O9043" s="155"/>
      <c r="AA9043" s="3"/>
    </row>
    <row r="9044" spans="2:27" x14ac:dyDescent="0.4">
      <c r="B9044" s="153">
        <v>41625</v>
      </c>
      <c r="C9044" s="150" t="s">
        <v>919</v>
      </c>
      <c r="D9044" s="150" t="s">
        <v>922</v>
      </c>
      <c r="E9044" s="150">
        <v>2</v>
      </c>
      <c r="F9044" s="150" t="s">
        <v>915</v>
      </c>
      <c r="G9044" s="150">
        <v>3000</v>
      </c>
      <c r="O9044" s="155"/>
      <c r="AA9044" s="3"/>
    </row>
    <row r="9045" spans="2:27" x14ac:dyDescent="0.4">
      <c r="B9045" s="153">
        <v>41863</v>
      </c>
      <c r="C9045" s="150" t="s">
        <v>951</v>
      </c>
      <c r="D9045" s="150" t="s">
        <v>963</v>
      </c>
      <c r="E9045" s="150">
        <v>2</v>
      </c>
      <c r="F9045" s="150" t="s">
        <v>918</v>
      </c>
      <c r="G9045" s="150">
        <v>9000</v>
      </c>
      <c r="O9045" s="155"/>
      <c r="AA9045" s="3"/>
    </row>
    <row r="9046" spans="2:27" x14ac:dyDescent="0.4">
      <c r="B9046" s="153">
        <v>41993</v>
      </c>
      <c r="C9046" s="150" t="s">
        <v>939</v>
      </c>
      <c r="D9046" s="150" t="s">
        <v>926</v>
      </c>
      <c r="E9046" s="150">
        <v>3</v>
      </c>
      <c r="F9046" s="150" t="s">
        <v>941</v>
      </c>
      <c r="G9046" s="150">
        <v>8000</v>
      </c>
      <c r="O9046" s="155"/>
      <c r="AA9046" s="3"/>
    </row>
    <row r="9047" spans="2:27" x14ac:dyDescent="0.4">
      <c r="B9047" s="153">
        <v>41581</v>
      </c>
      <c r="C9047" s="150" t="s">
        <v>983</v>
      </c>
      <c r="D9047" s="150" t="s">
        <v>940</v>
      </c>
      <c r="E9047" s="150">
        <v>4</v>
      </c>
      <c r="F9047" s="150" t="s">
        <v>927</v>
      </c>
      <c r="G9047" s="150">
        <v>3500</v>
      </c>
      <c r="O9047" s="155"/>
      <c r="AA9047" s="3"/>
    </row>
    <row r="9048" spans="2:27" x14ac:dyDescent="0.4">
      <c r="B9048" s="153">
        <v>41628</v>
      </c>
      <c r="C9048" s="150" t="s">
        <v>936</v>
      </c>
      <c r="D9048" s="150" t="s">
        <v>922</v>
      </c>
      <c r="E9048" s="150">
        <v>25</v>
      </c>
      <c r="F9048" s="150" t="s">
        <v>918</v>
      </c>
      <c r="G9048" s="150">
        <v>3000</v>
      </c>
      <c r="O9048" s="155"/>
      <c r="AA9048" s="3"/>
    </row>
    <row r="9049" spans="2:27" x14ac:dyDescent="0.4">
      <c r="B9049" s="153">
        <v>41635</v>
      </c>
      <c r="C9049" s="150" t="s">
        <v>984</v>
      </c>
      <c r="D9049" s="150" t="s">
        <v>938</v>
      </c>
      <c r="E9049" s="150">
        <v>3</v>
      </c>
      <c r="F9049" s="150" t="s">
        <v>927</v>
      </c>
      <c r="G9049" s="150">
        <v>9500</v>
      </c>
      <c r="O9049" s="155"/>
      <c r="AA9049" s="3"/>
    </row>
    <row r="9050" spans="2:27" x14ac:dyDescent="0.4">
      <c r="B9050" s="153">
        <v>41912</v>
      </c>
      <c r="C9050" s="150" t="s">
        <v>1024</v>
      </c>
      <c r="D9050" s="150" t="s">
        <v>940</v>
      </c>
      <c r="E9050" s="150">
        <v>2</v>
      </c>
      <c r="F9050" s="150" t="s">
        <v>941</v>
      </c>
      <c r="G9050" s="150">
        <v>6500</v>
      </c>
      <c r="O9050" s="155"/>
      <c r="AA9050" s="3"/>
    </row>
    <row r="9051" spans="2:27" x14ac:dyDescent="0.4">
      <c r="B9051" s="153">
        <v>42004</v>
      </c>
      <c r="C9051" s="150" t="s">
        <v>1008</v>
      </c>
      <c r="D9051" s="150" t="s">
        <v>920</v>
      </c>
      <c r="E9051" s="150">
        <v>2</v>
      </c>
      <c r="F9051" s="150" t="s">
        <v>941</v>
      </c>
      <c r="G9051" s="150">
        <v>4000</v>
      </c>
      <c r="O9051" s="155"/>
      <c r="AA9051" s="3"/>
    </row>
    <row r="9052" spans="2:27" x14ac:dyDescent="0.4">
      <c r="B9052" s="153">
        <v>41602</v>
      </c>
      <c r="C9052" s="150" t="s">
        <v>944</v>
      </c>
      <c r="D9052" s="150" t="s">
        <v>940</v>
      </c>
      <c r="E9052" s="150">
        <v>7</v>
      </c>
      <c r="F9052" s="150" t="s">
        <v>918</v>
      </c>
      <c r="G9052" s="150">
        <v>2500</v>
      </c>
      <c r="O9052" s="155"/>
      <c r="AA9052" s="3"/>
    </row>
    <row r="9053" spans="2:27" x14ac:dyDescent="0.4">
      <c r="B9053" s="153">
        <v>41614</v>
      </c>
      <c r="C9053" s="150" t="s">
        <v>942</v>
      </c>
      <c r="D9053" s="150" t="s">
        <v>945</v>
      </c>
      <c r="E9053" s="150">
        <v>13</v>
      </c>
      <c r="F9053" s="150" t="s">
        <v>918</v>
      </c>
      <c r="G9053" s="150">
        <v>5500</v>
      </c>
      <c r="O9053" s="155"/>
      <c r="AA9053" s="3"/>
    </row>
    <row r="9054" spans="2:27" x14ac:dyDescent="0.4">
      <c r="B9054" s="153">
        <v>41960</v>
      </c>
      <c r="C9054" s="150" t="s">
        <v>979</v>
      </c>
      <c r="D9054" s="150" t="s">
        <v>922</v>
      </c>
      <c r="E9054" s="150">
        <v>1</v>
      </c>
      <c r="F9054" s="150" t="s">
        <v>927</v>
      </c>
      <c r="G9054" s="150">
        <v>1500</v>
      </c>
      <c r="O9054" s="155"/>
      <c r="AA9054" s="3"/>
    </row>
    <row r="9055" spans="2:27" x14ac:dyDescent="0.4">
      <c r="B9055" s="153">
        <v>41579</v>
      </c>
      <c r="C9055" s="150" t="s">
        <v>1007</v>
      </c>
      <c r="D9055" s="150" t="s">
        <v>914</v>
      </c>
      <c r="E9055" s="150">
        <v>3</v>
      </c>
      <c r="F9055" s="150" t="s">
        <v>915</v>
      </c>
      <c r="G9055" s="150">
        <v>9500</v>
      </c>
      <c r="O9055" s="155"/>
      <c r="AA9055" s="3"/>
    </row>
    <row r="9056" spans="2:27" x14ac:dyDescent="0.4">
      <c r="B9056" s="153">
        <v>41642</v>
      </c>
      <c r="C9056" s="150" t="s">
        <v>974</v>
      </c>
      <c r="D9056" s="150" t="s">
        <v>926</v>
      </c>
      <c r="E9056" s="150">
        <v>1</v>
      </c>
      <c r="F9056" s="150" t="s">
        <v>915</v>
      </c>
      <c r="G9056" s="150">
        <v>8000</v>
      </c>
      <c r="O9056" s="155"/>
      <c r="AA9056" s="3"/>
    </row>
    <row r="9057" spans="2:27" x14ac:dyDescent="0.4">
      <c r="B9057" s="153">
        <v>41815</v>
      </c>
      <c r="C9057" s="150" t="s">
        <v>955</v>
      </c>
      <c r="D9057" s="150" t="s">
        <v>961</v>
      </c>
      <c r="E9057" s="150">
        <v>3</v>
      </c>
      <c r="F9057" s="150" t="s">
        <v>918</v>
      </c>
      <c r="G9057" s="150">
        <v>8500</v>
      </c>
      <c r="O9057" s="155"/>
      <c r="AA9057" s="3"/>
    </row>
    <row r="9058" spans="2:27" x14ac:dyDescent="0.4">
      <c r="B9058" s="153">
        <v>41596</v>
      </c>
      <c r="C9058" s="150" t="s">
        <v>1005</v>
      </c>
      <c r="D9058" s="150" t="s">
        <v>945</v>
      </c>
      <c r="E9058" s="150">
        <v>3</v>
      </c>
      <c r="F9058" s="150" t="s">
        <v>918</v>
      </c>
      <c r="G9058" s="150">
        <v>2000</v>
      </c>
      <c r="O9058" s="155"/>
      <c r="AA9058" s="3"/>
    </row>
    <row r="9059" spans="2:27" x14ac:dyDescent="0.4">
      <c r="B9059" s="153">
        <v>41919</v>
      </c>
      <c r="C9059" s="150" t="s">
        <v>1001</v>
      </c>
      <c r="D9059" s="150" t="s">
        <v>917</v>
      </c>
      <c r="E9059" s="150">
        <v>4</v>
      </c>
      <c r="F9059" s="150" t="s">
        <v>918</v>
      </c>
      <c r="G9059" s="150">
        <v>7000</v>
      </c>
      <c r="O9059" s="155"/>
      <c r="AA9059" s="3"/>
    </row>
    <row r="9060" spans="2:27" x14ac:dyDescent="0.4">
      <c r="B9060" s="153">
        <v>41583</v>
      </c>
      <c r="C9060" s="150" t="s">
        <v>997</v>
      </c>
      <c r="D9060" s="150" t="s">
        <v>945</v>
      </c>
      <c r="E9060" s="150">
        <v>9</v>
      </c>
      <c r="F9060" s="150" t="s">
        <v>918</v>
      </c>
      <c r="G9060" s="150">
        <v>3000</v>
      </c>
      <c r="O9060" s="155"/>
      <c r="AA9060" s="3"/>
    </row>
    <row r="9061" spans="2:27" x14ac:dyDescent="0.4">
      <c r="B9061" s="153">
        <v>41592</v>
      </c>
      <c r="C9061" s="150" t="s">
        <v>942</v>
      </c>
      <c r="D9061" s="150" t="s">
        <v>945</v>
      </c>
      <c r="E9061" s="150">
        <v>1</v>
      </c>
      <c r="F9061" s="150" t="s">
        <v>918</v>
      </c>
      <c r="G9061" s="150">
        <v>1500</v>
      </c>
      <c r="O9061" s="155"/>
      <c r="AA9061" s="3"/>
    </row>
    <row r="9062" spans="2:27" x14ac:dyDescent="0.4">
      <c r="B9062" s="153">
        <v>41981</v>
      </c>
      <c r="C9062" s="150" t="s">
        <v>1005</v>
      </c>
      <c r="D9062" s="150" t="s">
        <v>917</v>
      </c>
      <c r="E9062" s="150">
        <v>2</v>
      </c>
      <c r="F9062" s="150" t="s">
        <v>918</v>
      </c>
      <c r="G9062" s="150">
        <v>9000</v>
      </c>
      <c r="O9062" s="155"/>
      <c r="AA9062" s="3"/>
    </row>
    <row r="9063" spans="2:27" x14ac:dyDescent="0.4">
      <c r="B9063" s="153">
        <v>41988</v>
      </c>
      <c r="C9063" s="150" t="s">
        <v>989</v>
      </c>
      <c r="D9063" s="150" t="s">
        <v>945</v>
      </c>
      <c r="E9063" s="150">
        <v>2</v>
      </c>
      <c r="F9063" s="150" t="s">
        <v>927</v>
      </c>
      <c r="G9063" s="150">
        <v>9500</v>
      </c>
      <c r="O9063" s="155"/>
      <c r="AA9063" s="3"/>
    </row>
    <row r="9064" spans="2:27" x14ac:dyDescent="0.4">
      <c r="B9064" s="153">
        <v>41962</v>
      </c>
      <c r="C9064" s="150" t="s">
        <v>995</v>
      </c>
      <c r="D9064" s="150" t="s">
        <v>945</v>
      </c>
      <c r="E9064" s="150">
        <v>1</v>
      </c>
      <c r="F9064" s="150" t="s">
        <v>918</v>
      </c>
      <c r="G9064" s="150">
        <v>7000</v>
      </c>
      <c r="O9064" s="155"/>
      <c r="AA9064" s="3"/>
    </row>
    <row r="9065" spans="2:27" x14ac:dyDescent="0.4">
      <c r="B9065" s="153">
        <v>41620</v>
      </c>
      <c r="C9065" s="150" t="s">
        <v>1013</v>
      </c>
      <c r="D9065" s="150" t="s">
        <v>920</v>
      </c>
      <c r="E9065" s="150">
        <v>3</v>
      </c>
      <c r="F9065" s="150" t="s">
        <v>915</v>
      </c>
      <c r="G9065" s="150">
        <v>9000</v>
      </c>
      <c r="O9065" s="155"/>
      <c r="AA9065" s="3"/>
    </row>
    <row r="9066" spans="2:27" x14ac:dyDescent="0.4">
      <c r="B9066" s="153">
        <v>41370</v>
      </c>
      <c r="C9066" s="150" t="s">
        <v>925</v>
      </c>
      <c r="D9066" s="150" t="s">
        <v>917</v>
      </c>
      <c r="E9066" s="150">
        <v>1</v>
      </c>
      <c r="F9066" s="150" t="s">
        <v>927</v>
      </c>
      <c r="G9066" s="150">
        <v>4500</v>
      </c>
      <c r="O9066" s="155"/>
      <c r="AA9066" s="3"/>
    </row>
    <row r="9067" spans="2:27" x14ac:dyDescent="0.4">
      <c r="B9067" s="153">
        <v>41997</v>
      </c>
      <c r="C9067" s="150" t="s">
        <v>919</v>
      </c>
      <c r="D9067" s="150" t="s">
        <v>922</v>
      </c>
      <c r="E9067" s="150">
        <v>2</v>
      </c>
      <c r="F9067" s="150" t="s">
        <v>915</v>
      </c>
      <c r="G9067" s="150">
        <v>5500</v>
      </c>
      <c r="O9067" s="155"/>
      <c r="AA9067" s="3"/>
    </row>
    <row r="9068" spans="2:27" x14ac:dyDescent="0.4">
      <c r="B9068" s="153">
        <v>41941</v>
      </c>
      <c r="C9068" s="150" t="s">
        <v>942</v>
      </c>
      <c r="D9068" s="150" t="s">
        <v>961</v>
      </c>
      <c r="E9068" s="150">
        <v>3</v>
      </c>
      <c r="F9068" s="150" t="s">
        <v>918</v>
      </c>
      <c r="G9068" s="150">
        <v>2500</v>
      </c>
      <c r="O9068" s="155"/>
      <c r="AA9068" s="3"/>
    </row>
    <row r="9069" spans="2:27" x14ac:dyDescent="0.4">
      <c r="B9069" s="153">
        <v>41602</v>
      </c>
      <c r="C9069" s="150" t="s">
        <v>944</v>
      </c>
      <c r="D9069" s="150" t="s">
        <v>922</v>
      </c>
      <c r="E9069" s="150">
        <v>3</v>
      </c>
      <c r="F9069" s="150" t="s">
        <v>918</v>
      </c>
      <c r="G9069" s="150">
        <v>1500</v>
      </c>
      <c r="O9069" s="155"/>
      <c r="AA9069" s="3"/>
    </row>
    <row r="9070" spans="2:27" x14ac:dyDescent="0.4">
      <c r="B9070" s="153">
        <v>41594</v>
      </c>
      <c r="C9070" s="150" t="s">
        <v>971</v>
      </c>
      <c r="D9070" s="150" t="s">
        <v>932</v>
      </c>
      <c r="E9070" s="150">
        <v>2</v>
      </c>
      <c r="F9070" s="150" t="s">
        <v>915</v>
      </c>
      <c r="G9070" s="150">
        <v>3000</v>
      </c>
      <c r="O9070" s="155"/>
      <c r="AA9070" s="3"/>
    </row>
    <row r="9071" spans="2:27" x14ac:dyDescent="0.4">
      <c r="B9071" s="153">
        <v>41966</v>
      </c>
      <c r="C9071" s="150" t="s">
        <v>994</v>
      </c>
      <c r="D9071" s="150" t="s">
        <v>961</v>
      </c>
      <c r="E9071" s="150">
        <v>3</v>
      </c>
      <c r="F9071" s="150" t="s">
        <v>915</v>
      </c>
      <c r="G9071" s="150">
        <v>2000</v>
      </c>
      <c r="O9071" s="155"/>
      <c r="AA9071" s="3"/>
    </row>
    <row r="9072" spans="2:27" x14ac:dyDescent="0.4">
      <c r="B9072" s="153">
        <v>41529</v>
      </c>
      <c r="C9072" s="150" t="s">
        <v>1018</v>
      </c>
      <c r="D9072" s="150" t="s">
        <v>938</v>
      </c>
      <c r="E9072" s="150">
        <v>2</v>
      </c>
      <c r="F9072" s="150" t="s">
        <v>915</v>
      </c>
      <c r="G9072" s="150">
        <v>6000</v>
      </c>
      <c r="O9072" s="155"/>
      <c r="AA9072" s="3"/>
    </row>
    <row r="9073" spans="2:27" x14ac:dyDescent="0.4">
      <c r="B9073" s="153">
        <v>41612</v>
      </c>
      <c r="C9073" s="150" t="s">
        <v>925</v>
      </c>
      <c r="D9073" s="150" t="s">
        <v>932</v>
      </c>
      <c r="E9073" s="150">
        <v>1</v>
      </c>
      <c r="F9073" s="150" t="s">
        <v>927</v>
      </c>
      <c r="G9073" s="150">
        <v>6500</v>
      </c>
      <c r="O9073" s="155"/>
      <c r="AA9073" s="3"/>
    </row>
    <row r="9074" spans="2:27" x14ac:dyDescent="0.4">
      <c r="B9074" s="153">
        <v>41725</v>
      </c>
      <c r="C9074" s="150" t="s">
        <v>939</v>
      </c>
      <c r="D9074" s="150" t="s">
        <v>917</v>
      </c>
      <c r="E9074" s="150">
        <v>1</v>
      </c>
      <c r="F9074" s="150" t="s">
        <v>941</v>
      </c>
      <c r="G9074" s="150">
        <v>3000</v>
      </c>
      <c r="O9074" s="155"/>
      <c r="AA9074" s="3"/>
    </row>
    <row r="9075" spans="2:27" x14ac:dyDescent="0.4">
      <c r="B9075" s="153">
        <v>41947</v>
      </c>
      <c r="C9075" s="150" t="s">
        <v>1022</v>
      </c>
      <c r="D9075" s="150" t="s">
        <v>920</v>
      </c>
      <c r="E9075" s="150">
        <v>1</v>
      </c>
      <c r="F9075" s="150" t="s">
        <v>918</v>
      </c>
      <c r="G9075" s="150">
        <v>1500</v>
      </c>
      <c r="O9075" s="155"/>
      <c r="AA9075" s="3"/>
    </row>
    <row r="9076" spans="2:27" x14ac:dyDescent="0.4">
      <c r="B9076" s="153">
        <v>41428</v>
      </c>
      <c r="C9076" s="150" t="s">
        <v>919</v>
      </c>
      <c r="D9076" s="150" t="s">
        <v>961</v>
      </c>
      <c r="E9076" s="150">
        <v>3</v>
      </c>
      <c r="F9076" s="150" t="s">
        <v>915</v>
      </c>
      <c r="G9076" s="150">
        <v>3000</v>
      </c>
      <c r="O9076" s="155"/>
      <c r="AA9076" s="3"/>
    </row>
    <row r="9077" spans="2:27" x14ac:dyDescent="0.4">
      <c r="B9077" s="153">
        <v>41591</v>
      </c>
      <c r="C9077" s="150" t="s">
        <v>1016</v>
      </c>
      <c r="D9077" s="150" t="s">
        <v>920</v>
      </c>
      <c r="E9077" s="150">
        <v>1</v>
      </c>
      <c r="F9077" s="150" t="s">
        <v>915</v>
      </c>
      <c r="G9077" s="150">
        <v>1000</v>
      </c>
      <c r="O9077" s="155"/>
      <c r="AA9077" s="3"/>
    </row>
    <row r="9078" spans="2:27" x14ac:dyDescent="0.4">
      <c r="B9078" s="153">
        <v>41625</v>
      </c>
      <c r="C9078" s="150" t="s">
        <v>939</v>
      </c>
      <c r="D9078" s="150" t="s">
        <v>938</v>
      </c>
      <c r="E9078" s="150">
        <v>3</v>
      </c>
      <c r="F9078" s="150" t="s">
        <v>941</v>
      </c>
      <c r="G9078" s="150">
        <v>3000</v>
      </c>
      <c r="O9078" s="155"/>
      <c r="AA9078" s="3"/>
    </row>
    <row r="9079" spans="2:27" x14ac:dyDescent="0.4">
      <c r="B9079" s="153">
        <v>41646</v>
      </c>
      <c r="C9079" s="150" t="s">
        <v>998</v>
      </c>
      <c r="D9079" s="150" t="s">
        <v>922</v>
      </c>
      <c r="E9079" s="150">
        <v>3</v>
      </c>
      <c r="F9079" s="150" t="s">
        <v>915</v>
      </c>
      <c r="G9079" s="150">
        <v>5000</v>
      </c>
      <c r="O9079" s="155"/>
      <c r="AA9079" s="3"/>
    </row>
    <row r="9080" spans="2:27" x14ac:dyDescent="0.4">
      <c r="B9080" s="153">
        <v>41985</v>
      </c>
      <c r="C9080" s="150" t="s">
        <v>956</v>
      </c>
      <c r="D9080" s="150" t="s">
        <v>922</v>
      </c>
      <c r="E9080" s="150">
        <v>3</v>
      </c>
      <c r="F9080" s="150" t="s">
        <v>918</v>
      </c>
      <c r="G9080" s="150">
        <v>6500</v>
      </c>
      <c r="O9080" s="155"/>
      <c r="AA9080" s="3"/>
    </row>
    <row r="9081" spans="2:27" x14ac:dyDescent="0.4">
      <c r="B9081" s="153">
        <v>41995</v>
      </c>
      <c r="C9081" s="150" t="s">
        <v>959</v>
      </c>
      <c r="D9081" s="150" t="s">
        <v>926</v>
      </c>
      <c r="E9081" s="150">
        <v>3</v>
      </c>
      <c r="F9081" s="150" t="s">
        <v>918</v>
      </c>
      <c r="G9081" s="150">
        <v>7000</v>
      </c>
      <c r="O9081" s="155"/>
      <c r="AA9081" s="3"/>
    </row>
    <row r="9082" spans="2:27" x14ac:dyDescent="0.4">
      <c r="B9082" s="153">
        <v>41977</v>
      </c>
      <c r="C9082" s="150" t="s">
        <v>1020</v>
      </c>
      <c r="D9082" s="150" t="s">
        <v>958</v>
      </c>
      <c r="E9082" s="150">
        <v>2</v>
      </c>
      <c r="F9082" s="150" t="s">
        <v>941</v>
      </c>
      <c r="G9082" s="150">
        <v>2000</v>
      </c>
      <c r="O9082" s="155"/>
      <c r="AA9082" s="3"/>
    </row>
    <row r="9083" spans="2:27" x14ac:dyDescent="0.4">
      <c r="B9083" s="153">
        <v>41455</v>
      </c>
      <c r="C9083" s="150" t="s">
        <v>912</v>
      </c>
      <c r="D9083" s="150" t="s">
        <v>932</v>
      </c>
      <c r="E9083" s="150">
        <v>1</v>
      </c>
      <c r="F9083" s="150" t="s">
        <v>915</v>
      </c>
      <c r="G9083" s="150">
        <v>1000</v>
      </c>
      <c r="O9083" s="155"/>
      <c r="AA9083" s="3"/>
    </row>
    <row r="9084" spans="2:27" x14ac:dyDescent="0.4">
      <c r="B9084" s="153">
        <v>41618</v>
      </c>
      <c r="C9084" s="150" t="s">
        <v>989</v>
      </c>
      <c r="D9084" s="150" t="s">
        <v>926</v>
      </c>
      <c r="E9084" s="150">
        <v>1</v>
      </c>
      <c r="F9084" s="150" t="s">
        <v>927</v>
      </c>
      <c r="G9084" s="150">
        <v>2000</v>
      </c>
      <c r="O9084" s="155"/>
      <c r="AA9084" s="3"/>
    </row>
    <row r="9085" spans="2:27" x14ac:dyDescent="0.4">
      <c r="B9085" s="153">
        <v>41962</v>
      </c>
      <c r="C9085" s="150" t="s">
        <v>962</v>
      </c>
      <c r="D9085" s="150" t="s">
        <v>938</v>
      </c>
      <c r="E9085" s="150">
        <v>2</v>
      </c>
      <c r="F9085" s="150" t="s">
        <v>941</v>
      </c>
      <c r="G9085" s="150">
        <v>1000</v>
      </c>
      <c r="O9085" s="155"/>
      <c r="AA9085" s="3"/>
    </row>
    <row r="9086" spans="2:27" x14ac:dyDescent="0.4">
      <c r="B9086" s="153">
        <v>41965</v>
      </c>
      <c r="C9086" s="150" t="s">
        <v>939</v>
      </c>
      <c r="D9086" s="150" t="s">
        <v>932</v>
      </c>
      <c r="E9086" s="150">
        <v>1</v>
      </c>
      <c r="F9086" s="150" t="s">
        <v>941</v>
      </c>
      <c r="G9086" s="150">
        <v>1000</v>
      </c>
      <c r="O9086" s="155"/>
      <c r="AA9086" s="3"/>
    </row>
    <row r="9087" spans="2:27" x14ac:dyDescent="0.4">
      <c r="B9087" s="153">
        <v>41962</v>
      </c>
      <c r="C9087" s="150" t="s">
        <v>975</v>
      </c>
      <c r="D9087" s="150" t="s">
        <v>963</v>
      </c>
      <c r="E9087" s="150">
        <v>2</v>
      </c>
      <c r="F9087" s="150" t="s">
        <v>915</v>
      </c>
      <c r="G9087" s="150">
        <v>6000</v>
      </c>
      <c r="O9087" s="155"/>
      <c r="AA9087" s="3"/>
    </row>
    <row r="9088" spans="2:27" x14ac:dyDescent="0.4">
      <c r="B9088" s="153">
        <v>41584</v>
      </c>
      <c r="C9088" s="150" t="s">
        <v>931</v>
      </c>
      <c r="D9088" s="150" t="s">
        <v>922</v>
      </c>
      <c r="E9088" s="150">
        <v>3</v>
      </c>
      <c r="F9088" s="150" t="s">
        <v>918</v>
      </c>
      <c r="G9088" s="150">
        <v>1500</v>
      </c>
      <c r="O9088" s="155"/>
      <c r="AA9088" s="3"/>
    </row>
    <row r="9089" spans="2:27" x14ac:dyDescent="0.4">
      <c r="B9089" s="153">
        <v>41586</v>
      </c>
      <c r="C9089" s="150" t="s">
        <v>919</v>
      </c>
      <c r="D9089" s="150" t="s">
        <v>922</v>
      </c>
      <c r="E9089" s="150">
        <v>9</v>
      </c>
      <c r="F9089" s="150" t="s">
        <v>915</v>
      </c>
      <c r="G9089" s="150">
        <v>4500</v>
      </c>
      <c r="O9089" s="155"/>
      <c r="AA9089" s="3"/>
    </row>
    <row r="9090" spans="2:27" x14ac:dyDescent="0.4">
      <c r="B9090" s="153">
        <v>41419</v>
      </c>
      <c r="C9090" s="150" t="s">
        <v>956</v>
      </c>
      <c r="D9090" s="150" t="s">
        <v>932</v>
      </c>
      <c r="E9090" s="150">
        <v>3</v>
      </c>
      <c r="F9090" s="150" t="s">
        <v>918</v>
      </c>
      <c r="G9090" s="150">
        <v>2500</v>
      </c>
      <c r="O9090" s="155"/>
      <c r="AA9090" s="3"/>
    </row>
    <row r="9091" spans="2:27" x14ac:dyDescent="0.4">
      <c r="B9091" s="153">
        <v>41625</v>
      </c>
      <c r="C9091" s="150" t="s">
        <v>997</v>
      </c>
      <c r="D9091" s="150" t="s">
        <v>958</v>
      </c>
      <c r="E9091" s="150">
        <v>4</v>
      </c>
      <c r="F9091" s="150" t="s">
        <v>918</v>
      </c>
      <c r="G9091" s="150">
        <v>9000</v>
      </c>
      <c r="O9091" s="155"/>
      <c r="AA9091" s="3"/>
    </row>
    <row r="9092" spans="2:27" x14ac:dyDescent="0.4">
      <c r="B9092" s="153">
        <v>41963</v>
      </c>
      <c r="C9092" s="150" t="s">
        <v>1000</v>
      </c>
      <c r="D9092" s="150" t="s">
        <v>940</v>
      </c>
      <c r="E9092" s="150">
        <v>2</v>
      </c>
      <c r="F9092" s="150" t="s">
        <v>915</v>
      </c>
      <c r="G9092" s="150">
        <v>8500</v>
      </c>
      <c r="O9092" s="155"/>
      <c r="AA9092" s="3"/>
    </row>
    <row r="9093" spans="2:27" x14ac:dyDescent="0.4">
      <c r="B9093" s="153">
        <v>41502</v>
      </c>
      <c r="C9093" s="150" t="s">
        <v>966</v>
      </c>
      <c r="D9093" s="150" t="s">
        <v>945</v>
      </c>
      <c r="E9093" s="150">
        <v>2</v>
      </c>
      <c r="F9093" s="150" t="s">
        <v>915</v>
      </c>
      <c r="G9093" s="150">
        <v>3000</v>
      </c>
      <c r="O9093" s="155"/>
      <c r="AA9093" s="3"/>
    </row>
    <row r="9094" spans="2:27" x14ac:dyDescent="0.4">
      <c r="B9094" s="153">
        <v>41583</v>
      </c>
      <c r="C9094" s="150" t="s">
        <v>960</v>
      </c>
      <c r="D9094" s="150" t="s">
        <v>917</v>
      </c>
      <c r="E9094" s="150">
        <v>5</v>
      </c>
      <c r="F9094" s="150" t="s">
        <v>918</v>
      </c>
      <c r="G9094" s="150">
        <v>7500</v>
      </c>
      <c r="O9094" s="155"/>
      <c r="AA9094" s="3"/>
    </row>
    <row r="9095" spans="2:27" x14ac:dyDescent="0.4">
      <c r="B9095" s="153">
        <v>41617</v>
      </c>
      <c r="C9095" s="150" t="s">
        <v>955</v>
      </c>
      <c r="D9095" s="150" t="s">
        <v>932</v>
      </c>
      <c r="E9095" s="150">
        <v>16</v>
      </c>
      <c r="F9095" s="150" t="s">
        <v>918</v>
      </c>
      <c r="G9095" s="150">
        <v>9500</v>
      </c>
      <c r="O9095" s="155"/>
      <c r="AA9095" s="3"/>
    </row>
    <row r="9096" spans="2:27" x14ac:dyDescent="0.4">
      <c r="B9096" s="153">
        <v>41629</v>
      </c>
      <c r="C9096" s="150" t="s">
        <v>950</v>
      </c>
      <c r="D9096" s="150" t="s">
        <v>945</v>
      </c>
      <c r="E9096" s="150">
        <v>15</v>
      </c>
      <c r="F9096" s="150" t="s">
        <v>915</v>
      </c>
      <c r="G9096" s="150">
        <v>2500</v>
      </c>
      <c r="O9096" s="155"/>
      <c r="AA9096" s="3"/>
    </row>
    <row r="9097" spans="2:27" x14ac:dyDescent="0.4">
      <c r="B9097" s="153">
        <v>41938</v>
      </c>
      <c r="C9097" s="150" t="s">
        <v>931</v>
      </c>
      <c r="D9097" s="150" t="s">
        <v>917</v>
      </c>
      <c r="E9097" s="150">
        <v>1</v>
      </c>
      <c r="F9097" s="150" t="s">
        <v>918</v>
      </c>
      <c r="G9097" s="150">
        <v>2000</v>
      </c>
      <c r="O9097" s="155"/>
      <c r="AA9097" s="3"/>
    </row>
    <row r="9098" spans="2:27" x14ac:dyDescent="0.4">
      <c r="B9098" s="153">
        <v>41741</v>
      </c>
      <c r="C9098" s="150" t="s">
        <v>992</v>
      </c>
      <c r="D9098" s="150" t="s">
        <v>932</v>
      </c>
      <c r="E9098" s="150">
        <v>3</v>
      </c>
      <c r="F9098" s="150" t="s">
        <v>927</v>
      </c>
      <c r="G9098" s="150">
        <v>9000</v>
      </c>
      <c r="O9098" s="155"/>
      <c r="AA9098" s="3"/>
    </row>
    <row r="9099" spans="2:27" x14ac:dyDescent="0.4">
      <c r="B9099" s="153">
        <v>41766</v>
      </c>
      <c r="C9099" s="150" t="s">
        <v>1025</v>
      </c>
      <c r="D9099" s="150" t="s">
        <v>932</v>
      </c>
      <c r="E9099" s="150">
        <v>1</v>
      </c>
      <c r="F9099" s="150" t="s">
        <v>915</v>
      </c>
      <c r="G9099" s="150">
        <v>4500</v>
      </c>
      <c r="O9099" s="155"/>
      <c r="AA9099" s="3"/>
    </row>
    <row r="9100" spans="2:27" x14ac:dyDescent="0.4">
      <c r="B9100" s="153">
        <v>41390</v>
      </c>
      <c r="C9100" s="150" t="s">
        <v>939</v>
      </c>
      <c r="D9100" s="150" t="s">
        <v>922</v>
      </c>
      <c r="E9100" s="150">
        <v>4</v>
      </c>
      <c r="F9100" s="150" t="s">
        <v>941</v>
      </c>
      <c r="G9100" s="150">
        <v>5000</v>
      </c>
      <c r="O9100" s="155"/>
      <c r="AA9100" s="3"/>
    </row>
    <row r="9101" spans="2:27" x14ac:dyDescent="0.4">
      <c r="B9101" s="153">
        <v>41892</v>
      </c>
      <c r="C9101" s="150" t="s">
        <v>962</v>
      </c>
      <c r="D9101" s="150" t="s">
        <v>932</v>
      </c>
      <c r="E9101" s="150">
        <v>1</v>
      </c>
      <c r="F9101" s="150" t="s">
        <v>941</v>
      </c>
      <c r="G9101" s="150">
        <v>5500</v>
      </c>
      <c r="O9101" s="155"/>
      <c r="AA9101" s="3"/>
    </row>
    <row r="9102" spans="2:27" x14ac:dyDescent="0.4">
      <c r="B9102" s="153">
        <v>41580</v>
      </c>
      <c r="C9102" s="150" t="s">
        <v>983</v>
      </c>
      <c r="D9102" s="150" t="s">
        <v>922</v>
      </c>
      <c r="E9102" s="150">
        <v>3</v>
      </c>
      <c r="F9102" s="150" t="s">
        <v>927</v>
      </c>
      <c r="G9102" s="150">
        <v>8000</v>
      </c>
      <c r="O9102" s="155"/>
      <c r="AA9102" s="3"/>
    </row>
    <row r="9103" spans="2:27" x14ac:dyDescent="0.4">
      <c r="B9103" s="153">
        <v>41738</v>
      </c>
      <c r="C9103" s="150" t="s">
        <v>936</v>
      </c>
      <c r="D9103" s="150" t="s">
        <v>926</v>
      </c>
      <c r="E9103" s="150">
        <v>3</v>
      </c>
      <c r="F9103" s="150" t="s">
        <v>918</v>
      </c>
      <c r="G9103" s="150">
        <v>5000</v>
      </c>
      <c r="O9103" s="155"/>
      <c r="AA9103" s="3"/>
    </row>
    <row r="9104" spans="2:27" x14ac:dyDescent="0.4">
      <c r="B9104" s="153">
        <v>41606</v>
      </c>
      <c r="C9104" s="150" t="s">
        <v>998</v>
      </c>
      <c r="D9104" s="150" t="s">
        <v>940</v>
      </c>
      <c r="E9104" s="150">
        <v>4</v>
      </c>
      <c r="F9104" s="150" t="s">
        <v>915</v>
      </c>
      <c r="G9104" s="150">
        <v>6000</v>
      </c>
      <c r="O9104" s="155"/>
      <c r="AA9104" s="3"/>
    </row>
    <row r="9105" spans="2:27" x14ac:dyDescent="0.4">
      <c r="B9105" s="153">
        <v>41998</v>
      </c>
      <c r="C9105" s="150" t="s">
        <v>952</v>
      </c>
      <c r="D9105" s="150" t="s">
        <v>920</v>
      </c>
      <c r="E9105" s="150">
        <v>1</v>
      </c>
      <c r="F9105" s="150" t="s">
        <v>941</v>
      </c>
      <c r="G9105" s="150">
        <v>2500</v>
      </c>
      <c r="O9105" s="155"/>
      <c r="AA9105" s="3"/>
    </row>
    <row r="9106" spans="2:27" x14ac:dyDescent="0.4">
      <c r="B9106" s="153">
        <v>41994</v>
      </c>
      <c r="C9106" s="150" t="s">
        <v>942</v>
      </c>
      <c r="D9106" s="150" t="s">
        <v>938</v>
      </c>
      <c r="E9106" s="150">
        <v>16</v>
      </c>
      <c r="F9106" s="150" t="s">
        <v>918</v>
      </c>
      <c r="G9106" s="150">
        <v>7500</v>
      </c>
      <c r="O9106" s="155"/>
      <c r="AA9106" s="3"/>
    </row>
    <row r="9107" spans="2:27" x14ac:dyDescent="0.4">
      <c r="B9107" s="153">
        <v>41627</v>
      </c>
      <c r="C9107" s="150" t="s">
        <v>1003</v>
      </c>
      <c r="D9107" s="150" t="s">
        <v>940</v>
      </c>
      <c r="E9107" s="150">
        <v>3</v>
      </c>
      <c r="F9107" s="150" t="s">
        <v>941</v>
      </c>
      <c r="G9107" s="150">
        <v>3000</v>
      </c>
      <c r="O9107" s="155"/>
      <c r="AA9107" s="3"/>
    </row>
    <row r="9108" spans="2:27" x14ac:dyDescent="0.4">
      <c r="B9108" s="153">
        <v>41967</v>
      </c>
      <c r="C9108" s="150" t="s">
        <v>1014</v>
      </c>
      <c r="D9108" s="150" t="s">
        <v>961</v>
      </c>
      <c r="E9108" s="150">
        <v>3</v>
      </c>
      <c r="F9108" s="150" t="s">
        <v>915</v>
      </c>
      <c r="G9108" s="150">
        <v>8000</v>
      </c>
      <c r="O9108" s="155"/>
      <c r="AA9108" s="3"/>
    </row>
    <row r="9109" spans="2:27" x14ac:dyDescent="0.4">
      <c r="B9109" s="153">
        <v>41945</v>
      </c>
      <c r="C9109" s="150" t="s">
        <v>1018</v>
      </c>
      <c r="D9109" s="150" t="s">
        <v>922</v>
      </c>
      <c r="E9109" s="150">
        <v>2</v>
      </c>
      <c r="F9109" s="150" t="s">
        <v>915</v>
      </c>
      <c r="G9109" s="150">
        <v>5500</v>
      </c>
      <c r="O9109" s="155"/>
      <c r="AA9109" s="3"/>
    </row>
    <row r="9110" spans="2:27" x14ac:dyDescent="0.4">
      <c r="B9110" s="153">
        <v>41633</v>
      </c>
      <c r="C9110" s="150" t="s">
        <v>994</v>
      </c>
      <c r="D9110" s="150" t="s">
        <v>938</v>
      </c>
      <c r="E9110" s="150">
        <v>3</v>
      </c>
      <c r="F9110" s="150" t="s">
        <v>915</v>
      </c>
      <c r="G9110" s="150">
        <v>4000</v>
      </c>
      <c r="O9110" s="155"/>
      <c r="AA9110" s="3"/>
    </row>
    <row r="9111" spans="2:27" x14ac:dyDescent="0.4">
      <c r="B9111" s="153">
        <v>41959</v>
      </c>
      <c r="C9111" s="150" t="s">
        <v>998</v>
      </c>
      <c r="D9111" s="150" t="s">
        <v>938</v>
      </c>
      <c r="E9111" s="150">
        <v>1</v>
      </c>
      <c r="F9111" s="150" t="s">
        <v>915</v>
      </c>
      <c r="G9111" s="150">
        <v>2000</v>
      </c>
      <c r="O9111" s="155"/>
      <c r="AA9111" s="3"/>
    </row>
    <row r="9112" spans="2:27" x14ac:dyDescent="0.4">
      <c r="B9112" s="153">
        <v>41582</v>
      </c>
      <c r="C9112" s="150" t="s">
        <v>1020</v>
      </c>
      <c r="D9112" s="150" t="s">
        <v>922</v>
      </c>
      <c r="E9112" s="150">
        <v>3</v>
      </c>
      <c r="F9112" s="150" t="s">
        <v>941</v>
      </c>
      <c r="G9112" s="150">
        <v>4000</v>
      </c>
      <c r="O9112" s="155"/>
      <c r="AA9112" s="3"/>
    </row>
    <row r="9113" spans="2:27" x14ac:dyDescent="0.4">
      <c r="B9113" s="153">
        <v>41599</v>
      </c>
      <c r="C9113" s="150" t="s">
        <v>939</v>
      </c>
      <c r="D9113" s="150" t="s">
        <v>945</v>
      </c>
      <c r="E9113" s="150">
        <v>2</v>
      </c>
      <c r="F9113" s="150" t="s">
        <v>941</v>
      </c>
      <c r="G9113" s="150">
        <v>7000</v>
      </c>
      <c r="O9113" s="155"/>
      <c r="AA9113" s="3"/>
    </row>
    <row r="9114" spans="2:27" x14ac:dyDescent="0.4">
      <c r="B9114" s="153">
        <v>41993</v>
      </c>
      <c r="C9114" s="150" t="s">
        <v>955</v>
      </c>
      <c r="D9114" s="150" t="s">
        <v>945</v>
      </c>
      <c r="E9114" s="150">
        <v>1</v>
      </c>
      <c r="F9114" s="150" t="s">
        <v>918</v>
      </c>
      <c r="G9114" s="150">
        <v>1000</v>
      </c>
      <c r="O9114" s="155"/>
      <c r="AA9114" s="3"/>
    </row>
    <row r="9115" spans="2:27" x14ac:dyDescent="0.4">
      <c r="B9115" s="153">
        <v>41990</v>
      </c>
      <c r="C9115" s="150" t="s">
        <v>995</v>
      </c>
      <c r="D9115" s="150" t="s">
        <v>917</v>
      </c>
      <c r="E9115" s="150">
        <v>2</v>
      </c>
      <c r="F9115" s="150" t="s">
        <v>918</v>
      </c>
      <c r="G9115" s="150">
        <v>10000</v>
      </c>
      <c r="O9115" s="155"/>
      <c r="AA9115" s="3"/>
    </row>
    <row r="9116" spans="2:27" x14ac:dyDescent="0.4">
      <c r="B9116" s="153">
        <v>41609</v>
      </c>
      <c r="C9116" s="150" t="s">
        <v>964</v>
      </c>
      <c r="D9116" s="150" t="s">
        <v>922</v>
      </c>
      <c r="E9116" s="150">
        <v>2</v>
      </c>
      <c r="F9116" s="150" t="s">
        <v>918</v>
      </c>
      <c r="G9116" s="150">
        <v>5500</v>
      </c>
      <c r="O9116" s="155"/>
      <c r="AA9116" s="3"/>
    </row>
    <row r="9117" spans="2:27" x14ac:dyDescent="0.4">
      <c r="B9117" s="153">
        <v>41595</v>
      </c>
      <c r="C9117" s="150" t="s">
        <v>1008</v>
      </c>
      <c r="D9117" s="150" t="s">
        <v>922</v>
      </c>
      <c r="E9117" s="150">
        <v>2</v>
      </c>
      <c r="F9117" s="150" t="s">
        <v>941</v>
      </c>
      <c r="G9117" s="150">
        <v>8000</v>
      </c>
      <c r="O9117" s="155"/>
      <c r="AA9117" s="3"/>
    </row>
    <row r="9118" spans="2:27" x14ac:dyDescent="0.4">
      <c r="B9118" s="153">
        <v>41624</v>
      </c>
      <c r="C9118" s="150" t="s">
        <v>973</v>
      </c>
      <c r="D9118" s="150" t="s">
        <v>922</v>
      </c>
      <c r="E9118" s="150">
        <v>2</v>
      </c>
      <c r="F9118" s="150" t="s">
        <v>915</v>
      </c>
      <c r="G9118" s="150">
        <v>3500</v>
      </c>
      <c r="O9118" s="155"/>
      <c r="AA9118" s="3"/>
    </row>
    <row r="9119" spans="2:27" x14ac:dyDescent="0.4">
      <c r="B9119" s="153">
        <v>41806</v>
      </c>
      <c r="C9119" s="150" t="s">
        <v>983</v>
      </c>
      <c r="D9119" s="150" t="s">
        <v>938</v>
      </c>
      <c r="E9119" s="150">
        <v>4</v>
      </c>
      <c r="F9119" s="150" t="s">
        <v>927</v>
      </c>
      <c r="G9119" s="150">
        <v>10000</v>
      </c>
      <c r="O9119" s="155"/>
      <c r="AA9119" s="3"/>
    </row>
    <row r="9120" spans="2:27" x14ac:dyDescent="0.4">
      <c r="B9120" s="153">
        <v>41991</v>
      </c>
      <c r="C9120" s="150" t="s">
        <v>936</v>
      </c>
      <c r="D9120" s="150" t="s">
        <v>961</v>
      </c>
      <c r="E9120" s="150">
        <v>2</v>
      </c>
      <c r="F9120" s="150" t="s">
        <v>918</v>
      </c>
      <c r="G9120" s="150">
        <v>9500</v>
      </c>
      <c r="O9120" s="155"/>
      <c r="AA9120" s="3"/>
    </row>
    <row r="9121" spans="2:27" x14ac:dyDescent="0.4">
      <c r="B9121" s="153">
        <v>41732</v>
      </c>
      <c r="C9121" s="150" t="s">
        <v>996</v>
      </c>
      <c r="D9121" s="150" t="s">
        <v>932</v>
      </c>
      <c r="E9121" s="150">
        <v>2</v>
      </c>
      <c r="F9121" s="150" t="s">
        <v>918</v>
      </c>
      <c r="G9121" s="150">
        <v>8500</v>
      </c>
      <c r="O9121" s="155"/>
      <c r="AA9121" s="3"/>
    </row>
    <row r="9122" spans="2:27" x14ac:dyDescent="0.4">
      <c r="B9122" s="153">
        <v>41904</v>
      </c>
      <c r="C9122" s="150" t="s">
        <v>936</v>
      </c>
      <c r="D9122" s="150" t="s">
        <v>938</v>
      </c>
      <c r="E9122" s="150">
        <v>15</v>
      </c>
      <c r="F9122" s="150" t="s">
        <v>918</v>
      </c>
      <c r="G9122" s="150">
        <v>6000</v>
      </c>
      <c r="O9122" s="155"/>
      <c r="AA9122" s="3"/>
    </row>
    <row r="9123" spans="2:27" x14ac:dyDescent="0.4">
      <c r="B9123" s="153">
        <v>41639</v>
      </c>
      <c r="C9123" s="150" t="s">
        <v>955</v>
      </c>
      <c r="D9123" s="150" t="s">
        <v>917</v>
      </c>
      <c r="E9123" s="150">
        <v>4</v>
      </c>
      <c r="F9123" s="150" t="s">
        <v>918</v>
      </c>
      <c r="G9123" s="150">
        <v>4000</v>
      </c>
      <c r="O9123" s="155"/>
      <c r="AA9123" s="3"/>
    </row>
    <row r="9124" spans="2:27" x14ac:dyDescent="0.4">
      <c r="B9124" s="153">
        <v>41626</v>
      </c>
      <c r="C9124" s="150" t="s">
        <v>939</v>
      </c>
      <c r="D9124" s="150" t="s">
        <v>940</v>
      </c>
      <c r="E9124" s="150">
        <v>3</v>
      </c>
      <c r="F9124" s="150" t="s">
        <v>941</v>
      </c>
      <c r="G9124" s="150">
        <v>6000</v>
      </c>
      <c r="O9124" s="155"/>
      <c r="AA9124" s="3"/>
    </row>
    <row r="9125" spans="2:27" x14ac:dyDescent="0.4">
      <c r="B9125" s="153">
        <v>41949</v>
      </c>
      <c r="C9125" s="150" t="s">
        <v>1023</v>
      </c>
      <c r="D9125" s="150" t="s">
        <v>938</v>
      </c>
      <c r="E9125" s="150">
        <v>2</v>
      </c>
      <c r="F9125" s="150" t="s">
        <v>927</v>
      </c>
      <c r="G9125" s="150">
        <v>9500</v>
      </c>
      <c r="O9125" s="155"/>
      <c r="AA9125" s="3"/>
    </row>
    <row r="9126" spans="2:27" x14ac:dyDescent="0.4">
      <c r="B9126" s="153">
        <v>41635</v>
      </c>
      <c r="C9126" s="150" t="s">
        <v>989</v>
      </c>
      <c r="D9126" s="150" t="s">
        <v>945</v>
      </c>
      <c r="E9126" s="150">
        <v>1</v>
      </c>
      <c r="F9126" s="150" t="s">
        <v>927</v>
      </c>
      <c r="G9126" s="150">
        <v>6500</v>
      </c>
      <c r="O9126" s="155"/>
      <c r="AA9126" s="3"/>
    </row>
    <row r="9127" spans="2:27" x14ac:dyDescent="0.4">
      <c r="B9127" s="153">
        <v>42003</v>
      </c>
      <c r="C9127" s="150" t="s">
        <v>1026</v>
      </c>
      <c r="D9127" s="150" t="s">
        <v>914</v>
      </c>
      <c r="E9127" s="150">
        <v>2</v>
      </c>
      <c r="F9127" s="150" t="s">
        <v>918</v>
      </c>
      <c r="G9127" s="150">
        <v>4500</v>
      </c>
      <c r="O9127" s="155"/>
      <c r="AA9127" s="3"/>
    </row>
    <row r="9128" spans="2:27" x14ac:dyDescent="0.4">
      <c r="B9128" s="153">
        <v>41608</v>
      </c>
      <c r="C9128" s="150" t="s">
        <v>1007</v>
      </c>
      <c r="D9128" s="150" t="s">
        <v>961</v>
      </c>
      <c r="E9128" s="150">
        <v>3</v>
      </c>
      <c r="F9128" s="150" t="s">
        <v>915</v>
      </c>
      <c r="G9128" s="150">
        <v>7000</v>
      </c>
      <c r="O9128" s="155"/>
      <c r="AA9128" s="3"/>
    </row>
    <row r="9129" spans="2:27" x14ac:dyDescent="0.4">
      <c r="B9129" s="153">
        <v>41618</v>
      </c>
      <c r="C9129" s="150" t="s">
        <v>995</v>
      </c>
      <c r="D9129" s="150" t="s">
        <v>917</v>
      </c>
      <c r="E9129" s="150">
        <v>3</v>
      </c>
      <c r="F9129" s="150" t="s">
        <v>918</v>
      </c>
      <c r="G9129" s="150">
        <v>4000</v>
      </c>
      <c r="O9129" s="155"/>
      <c r="AA9129" s="3"/>
    </row>
    <row r="9130" spans="2:27" x14ac:dyDescent="0.4">
      <c r="B9130" s="153">
        <v>41601</v>
      </c>
      <c r="C9130" s="150" t="s">
        <v>912</v>
      </c>
      <c r="D9130" s="150" t="s">
        <v>958</v>
      </c>
      <c r="E9130" s="150">
        <v>3</v>
      </c>
      <c r="F9130" s="150" t="s">
        <v>915</v>
      </c>
      <c r="G9130" s="150">
        <v>6000</v>
      </c>
      <c r="O9130" s="155"/>
      <c r="AA9130" s="3"/>
    </row>
    <row r="9131" spans="2:27" x14ac:dyDescent="0.4">
      <c r="B9131" s="153">
        <v>41627</v>
      </c>
      <c r="C9131" s="150" t="s">
        <v>1007</v>
      </c>
      <c r="D9131" s="150" t="s">
        <v>917</v>
      </c>
      <c r="E9131" s="150">
        <v>2</v>
      </c>
      <c r="F9131" s="150" t="s">
        <v>915</v>
      </c>
      <c r="G9131" s="150">
        <v>3500</v>
      </c>
      <c r="O9131" s="155"/>
      <c r="AA9131" s="3"/>
    </row>
    <row r="9132" spans="2:27" x14ac:dyDescent="0.4">
      <c r="B9132" s="153">
        <v>41997</v>
      </c>
      <c r="C9132" s="150" t="s">
        <v>912</v>
      </c>
      <c r="D9132" s="150" t="s">
        <v>945</v>
      </c>
      <c r="E9132" s="150">
        <v>3</v>
      </c>
      <c r="F9132" s="150" t="s">
        <v>915</v>
      </c>
      <c r="G9132" s="150">
        <v>1500</v>
      </c>
      <c r="O9132" s="155"/>
      <c r="AA9132" s="3"/>
    </row>
    <row r="9133" spans="2:27" x14ac:dyDescent="0.4">
      <c r="B9133" s="153">
        <v>41622</v>
      </c>
      <c r="C9133" s="150" t="s">
        <v>950</v>
      </c>
      <c r="D9133" s="150" t="s">
        <v>917</v>
      </c>
      <c r="E9133" s="150">
        <v>3</v>
      </c>
      <c r="F9133" s="150" t="s">
        <v>915</v>
      </c>
      <c r="G9133" s="150">
        <v>4000</v>
      </c>
      <c r="O9133" s="155"/>
      <c r="AA9133" s="3"/>
    </row>
    <row r="9134" spans="2:27" x14ac:dyDescent="0.4">
      <c r="B9134" s="153">
        <v>41965</v>
      </c>
      <c r="C9134" s="150" t="s">
        <v>956</v>
      </c>
      <c r="D9134" s="150" t="s">
        <v>961</v>
      </c>
      <c r="E9134" s="150">
        <v>20</v>
      </c>
      <c r="F9134" s="150" t="s">
        <v>918</v>
      </c>
      <c r="G9134" s="150">
        <v>5000</v>
      </c>
      <c r="O9134" s="155"/>
      <c r="AA9134" s="3"/>
    </row>
    <row r="9135" spans="2:27" x14ac:dyDescent="0.4">
      <c r="B9135" s="153">
        <v>41971</v>
      </c>
      <c r="C9135" s="150" t="s">
        <v>925</v>
      </c>
      <c r="D9135" s="150" t="s">
        <v>917</v>
      </c>
      <c r="E9135" s="150">
        <v>1</v>
      </c>
      <c r="F9135" s="150" t="s">
        <v>927</v>
      </c>
      <c r="G9135" s="150">
        <v>6500</v>
      </c>
      <c r="O9135" s="155"/>
      <c r="AA9135" s="3"/>
    </row>
    <row r="9136" spans="2:27" x14ac:dyDescent="0.4">
      <c r="B9136" s="153">
        <v>41613</v>
      </c>
      <c r="C9136" s="150" t="s">
        <v>1018</v>
      </c>
      <c r="D9136" s="150" t="s">
        <v>938</v>
      </c>
      <c r="E9136" s="150">
        <v>1</v>
      </c>
      <c r="F9136" s="150" t="s">
        <v>915</v>
      </c>
      <c r="G9136" s="150">
        <v>2000</v>
      </c>
      <c r="O9136" s="155"/>
      <c r="AA9136" s="3"/>
    </row>
    <row r="9137" spans="2:27" x14ac:dyDescent="0.4">
      <c r="B9137" s="153">
        <v>41323</v>
      </c>
      <c r="C9137" s="150" t="s">
        <v>954</v>
      </c>
      <c r="D9137" s="150" t="s">
        <v>917</v>
      </c>
      <c r="E9137" s="150">
        <v>4</v>
      </c>
      <c r="F9137" s="150" t="s">
        <v>918</v>
      </c>
      <c r="G9137" s="150">
        <v>7500</v>
      </c>
      <c r="O9137" s="155"/>
      <c r="AA9137" s="3"/>
    </row>
    <row r="9138" spans="2:27" x14ac:dyDescent="0.4">
      <c r="B9138" s="153">
        <v>41947</v>
      </c>
      <c r="C9138" s="150" t="s">
        <v>1017</v>
      </c>
      <c r="D9138" s="150" t="s">
        <v>940</v>
      </c>
      <c r="E9138" s="150">
        <v>2</v>
      </c>
      <c r="F9138" s="150" t="s">
        <v>927</v>
      </c>
      <c r="G9138" s="150">
        <v>9000</v>
      </c>
      <c r="O9138" s="155"/>
      <c r="AA9138" s="3"/>
    </row>
    <row r="9139" spans="2:27" x14ac:dyDescent="0.4">
      <c r="B9139" s="153">
        <v>41861</v>
      </c>
      <c r="C9139" s="150" t="s">
        <v>1008</v>
      </c>
      <c r="D9139" s="150" t="s">
        <v>940</v>
      </c>
      <c r="E9139" s="150">
        <v>2</v>
      </c>
      <c r="F9139" s="150" t="s">
        <v>941</v>
      </c>
      <c r="G9139" s="150">
        <v>5000</v>
      </c>
      <c r="O9139" s="155"/>
      <c r="AA9139" s="3"/>
    </row>
    <row r="9140" spans="2:27" x14ac:dyDescent="0.4">
      <c r="B9140" s="153">
        <v>41994</v>
      </c>
      <c r="C9140" s="150" t="s">
        <v>1013</v>
      </c>
      <c r="D9140" s="150" t="s">
        <v>938</v>
      </c>
      <c r="E9140" s="150">
        <v>1</v>
      </c>
      <c r="F9140" s="150" t="s">
        <v>915</v>
      </c>
      <c r="G9140" s="150">
        <v>1500</v>
      </c>
      <c r="O9140" s="155"/>
      <c r="AA9140" s="3"/>
    </row>
    <row r="9141" spans="2:27" x14ac:dyDescent="0.4">
      <c r="B9141" s="153">
        <v>41587</v>
      </c>
      <c r="C9141" s="150" t="s">
        <v>960</v>
      </c>
      <c r="D9141" s="150" t="s">
        <v>958</v>
      </c>
      <c r="E9141" s="150">
        <v>14</v>
      </c>
      <c r="F9141" s="150" t="s">
        <v>918</v>
      </c>
      <c r="G9141" s="150">
        <v>2500</v>
      </c>
      <c r="O9141" s="155"/>
      <c r="AA9141" s="3"/>
    </row>
    <row r="9142" spans="2:27" x14ac:dyDescent="0.4">
      <c r="B9142" s="153">
        <v>41587</v>
      </c>
      <c r="C9142" s="150" t="s">
        <v>995</v>
      </c>
      <c r="D9142" s="150" t="s">
        <v>945</v>
      </c>
      <c r="E9142" s="150">
        <v>11</v>
      </c>
      <c r="F9142" s="150" t="s">
        <v>918</v>
      </c>
      <c r="G9142" s="150">
        <v>3000</v>
      </c>
      <c r="O9142" s="155"/>
      <c r="AA9142" s="3"/>
    </row>
    <row r="9143" spans="2:27" x14ac:dyDescent="0.4">
      <c r="B9143" s="153">
        <v>41955</v>
      </c>
      <c r="C9143" s="150" t="s">
        <v>919</v>
      </c>
      <c r="D9143" s="150" t="s">
        <v>963</v>
      </c>
      <c r="E9143" s="150">
        <v>4</v>
      </c>
      <c r="F9143" s="150" t="s">
        <v>915</v>
      </c>
      <c r="G9143" s="150">
        <v>5500</v>
      </c>
      <c r="O9143" s="155"/>
      <c r="AA9143" s="3"/>
    </row>
    <row r="9144" spans="2:27" x14ac:dyDescent="0.4">
      <c r="B9144" s="153">
        <v>41959</v>
      </c>
      <c r="C9144" s="150" t="s">
        <v>177</v>
      </c>
      <c r="D9144" s="150" t="s">
        <v>914</v>
      </c>
      <c r="E9144" s="150">
        <v>2</v>
      </c>
      <c r="F9144" s="150" t="s">
        <v>918</v>
      </c>
      <c r="G9144" s="150">
        <v>8500</v>
      </c>
      <c r="O9144" s="155"/>
      <c r="AA9144" s="3"/>
    </row>
    <row r="9145" spans="2:27" x14ac:dyDescent="0.4">
      <c r="B9145" s="153">
        <v>41545</v>
      </c>
      <c r="C9145" s="150" t="s">
        <v>957</v>
      </c>
      <c r="D9145" s="150" t="s">
        <v>922</v>
      </c>
      <c r="E9145" s="150">
        <v>3</v>
      </c>
      <c r="F9145" s="150" t="s">
        <v>918</v>
      </c>
      <c r="G9145" s="150">
        <v>6500</v>
      </c>
      <c r="O9145" s="155"/>
      <c r="AA9145" s="3"/>
    </row>
    <row r="9146" spans="2:27" x14ac:dyDescent="0.4">
      <c r="B9146" s="153">
        <v>41584</v>
      </c>
      <c r="C9146" s="150" t="s">
        <v>998</v>
      </c>
      <c r="D9146" s="150" t="s">
        <v>938</v>
      </c>
      <c r="E9146" s="150">
        <v>3</v>
      </c>
      <c r="F9146" s="150" t="s">
        <v>915</v>
      </c>
      <c r="G9146" s="150">
        <v>9500</v>
      </c>
      <c r="O9146" s="155"/>
      <c r="AA9146" s="3"/>
    </row>
    <row r="9147" spans="2:27" x14ac:dyDescent="0.4">
      <c r="B9147" s="153">
        <v>41606</v>
      </c>
      <c r="C9147" s="150" t="s">
        <v>937</v>
      </c>
      <c r="D9147" s="150" t="s">
        <v>922</v>
      </c>
      <c r="E9147" s="150">
        <v>2</v>
      </c>
      <c r="F9147" s="150" t="s">
        <v>915</v>
      </c>
      <c r="G9147" s="150">
        <v>9000</v>
      </c>
      <c r="O9147" s="155"/>
      <c r="AA9147" s="3"/>
    </row>
    <row r="9148" spans="2:27" x14ac:dyDescent="0.4">
      <c r="B9148" s="153">
        <v>41626</v>
      </c>
      <c r="C9148" s="150" t="s">
        <v>943</v>
      </c>
      <c r="D9148" s="150" t="s">
        <v>926</v>
      </c>
      <c r="E9148" s="150">
        <v>2</v>
      </c>
      <c r="F9148" s="150" t="s">
        <v>927</v>
      </c>
      <c r="G9148" s="150">
        <v>7000</v>
      </c>
      <c r="O9148" s="155"/>
      <c r="AA9148" s="3"/>
    </row>
    <row r="9149" spans="2:27" x14ac:dyDescent="0.4">
      <c r="B9149" s="153">
        <v>41950</v>
      </c>
      <c r="C9149" s="150" t="s">
        <v>937</v>
      </c>
      <c r="D9149" s="150" t="s">
        <v>932</v>
      </c>
      <c r="E9149" s="150">
        <v>2</v>
      </c>
      <c r="F9149" s="150" t="s">
        <v>915</v>
      </c>
      <c r="G9149" s="150">
        <v>4500</v>
      </c>
      <c r="O9149" s="155"/>
      <c r="AA9149" s="3"/>
    </row>
    <row r="9150" spans="2:27" x14ac:dyDescent="0.4">
      <c r="B9150" s="153">
        <v>41986</v>
      </c>
      <c r="C9150" s="150" t="s">
        <v>969</v>
      </c>
      <c r="D9150" s="150" t="s">
        <v>926</v>
      </c>
      <c r="E9150" s="150">
        <v>2</v>
      </c>
      <c r="F9150" s="150" t="s">
        <v>927</v>
      </c>
      <c r="G9150" s="150">
        <v>7000</v>
      </c>
      <c r="O9150" s="155"/>
      <c r="AA9150" s="3"/>
    </row>
    <row r="9151" spans="2:27" x14ac:dyDescent="0.4">
      <c r="B9151" s="153">
        <v>41606</v>
      </c>
      <c r="C9151" s="150" t="s">
        <v>939</v>
      </c>
      <c r="D9151" s="150" t="s">
        <v>940</v>
      </c>
      <c r="E9151" s="150">
        <v>4</v>
      </c>
      <c r="F9151" s="150" t="s">
        <v>941</v>
      </c>
      <c r="G9151" s="150">
        <v>8500</v>
      </c>
      <c r="O9151" s="155"/>
      <c r="AA9151" s="3"/>
    </row>
    <row r="9152" spans="2:27" x14ac:dyDescent="0.4">
      <c r="B9152" s="153">
        <v>42001</v>
      </c>
      <c r="C9152" s="150" t="s">
        <v>979</v>
      </c>
      <c r="D9152" s="150" t="s">
        <v>932</v>
      </c>
      <c r="E9152" s="150">
        <v>3</v>
      </c>
      <c r="F9152" s="150" t="s">
        <v>927</v>
      </c>
      <c r="G9152" s="150">
        <v>3000</v>
      </c>
      <c r="O9152" s="155"/>
      <c r="AA9152" s="3"/>
    </row>
    <row r="9153" spans="2:27" x14ac:dyDescent="0.4">
      <c r="B9153" s="153">
        <v>41622</v>
      </c>
      <c r="C9153" s="150" t="s">
        <v>1017</v>
      </c>
      <c r="D9153" s="150" t="s">
        <v>920</v>
      </c>
      <c r="E9153" s="150">
        <v>3</v>
      </c>
      <c r="F9153" s="150" t="s">
        <v>927</v>
      </c>
      <c r="G9153" s="150">
        <v>1500</v>
      </c>
      <c r="O9153" s="155"/>
      <c r="AA9153" s="3"/>
    </row>
    <row r="9154" spans="2:27" x14ac:dyDescent="0.4">
      <c r="B9154" s="153">
        <v>41985</v>
      </c>
      <c r="C9154" s="150" t="s">
        <v>989</v>
      </c>
      <c r="D9154" s="150" t="s">
        <v>938</v>
      </c>
      <c r="E9154" s="150">
        <v>3</v>
      </c>
      <c r="F9154" s="150" t="s">
        <v>927</v>
      </c>
      <c r="G9154" s="150">
        <v>8000</v>
      </c>
      <c r="O9154" s="155"/>
      <c r="AA9154" s="3"/>
    </row>
    <row r="9155" spans="2:27" x14ac:dyDescent="0.4">
      <c r="B9155" s="153">
        <v>41954</v>
      </c>
      <c r="C9155" s="150" t="s">
        <v>1004</v>
      </c>
      <c r="D9155" s="150" t="s">
        <v>932</v>
      </c>
      <c r="E9155" s="150">
        <v>1</v>
      </c>
      <c r="F9155" s="150" t="s">
        <v>941</v>
      </c>
      <c r="G9155" s="150">
        <v>6000</v>
      </c>
      <c r="O9155" s="155"/>
      <c r="AA9155" s="3"/>
    </row>
    <row r="9156" spans="2:27" x14ac:dyDescent="0.4">
      <c r="B9156" s="153">
        <v>41944</v>
      </c>
      <c r="C9156" s="150" t="s">
        <v>995</v>
      </c>
      <c r="D9156" s="150" t="s">
        <v>920</v>
      </c>
      <c r="E9156" s="150">
        <v>2</v>
      </c>
      <c r="F9156" s="150" t="s">
        <v>918</v>
      </c>
      <c r="G9156" s="150">
        <v>4500</v>
      </c>
      <c r="O9156" s="155"/>
      <c r="AA9156" s="3"/>
    </row>
    <row r="9157" spans="2:27" x14ac:dyDescent="0.4">
      <c r="B9157" s="153">
        <v>41614</v>
      </c>
      <c r="C9157" s="150" t="s">
        <v>981</v>
      </c>
      <c r="D9157" s="150" t="s">
        <v>917</v>
      </c>
      <c r="E9157" s="150">
        <v>2</v>
      </c>
      <c r="F9157" s="150" t="s">
        <v>918</v>
      </c>
      <c r="G9157" s="150">
        <v>9500</v>
      </c>
      <c r="O9157" s="155"/>
      <c r="AA9157" s="3"/>
    </row>
    <row r="9158" spans="2:27" x14ac:dyDescent="0.4">
      <c r="B9158" s="153">
        <v>41583</v>
      </c>
      <c r="C9158" s="150" t="s">
        <v>981</v>
      </c>
      <c r="D9158" s="150" t="s">
        <v>917</v>
      </c>
      <c r="E9158" s="150">
        <v>2</v>
      </c>
      <c r="F9158" s="150" t="s">
        <v>918</v>
      </c>
      <c r="G9158" s="150">
        <v>9000</v>
      </c>
      <c r="O9158" s="155"/>
      <c r="AA9158" s="3"/>
    </row>
    <row r="9159" spans="2:27" x14ac:dyDescent="0.4">
      <c r="B9159" s="153">
        <v>41969</v>
      </c>
      <c r="C9159" s="150" t="s">
        <v>1001</v>
      </c>
      <c r="D9159" s="150" t="s">
        <v>938</v>
      </c>
      <c r="E9159" s="150">
        <v>3</v>
      </c>
      <c r="F9159" s="150" t="s">
        <v>918</v>
      </c>
      <c r="G9159" s="150">
        <v>4500</v>
      </c>
      <c r="O9159" s="155"/>
      <c r="AA9159" s="3"/>
    </row>
    <row r="9160" spans="2:27" x14ac:dyDescent="0.4">
      <c r="B9160" s="153">
        <v>41990</v>
      </c>
      <c r="C9160" s="150" t="s">
        <v>992</v>
      </c>
      <c r="D9160" s="150" t="s">
        <v>914</v>
      </c>
      <c r="E9160" s="150">
        <v>2</v>
      </c>
      <c r="F9160" s="150" t="s">
        <v>927</v>
      </c>
      <c r="G9160" s="150">
        <v>4500</v>
      </c>
      <c r="O9160" s="155"/>
      <c r="AA9160" s="3"/>
    </row>
    <row r="9161" spans="2:27" x14ac:dyDescent="0.4">
      <c r="B9161" s="153">
        <v>41586</v>
      </c>
      <c r="C9161" s="150" t="s">
        <v>991</v>
      </c>
      <c r="D9161" s="150" t="s">
        <v>940</v>
      </c>
      <c r="E9161" s="150">
        <v>2</v>
      </c>
      <c r="F9161" s="150" t="s">
        <v>918</v>
      </c>
      <c r="G9161" s="150">
        <v>4500</v>
      </c>
      <c r="O9161" s="155"/>
      <c r="AA9161" s="3"/>
    </row>
    <row r="9162" spans="2:27" x14ac:dyDescent="0.4">
      <c r="B9162" s="153">
        <v>41620</v>
      </c>
      <c r="C9162" s="150" t="s">
        <v>951</v>
      </c>
      <c r="D9162" s="150" t="s">
        <v>945</v>
      </c>
      <c r="E9162" s="150">
        <v>3</v>
      </c>
      <c r="F9162" s="150" t="s">
        <v>918</v>
      </c>
      <c r="G9162" s="150">
        <v>9500</v>
      </c>
      <c r="O9162" s="155"/>
      <c r="AA9162" s="3"/>
    </row>
    <row r="9163" spans="2:27" x14ac:dyDescent="0.4">
      <c r="B9163" s="153">
        <v>41733</v>
      </c>
      <c r="C9163" s="150" t="s">
        <v>952</v>
      </c>
      <c r="D9163" s="150" t="s">
        <v>945</v>
      </c>
      <c r="E9163" s="150">
        <v>3</v>
      </c>
      <c r="F9163" s="150" t="s">
        <v>941</v>
      </c>
      <c r="G9163" s="150">
        <v>4000</v>
      </c>
      <c r="O9163" s="155"/>
      <c r="AA9163" s="3"/>
    </row>
    <row r="9164" spans="2:27" x14ac:dyDescent="0.4">
      <c r="B9164" s="153">
        <v>41933</v>
      </c>
      <c r="C9164" s="150" t="s">
        <v>1003</v>
      </c>
      <c r="D9164" s="150" t="s">
        <v>914</v>
      </c>
      <c r="E9164" s="150">
        <v>2</v>
      </c>
      <c r="F9164" s="150" t="s">
        <v>941</v>
      </c>
      <c r="G9164" s="150">
        <v>3000</v>
      </c>
      <c r="O9164" s="155"/>
      <c r="AA9164" s="3"/>
    </row>
    <row r="9165" spans="2:27" x14ac:dyDescent="0.4">
      <c r="B9165" s="153">
        <v>41328</v>
      </c>
      <c r="C9165" s="150" t="s">
        <v>957</v>
      </c>
      <c r="D9165" s="150" t="s">
        <v>945</v>
      </c>
      <c r="E9165" s="150">
        <v>4</v>
      </c>
      <c r="F9165" s="150" t="s">
        <v>918</v>
      </c>
      <c r="G9165" s="150">
        <v>7500</v>
      </c>
      <c r="O9165" s="155"/>
      <c r="AA9165" s="3"/>
    </row>
    <row r="9166" spans="2:27" x14ac:dyDescent="0.4">
      <c r="B9166" s="153">
        <v>41602</v>
      </c>
      <c r="C9166" s="150" t="s">
        <v>1020</v>
      </c>
      <c r="D9166" s="150" t="s">
        <v>945</v>
      </c>
      <c r="E9166" s="150">
        <v>3</v>
      </c>
      <c r="F9166" s="150" t="s">
        <v>941</v>
      </c>
      <c r="G9166" s="150">
        <v>8500</v>
      </c>
      <c r="O9166" s="155"/>
      <c r="AA9166" s="3"/>
    </row>
    <row r="9167" spans="2:27" x14ac:dyDescent="0.4">
      <c r="B9167" s="153">
        <v>41675</v>
      </c>
      <c r="C9167" s="150" t="s">
        <v>1023</v>
      </c>
      <c r="D9167" s="150" t="s">
        <v>926</v>
      </c>
      <c r="E9167" s="150">
        <v>1</v>
      </c>
      <c r="F9167" s="150" t="s">
        <v>927</v>
      </c>
      <c r="G9167" s="150">
        <v>2500</v>
      </c>
      <c r="O9167" s="155"/>
      <c r="AA9167" s="3"/>
    </row>
    <row r="9168" spans="2:27" x14ac:dyDescent="0.4">
      <c r="B9168" s="153">
        <v>41592</v>
      </c>
      <c r="C9168" s="150" t="s">
        <v>1008</v>
      </c>
      <c r="D9168" s="150" t="s">
        <v>922</v>
      </c>
      <c r="E9168" s="150">
        <v>1</v>
      </c>
      <c r="F9168" s="150" t="s">
        <v>941</v>
      </c>
      <c r="G9168" s="150">
        <v>1500</v>
      </c>
      <c r="O9168" s="155"/>
      <c r="AA9168" s="3"/>
    </row>
    <row r="9169" spans="2:27" x14ac:dyDescent="0.4">
      <c r="B9169" s="153">
        <v>41619</v>
      </c>
      <c r="C9169" s="150" t="s">
        <v>965</v>
      </c>
      <c r="D9169" s="150" t="s">
        <v>917</v>
      </c>
      <c r="E9169" s="150">
        <v>1</v>
      </c>
      <c r="F9169" s="150" t="s">
        <v>918</v>
      </c>
      <c r="G9169" s="150">
        <v>5000</v>
      </c>
      <c r="O9169" s="155"/>
      <c r="AA9169" s="3"/>
    </row>
    <row r="9170" spans="2:27" x14ac:dyDescent="0.4">
      <c r="B9170" s="153">
        <v>41610</v>
      </c>
      <c r="C9170" s="150" t="s">
        <v>936</v>
      </c>
      <c r="D9170" s="150" t="s">
        <v>945</v>
      </c>
      <c r="E9170" s="150">
        <v>2</v>
      </c>
      <c r="F9170" s="150" t="s">
        <v>918</v>
      </c>
      <c r="G9170" s="150">
        <v>5000</v>
      </c>
      <c r="O9170" s="155"/>
      <c r="AA9170" s="3"/>
    </row>
    <row r="9171" spans="2:27" x14ac:dyDescent="0.4">
      <c r="B9171" s="153">
        <v>41779</v>
      </c>
      <c r="C9171" s="150" t="s">
        <v>998</v>
      </c>
      <c r="D9171" s="150" t="s">
        <v>961</v>
      </c>
      <c r="E9171" s="150">
        <v>2</v>
      </c>
      <c r="F9171" s="150" t="s">
        <v>915</v>
      </c>
      <c r="G9171" s="150">
        <v>8000</v>
      </c>
      <c r="O9171" s="155"/>
      <c r="AA9171" s="3"/>
    </row>
    <row r="9172" spans="2:27" x14ac:dyDescent="0.4">
      <c r="B9172" s="153">
        <v>42003</v>
      </c>
      <c r="C9172" s="150" t="s">
        <v>960</v>
      </c>
      <c r="D9172" s="150" t="s">
        <v>940</v>
      </c>
      <c r="E9172" s="150">
        <v>18</v>
      </c>
      <c r="F9172" s="150" t="s">
        <v>918</v>
      </c>
      <c r="G9172" s="150">
        <v>2000</v>
      </c>
      <c r="O9172" s="155"/>
      <c r="AA9172" s="3"/>
    </row>
    <row r="9173" spans="2:27" x14ac:dyDescent="0.4">
      <c r="B9173" s="153">
        <v>41949</v>
      </c>
      <c r="C9173" s="150" t="s">
        <v>977</v>
      </c>
      <c r="D9173" s="150" t="s">
        <v>963</v>
      </c>
      <c r="E9173" s="150">
        <v>2</v>
      </c>
      <c r="F9173" s="150" t="s">
        <v>941</v>
      </c>
      <c r="G9173" s="150">
        <v>4500</v>
      </c>
      <c r="O9173" s="155"/>
      <c r="AA9173" s="3"/>
    </row>
    <row r="9174" spans="2:27" x14ac:dyDescent="0.4">
      <c r="B9174" s="153">
        <v>41979</v>
      </c>
      <c r="C9174" s="150" t="s">
        <v>952</v>
      </c>
      <c r="D9174" s="150" t="s">
        <v>920</v>
      </c>
      <c r="E9174" s="150">
        <v>3</v>
      </c>
      <c r="F9174" s="150" t="s">
        <v>941</v>
      </c>
      <c r="G9174" s="150">
        <v>4000</v>
      </c>
      <c r="O9174" s="155"/>
      <c r="AA9174" s="3"/>
    </row>
    <row r="9175" spans="2:27" x14ac:dyDescent="0.4">
      <c r="B9175" s="153">
        <v>41422</v>
      </c>
      <c r="C9175" s="150" t="s">
        <v>1001</v>
      </c>
      <c r="D9175" s="150" t="s">
        <v>920</v>
      </c>
      <c r="E9175" s="150">
        <v>1</v>
      </c>
      <c r="F9175" s="150" t="s">
        <v>918</v>
      </c>
      <c r="G9175" s="150">
        <v>5000</v>
      </c>
      <c r="O9175" s="155"/>
      <c r="AA9175" s="3"/>
    </row>
    <row r="9176" spans="2:27" x14ac:dyDescent="0.4">
      <c r="B9176" s="153">
        <v>41603</v>
      </c>
      <c r="C9176" s="150" t="s">
        <v>925</v>
      </c>
      <c r="D9176" s="150" t="s">
        <v>945</v>
      </c>
      <c r="E9176" s="150">
        <v>2</v>
      </c>
      <c r="F9176" s="150" t="s">
        <v>927</v>
      </c>
      <c r="G9176" s="150">
        <v>5500</v>
      </c>
      <c r="O9176" s="155"/>
      <c r="AA9176" s="3"/>
    </row>
    <row r="9177" spans="2:27" x14ac:dyDescent="0.4">
      <c r="B9177" s="153">
        <v>41602</v>
      </c>
      <c r="C9177" s="150" t="s">
        <v>979</v>
      </c>
      <c r="D9177" s="150" t="s">
        <v>922</v>
      </c>
      <c r="E9177" s="150">
        <v>1</v>
      </c>
      <c r="F9177" s="150" t="s">
        <v>927</v>
      </c>
      <c r="G9177" s="150">
        <v>5000</v>
      </c>
      <c r="O9177" s="155"/>
      <c r="AA9177" s="3"/>
    </row>
    <row r="9178" spans="2:27" x14ac:dyDescent="0.4">
      <c r="B9178" s="153">
        <v>41964</v>
      </c>
      <c r="C9178" s="150" t="s">
        <v>942</v>
      </c>
      <c r="D9178" s="150" t="s">
        <v>917</v>
      </c>
      <c r="E9178" s="150">
        <v>1</v>
      </c>
      <c r="F9178" s="150" t="s">
        <v>918</v>
      </c>
      <c r="G9178" s="150">
        <v>9500</v>
      </c>
      <c r="O9178" s="155"/>
      <c r="AA9178" s="3"/>
    </row>
    <row r="9179" spans="2:27" x14ac:dyDescent="0.4">
      <c r="B9179" s="153">
        <v>41946</v>
      </c>
      <c r="C9179" s="150" t="s">
        <v>995</v>
      </c>
      <c r="D9179" s="150" t="s">
        <v>958</v>
      </c>
      <c r="E9179" s="150">
        <v>1</v>
      </c>
      <c r="F9179" s="150" t="s">
        <v>918</v>
      </c>
      <c r="G9179" s="150">
        <v>6000</v>
      </c>
      <c r="O9179" s="155"/>
      <c r="AA9179" s="3"/>
    </row>
    <row r="9180" spans="2:27" x14ac:dyDescent="0.4">
      <c r="B9180" s="153">
        <v>42003</v>
      </c>
      <c r="C9180" s="150" t="s">
        <v>992</v>
      </c>
      <c r="D9180" s="150" t="s">
        <v>938</v>
      </c>
      <c r="E9180" s="150">
        <v>2</v>
      </c>
      <c r="F9180" s="150" t="s">
        <v>927</v>
      </c>
      <c r="G9180" s="150">
        <v>7000</v>
      </c>
      <c r="O9180" s="155"/>
      <c r="AA9180" s="3"/>
    </row>
    <row r="9181" spans="2:27" x14ac:dyDescent="0.4">
      <c r="B9181" s="153">
        <v>41848</v>
      </c>
      <c r="C9181" s="150" t="s">
        <v>936</v>
      </c>
      <c r="D9181" s="150" t="s">
        <v>917</v>
      </c>
      <c r="E9181" s="150">
        <v>2</v>
      </c>
      <c r="F9181" s="150" t="s">
        <v>918</v>
      </c>
      <c r="G9181" s="150">
        <v>7500</v>
      </c>
      <c r="O9181" s="155"/>
      <c r="AA9181" s="3"/>
    </row>
    <row r="9182" spans="2:27" x14ac:dyDescent="0.4">
      <c r="B9182" s="153">
        <v>41618</v>
      </c>
      <c r="C9182" s="150" t="s">
        <v>912</v>
      </c>
      <c r="D9182" s="150" t="s">
        <v>920</v>
      </c>
      <c r="E9182" s="150">
        <v>3</v>
      </c>
      <c r="F9182" s="150" t="s">
        <v>915</v>
      </c>
      <c r="G9182" s="150">
        <v>1500</v>
      </c>
      <c r="O9182" s="155"/>
      <c r="AA9182" s="3"/>
    </row>
    <row r="9183" spans="2:27" x14ac:dyDescent="0.4">
      <c r="B9183" s="153">
        <v>41868</v>
      </c>
      <c r="C9183" s="150" t="s">
        <v>973</v>
      </c>
      <c r="D9183" s="150" t="s">
        <v>938</v>
      </c>
      <c r="E9183" s="150">
        <v>3</v>
      </c>
      <c r="F9183" s="150" t="s">
        <v>915</v>
      </c>
      <c r="G9183" s="150">
        <v>6000</v>
      </c>
      <c r="O9183" s="155"/>
      <c r="AA9183" s="3"/>
    </row>
    <row r="9184" spans="2:27" x14ac:dyDescent="0.4">
      <c r="B9184" s="153">
        <v>41630</v>
      </c>
      <c r="C9184" s="150" t="s">
        <v>979</v>
      </c>
      <c r="D9184" s="150" t="s">
        <v>922</v>
      </c>
      <c r="E9184" s="150">
        <v>4</v>
      </c>
      <c r="F9184" s="150" t="s">
        <v>927</v>
      </c>
      <c r="G9184" s="150">
        <v>3500</v>
      </c>
      <c r="O9184" s="155"/>
      <c r="AA9184" s="3"/>
    </row>
    <row r="9185" spans="2:27" x14ac:dyDescent="0.4">
      <c r="B9185" s="153">
        <v>41988</v>
      </c>
      <c r="C9185" s="150" t="s">
        <v>984</v>
      </c>
      <c r="D9185" s="150" t="s">
        <v>945</v>
      </c>
      <c r="E9185" s="150">
        <v>2</v>
      </c>
      <c r="F9185" s="150" t="s">
        <v>927</v>
      </c>
      <c r="G9185" s="150">
        <v>3500</v>
      </c>
      <c r="O9185" s="155"/>
      <c r="AA9185" s="3"/>
    </row>
    <row r="9186" spans="2:27" x14ac:dyDescent="0.4">
      <c r="B9186" s="153">
        <v>41612</v>
      </c>
      <c r="C9186" s="150" t="s">
        <v>951</v>
      </c>
      <c r="D9186" s="150" t="s">
        <v>940</v>
      </c>
      <c r="E9186" s="150">
        <v>1</v>
      </c>
      <c r="F9186" s="150" t="s">
        <v>918</v>
      </c>
      <c r="G9186" s="150">
        <v>5000</v>
      </c>
      <c r="O9186" s="155"/>
      <c r="AA9186" s="3"/>
    </row>
    <row r="9187" spans="2:27" x14ac:dyDescent="0.4">
      <c r="B9187" s="153">
        <v>41951</v>
      </c>
      <c r="C9187" s="150" t="s">
        <v>957</v>
      </c>
      <c r="D9187" s="150" t="s">
        <v>938</v>
      </c>
      <c r="E9187" s="150">
        <v>3</v>
      </c>
      <c r="F9187" s="150" t="s">
        <v>918</v>
      </c>
      <c r="G9187" s="150">
        <v>8500</v>
      </c>
      <c r="O9187" s="155"/>
      <c r="AA9187" s="3"/>
    </row>
    <row r="9188" spans="2:27" x14ac:dyDescent="0.4">
      <c r="B9188" s="153">
        <v>41902</v>
      </c>
      <c r="C9188" s="150" t="s">
        <v>1014</v>
      </c>
      <c r="D9188" s="150" t="s">
        <v>938</v>
      </c>
      <c r="E9188" s="150">
        <v>1</v>
      </c>
      <c r="F9188" s="150" t="s">
        <v>915</v>
      </c>
      <c r="G9188" s="150">
        <v>5500</v>
      </c>
      <c r="O9188" s="155"/>
      <c r="AA9188" s="3"/>
    </row>
    <row r="9189" spans="2:27" x14ac:dyDescent="0.4">
      <c r="B9189" s="153">
        <v>41962</v>
      </c>
      <c r="C9189" s="150" t="s">
        <v>997</v>
      </c>
      <c r="D9189" s="150" t="s">
        <v>932</v>
      </c>
      <c r="E9189" s="150">
        <v>3</v>
      </c>
      <c r="F9189" s="150" t="s">
        <v>918</v>
      </c>
      <c r="G9189" s="150">
        <v>8500</v>
      </c>
      <c r="O9189" s="155"/>
      <c r="AA9189" s="3"/>
    </row>
    <row r="9190" spans="2:27" x14ac:dyDescent="0.4">
      <c r="B9190" s="153">
        <v>41988</v>
      </c>
      <c r="C9190" s="150" t="s">
        <v>969</v>
      </c>
      <c r="D9190" s="150" t="s">
        <v>961</v>
      </c>
      <c r="E9190" s="150">
        <v>1</v>
      </c>
      <c r="F9190" s="150" t="s">
        <v>927</v>
      </c>
      <c r="G9190" s="150">
        <v>9000</v>
      </c>
      <c r="O9190" s="155"/>
      <c r="AA9190" s="3"/>
    </row>
    <row r="9191" spans="2:27" x14ac:dyDescent="0.4">
      <c r="B9191" s="153">
        <v>41959</v>
      </c>
      <c r="C9191" s="150" t="s">
        <v>997</v>
      </c>
      <c r="D9191" s="150" t="s">
        <v>938</v>
      </c>
      <c r="E9191" s="150">
        <v>3</v>
      </c>
      <c r="F9191" s="150" t="s">
        <v>918</v>
      </c>
      <c r="G9191" s="150">
        <v>6000</v>
      </c>
      <c r="O9191" s="155"/>
      <c r="AA9191" s="3"/>
    </row>
    <row r="9192" spans="2:27" x14ac:dyDescent="0.4">
      <c r="B9192" s="153">
        <v>41985</v>
      </c>
      <c r="C9192" s="150" t="s">
        <v>955</v>
      </c>
      <c r="D9192" s="150" t="s">
        <v>920</v>
      </c>
      <c r="E9192" s="150">
        <v>2</v>
      </c>
      <c r="F9192" s="150" t="s">
        <v>918</v>
      </c>
      <c r="G9192" s="150">
        <v>4000</v>
      </c>
      <c r="O9192" s="155"/>
      <c r="AA9192" s="3"/>
    </row>
    <row r="9193" spans="2:27" x14ac:dyDescent="0.4">
      <c r="B9193" s="153">
        <v>41986</v>
      </c>
      <c r="C9193" s="150" t="s">
        <v>973</v>
      </c>
      <c r="D9193" s="150" t="s">
        <v>945</v>
      </c>
      <c r="E9193" s="150">
        <v>3</v>
      </c>
      <c r="F9193" s="150" t="s">
        <v>915</v>
      </c>
      <c r="G9193" s="150">
        <v>5500</v>
      </c>
      <c r="O9193" s="155"/>
      <c r="AA9193" s="3"/>
    </row>
    <row r="9194" spans="2:27" x14ac:dyDescent="0.4">
      <c r="B9194" s="153">
        <v>41958</v>
      </c>
      <c r="C9194" s="150" t="s">
        <v>925</v>
      </c>
      <c r="D9194" s="150" t="s">
        <v>917</v>
      </c>
      <c r="E9194" s="150">
        <v>3</v>
      </c>
      <c r="F9194" s="150" t="s">
        <v>927</v>
      </c>
      <c r="G9194" s="150">
        <v>2500</v>
      </c>
      <c r="O9194" s="155"/>
      <c r="AA9194" s="3"/>
    </row>
    <row r="9195" spans="2:27" x14ac:dyDescent="0.4">
      <c r="B9195" s="153">
        <v>41582</v>
      </c>
      <c r="C9195" s="150" t="s">
        <v>989</v>
      </c>
      <c r="D9195" s="150" t="s">
        <v>920</v>
      </c>
      <c r="E9195" s="150">
        <v>3</v>
      </c>
      <c r="F9195" s="150" t="s">
        <v>927</v>
      </c>
      <c r="G9195" s="150">
        <v>7500</v>
      </c>
      <c r="O9195" s="155"/>
      <c r="AA9195" s="3"/>
    </row>
    <row r="9196" spans="2:27" x14ac:dyDescent="0.4">
      <c r="B9196" s="153">
        <v>41989</v>
      </c>
      <c r="C9196" s="150" t="s">
        <v>973</v>
      </c>
      <c r="D9196" s="150" t="s">
        <v>945</v>
      </c>
      <c r="E9196" s="150">
        <v>1</v>
      </c>
      <c r="F9196" s="150" t="s">
        <v>915</v>
      </c>
      <c r="G9196" s="150">
        <v>5000</v>
      </c>
      <c r="O9196" s="155"/>
      <c r="AA9196" s="3"/>
    </row>
    <row r="9197" spans="2:27" x14ac:dyDescent="0.4">
      <c r="B9197" s="153">
        <v>41545</v>
      </c>
      <c r="C9197" s="150" t="s">
        <v>991</v>
      </c>
      <c r="D9197" s="150" t="s">
        <v>945</v>
      </c>
      <c r="E9197" s="150">
        <v>2</v>
      </c>
      <c r="F9197" s="150" t="s">
        <v>918</v>
      </c>
      <c r="G9197" s="150">
        <v>6000</v>
      </c>
      <c r="O9197" s="155"/>
      <c r="AA9197" s="3"/>
    </row>
    <row r="9198" spans="2:27" x14ac:dyDescent="0.4">
      <c r="B9198" s="153">
        <v>41999</v>
      </c>
      <c r="C9198" s="150" t="s">
        <v>1022</v>
      </c>
      <c r="D9198" s="150" t="s">
        <v>940</v>
      </c>
      <c r="E9198" s="150">
        <v>2</v>
      </c>
      <c r="F9198" s="150" t="s">
        <v>918</v>
      </c>
      <c r="G9198" s="150">
        <v>4500</v>
      </c>
      <c r="O9198" s="155"/>
      <c r="AA9198" s="3"/>
    </row>
    <row r="9199" spans="2:27" x14ac:dyDescent="0.4">
      <c r="B9199" s="153">
        <v>41981</v>
      </c>
      <c r="C9199" s="150" t="s">
        <v>925</v>
      </c>
      <c r="D9199" s="150" t="s">
        <v>958</v>
      </c>
      <c r="E9199" s="150">
        <v>3</v>
      </c>
      <c r="F9199" s="150" t="s">
        <v>927</v>
      </c>
      <c r="G9199" s="150">
        <v>7500</v>
      </c>
      <c r="O9199" s="155"/>
      <c r="AA9199" s="3"/>
    </row>
    <row r="9200" spans="2:27" x14ac:dyDescent="0.4">
      <c r="B9200" s="153">
        <v>41583</v>
      </c>
      <c r="C9200" s="150" t="s">
        <v>951</v>
      </c>
      <c r="D9200" s="150" t="s">
        <v>945</v>
      </c>
      <c r="E9200" s="150">
        <v>3</v>
      </c>
      <c r="F9200" s="150" t="s">
        <v>918</v>
      </c>
      <c r="G9200" s="150">
        <v>3000</v>
      </c>
      <c r="O9200" s="155"/>
      <c r="AA9200" s="3"/>
    </row>
    <row r="9201" spans="2:27" x14ac:dyDescent="0.4">
      <c r="B9201" s="153">
        <v>41999</v>
      </c>
      <c r="C9201" s="150" t="s">
        <v>925</v>
      </c>
      <c r="D9201" s="150" t="s">
        <v>922</v>
      </c>
      <c r="E9201" s="150">
        <v>1</v>
      </c>
      <c r="F9201" s="150" t="s">
        <v>927</v>
      </c>
      <c r="G9201" s="150">
        <v>1000</v>
      </c>
      <c r="O9201" s="155"/>
      <c r="AA9201" s="3"/>
    </row>
    <row r="9202" spans="2:27" x14ac:dyDescent="0.4">
      <c r="B9202" s="153">
        <v>41604</v>
      </c>
      <c r="C9202" s="150" t="s">
        <v>984</v>
      </c>
      <c r="D9202" s="150" t="s">
        <v>917</v>
      </c>
      <c r="E9202" s="150">
        <v>1</v>
      </c>
      <c r="F9202" s="150" t="s">
        <v>927</v>
      </c>
      <c r="G9202" s="150">
        <v>8000</v>
      </c>
      <c r="O9202" s="155"/>
      <c r="AA9202" s="3"/>
    </row>
    <row r="9203" spans="2:27" x14ac:dyDescent="0.4">
      <c r="B9203" s="153">
        <v>41998</v>
      </c>
      <c r="C9203" s="150" t="s">
        <v>999</v>
      </c>
      <c r="D9203" s="150" t="s">
        <v>922</v>
      </c>
      <c r="E9203" s="150">
        <v>2</v>
      </c>
      <c r="F9203" s="150" t="s">
        <v>918</v>
      </c>
      <c r="G9203" s="150">
        <v>6500</v>
      </c>
      <c r="O9203" s="155"/>
      <c r="AA9203" s="3"/>
    </row>
    <row r="9204" spans="2:27" x14ac:dyDescent="0.4">
      <c r="B9204" s="153">
        <v>41955</v>
      </c>
      <c r="C9204" s="150" t="s">
        <v>996</v>
      </c>
      <c r="D9204" s="150" t="s">
        <v>945</v>
      </c>
      <c r="E9204" s="150">
        <v>1</v>
      </c>
      <c r="F9204" s="150" t="s">
        <v>918</v>
      </c>
      <c r="G9204" s="150">
        <v>4500</v>
      </c>
      <c r="O9204" s="155"/>
      <c r="AA9204" s="3"/>
    </row>
    <row r="9205" spans="2:27" x14ac:dyDescent="0.4">
      <c r="B9205" s="153">
        <v>41341</v>
      </c>
      <c r="C9205" s="150" t="s">
        <v>994</v>
      </c>
      <c r="D9205" s="150" t="s">
        <v>938</v>
      </c>
      <c r="E9205" s="150">
        <v>9</v>
      </c>
      <c r="F9205" s="150" t="s">
        <v>915</v>
      </c>
      <c r="G9205" s="150">
        <v>9000</v>
      </c>
      <c r="O9205" s="155"/>
      <c r="AA9205" s="3"/>
    </row>
    <row r="9206" spans="2:27" x14ac:dyDescent="0.4">
      <c r="B9206" s="153">
        <v>41463</v>
      </c>
      <c r="C9206" s="150" t="s">
        <v>1008</v>
      </c>
      <c r="D9206" s="150" t="s">
        <v>932</v>
      </c>
      <c r="E9206" s="150">
        <v>6</v>
      </c>
      <c r="F9206" s="150" t="s">
        <v>941</v>
      </c>
      <c r="G9206" s="150">
        <v>6000</v>
      </c>
      <c r="O9206" s="155"/>
      <c r="AA9206" s="3"/>
    </row>
    <row r="9207" spans="2:27" x14ac:dyDescent="0.4">
      <c r="B9207" s="153">
        <v>41613</v>
      </c>
      <c r="C9207" s="150" t="s">
        <v>1023</v>
      </c>
      <c r="D9207" s="150" t="s">
        <v>932</v>
      </c>
      <c r="E9207" s="150">
        <v>2</v>
      </c>
      <c r="F9207" s="150" t="s">
        <v>927</v>
      </c>
      <c r="G9207" s="150">
        <v>3500</v>
      </c>
      <c r="O9207" s="155"/>
      <c r="AA9207" s="3"/>
    </row>
    <row r="9208" spans="2:27" x14ac:dyDescent="0.4">
      <c r="B9208" s="153">
        <v>41592</v>
      </c>
      <c r="C9208" s="150" t="s">
        <v>998</v>
      </c>
      <c r="D9208" s="150" t="s">
        <v>940</v>
      </c>
      <c r="E9208" s="150">
        <v>1</v>
      </c>
      <c r="F9208" s="150" t="s">
        <v>915</v>
      </c>
      <c r="G9208" s="150">
        <v>6000</v>
      </c>
      <c r="O9208" s="155"/>
      <c r="AA9208" s="3"/>
    </row>
    <row r="9209" spans="2:27" x14ac:dyDescent="0.4">
      <c r="B9209" s="153">
        <v>41959</v>
      </c>
      <c r="C9209" s="150" t="s">
        <v>951</v>
      </c>
      <c r="D9209" s="150" t="s">
        <v>945</v>
      </c>
      <c r="E9209" s="150">
        <v>1</v>
      </c>
      <c r="F9209" s="150" t="s">
        <v>918</v>
      </c>
      <c r="G9209" s="150">
        <v>3500</v>
      </c>
      <c r="O9209" s="155"/>
      <c r="AA9209" s="3"/>
    </row>
    <row r="9210" spans="2:27" x14ac:dyDescent="0.4">
      <c r="B9210" s="153">
        <v>41282</v>
      </c>
      <c r="C9210" s="150" t="s">
        <v>936</v>
      </c>
      <c r="D9210" s="150" t="s">
        <v>945</v>
      </c>
      <c r="E9210" s="150">
        <v>21</v>
      </c>
      <c r="F9210" s="150" t="s">
        <v>918</v>
      </c>
      <c r="G9210" s="150">
        <v>7000</v>
      </c>
      <c r="O9210" s="155"/>
      <c r="AA9210" s="3"/>
    </row>
    <row r="9211" spans="2:27" x14ac:dyDescent="0.4">
      <c r="B9211" s="153">
        <v>41428</v>
      </c>
      <c r="C9211" s="150" t="s">
        <v>949</v>
      </c>
      <c r="D9211" s="150" t="s">
        <v>945</v>
      </c>
      <c r="E9211" s="150">
        <v>3</v>
      </c>
      <c r="F9211" s="150" t="s">
        <v>915</v>
      </c>
      <c r="G9211" s="150">
        <v>9500</v>
      </c>
      <c r="O9211" s="155"/>
      <c r="AA9211" s="3"/>
    </row>
    <row r="9212" spans="2:27" x14ac:dyDescent="0.4">
      <c r="B9212" s="153">
        <v>41988</v>
      </c>
      <c r="C9212" s="150" t="s">
        <v>1013</v>
      </c>
      <c r="D9212" s="150" t="s">
        <v>922</v>
      </c>
      <c r="E9212" s="150">
        <v>1</v>
      </c>
      <c r="F9212" s="150" t="s">
        <v>915</v>
      </c>
      <c r="G9212" s="150">
        <v>5000</v>
      </c>
      <c r="O9212" s="155"/>
      <c r="AA9212" s="3"/>
    </row>
    <row r="9213" spans="2:27" x14ac:dyDescent="0.4">
      <c r="B9213" s="153">
        <v>41628</v>
      </c>
      <c r="C9213" s="150" t="s">
        <v>1004</v>
      </c>
      <c r="D9213" s="150" t="s">
        <v>961</v>
      </c>
      <c r="E9213" s="150">
        <v>3</v>
      </c>
      <c r="F9213" s="150" t="s">
        <v>941</v>
      </c>
      <c r="G9213" s="150">
        <v>2500</v>
      </c>
      <c r="O9213" s="155"/>
      <c r="AA9213" s="3"/>
    </row>
    <row r="9214" spans="2:27" x14ac:dyDescent="0.4">
      <c r="B9214" s="153">
        <v>41593</v>
      </c>
      <c r="C9214" s="150" t="s">
        <v>995</v>
      </c>
      <c r="D9214" s="150" t="s">
        <v>922</v>
      </c>
      <c r="E9214" s="150">
        <v>1</v>
      </c>
      <c r="F9214" s="150" t="s">
        <v>918</v>
      </c>
      <c r="G9214" s="150">
        <v>9000</v>
      </c>
      <c r="O9214" s="155"/>
      <c r="AA9214" s="3"/>
    </row>
    <row r="9215" spans="2:27" x14ac:dyDescent="0.4">
      <c r="B9215" s="153">
        <v>41606</v>
      </c>
      <c r="C9215" s="150" t="s">
        <v>998</v>
      </c>
      <c r="D9215" s="150" t="s">
        <v>922</v>
      </c>
      <c r="E9215" s="150">
        <v>3</v>
      </c>
      <c r="F9215" s="150" t="s">
        <v>915</v>
      </c>
      <c r="G9215" s="150">
        <v>9500</v>
      </c>
      <c r="O9215" s="155"/>
      <c r="AA9215" s="3"/>
    </row>
    <row r="9216" spans="2:27" x14ac:dyDescent="0.4">
      <c r="B9216" s="153">
        <v>41597</v>
      </c>
      <c r="C9216" s="150" t="s">
        <v>937</v>
      </c>
      <c r="D9216" s="150" t="s">
        <v>940</v>
      </c>
      <c r="E9216" s="150">
        <v>11</v>
      </c>
      <c r="F9216" s="150" t="s">
        <v>915</v>
      </c>
      <c r="G9216" s="150">
        <v>5500</v>
      </c>
      <c r="O9216" s="155"/>
      <c r="AA9216" s="3"/>
    </row>
    <row r="9217" spans="2:27" x14ac:dyDescent="0.4">
      <c r="B9217" s="153">
        <v>41634</v>
      </c>
      <c r="C9217" s="150" t="s">
        <v>989</v>
      </c>
      <c r="D9217" s="150" t="s">
        <v>926</v>
      </c>
      <c r="E9217" s="150">
        <v>3</v>
      </c>
      <c r="F9217" s="150" t="s">
        <v>927</v>
      </c>
      <c r="G9217" s="150">
        <v>2500</v>
      </c>
      <c r="O9217" s="155"/>
      <c r="AA9217" s="3"/>
    </row>
    <row r="9218" spans="2:27" x14ac:dyDescent="0.4">
      <c r="B9218" s="153">
        <v>41985</v>
      </c>
      <c r="C9218" s="150" t="s">
        <v>983</v>
      </c>
      <c r="D9218" s="150" t="s">
        <v>922</v>
      </c>
      <c r="E9218" s="150">
        <v>1</v>
      </c>
      <c r="F9218" s="150" t="s">
        <v>927</v>
      </c>
      <c r="G9218" s="150">
        <v>7500</v>
      </c>
      <c r="O9218" s="155"/>
      <c r="AA9218" s="3"/>
    </row>
    <row r="9219" spans="2:27" x14ac:dyDescent="0.4">
      <c r="B9219" s="153">
        <v>41607</v>
      </c>
      <c r="C9219" s="150" t="s">
        <v>950</v>
      </c>
      <c r="D9219" s="150" t="s">
        <v>922</v>
      </c>
      <c r="E9219" s="150">
        <v>3</v>
      </c>
      <c r="F9219" s="150" t="s">
        <v>915</v>
      </c>
      <c r="G9219" s="150">
        <v>5500</v>
      </c>
      <c r="O9219" s="155"/>
      <c r="AA9219" s="3"/>
    </row>
    <row r="9220" spans="2:27" x14ac:dyDescent="0.4">
      <c r="B9220" s="153">
        <v>41966</v>
      </c>
      <c r="C9220" s="150" t="s">
        <v>177</v>
      </c>
      <c r="D9220" s="150" t="s">
        <v>914</v>
      </c>
      <c r="E9220" s="150">
        <v>1</v>
      </c>
      <c r="F9220" s="150" t="s">
        <v>918</v>
      </c>
      <c r="G9220" s="150">
        <v>4500</v>
      </c>
      <c r="O9220" s="155"/>
      <c r="AA9220" s="3"/>
    </row>
    <row r="9221" spans="2:27" x14ac:dyDescent="0.4">
      <c r="B9221" s="153">
        <v>41952</v>
      </c>
      <c r="C9221" s="150" t="s">
        <v>950</v>
      </c>
      <c r="D9221" s="150" t="s">
        <v>963</v>
      </c>
      <c r="E9221" s="150">
        <v>22</v>
      </c>
      <c r="F9221" s="150" t="s">
        <v>915</v>
      </c>
      <c r="G9221" s="150">
        <v>9500</v>
      </c>
      <c r="O9221" s="155"/>
      <c r="AA9221" s="3"/>
    </row>
    <row r="9222" spans="2:27" x14ac:dyDescent="0.4">
      <c r="B9222" s="153">
        <v>41951</v>
      </c>
      <c r="C9222" s="150" t="s">
        <v>177</v>
      </c>
      <c r="D9222" s="150" t="s">
        <v>922</v>
      </c>
      <c r="E9222" s="150">
        <v>3</v>
      </c>
      <c r="F9222" s="150" t="s">
        <v>918</v>
      </c>
      <c r="G9222" s="150">
        <v>8500</v>
      </c>
      <c r="O9222" s="155"/>
      <c r="AA9222" s="3"/>
    </row>
    <row r="9223" spans="2:27" x14ac:dyDescent="0.4">
      <c r="B9223" s="153">
        <v>41899</v>
      </c>
      <c r="C9223" s="150" t="s">
        <v>960</v>
      </c>
      <c r="D9223" s="150" t="s">
        <v>914</v>
      </c>
      <c r="E9223" s="150">
        <v>4</v>
      </c>
      <c r="F9223" s="150" t="s">
        <v>918</v>
      </c>
      <c r="G9223" s="150">
        <v>5000</v>
      </c>
      <c r="O9223" s="155"/>
      <c r="AA9223" s="3"/>
    </row>
    <row r="9224" spans="2:27" x14ac:dyDescent="0.4">
      <c r="B9224" s="153">
        <v>41923</v>
      </c>
      <c r="C9224" s="150" t="s">
        <v>1025</v>
      </c>
      <c r="D9224" s="150" t="s">
        <v>932</v>
      </c>
      <c r="E9224" s="150">
        <v>13</v>
      </c>
      <c r="F9224" s="150" t="s">
        <v>915</v>
      </c>
      <c r="G9224" s="150">
        <v>2500</v>
      </c>
      <c r="O9224" s="155"/>
      <c r="AA9224" s="3"/>
    </row>
    <row r="9225" spans="2:27" x14ac:dyDescent="0.4">
      <c r="B9225" s="153">
        <v>41875</v>
      </c>
      <c r="C9225" s="150" t="s">
        <v>999</v>
      </c>
      <c r="D9225" s="150" t="s">
        <v>920</v>
      </c>
      <c r="E9225" s="150">
        <v>1</v>
      </c>
      <c r="F9225" s="150" t="s">
        <v>918</v>
      </c>
      <c r="G9225" s="150">
        <v>8000</v>
      </c>
      <c r="O9225" s="155"/>
      <c r="AA9225" s="3"/>
    </row>
    <row r="9226" spans="2:27" x14ac:dyDescent="0.4">
      <c r="B9226" s="153">
        <v>41986</v>
      </c>
      <c r="C9226" s="150" t="s">
        <v>960</v>
      </c>
      <c r="D9226" s="150" t="s">
        <v>917</v>
      </c>
      <c r="E9226" s="150">
        <v>1</v>
      </c>
      <c r="F9226" s="150" t="s">
        <v>918</v>
      </c>
      <c r="G9226" s="150">
        <v>7500</v>
      </c>
      <c r="O9226" s="155"/>
      <c r="AA9226" s="3"/>
    </row>
    <row r="9227" spans="2:27" x14ac:dyDescent="0.4">
      <c r="B9227" s="153">
        <v>41442</v>
      </c>
      <c r="C9227" s="150" t="s">
        <v>957</v>
      </c>
      <c r="D9227" s="150" t="s">
        <v>922</v>
      </c>
      <c r="E9227" s="150">
        <v>1</v>
      </c>
      <c r="F9227" s="150" t="s">
        <v>918</v>
      </c>
      <c r="G9227" s="150">
        <v>8500</v>
      </c>
      <c r="O9227" s="155"/>
      <c r="AA9227" s="3"/>
    </row>
    <row r="9228" spans="2:27" x14ac:dyDescent="0.4">
      <c r="B9228" s="153">
        <v>41614</v>
      </c>
      <c r="C9228" s="150" t="s">
        <v>942</v>
      </c>
      <c r="D9228" s="150" t="s">
        <v>940</v>
      </c>
      <c r="E9228" s="150">
        <v>2</v>
      </c>
      <c r="F9228" s="150" t="s">
        <v>918</v>
      </c>
      <c r="G9228" s="150">
        <v>3000</v>
      </c>
      <c r="O9228" s="155"/>
      <c r="AA9228" s="3"/>
    </row>
    <row r="9229" spans="2:27" x14ac:dyDescent="0.4">
      <c r="B9229" s="153">
        <v>41788</v>
      </c>
      <c r="C9229" s="150" t="s">
        <v>994</v>
      </c>
      <c r="D9229" s="150" t="s">
        <v>945</v>
      </c>
      <c r="E9229" s="150">
        <v>25</v>
      </c>
      <c r="F9229" s="150" t="s">
        <v>915</v>
      </c>
      <c r="G9229" s="150">
        <v>1500</v>
      </c>
      <c r="O9229" s="155"/>
      <c r="AA9229" s="3"/>
    </row>
    <row r="9230" spans="2:27" x14ac:dyDescent="0.4">
      <c r="B9230" s="153">
        <v>41582</v>
      </c>
      <c r="C9230" s="150" t="s">
        <v>964</v>
      </c>
      <c r="D9230" s="150" t="s">
        <v>932</v>
      </c>
      <c r="E9230" s="150">
        <v>2</v>
      </c>
      <c r="F9230" s="150" t="s">
        <v>918</v>
      </c>
      <c r="G9230" s="150">
        <v>10000</v>
      </c>
      <c r="O9230" s="155"/>
      <c r="AA9230" s="3"/>
    </row>
    <row r="9231" spans="2:27" x14ac:dyDescent="0.4">
      <c r="B9231" s="153">
        <v>41590</v>
      </c>
      <c r="C9231" s="150" t="s">
        <v>962</v>
      </c>
      <c r="D9231" s="150" t="s">
        <v>920</v>
      </c>
      <c r="E9231" s="150">
        <v>3</v>
      </c>
      <c r="F9231" s="150" t="s">
        <v>941</v>
      </c>
      <c r="G9231" s="150">
        <v>2500</v>
      </c>
      <c r="O9231" s="155"/>
      <c r="AA9231" s="3"/>
    </row>
    <row r="9232" spans="2:27" x14ac:dyDescent="0.4">
      <c r="B9232" s="153">
        <v>41947</v>
      </c>
      <c r="C9232" s="150" t="s">
        <v>944</v>
      </c>
      <c r="D9232" s="150" t="s">
        <v>922</v>
      </c>
      <c r="E9232" s="150">
        <v>3</v>
      </c>
      <c r="F9232" s="150" t="s">
        <v>918</v>
      </c>
      <c r="G9232" s="150">
        <v>6000</v>
      </c>
      <c r="O9232" s="155"/>
      <c r="AA9232" s="3"/>
    </row>
    <row r="9233" spans="2:27" x14ac:dyDescent="0.4">
      <c r="B9233" s="153">
        <v>41953</v>
      </c>
      <c r="C9233" s="150" t="s">
        <v>959</v>
      </c>
      <c r="D9233" s="150" t="s">
        <v>926</v>
      </c>
      <c r="E9233" s="150">
        <v>3</v>
      </c>
      <c r="F9233" s="150" t="s">
        <v>918</v>
      </c>
      <c r="G9233" s="150">
        <v>1500</v>
      </c>
      <c r="O9233" s="155"/>
      <c r="AA9233" s="3"/>
    </row>
    <row r="9234" spans="2:27" x14ac:dyDescent="0.4">
      <c r="B9234" s="153">
        <v>41624</v>
      </c>
      <c r="C9234" s="150" t="s">
        <v>942</v>
      </c>
      <c r="D9234" s="150" t="s">
        <v>917</v>
      </c>
      <c r="E9234" s="150">
        <v>5</v>
      </c>
      <c r="F9234" s="150" t="s">
        <v>918</v>
      </c>
      <c r="G9234" s="150">
        <v>5000</v>
      </c>
      <c r="O9234" s="155"/>
      <c r="AA9234" s="3"/>
    </row>
    <row r="9235" spans="2:27" x14ac:dyDescent="0.4">
      <c r="B9235" s="153">
        <v>41586</v>
      </c>
      <c r="C9235" s="150" t="s">
        <v>980</v>
      </c>
      <c r="D9235" s="150" t="s">
        <v>945</v>
      </c>
      <c r="E9235" s="150">
        <v>2</v>
      </c>
      <c r="F9235" s="150" t="s">
        <v>941</v>
      </c>
      <c r="G9235" s="150">
        <v>7500</v>
      </c>
      <c r="O9235" s="155"/>
      <c r="AA9235" s="3"/>
    </row>
    <row r="9236" spans="2:27" x14ac:dyDescent="0.4">
      <c r="B9236" s="153">
        <v>41291</v>
      </c>
      <c r="C9236" s="150" t="s">
        <v>989</v>
      </c>
      <c r="D9236" s="150" t="s">
        <v>963</v>
      </c>
      <c r="E9236" s="150">
        <v>3</v>
      </c>
      <c r="F9236" s="150" t="s">
        <v>927</v>
      </c>
      <c r="G9236" s="150">
        <v>9500</v>
      </c>
      <c r="O9236" s="155"/>
      <c r="AA9236" s="3"/>
    </row>
    <row r="9237" spans="2:27" x14ac:dyDescent="0.4">
      <c r="B9237" s="153">
        <v>41597</v>
      </c>
      <c r="C9237" s="150" t="s">
        <v>1007</v>
      </c>
      <c r="D9237" s="150" t="s">
        <v>938</v>
      </c>
      <c r="E9237" s="150">
        <v>1</v>
      </c>
      <c r="F9237" s="150" t="s">
        <v>915</v>
      </c>
      <c r="G9237" s="150">
        <v>4500</v>
      </c>
      <c r="O9237" s="155"/>
      <c r="AA9237" s="3"/>
    </row>
    <row r="9238" spans="2:27" x14ac:dyDescent="0.4">
      <c r="B9238" s="153">
        <v>41948</v>
      </c>
      <c r="C9238" s="150" t="s">
        <v>965</v>
      </c>
      <c r="D9238" s="150" t="s">
        <v>922</v>
      </c>
      <c r="E9238" s="150">
        <v>2</v>
      </c>
      <c r="F9238" s="150" t="s">
        <v>918</v>
      </c>
      <c r="G9238" s="150">
        <v>9000</v>
      </c>
      <c r="O9238" s="155"/>
      <c r="AA9238" s="3"/>
    </row>
    <row r="9239" spans="2:27" x14ac:dyDescent="0.4">
      <c r="B9239" s="153">
        <v>41958</v>
      </c>
      <c r="C9239" s="150" t="s">
        <v>1007</v>
      </c>
      <c r="D9239" s="150" t="s">
        <v>961</v>
      </c>
      <c r="E9239" s="150">
        <v>3</v>
      </c>
      <c r="F9239" s="150" t="s">
        <v>915</v>
      </c>
      <c r="G9239" s="150">
        <v>3500</v>
      </c>
      <c r="O9239" s="155"/>
      <c r="AA9239" s="3"/>
    </row>
    <row r="9240" spans="2:27" x14ac:dyDescent="0.4">
      <c r="B9240" s="153">
        <v>41999</v>
      </c>
      <c r="C9240" s="150" t="s">
        <v>950</v>
      </c>
      <c r="D9240" s="150" t="s">
        <v>920</v>
      </c>
      <c r="E9240" s="150">
        <v>2</v>
      </c>
      <c r="F9240" s="150" t="s">
        <v>915</v>
      </c>
      <c r="G9240" s="150">
        <v>2000</v>
      </c>
      <c r="O9240" s="155"/>
      <c r="AA9240" s="3"/>
    </row>
    <row r="9241" spans="2:27" x14ac:dyDescent="0.4">
      <c r="B9241" s="153">
        <v>41900</v>
      </c>
      <c r="C9241" s="150" t="s">
        <v>942</v>
      </c>
      <c r="D9241" s="150" t="s">
        <v>945</v>
      </c>
      <c r="E9241" s="150">
        <v>5</v>
      </c>
      <c r="F9241" s="150" t="s">
        <v>918</v>
      </c>
      <c r="G9241" s="150">
        <v>3500</v>
      </c>
      <c r="O9241" s="155"/>
      <c r="AA9241" s="3"/>
    </row>
    <row r="9242" spans="2:27" x14ac:dyDescent="0.4">
      <c r="B9242" s="153">
        <v>41664</v>
      </c>
      <c r="C9242" s="150" t="s">
        <v>983</v>
      </c>
      <c r="D9242" s="150" t="s">
        <v>940</v>
      </c>
      <c r="E9242" s="150">
        <v>3</v>
      </c>
      <c r="F9242" s="150" t="s">
        <v>927</v>
      </c>
      <c r="G9242" s="150">
        <v>3000</v>
      </c>
      <c r="O9242" s="155"/>
      <c r="AA9242" s="3"/>
    </row>
    <row r="9243" spans="2:27" x14ac:dyDescent="0.4">
      <c r="B9243" s="153">
        <v>41361</v>
      </c>
      <c r="C9243" s="150" t="s">
        <v>960</v>
      </c>
      <c r="D9243" s="150" t="s">
        <v>945</v>
      </c>
      <c r="E9243" s="150">
        <v>3</v>
      </c>
      <c r="F9243" s="150" t="s">
        <v>918</v>
      </c>
      <c r="G9243" s="150">
        <v>7500</v>
      </c>
      <c r="O9243" s="155"/>
      <c r="AA9243" s="3"/>
    </row>
    <row r="9244" spans="2:27" x14ac:dyDescent="0.4">
      <c r="B9244" s="153">
        <v>41944</v>
      </c>
      <c r="C9244" s="150" t="s">
        <v>984</v>
      </c>
      <c r="D9244" s="150" t="s">
        <v>938</v>
      </c>
      <c r="E9244" s="150">
        <v>22</v>
      </c>
      <c r="F9244" s="150" t="s">
        <v>927</v>
      </c>
      <c r="G9244" s="150">
        <v>4500</v>
      </c>
      <c r="O9244" s="155"/>
      <c r="AA9244" s="3"/>
    </row>
    <row r="9245" spans="2:27" x14ac:dyDescent="0.4">
      <c r="B9245" s="153">
        <v>41999</v>
      </c>
      <c r="C9245" s="150" t="s">
        <v>942</v>
      </c>
      <c r="D9245" s="150" t="s">
        <v>920</v>
      </c>
      <c r="E9245" s="150">
        <v>3</v>
      </c>
      <c r="F9245" s="150" t="s">
        <v>918</v>
      </c>
      <c r="G9245" s="150">
        <v>7000</v>
      </c>
      <c r="O9245" s="155"/>
      <c r="AA9245" s="3"/>
    </row>
    <row r="9246" spans="2:27" x14ac:dyDescent="0.4">
      <c r="B9246" s="153">
        <v>41973</v>
      </c>
      <c r="C9246" s="150" t="s">
        <v>1004</v>
      </c>
      <c r="D9246" s="150" t="s">
        <v>920</v>
      </c>
      <c r="E9246" s="150">
        <v>1</v>
      </c>
      <c r="F9246" s="150" t="s">
        <v>941</v>
      </c>
      <c r="G9246" s="150">
        <v>1500</v>
      </c>
      <c r="O9246" s="155"/>
      <c r="AA9246" s="3"/>
    </row>
    <row r="9247" spans="2:27" x14ac:dyDescent="0.4">
      <c r="B9247" s="153">
        <v>41628</v>
      </c>
      <c r="C9247" s="150" t="s">
        <v>995</v>
      </c>
      <c r="D9247" s="150" t="s">
        <v>922</v>
      </c>
      <c r="E9247" s="150">
        <v>3</v>
      </c>
      <c r="F9247" s="150" t="s">
        <v>918</v>
      </c>
      <c r="G9247" s="150">
        <v>7000</v>
      </c>
      <c r="O9247" s="155"/>
      <c r="AA9247" s="3"/>
    </row>
    <row r="9248" spans="2:27" x14ac:dyDescent="0.4">
      <c r="B9248" s="153">
        <v>41324</v>
      </c>
      <c r="C9248" s="150" t="s">
        <v>962</v>
      </c>
      <c r="D9248" s="150" t="s">
        <v>938</v>
      </c>
      <c r="E9248" s="150">
        <v>17</v>
      </c>
      <c r="F9248" s="150" t="s">
        <v>941</v>
      </c>
      <c r="G9248" s="150">
        <v>2500</v>
      </c>
      <c r="O9248" s="155"/>
      <c r="AA9248" s="3"/>
    </row>
    <row r="9249" spans="2:27" x14ac:dyDescent="0.4">
      <c r="B9249" s="153">
        <v>41912</v>
      </c>
      <c r="C9249" s="150" t="s">
        <v>1007</v>
      </c>
      <c r="D9249" s="150" t="s">
        <v>945</v>
      </c>
      <c r="E9249" s="150">
        <v>2</v>
      </c>
      <c r="F9249" s="150" t="s">
        <v>915</v>
      </c>
      <c r="G9249" s="150">
        <v>3500</v>
      </c>
      <c r="O9249" s="155"/>
      <c r="AA9249" s="3"/>
    </row>
    <row r="9250" spans="2:27" x14ac:dyDescent="0.4">
      <c r="B9250" s="153">
        <v>41629</v>
      </c>
      <c r="C9250" s="150" t="s">
        <v>936</v>
      </c>
      <c r="D9250" s="150" t="s">
        <v>922</v>
      </c>
      <c r="E9250" s="150">
        <v>2</v>
      </c>
      <c r="F9250" s="150" t="s">
        <v>918</v>
      </c>
      <c r="G9250" s="150">
        <v>1500</v>
      </c>
      <c r="O9250" s="155"/>
      <c r="AA9250" s="3"/>
    </row>
    <row r="9251" spans="2:27" x14ac:dyDescent="0.4">
      <c r="B9251" s="153">
        <v>41638</v>
      </c>
      <c r="C9251" s="150" t="s">
        <v>942</v>
      </c>
      <c r="D9251" s="150" t="s">
        <v>963</v>
      </c>
      <c r="E9251" s="150">
        <v>16</v>
      </c>
      <c r="F9251" s="150" t="s">
        <v>918</v>
      </c>
      <c r="G9251" s="150">
        <v>3000</v>
      </c>
      <c r="O9251" s="155"/>
      <c r="AA9251" s="3"/>
    </row>
    <row r="9252" spans="2:27" x14ac:dyDescent="0.4">
      <c r="B9252" s="153">
        <v>41632</v>
      </c>
      <c r="C9252" s="150" t="s">
        <v>944</v>
      </c>
      <c r="D9252" s="150" t="s">
        <v>932</v>
      </c>
      <c r="E9252" s="150">
        <v>1</v>
      </c>
      <c r="F9252" s="150" t="s">
        <v>918</v>
      </c>
      <c r="G9252" s="150">
        <v>9500</v>
      </c>
      <c r="O9252" s="155"/>
      <c r="AA9252" s="3"/>
    </row>
    <row r="9253" spans="2:27" x14ac:dyDescent="0.4">
      <c r="B9253" s="153">
        <v>41646</v>
      </c>
      <c r="C9253" s="150" t="s">
        <v>960</v>
      </c>
      <c r="D9253" s="150" t="s">
        <v>940</v>
      </c>
      <c r="E9253" s="150">
        <v>3</v>
      </c>
      <c r="F9253" s="150" t="s">
        <v>918</v>
      </c>
      <c r="G9253" s="150">
        <v>6500</v>
      </c>
      <c r="O9253" s="155"/>
      <c r="AA9253" s="3"/>
    </row>
    <row r="9254" spans="2:27" x14ac:dyDescent="0.4">
      <c r="B9254" s="153">
        <v>41752</v>
      </c>
      <c r="C9254" s="150" t="s">
        <v>957</v>
      </c>
      <c r="D9254" s="150" t="s">
        <v>940</v>
      </c>
      <c r="E9254" s="150">
        <v>2</v>
      </c>
      <c r="F9254" s="150" t="s">
        <v>918</v>
      </c>
      <c r="G9254" s="150">
        <v>7000</v>
      </c>
      <c r="O9254" s="155"/>
      <c r="AA9254" s="3"/>
    </row>
    <row r="9255" spans="2:27" x14ac:dyDescent="0.4">
      <c r="B9255" s="153">
        <v>41994</v>
      </c>
      <c r="C9255" s="150" t="s">
        <v>1001</v>
      </c>
      <c r="D9255" s="150" t="s">
        <v>932</v>
      </c>
      <c r="E9255" s="150">
        <v>3</v>
      </c>
      <c r="F9255" s="150" t="s">
        <v>918</v>
      </c>
      <c r="G9255" s="150">
        <v>5500</v>
      </c>
      <c r="O9255" s="155"/>
      <c r="AA9255" s="3"/>
    </row>
    <row r="9256" spans="2:27" x14ac:dyDescent="0.4">
      <c r="B9256" s="153">
        <v>41581</v>
      </c>
      <c r="C9256" s="150" t="s">
        <v>981</v>
      </c>
      <c r="D9256" s="150" t="s">
        <v>945</v>
      </c>
      <c r="E9256" s="150">
        <v>1</v>
      </c>
      <c r="F9256" s="150" t="s">
        <v>918</v>
      </c>
      <c r="G9256" s="150">
        <v>5500</v>
      </c>
      <c r="O9256" s="155"/>
      <c r="AA9256" s="3"/>
    </row>
    <row r="9257" spans="2:27" x14ac:dyDescent="0.4">
      <c r="B9257" s="153">
        <v>41636</v>
      </c>
      <c r="C9257" s="150" t="s">
        <v>951</v>
      </c>
      <c r="D9257" s="150" t="s">
        <v>922</v>
      </c>
      <c r="E9257" s="150">
        <v>3</v>
      </c>
      <c r="F9257" s="150" t="s">
        <v>918</v>
      </c>
      <c r="G9257" s="150">
        <v>3000</v>
      </c>
      <c r="O9257" s="155"/>
      <c r="AA9257" s="3"/>
    </row>
    <row r="9258" spans="2:27" x14ac:dyDescent="0.4">
      <c r="B9258" s="153">
        <v>41636</v>
      </c>
      <c r="C9258" s="150" t="s">
        <v>991</v>
      </c>
      <c r="D9258" s="150" t="s">
        <v>945</v>
      </c>
      <c r="E9258" s="150">
        <v>2</v>
      </c>
      <c r="F9258" s="150" t="s">
        <v>918</v>
      </c>
      <c r="G9258" s="150">
        <v>3500</v>
      </c>
      <c r="O9258" s="155"/>
      <c r="AA9258" s="3"/>
    </row>
    <row r="9259" spans="2:27" x14ac:dyDescent="0.4">
      <c r="B9259" s="153">
        <v>41998</v>
      </c>
      <c r="C9259" s="150" t="s">
        <v>974</v>
      </c>
      <c r="D9259" s="150" t="s">
        <v>938</v>
      </c>
      <c r="E9259" s="150">
        <v>2</v>
      </c>
      <c r="F9259" s="150" t="s">
        <v>915</v>
      </c>
      <c r="G9259" s="150">
        <v>9500</v>
      </c>
      <c r="O9259" s="155"/>
      <c r="AA9259" s="3"/>
    </row>
    <row r="9260" spans="2:27" x14ac:dyDescent="0.4">
      <c r="B9260" s="153">
        <v>41637</v>
      </c>
      <c r="C9260" s="150" t="s">
        <v>1026</v>
      </c>
      <c r="D9260" s="150" t="s">
        <v>914</v>
      </c>
      <c r="E9260" s="150">
        <v>2</v>
      </c>
      <c r="F9260" s="150" t="s">
        <v>918</v>
      </c>
      <c r="G9260" s="150">
        <v>7500</v>
      </c>
      <c r="O9260" s="155"/>
      <c r="AA9260" s="3"/>
    </row>
    <row r="9261" spans="2:27" x14ac:dyDescent="0.4">
      <c r="B9261" s="153">
        <v>41597</v>
      </c>
      <c r="C9261" s="150" t="s">
        <v>936</v>
      </c>
      <c r="D9261" s="150" t="s">
        <v>945</v>
      </c>
      <c r="E9261" s="150">
        <v>1</v>
      </c>
      <c r="F9261" s="150" t="s">
        <v>918</v>
      </c>
      <c r="G9261" s="150">
        <v>7500</v>
      </c>
      <c r="O9261" s="155"/>
      <c r="AA9261" s="3"/>
    </row>
    <row r="9262" spans="2:27" x14ac:dyDescent="0.4">
      <c r="B9262" s="153">
        <v>41763</v>
      </c>
      <c r="C9262" s="150" t="s">
        <v>925</v>
      </c>
      <c r="D9262" s="150" t="s">
        <v>963</v>
      </c>
      <c r="E9262" s="150">
        <v>3</v>
      </c>
      <c r="F9262" s="150" t="s">
        <v>927</v>
      </c>
      <c r="G9262" s="150">
        <v>5000</v>
      </c>
      <c r="O9262" s="155"/>
      <c r="AA9262" s="3"/>
    </row>
    <row r="9263" spans="2:27" x14ac:dyDescent="0.4">
      <c r="B9263" s="153">
        <v>41596</v>
      </c>
      <c r="C9263" s="150" t="s">
        <v>984</v>
      </c>
      <c r="D9263" s="150" t="s">
        <v>945</v>
      </c>
      <c r="E9263" s="150">
        <v>21</v>
      </c>
      <c r="F9263" s="150" t="s">
        <v>927</v>
      </c>
      <c r="G9263" s="150">
        <v>9000</v>
      </c>
      <c r="O9263" s="155"/>
      <c r="AA9263" s="3"/>
    </row>
    <row r="9264" spans="2:27" x14ac:dyDescent="0.4">
      <c r="B9264" s="153">
        <v>41966</v>
      </c>
      <c r="C9264" s="150" t="s">
        <v>1004</v>
      </c>
      <c r="D9264" s="150" t="s">
        <v>938</v>
      </c>
      <c r="E9264" s="150">
        <v>2</v>
      </c>
      <c r="F9264" s="150" t="s">
        <v>941</v>
      </c>
      <c r="G9264" s="150">
        <v>5000</v>
      </c>
      <c r="O9264" s="155"/>
      <c r="AA9264" s="3"/>
    </row>
    <row r="9265" spans="2:27" x14ac:dyDescent="0.4">
      <c r="B9265" s="153">
        <v>41955</v>
      </c>
      <c r="C9265" s="150" t="s">
        <v>1000</v>
      </c>
      <c r="D9265" s="150" t="s">
        <v>940</v>
      </c>
      <c r="E9265" s="150">
        <v>3</v>
      </c>
      <c r="F9265" s="150" t="s">
        <v>915</v>
      </c>
      <c r="G9265" s="150">
        <v>7500</v>
      </c>
      <c r="O9265" s="155"/>
      <c r="AA9265" s="3"/>
    </row>
    <row r="9266" spans="2:27" x14ac:dyDescent="0.4">
      <c r="B9266" s="153">
        <v>41638</v>
      </c>
      <c r="C9266" s="150" t="s">
        <v>971</v>
      </c>
      <c r="D9266" s="150" t="s">
        <v>920</v>
      </c>
      <c r="E9266" s="150">
        <v>2</v>
      </c>
      <c r="F9266" s="150" t="s">
        <v>915</v>
      </c>
      <c r="G9266" s="150">
        <v>6500</v>
      </c>
      <c r="O9266" s="155"/>
      <c r="AA9266" s="3"/>
    </row>
    <row r="9267" spans="2:27" x14ac:dyDescent="0.4">
      <c r="B9267" s="153">
        <v>42002</v>
      </c>
      <c r="C9267" s="150" t="s">
        <v>953</v>
      </c>
      <c r="D9267" s="150" t="s">
        <v>938</v>
      </c>
      <c r="E9267" s="150">
        <v>3</v>
      </c>
      <c r="F9267" s="150" t="s">
        <v>927</v>
      </c>
      <c r="G9267" s="150">
        <v>6500</v>
      </c>
      <c r="O9267" s="155"/>
      <c r="AA9267" s="3"/>
    </row>
    <row r="9268" spans="2:27" x14ac:dyDescent="0.4">
      <c r="B9268" s="153">
        <v>41960</v>
      </c>
      <c r="C9268" s="150" t="s">
        <v>925</v>
      </c>
      <c r="D9268" s="150" t="s">
        <v>922</v>
      </c>
      <c r="E9268" s="150">
        <v>2</v>
      </c>
      <c r="F9268" s="150" t="s">
        <v>927</v>
      </c>
      <c r="G9268" s="150">
        <v>9000</v>
      </c>
      <c r="O9268" s="155"/>
      <c r="AA9268" s="3"/>
    </row>
    <row r="9269" spans="2:27" x14ac:dyDescent="0.4">
      <c r="B9269" s="153">
        <v>41988</v>
      </c>
      <c r="C9269" s="150" t="s">
        <v>1018</v>
      </c>
      <c r="D9269" s="150" t="s">
        <v>922</v>
      </c>
      <c r="E9269" s="150">
        <v>2</v>
      </c>
      <c r="F9269" s="150" t="s">
        <v>915</v>
      </c>
      <c r="G9269" s="150">
        <v>2000</v>
      </c>
      <c r="O9269" s="155"/>
      <c r="AA9269" s="3"/>
    </row>
    <row r="9270" spans="2:27" x14ac:dyDescent="0.4">
      <c r="B9270" s="153">
        <v>41612</v>
      </c>
      <c r="C9270" s="150" t="s">
        <v>975</v>
      </c>
      <c r="D9270" s="150" t="s">
        <v>958</v>
      </c>
      <c r="E9270" s="150">
        <v>2</v>
      </c>
      <c r="F9270" s="150" t="s">
        <v>915</v>
      </c>
      <c r="G9270" s="150">
        <v>10000</v>
      </c>
      <c r="O9270" s="155"/>
      <c r="AA9270" s="3"/>
    </row>
    <row r="9271" spans="2:27" x14ac:dyDescent="0.4">
      <c r="B9271" s="153">
        <v>41599</v>
      </c>
      <c r="C9271" s="150" t="s">
        <v>919</v>
      </c>
      <c r="D9271" s="150" t="s">
        <v>945</v>
      </c>
      <c r="E9271" s="150">
        <v>2</v>
      </c>
      <c r="F9271" s="150" t="s">
        <v>915</v>
      </c>
      <c r="G9271" s="150">
        <v>7000</v>
      </c>
      <c r="O9271" s="155"/>
      <c r="AA9271" s="3"/>
    </row>
    <row r="9272" spans="2:27" x14ac:dyDescent="0.4">
      <c r="B9272" s="153">
        <v>41634</v>
      </c>
      <c r="C9272" s="150" t="s">
        <v>1021</v>
      </c>
      <c r="D9272" s="150" t="s">
        <v>938</v>
      </c>
      <c r="E9272" s="150">
        <v>2</v>
      </c>
      <c r="F9272" s="150" t="s">
        <v>915</v>
      </c>
      <c r="G9272" s="150">
        <v>7500</v>
      </c>
      <c r="O9272" s="155"/>
      <c r="AA9272" s="3"/>
    </row>
    <row r="9273" spans="2:27" x14ac:dyDescent="0.4">
      <c r="B9273" s="153">
        <v>41961</v>
      </c>
      <c r="C9273" s="150" t="s">
        <v>965</v>
      </c>
      <c r="D9273" s="150" t="s">
        <v>945</v>
      </c>
      <c r="E9273" s="150">
        <v>2</v>
      </c>
      <c r="F9273" s="150" t="s">
        <v>918</v>
      </c>
      <c r="G9273" s="150">
        <v>2500</v>
      </c>
      <c r="O9273" s="155"/>
      <c r="AA9273" s="3"/>
    </row>
    <row r="9274" spans="2:27" x14ac:dyDescent="0.4">
      <c r="B9274" s="153">
        <v>41964</v>
      </c>
      <c r="C9274" s="150" t="s">
        <v>1020</v>
      </c>
      <c r="D9274" s="150" t="s">
        <v>922</v>
      </c>
      <c r="E9274" s="150">
        <v>2</v>
      </c>
      <c r="F9274" s="150" t="s">
        <v>941</v>
      </c>
      <c r="G9274" s="150">
        <v>8500</v>
      </c>
      <c r="O9274" s="155"/>
      <c r="AA9274" s="3"/>
    </row>
    <row r="9275" spans="2:27" x14ac:dyDescent="0.4">
      <c r="B9275" s="153">
        <v>41617</v>
      </c>
      <c r="C9275" s="150" t="s">
        <v>974</v>
      </c>
      <c r="D9275" s="150" t="s">
        <v>922</v>
      </c>
      <c r="E9275" s="150">
        <v>1</v>
      </c>
      <c r="F9275" s="150" t="s">
        <v>915</v>
      </c>
      <c r="G9275" s="150">
        <v>9500</v>
      </c>
      <c r="O9275" s="155"/>
      <c r="AA9275" s="3"/>
    </row>
    <row r="9276" spans="2:27" x14ac:dyDescent="0.4">
      <c r="B9276" s="153">
        <v>41984</v>
      </c>
      <c r="C9276" s="150" t="s">
        <v>997</v>
      </c>
      <c r="D9276" s="150" t="s">
        <v>938</v>
      </c>
      <c r="E9276" s="150">
        <v>1</v>
      </c>
      <c r="F9276" s="150" t="s">
        <v>918</v>
      </c>
      <c r="G9276" s="150">
        <v>8500</v>
      </c>
      <c r="O9276" s="155"/>
      <c r="AA9276" s="3"/>
    </row>
    <row r="9277" spans="2:27" x14ac:dyDescent="0.4">
      <c r="B9277" s="153">
        <v>41633</v>
      </c>
      <c r="C9277" s="150" t="s">
        <v>1009</v>
      </c>
      <c r="D9277" s="150" t="s">
        <v>914</v>
      </c>
      <c r="E9277" s="150">
        <v>19</v>
      </c>
      <c r="F9277" s="150" t="s">
        <v>915</v>
      </c>
      <c r="G9277" s="150">
        <v>8000</v>
      </c>
      <c r="O9277" s="155"/>
      <c r="AA9277" s="3"/>
    </row>
    <row r="9278" spans="2:27" x14ac:dyDescent="0.4">
      <c r="B9278" s="153">
        <v>41953</v>
      </c>
      <c r="C9278" s="150" t="s">
        <v>942</v>
      </c>
      <c r="D9278" s="150" t="s">
        <v>917</v>
      </c>
      <c r="E9278" s="150">
        <v>3</v>
      </c>
      <c r="F9278" s="150" t="s">
        <v>918</v>
      </c>
      <c r="G9278" s="150">
        <v>8000</v>
      </c>
      <c r="O9278" s="155"/>
      <c r="AA9278" s="3"/>
    </row>
    <row r="9279" spans="2:27" x14ac:dyDescent="0.4">
      <c r="B9279" s="153">
        <v>41635</v>
      </c>
      <c r="C9279" s="150" t="s">
        <v>966</v>
      </c>
      <c r="D9279" s="150" t="s">
        <v>922</v>
      </c>
      <c r="E9279" s="150">
        <v>9</v>
      </c>
      <c r="F9279" s="150" t="s">
        <v>915</v>
      </c>
      <c r="G9279" s="150">
        <v>10000</v>
      </c>
      <c r="O9279" s="155"/>
      <c r="AA9279" s="3"/>
    </row>
    <row r="9280" spans="2:27" x14ac:dyDescent="0.4">
      <c r="B9280" s="153">
        <v>41591</v>
      </c>
      <c r="C9280" s="150" t="s">
        <v>999</v>
      </c>
      <c r="D9280" s="150" t="s">
        <v>917</v>
      </c>
      <c r="E9280" s="150">
        <v>2</v>
      </c>
      <c r="F9280" s="150" t="s">
        <v>918</v>
      </c>
      <c r="G9280" s="150">
        <v>7000</v>
      </c>
      <c r="O9280" s="155"/>
      <c r="AA9280" s="3"/>
    </row>
    <row r="9281" spans="2:27" x14ac:dyDescent="0.4">
      <c r="B9281" s="153">
        <v>41638</v>
      </c>
      <c r="C9281" s="150" t="s">
        <v>986</v>
      </c>
      <c r="D9281" s="150" t="s">
        <v>922</v>
      </c>
      <c r="E9281" s="150">
        <v>2</v>
      </c>
      <c r="F9281" s="150" t="s">
        <v>941</v>
      </c>
      <c r="G9281" s="150">
        <v>2000</v>
      </c>
      <c r="O9281" s="155"/>
      <c r="AA9281" s="3"/>
    </row>
    <row r="9282" spans="2:27" x14ac:dyDescent="0.4">
      <c r="B9282" s="153">
        <v>41636</v>
      </c>
      <c r="C9282" s="150" t="s">
        <v>925</v>
      </c>
      <c r="D9282" s="150" t="s">
        <v>961</v>
      </c>
      <c r="E9282" s="150">
        <v>2</v>
      </c>
      <c r="F9282" s="150" t="s">
        <v>927</v>
      </c>
      <c r="G9282" s="150">
        <v>9000</v>
      </c>
      <c r="O9282" s="155"/>
      <c r="AA9282" s="3"/>
    </row>
    <row r="9283" spans="2:27" x14ac:dyDescent="0.4">
      <c r="B9283" s="153">
        <v>41978</v>
      </c>
      <c r="C9283" s="150" t="s">
        <v>952</v>
      </c>
      <c r="D9283" s="150" t="s">
        <v>961</v>
      </c>
      <c r="E9283" s="150">
        <v>2</v>
      </c>
      <c r="F9283" s="150" t="s">
        <v>941</v>
      </c>
      <c r="G9283" s="150">
        <v>8500</v>
      </c>
      <c r="O9283" s="155"/>
      <c r="AA9283" s="3"/>
    </row>
    <row r="9284" spans="2:27" x14ac:dyDescent="0.4">
      <c r="B9284" s="153">
        <v>41990</v>
      </c>
      <c r="C9284" s="150" t="s">
        <v>919</v>
      </c>
      <c r="D9284" s="150" t="s">
        <v>926</v>
      </c>
      <c r="E9284" s="150">
        <v>2</v>
      </c>
      <c r="F9284" s="150" t="s">
        <v>915</v>
      </c>
      <c r="G9284" s="150">
        <v>1500</v>
      </c>
      <c r="O9284" s="155"/>
      <c r="AA9284" s="3"/>
    </row>
    <row r="9285" spans="2:27" x14ac:dyDescent="0.4">
      <c r="B9285" s="153">
        <v>41593</v>
      </c>
      <c r="C9285" s="150" t="s">
        <v>919</v>
      </c>
      <c r="D9285" s="150" t="s">
        <v>917</v>
      </c>
      <c r="E9285" s="150">
        <v>3</v>
      </c>
      <c r="F9285" s="150" t="s">
        <v>915</v>
      </c>
      <c r="G9285" s="150">
        <v>6500</v>
      </c>
      <c r="O9285" s="155"/>
      <c r="AA9285" s="3"/>
    </row>
    <row r="9286" spans="2:27" x14ac:dyDescent="0.4">
      <c r="B9286" s="153">
        <v>41583</v>
      </c>
      <c r="C9286" s="150" t="s">
        <v>971</v>
      </c>
      <c r="D9286" s="150" t="s">
        <v>940</v>
      </c>
      <c r="E9286" s="150">
        <v>2</v>
      </c>
      <c r="F9286" s="150" t="s">
        <v>915</v>
      </c>
      <c r="G9286" s="150">
        <v>4500</v>
      </c>
      <c r="O9286" s="155"/>
      <c r="AA9286" s="3"/>
    </row>
    <row r="9287" spans="2:27" x14ac:dyDescent="0.4">
      <c r="B9287" s="153">
        <v>41946</v>
      </c>
      <c r="C9287" s="150" t="s">
        <v>949</v>
      </c>
      <c r="D9287" s="150" t="s">
        <v>938</v>
      </c>
      <c r="E9287" s="150">
        <v>2</v>
      </c>
      <c r="F9287" s="150" t="s">
        <v>915</v>
      </c>
      <c r="G9287" s="150">
        <v>7500</v>
      </c>
      <c r="O9287" s="155"/>
      <c r="AA9287" s="3"/>
    </row>
    <row r="9288" spans="2:27" x14ac:dyDescent="0.4">
      <c r="B9288" s="153">
        <v>41621</v>
      </c>
      <c r="C9288" s="150" t="s">
        <v>956</v>
      </c>
      <c r="D9288" s="150" t="s">
        <v>940</v>
      </c>
      <c r="E9288" s="150">
        <v>4</v>
      </c>
      <c r="F9288" s="150" t="s">
        <v>918</v>
      </c>
      <c r="G9288" s="150">
        <v>4500</v>
      </c>
      <c r="O9288" s="155"/>
      <c r="AA9288" s="3"/>
    </row>
    <row r="9289" spans="2:27" x14ac:dyDescent="0.4">
      <c r="B9289" s="153">
        <v>41607</v>
      </c>
      <c r="C9289" s="150" t="s">
        <v>1020</v>
      </c>
      <c r="D9289" s="150" t="s">
        <v>914</v>
      </c>
      <c r="E9289" s="150">
        <v>1</v>
      </c>
      <c r="F9289" s="150" t="s">
        <v>941</v>
      </c>
      <c r="G9289" s="150">
        <v>2500</v>
      </c>
      <c r="O9289" s="155"/>
      <c r="AA9289" s="3"/>
    </row>
    <row r="9290" spans="2:27" x14ac:dyDescent="0.4">
      <c r="B9290" s="153">
        <v>41514</v>
      </c>
      <c r="C9290" s="150" t="s">
        <v>962</v>
      </c>
      <c r="D9290" s="150" t="s">
        <v>917</v>
      </c>
      <c r="E9290" s="150">
        <v>1</v>
      </c>
      <c r="F9290" s="150" t="s">
        <v>941</v>
      </c>
      <c r="G9290" s="150">
        <v>4500</v>
      </c>
      <c r="O9290" s="155"/>
      <c r="AA9290" s="3"/>
    </row>
    <row r="9291" spans="2:27" x14ac:dyDescent="0.4">
      <c r="B9291" s="153">
        <v>41591</v>
      </c>
      <c r="C9291" s="150" t="s">
        <v>1014</v>
      </c>
      <c r="D9291" s="150" t="s">
        <v>914</v>
      </c>
      <c r="E9291" s="150">
        <v>2</v>
      </c>
      <c r="F9291" s="150" t="s">
        <v>915</v>
      </c>
      <c r="G9291" s="150">
        <v>3500</v>
      </c>
      <c r="O9291" s="155"/>
      <c r="AA9291" s="3"/>
    </row>
    <row r="9292" spans="2:27" x14ac:dyDescent="0.4">
      <c r="B9292" s="153">
        <v>41612</v>
      </c>
      <c r="C9292" s="150" t="s">
        <v>957</v>
      </c>
      <c r="D9292" s="150" t="s">
        <v>922</v>
      </c>
      <c r="E9292" s="150">
        <v>2</v>
      </c>
      <c r="F9292" s="150" t="s">
        <v>918</v>
      </c>
      <c r="G9292" s="150">
        <v>9500</v>
      </c>
      <c r="O9292" s="155"/>
      <c r="AA9292" s="3"/>
    </row>
    <row r="9293" spans="2:27" x14ac:dyDescent="0.4">
      <c r="B9293" s="153">
        <v>41992</v>
      </c>
      <c r="C9293" s="150" t="s">
        <v>1009</v>
      </c>
      <c r="D9293" s="150" t="s">
        <v>938</v>
      </c>
      <c r="E9293" s="150">
        <v>2</v>
      </c>
      <c r="F9293" s="150" t="s">
        <v>915</v>
      </c>
      <c r="G9293" s="150">
        <v>8500</v>
      </c>
      <c r="O9293" s="155"/>
      <c r="AA9293" s="3"/>
    </row>
    <row r="9294" spans="2:27" x14ac:dyDescent="0.4">
      <c r="B9294" s="153">
        <v>41781</v>
      </c>
      <c r="C9294" s="150" t="s">
        <v>942</v>
      </c>
      <c r="D9294" s="150" t="s">
        <v>917</v>
      </c>
      <c r="E9294" s="150">
        <v>2</v>
      </c>
      <c r="F9294" s="150" t="s">
        <v>918</v>
      </c>
      <c r="G9294" s="150">
        <v>1000</v>
      </c>
      <c r="O9294" s="155"/>
      <c r="AA9294" s="3"/>
    </row>
    <row r="9295" spans="2:27" x14ac:dyDescent="0.4">
      <c r="B9295" s="153">
        <v>41873</v>
      </c>
      <c r="C9295" s="150" t="s">
        <v>939</v>
      </c>
      <c r="D9295" s="150" t="s">
        <v>938</v>
      </c>
      <c r="E9295" s="150">
        <v>3</v>
      </c>
      <c r="F9295" s="150" t="s">
        <v>941</v>
      </c>
      <c r="G9295" s="150">
        <v>6500</v>
      </c>
      <c r="O9295" s="155"/>
      <c r="AA9295" s="3"/>
    </row>
    <row r="9296" spans="2:27" x14ac:dyDescent="0.4">
      <c r="B9296" s="153">
        <v>41669</v>
      </c>
      <c r="C9296" s="150" t="s">
        <v>1025</v>
      </c>
      <c r="D9296" s="150" t="s">
        <v>940</v>
      </c>
      <c r="E9296" s="150">
        <v>1</v>
      </c>
      <c r="F9296" s="150" t="s">
        <v>915</v>
      </c>
      <c r="G9296" s="150">
        <v>6000</v>
      </c>
      <c r="O9296" s="155"/>
      <c r="AA9296" s="3"/>
    </row>
    <row r="9297" spans="2:27" x14ac:dyDescent="0.4">
      <c r="B9297" s="153">
        <v>41998</v>
      </c>
      <c r="C9297" s="150" t="s">
        <v>943</v>
      </c>
      <c r="D9297" s="150" t="s">
        <v>922</v>
      </c>
      <c r="E9297" s="150">
        <v>3</v>
      </c>
      <c r="F9297" s="150" t="s">
        <v>927</v>
      </c>
      <c r="G9297" s="150">
        <v>7000</v>
      </c>
      <c r="O9297" s="155"/>
      <c r="AA9297" s="3"/>
    </row>
    <row r="9298" spans="2:27" x14ac:dyDescent="0.4">
      <c r="B9298" s="153">
        <v>41632</v>
      </c>
      <c r="C9298" s="150" t="s">
        <v>991</v>
      </c>
      <c r="D9298" s="150" t="s">
        <v>917</v>
      </c>
      <c r="E9298" s="150">
        <v>2</v>
      </c>
      <c r="F9298" s="150" t="s">
        <v>918</v>
      </c>
      <c r="G9298" s="150">
        <v>6500</v>
      </c>
      <c r="O9298" s="155"/>
      <c r="AA9298" s="3"/>
    </row>
    <row r="9299" spans="2:27" x14ac:dyDescent="0.4">
      <c r="B9299" s="153">
        <v>41582</v>
      </c>
      <c r="C9299" s="150" t="s">
        <v>998</v>
      </c>
      <c r="D9299" s="150" t="s">
        <v>917</v>
      </c>
      <c r="E9299" s="150">
        <v>2</v>
      </c>
      <c r="F9299" s="150" t="s">
        <v>915</v>
      </c>
      <c r="G9299" s="150">
        <v>9500</v>
      </c>
      <c r="O9299" s="155"/>
      <c r="AA9299" s="3"/>
    </row>
    <row r="9300" spans="2:27" x14ac:dyDescent="0.4">
      <c r="B9300" s="153">
        <v>41498</v>
      </c>
      <c r="C9300" s="150" t="s">
        <v>939</v>
      </c>
      <c r="D9300" s="150" t="s">
        <v>958</v>
      </c>
      <c r="E9300" s="150">
        <v>8</v>
      </c>
      <c r="F9300" s="150" t="s">
        <v>941</v>
      </c>
      <c r="G9300" s="150">
        <v>4000</v>
      </c>
      <c r="O9300" s="155"/>
      <c r="AA9300" s="3"/>
    </row>
    <row r="9301" spans="2:27" x14ac:dyDescent="0.4">
      <c r="B9301" s="153">
        <v>41624</v>
      </c>
      <c r="C9301" s="150" t="s">
        <v>947</v>
      </c>
      <c r="D9301" s="150" t="s">
        <v>914</v>
      </c>
      <c r="E9301" s="150">
        <v>3</v>
      </c>
      <c r="F9301" s="150" t="s">
        <v>915</v>
      </c>
      <c r="G9301" s="150">
        <v>5500</v>
      </c>
      <c r="O9301" s="155"/>
      <c r="AA9301" s="3"/>
    </row>
    <row r="9302" spans="2:27" x14ac:dyDescent="0.4">
      <c r="B9302" s="153">
        <v>41808</v>
      </c>
      <c r="C9302" s="150" t="s">
        <v>925</v>
      </c>
      <c r="D9302" s="150" t="s">
        <v>940</v>
      </c>
      <c r="E9302" s="150">
        <v>2</v>
      </c>
      <c r="F9302" s="150" t="s">
        <v>927</v>
      </c>
      <c r="G9302" s="150">
        <v>4500</v>
      </c>
      <c r="O9302" s="155"/>
      <c r="AA9302" s="3"/>
    </row>
    <row r="9303" spans="2:27" x14ac:dyDescent="0.4">
      <c r="B9303" s="153">
        <v>41632</v>
      </c>
      <c r="C9303" s="150" t="s">
        <v>919</v>
      </c>
      <c r="D9303" s="150" t="s">
        <v>938</v>
      </c>
      <c r="E9303" s="150">
        <v>1</v>
      </c>
      <c r="F9303" s="150" t="s">
        <v>915</v>
      </c>
      <c r="G9303" s="150">
        <v>7500</v>
      </c>
      <c r="O9303" s="155"/>
      <c r="AA9303" s="3"/>
    </row>
    <row r="9304" spans="2:27" x14ac:dyDescent="0.4">
      <c r="B9304" s="153">
        <v>41379</v>
      </c>
      <c r="C9304" s="150" t="s">
        <v>1012</v>
      </c>
      <c r="D9304" s="150" t="s">
        <v>938</v>
      </c>
      <c r="E9304" s="150">
        <v>3</v>
      </c>
      <c r="F9304" s="150" t="s">
        <v>927</v>
      </c>
      <c r="G9304" s="150">
        <v>4000</v>
      </c>
      <c r="O9304" s="155"/>
      <c r="AA9304" s="3"/>
    </row>
    <row r="9305" spans="2:27" x14ac:dyDescent="0.4">
      <c r="B9305" s="153">
        <v>41958</v>
      </c>
      <c r="C9305" s="150" t="s">
        <v>998</v>
      </c>
      <c r="D9305" s="150" t="s">
        <v>945</v>
      </c>
      <c r="E9305" s="150">
        <v>3</v>
      </c>
      <c r="F9305" s="150" t="s">
        <v>915</v>
      </c>
      <c r="G9305" s="150">
        <v>4000</v>
      </c>
      <c r="O9305" s="155"/>
      <c r="AA9305" s="3"/>
    </row>
    <row r="9306" spans="2:27" x14ac:dyDescent="0.4">
      <c r="B9306" s="153">
        <v>41510</v>
      </c>
      <c r="C9306" s="150" t="s">
        <v>994</v>
      </c>
      <c r="D9306" s="150" t="s">
        <v>940</v>
      </c>
      <c r="E9306" s="150">
        <v>21</v>
      </c>
      <c r="F9306" s="150" t="s">
        <v>915</v>
      </c>
      <c r="G9306" s="150">
        <v>1500</v>
      </c>
      <c r="O9306" s="155"/>
      <c r="AA9306" s="3"/>
    </row>
    <row r="9307" spans="2:27" x14ac:dyDescent="0.4">
      <c r="B9307" s="153">
        <v>41950</v>
      </c>
      <c r="C9307" s="150" t="s">
        <v>1014</v>
      </c>
      <c r="D9307" s="150" t="s">
        <v>961</v>
      </c>
      <c r="E9307" s="150">
        <v>1</v>
      </c>
      <c r="F9307" s="150" t="s">
        <v>915</v>
      </c>
      <c r="G9307" s="150">
        <v>6500</v>
      </c>
      <c r="O9307" s="155"/>
      <c r="AA9307" s="3"/>
    </row>
    <row r="9308" spans="2:27" x14ac:dyDescent="0.4">
      <c r="B9308" s="153">
        <v>41590</v>
      </c>
      <c r="C9308" s="150" t="s">
        <v>912</v>
      </c>
      <c r="D9308" s="150" t="s">
        <v>922</v>
      </c>
      <c r="E9308" s="150">
        <v>2</v>
      </c>
      <c r="F9308" s="150" t="s">
        <v>915</v>
      </c>
      <c r="G9308" s="150">
        <v>8500</v>
      </c>
      <c r="O9308" s="155"/>
      <c r="AA9308" s="3"/>
    </row>
    <row r="9309" spans="2:27" x14ac:dyDescent="0.4">
      <c r="B9309" s="153">
        <v>41965</v>
      </c>
      <c r="C9309" s="150" t="s">
        <v>925</v>
      </c>
      <c r="D9309" s="150" t="s">
        <v>922</v>
      </c>
      <c r="E9309" s="150">
        <v>3</v>
      </c>
      <c r="F9309" s="150" t="s">
        <v>927</v>
      </c>
      <c r="G9309" s="150">
        <v>6000</v>
      </c>
      <c r="O9309" s="155"/>
      <c r="AA9309" s="3"/>
    </row>
    <row r="9310" spans="2:27" x14ac:dyDescent="0.4">
      <c r="B9310" s="153">
        <v>41956</v>
      </c>
      <c r="C9310" s="150" t="s">
        <v>1005</v>
      </c>
      <c r="D9310" s="150" t="s">
        <v>917</v>
      </c>
      <c r="E9310" s="150">
        <v>1</v>
      </c>
      <c r="F9310" s="150" t="s">
        <v>918</v>
      </c>
      <c r="G9310" s="150">
        <v>9000</v>
      </c>
      <c r="O9310" s="155"/>
      <c r="AA9310" s="3"/>
    </row>
    <row r="9311" spans="2:27" x14ac:dyDescent="0.4">
      <c r="B9311" s="153">
        <v>41623</v>
      </c>
      <c r="C9311" s="150" t="s">
        <v>1007</v>
      </c>
      <c r="D9311" s="150" t="s">
        <v>940</v>
      </c>
      <c r="E9311" s="150">
        <v>3</v>
      </c>
      <c r="F9311" s="150" t="s">
        <v>915</v>
      </c>
      <c r="G9311" s="150">
        <v>9500</v>
      </c>
      <c r="O9311" s="155"/>
      <c r="AA9311" s="3"/>
    </row>
    <row r="9312" spans="2:27" x14ac:dyDescent="0.4">
      <c r="B9312" s="153">
        <v>41582</v>
      </c>
      <c r="C9312" s="150" t="s">
        <v>962</v>
      </c>
      <c r="D9312" s="150" t="s">
        <v>922</v>
      </c>
      <c r="E9312" s="150">
        <v>1</v>
      </c>
      <c r="F9312" s="150" t="s">
        <v>941</v>
      </c>
      <c r="G9312" s="150">
        <v>1000</v>
      </c>
      <c r="O9312" s="155"/>
      <c r="AA9312" s="3"/>
    </row>
    <row r="9313" spans="2:27" x14ac:dyDescent="0.4">
      <c r="B9313" s="153">
        <v>41603</v>
      </c>
      <c r="C9313" s="150" t="s">
        <v>1003</v>
      </c>
      <c r="D9313" s="150" t="s">
        <v>917</v>
      </c>
      <c r="E9313" s="150">
        <v>3</v>
      </c>
      <c r="F9313" s="150" t="s">
        <v>941</v>
      </c>
      <c r="G9313" s="150">
        <v>4500</v>
      </c>
      <c r="O9313" s="155"/>
      <c r="AA9313" s="3"/>
    </row>
    <row r="9314" spans="2:27" x14ac:dyDescent="0.4">
      <c r="B9314" s="153">
        <v>41369</v>
      </c>
      <c r="C9314" s="150" t="s">
        <v>954</v>
      </c>
      <c r="D9314" s="150" t="s">
        <v>932</v>
      </c>
      <c r="E9314" s="150">
        <v>3</v>
      </c>
      <c r="F9314" s="150" t="s">
        <v>918</v>
      </c>
      <c r="G9314" s="150">
        <v>6000</v>
      </c>
      <c r="O9314" s="155"/>
      <c r="AA9314" s="3"/>
    </row>
    <row r="9315" spans="2:27" x14ac:dyDescent="0.4">
      <c r="B9315" s="153">
        <v>41989</v>
      </c>
      <c r="C9315" s="150" t="s">
        <v>984</v>
      </c>
      <c r="D9315" s="150" t="s">
        <v>917</v>
      </c>
      <c r="E9315" s="150">
        <v>3</v>
      </c>
      <c r="F9315" s="150" t="s">
        <v>927</v>
      </c>
      <c r="G9315" s="150">
        <v>6000</v>
      </c>
      <c r="O9315" s="155"/>
      <c r="AA9315" s="3"/>
    </row>
    <row r="9316" spans="2:27" x14ac:dyDescent="0.4">
      <c r="B9316" s="153">
        <v>41975</v>
      </c>
      <c r="C9316" s="150" t="s">
        <v>995</v>
      </c>
      <c r="D9316" s="150" t="s">
        <v>961</v>
      </c>
      <c r="E9316" s="150">
        <v>3</v>
      </c>
      <c r="F9316" s="150" t="s">
        <v>918</v>
      </c>
      <c r="G9316" s="150">
        <v>1000</v>
      </c>
      <c r="O9316" s="155"/>
      <c r="AA9316" s="3"/>
    </row>
    <row r="9317" spans="2:27" x14ac:dyDescent="0.4">
      <c r="B9317" s="153">
        <v>42004</v>
      </c>
      <c r="C9317" s="150" t="s">
        <v>950</v>
      </c>
      <c r="D9317" s="150" t="s">
        <v>917</v>
      </c>
      <c r="E9317" s="150">
        <v>3</v>
      </c>
      <c r="F9317" s="150" t="s">
        <v>915</v>
      </c>
      <c r="G9317" s="150">
        <v>3500</v>
      </c>
      <c r="O9317" s="155"/>
      <c r="AA9317" s="3"/>
    </row>
    <row r="9318" spans="2:27" x14ac:dyDescent="0.4">
      <c r="B9318" s="153">
        <v>41529</v>
      </c>
      <c r="C9318" s="150" t="s">
        <v>1008</v>
      </c>
      <c r="D9318" s="150" t="s">
        <v>926</v>
      </c>
      <c r="E9318" s="150">
        <v>3</v>
      </c>
      <c r="F9318" s="150" t="s">
        <v>941</v>
      </c>
      <c r="G9318" s="150">
        <v>8000</v>
      </c>
      <c r="O9318" s="155"/>
      <c r="AA9318" s="3"/>
    </row>
    <row r="9319" spans="2:27" x14ac:dyDescent="0.4">
      <c r="B9319" s="153">
        <v>41812</v>
      </c>
      <c r="C9319" s="150" t="s">
        <v>1005</v>
      </c>
      <c r="D9319" s="150" t="s">
        <v>938</v>
      </c>
      <c r="E9319" s="150">
        <v>3</v>
      </c>
      <c r="F9319" s="150" t="s">
        <v>918</v>
      </c>
      <c r="G9319" s="150">
        <v>7000</v>
      </c>
      <c r="O9319" s="155"/>
      <c r="AA9319" s="3"/>
    </row>
    <row r="9320" spans="2:27" x14ac:dyDescent="0.4">
      <c r="B9320" s="153">
        <v>41949</v>
      </c>
      <c r="C9320" s="150" t="s">
        <v>983</v>
      </c>
      <c r="D9320" s="150" t="s">
        <v>945</v>
      </c>
      <c r="E9320" s="150">
        <v>2</v>
      </c>
      <c r="F9320" s="150" t="s">
        <v>927</v>
      </c>
      <c r="G9320" s="150">
        <v>7000</v>
      </c>
      <c r="O9320" s="155"/>
      <c r="AA9320" s="3"/>
    </row>
    <row r="9321" spans="2:27" x14ac:dyDescent="0.4">
      <c r="B9321" s="153">
        <v>41617</v>
      </c>
      <c r="C9321" s="150" t="s">
        <v>997</v>
      </c>
      <c r="D9321" s="150" t="s">
        <v>938</v>
      </c>
      <c r="E9321" s="150">
        <v>1</v>
      </c>
      <c r="F9321" s="150" t="s">
        <v>918</v>
      </c>
      <c r="G9321" s="150">
        <v>9500</v>
      </c>
      <c r="O9321" s="155"/>
      <c r="AA9321" s="3"/>
    </row>
    <row r="9322" spans="2:27" x14ac:dyDescent="0.4">
      <c r="B9322" s="153">
        <v>41661</v>
      </c>
      <c r="C9322" s="150" t="s">
        <v>996</v>
      </c>
      <c r="D9322" s="150" t="s">
        <v>938</v>
      </c>
      <c r="E9322" s="150">
        <v>2</v>
      </c>
      <c r="F9322" s="150" t="s">
        <v>918</v>
      </c>
      <c r="G9322" s="150">
        <v>9000</v>
      </c>
      <c r="O9322" s="155"/>
      <c r="AA9322" s="3"/>
    </row>
    <row r="9323" spans="2:27" x14ac:dyDescent="0.4">
      <c r="B9323" s="153">
        <v>41967</v>
      </c>
      <c r="C9323" s="150" t="s">
        <v>1008</v>
      </c>
      <c r="D9323" s="150" t="s">
        <v>945</v>
      </c>
      <c r="E9323" s="150">
        <v>1</v>
      </c>
      <c r="F9323" s="150" t="s">
        <v>941</v>
      </c>
      <c r="G9323" s="150">
        <v>2500</v>
      </c>
      <c r="O9323" s="155"/>
      <c r="AA9323" s="3"/>
    </row>
    <row r="9324" spans="2:27" x14ac:dyDescent="0.4">
      <c r="B9324" s="153">
        <v>41720</v>
      </c>
      <c r="C9324" s="150" t="s">
        <v>974</v>
      </c>
      <c r="D9324" s="150" t="s">
        <v>940</v>
      </c>
      <c r="E9324" s="150">
        <v>3</v>
      </c>
      <c r="F9324" s="150" t="s">
        <v>915</v>
      </c>
      <c r="G9324" s="150">
        <v>7000</v>
      </c>
      <c r="O9324" s="155"/>
      <c r="AA9324" s="3"/>
    </row>
    <row r="9325" spans="2:27" x14ac:dyDescent="0.4">
      <c r="B9325" s="153">
        <v>41613</v>
      </c>
      <c r="C9325" s="150" t="s">
        <v>1017</v>
      </c>
      <c r="D9325" s="150" t="s">
        <v>922</v>
      </c>
      <c r="E9325" s="150">
        <v>1</v>
      </c>
      <c r="F9325" s="150" t="s">
        <v>927</v>
      </c>
      <c r="G9325" s="150">
        <v>4500</v>
      </c>
      <c r="O9325" s="155"/>
      <c r="AA9325" s="3"/>
    </row>
    <row r="9326" spans="2:27" x14ac:dyDescent="0.4">
      <c r="B9326" s="153">
        <v>41584</v>
      </c>
      <c r="C9326" s="150" t="s">
        <v>954</v>
      </c>
      <c r="D9326" s="150" t="s">
        <v>914</v>
      </c>
      <c r="E9326" s="150">
        <v>3</v>
      </c>
      <c r="F9326" s="150" t="s">
        <v>918</v>
      </c>
      <c r="G9326" s="150">
        <v>1500</v>
      </c>
      <c r="O9326" s="155"/>
      <c r="AA9326" s="3"/>
    </row>
    <row r="9327" spans="2:27" x14ac:dyDescent="0.4">
      <c r="B9327" s="153">
        <v>41898</v>
      </c>
      <c r="C9327" s="150" t="s">
        <v>925</v>
      </c>
      <c r="D9327" s="150" t="s">
        <v>963</v>
      </c>
      <c r="E9327" s="150">
        <v>3</v>
      </c>
      <c r="F9327" s="150" t="s">
        <v>927</v>
      </c>
      <c r="G9327" s="150">
        <v>2000</v>
      </c>
      <c r="O9327" s="155"/>
      <c r="AA9327" s="3"/>
    </row>
    <row r="9328" spans="2:27" x14ac:dyDescent="0.4">
      <c r="B9328" s="153">
        <v>41819</v>
      </c>
      <c r="C9328" s="150" t="s">
        <v>971</v>
      </c>
      <c r="D9328" s="150" t="s">
        <v>938</v>
      </c>
      <c r="E9328" s="150">
        <v>3</v>
      </c>
      <c r="F9328" s="150" t="s">
        <v>915</v>
      </c>
      <c r="G9328" s="150">
        <v>9000</v>
      </c>
      <c r="O9328" s="155"/>
      <c r="AA9328" s="3"/>
    </row>
    <row r="9329" spans="2:27" x14ac:dyDescent="0.4">
      <c r="B9329" s="153">
        <v>41798</v>
      </c>
      <c r="C9329" s="150" t="s">
        <v>980</v>
      </c>
      <c r="D9329" s="150" t="s">
        <v>920</v>
      </c>
      <c r="E9329" s="150">
        <v>17</v>
      </c>
      <c r="F9329" s="150" t="s">
        <v>941</v>
      </c>
      <c r="G9329" s="150">
        <v>1500</v>
      </c>
      <c r="O9329" s="155"/>
      <c r="AA9329" s="3"/>
    </row>
    <row r="9330" spans="2:27" x14ac:dyDescent="0.4">
      <c r="B9330" s="153">
        <v>41629</v>
      </c>
      <c r="C9330" s="150" t="s">
        <v>989</v>
      </c>
      <c r="D9330" s="150" t="s">
        <v>922</v>
      </c>
      <c r="E9330" s="150">
        <v>6</v>
      </c>
      <c r="F9330" s="150" t="s">
        <v>927</v>
      </c>
      <c r="G9330" s="150">
        <v>8000</v>
      </c>
      <c r="O9330" s="155"/>
      <c r="AA9330" s="3"/>
    </row>
    <row r="9331" spans="2:27" x14ac:dyDescent="0.4">
      <c r="B9331" s="153">
        <v>41946</v>
      </c>
      <c r="C9331" s="150" t="s">
        <v>939</v>
      </c>
      <c r="D9331" s="150" t="s">
        <v>914</v>
      </c>
      <c r="E9331" s="150">
        <v>1</v>
      </c>
      <c r="F9331" s="150" t="s">
        <v>941</v>
      </c>
      <c r="G9331" s="150">
        <v>2500</v>
      </c>
      <c r="O9331" s="155"/>
      <c r="AA9331" s="3"/>
    </row>
    <row r="9332" spans="2:27" x14ac:dyDescent="0.4">
      <c r="B9332" s="153">
        <v>41951</v>
      </c>
      <c r="C9332" s="150" t="s">
        <v>936</v>
      </c>
      <c r="D9332" s="150" t="s">
        <v>940</v>
      </c>
      <c r="E9332" s="150">
        <v>1</v>
      </c>
      <c r="F9332" s="150" t="s">
        <v>918</v>
      </c>
      <c r="G9332" s="150">
        <v>1500</v>
      </c>
      <c r="O9332" s="155"/>
      <c r="AA9332" s="3"/>
    </row>
    <row r="9333" spans="2:27" x14ac:dyDescent="0.4">
      <c r="B9333" s="153">
        <v>41972</v>
      </c>
      <c r="C9333" s="150" t="s">
        <v>952</v>
      </c>
      <c r="D9333" s="150" t="s">
        <v>922</v>
      </c>
      <c r="E9333" s="150">
        <v>1</v>
      </c>
      <c r="F9333" s="150" t="s">
        <v>941</v>
      </c>
      <c r="G9333" s="150">
        <v>7000</v>
      </c>
      <c r="O9333" s="155"/>
      <c r="AA9333" s="3"/>
    </row>
    <row r="9334" spans="2:27" x14ac:dyDescent="0.4">
      <c r="B9334" s="153">
        <v>41962</v>
      </c>
      <c r="C9334" s="150" t="s">
        <v>962</v>
      </c>
      <c r="D9334" s="150" t="s">
        <v>926</v>
      </c>
      <c r="E9334" s="150">
        <v>2</v>
      </c>
      <c r="F9334" s="150" t="s">
        <v>941</v>
      </c>
      <c r="G9334" s="150">
        <v>5000</v>
      </c>
      <c r="O9334" s="155"/>
      <c r="AA9334" s="3"/>
    </row>
    <row r="9335" spans="2:27" x14ac:dyDescent="0.4">
      <c r="B9335" s="153">
        <v>41997</v>
      </c>
      <c r="C9335" s="150" t="s">
        <v>1003</v>
      </c>
      <c r="D9335" s="150" t="s">
        <v>940</v>
      </c>
      <c r="E9335" s="150">
        <v>3</v>
      </c>
      <c r="F9335" s="150" t="s">
        <v>941</v>
      </c>
      <c r="G9335" s="150">
        <v>6500</v>
      </c>
      <c r="O9335" s="155"/>
      <c r="AA9335" s="3"/>
    </row>
    <row r="9336" spans="2:27" x14ac:dyDescent="0.4">
      <c r="B9336" s="153">
        <v>41862</v>
      </c>
      <c r="C9336" s="150" t="s">
        <v>953</v>
      </c>
      <c r="D9336" s="150" t="s">
        <v>920</v>
      </c>
      <c r="E9336" s="150">
        <v>4</v>
      </c>
      <c r="F9336" s="150" t="s">
        <v>927</v>
      </c>
      <c r="G9336" s="150">
        <v>7000</v>
      </c>
      <c r="O9336" s="155"/>
      <c r="AA9336" s="3"/>
    </row>
    <row r="9337" spans="2:27" x14ac:dyDescent="0.4">
      <c r="B9337" s="153">
        <v>41614</v>
      </c>
      <c r="C9337" s="150" t="s">
        <v>1026</v>
      </c>
      <c r="D9337" s="150" t="s">
        <v>926</v>
      </c>
      <c r="E9337" s="150">
        <v>1</v>
      </c>
      <c r="F9337" s="150" t="s">
        <v>918</v>
      </c>
      <c r="G9337" s="150">
        <v>1500</v>
      </c>
      <c r="O9337" s="155"/>
      <c r="AA9337" s="3"/>
    </row>
    <row r="9338" spans="2:27" x14ac:dyDescent="0.4">
      <c r="B9338" s="153">
        <v>41982</v>
      </c>
      <c r="C9338" s="150" t="s">
        <v>952</v>
      </c>
      <c r="D9338" s="150" t="s">
        <v>938</v>
      </c>
      <c r="E9338" s="150">
        <v>2</v>
      </c>
      <c r="F9338" s="150" t="s">
        <v>941</v>
      </c>
      <c r="G9338" s="150">
        <v>3000</v>
      </c>
      <c r="O9338" s="155"/>
      <c r="AA9338" s="3"/>
    </row>
    <row r="9339" spans="2:27" x14ac:dyDescent="0.4">
      <c r="B9339" s="153">
        <v>41987</v>
      </c>
      <c r="C9339" s="150" t="s">
        <v>1014</v>
      </c>
      <c r="D9339" s="150" t="s">
        <v>922</v>
      </c>
      <c r="E9339" s="150">
        <v>1</v>
      </c>
      <c r="F9339" s="150" t="s">
        <v>915</v>
      </c>
      <c r="G9339" s="150">
        <v>3500</v>
      </c>
      <c r="O9339" s="155"/>
      <c r="AA9339" s="3"/>
    </row>
    <row r="9340" spans="2:27" x14ac:dyDescent="0.4">
      <c r="B9340" s="153">
        <v>41630</v>
      </c>
      <c r="C9340" s="150" t="s">
        <v>944</v>
      </c>
      <c r="D9340" s="150" t="s">
        <v>940</v>
      </c>
      <c r="E9340" s="150">
        <v>2</v>
      </c>
      <c r="F9340" s="150" t="s">
        <v>918</v>
      </c>
      <c r="G9340" s="150">
        <v>6000</v>
      </c>
      <c r="O9340" s="155"/>
      <c r="AA9340" s="3"/>
    </row>
    <row r="9341" spans="2:27" x14ac:dyDescent="0.4">
      <c r="B9341" s="153">
        <v>41957</v>
      </c>
      <c r="C9341" s="150" t="s">
        <v>951</v>
      </c>
      <c r="D9341" s="150" t="s">
        <v>938</v>
      </c>
      <c r="E9341" s="150">
        <v>3</v>
      </c>
      <c r="F9341" s="150" t="s">
        <v>918</v>
      </c>
      <c r="G9341" s="150">
        <v>8000</v>
      </c>
      <c r="O9341" s="155"/>
      <c r="AA9341" s="3"/>
    </row>
    <row r="9342" spans="2:27" x14ac:dyDescent="0.4">
      <c r="B9342" s="153">
        <v>41624</v>
      </c>
      <c r="C9342" s="150" t="s">
        <v>950</v>
      </c>
      <c r="D9342" s="150" t="s">
        <v>938</v>
      </c>
      <c r="E9342" s="150">
        <v>8</v>
      </c>
      <c r="F9342" s="150" t="s">
        <v>915</v>
      </c>
      <c r="G9342" s="150">
        <v>6000</v>
      </c>
      <c r="O9342" s="155"/>
      <c r="AA9342" s="3"/>
    </row>
    <row r="9343" spans="2:27" x14ac:dyDescent="0.4">
      <c r="B9343" s="153">
        <v>41983</v>
      </c>
      <c r="C9343" s="150" t="s">
        <v>944</v>
      </c>
      <c r="D9343" s="150" t="s">
        <v>926</v>
      </c>
      <c r="E9343" s="150">
        <v>2</v>
      </c>
      <c r="F9343" s="150" t="s">
        <v>918</v>
      </c>
      <c r="G9343" s="150">
        <v>2000</v>
      </c>
      <c r="O9343" s="155"/>
      <c r="AA9343" s="3"/>
    </row>
    <row r="9344" spans="2:27" x14ac:dyDescent="0.4">
      <c r="B9344" s="153">
        <v>41995</v>
      </c>
      <c r="C9344" s="150" t="s">
        <v>957</v>
      </c>
      <c r="D9344" s="150" t="s">
        <v>963</v>
      </c>
      <c r="E9344" s="150">
        <v>11</v>
      </c>
      <c r="F9344" s="150" t="s">
        <v>918</v>
      </c>
      <c r="G9344" s="150">
        <v>6000</v>
      </c>
      <c r="O9344" s="155"/>
      <c r="AA9344" s="3"/>
    </row>
    <row r="9345" spans="2:27" x14ac:dyDescent="0.4">
      <c r="B9345" s="153">
        <v>41583</v>
      </c>
      <c r="C9345" s="150" t="s">
        <v>999</v>
      </c>
      <c r="D9345" s="150" t="s">
        <v>922</v>
      </c>
      <c r="E9345" s="150">
        <v>2</v>
      </c>
      <c r="F9345" s="150" t="s">
        <v>918</v>
      </c>
      <c r="G9345" s="150">
        <v>3000</v>
      </c>
      <c r="O9345" s="155"/>
      <c r="AA9345" s="3"/>
    </row>
    <row r="9346" spans="2:27" x14ac:dyDescent="0.4">
      <c r="B9346" s="153">
        <v>41608</v>
      </c>
      <c r="C9346" s="150" t="s">
        <v>1016</v>
      </c>
      <c r="D9346" s="150" t="s">
        <v>922</v>
      </c>
      <c r="E9346" s="150">
        <v>1</v>
      </c>
      <c r="F9346" s="150" t="s">
        <v>915</v>
      </c>
      <c r="G9346" s="150">
        <v>8500</v>
      </c>
      <c r="O9346" s="155"/>
      <c r="AA9346" s="3"/>
    </row>
    <row r="9347" spans="2:27" x14ac:dyDescent="0.4">
      <c r="B9347" s="153">
        <v>41628</v>
      </c>
      <c r="C9347" s="150" t="s">
        <v>966</v>
      </c>
      <c r="D9347" s="150" t="s">
        <v>920</v>
      </c>
      <c r="E9347" s="150">
        <v>2</v>
      </c>
      <c r="F9347" s="150" t="s">
        <v>915</v>
      </c>
      <c r="G9347" s="150">
        <v>1000</v>
      </c>
      <c r="O9347" s="155"/>
      <c r="AA9347" s="3"/>
    </row>
    <row r="9348" spans="2:27" x14ac:dyDescent="0.4">
      <c r="B9348" s="153">
        <v>41975</v>
      </c>
      <c r="C9348" s="150" t="s">
        <v>1008</v>
      </c>
      <c r="D9348" s="150" t="s">
        <v>920</v>
      </c>
      <c r="E9348" s="150">
        <v>2</v>
      </c>
      <c r="F9348" s="150" t="s">
        <v>941</v>
      </c>
      <c r="G9348" s="150">
        <v>9500</v>
      </c>
      <c r="O9348" s="155"/>
      <c r="AA9348" s="3"/>
    </row>
    <row r="9349" spans="2:27" x14ac:dyDescent="0.4">
      <c r="B9349" s="153">
        <v>41616</v>
      </c>
      <c r="C9349" s="150" t="s">
        <v>1003</v>
      </c>
      <c r="D9349" s="150" t="s">
        <v>920</v>
      </c>
      <c r="E9349" s="150">
        <v>1</v>
      </c>
      <c r="F9349" s="150" t="s">
        <v>941</v>
      </c>
      <c r="G9349" s="150">
        <v>5500</v>
      </c>
      <c r="O9349" s="155"/>
      <c r="AA9349" s="3"/>
    </row>
    <row r="9350" spans="2:27" x14ac:dyDescent="0.4">
      <c r="B9350" s="153">
        <v>41649</v>
      </c>
      <c r="C9350" s="150" t="s">
        <v>1001</v>
      </c>
      <c r="D9350" s="150" t="s">
        <v>920</v>
      </c>
      <c r="E9350" s="150">
        <v>3</v>
      </c>
      <c r="F9350" s="150" t="s">
        <v>918</v>
      </c>
      <c r="G9350" s="150">
        <v>6000</v>
      </c>
      <c r="O9350" s="155"/>
      <c r="AA9350" s="3"/>
    </row>
    <row r="9351" spans="2:27" x14ac:dyDescent="0.4">
      <c r="B9351" s="153">
        <v>41628</v>
      </c>
      <c r="C9351" s="150" t="s">
        <v>998</v>
      </c>
      <c r="D9351" s="150" t="s">
        <v>940</v>
      </c>
      <c r="E9351" s="150">
        <v>2</v>
      </c>
      <c r="F9351" s="150" t="s">
        <v>915</v>
      </c>
      <c r="G9351" s="150">
        <v>2000</v>
      </c>
      <c r="O9351" s="155"/>
      <c r="AA9351" s="3"/>
    </row>
    <row r="9352" spans="2:27" x14ac:dyDescent="0.4">
      <c r="B9352" s="153">
        <v>41603</v>
      </c>
      <c r="C9352" s="150" t="s">
        <v>937</v>
      </c>
      <c r="D9352" s="150" t="s">
        <v>940</v>
      </c>
      <c r="E9352" s="150">
        <v>3</v>
      </c>
      <c r="F9352" s="150" t="s">
        <v>915</v>
      </c>
      <c r="G9352" s="150">
        <v>2000</v>
      </c>
      <c r="O9352" s="155"/>
      <c r="AA9352" s="3"/>
    </row>
    <row r="9353" spans="2:27" x14ac:dyDescent="0.4">
      <c r="B9353" s="153">
        <v>42001</v>
      </c>
      <c r="C9353" s="150" t="s">
        <v>1007</v>
      </c>
      <c r="D9353" s="150" t="s">
        <v>945</v>
      </c>
      <c r="E9353" s="150">
        <v>3</v>
      </c>
      <c r="F9353" s="150" t="s">
        <v>915</v>
      </c>
      <c r="G9353" s="150">
        <v>3500</v>
      </c>
      <c r="O9353" s="155"/>
      <c r="AA9353" s="3"/>
    </row>
    <row r="9354" spans="2:27" x14ac:dyDescent="0.4">
      <c r="B9354" s="153">
        <v>41589</v>
      </c>
      <c r="C9354" s="150" t="s">
        <v>999</v>
      </c>
      <c r="D9354" s="150" t="s">
        <v>917</v>
      </c>
      <c r="E9354" s="150">
        <v>2</v>
      </c>
      <c r="F9354" s="150" t="s">
        <v>918</v>
      </c>
      <c r="G9354" s="150">
        <v>5500</v>
      </c>
      <c r="O9354" s="155"/>
      <c r="AA9354" s="3"/>
    </row>
    <row r="9355" spans="2:27" x14ac:dyDescent="0.4">
      <c r="B9355" s="153">
        <v>41973</v>
      </c>
      <c r="C9355" s="150" t="s">
        <v>177</v>
      </c>
      <c r="D9355" s="150" t="s">
        <v>917</v>
      </c>
      <c r="E9355" s="150">
        <v>2</v>
      </c>
      <c r="F9355" s="150" t="s">
        <v>918</v>
      </c>
      <c r="G9355" s="150">
        <v>6500</v>
      </c>
      <c r="O9355" s="155"/>
      <c r="AA9355" s="3"/>
    </row>
    <row r="9356" spans="2:27" x14ac:dyDescent="0.4">
      <c r="B9356" s="153">
        <v>41997</v>
      </c>
      <c r="C9356" s="150" t="s">
        <v>1004</v>
      </c>
      <c r="D9356" s="150" t="s">
        <v>958</v>
      </c>
      <c r="E9356" s="150">
        <v>1</v>
      </c>
      <c r="F9356" s="150" t="s">
        <v>941</v>
      </c>
      <c r="G9356" s="150">
        <v>5000</v>
      </c>
      <c r="O9356" s="155"/>
      <c r="AA9356" s="3"/>
    </row>
    <row r="9357" spans="2:27" x14ac:dyDescent="0.4">
      <c r="B9357" s="153">
        <v>41959</v>
      </c>
      <c r="C9357" s="150" t="s">
        <v>1014</v>
      </c>
      <c r="D9357" s="150" t="s">
        <v>932</v>
      </c>
      <c r="E9357" s="150">
        <v>2</v>
      </c>
      <c r="F9357" s="150" t="s">
        <v>915</v>
      </c>
      <c r="G9357" s="150">
        <v>8500</v>
      </c>
      <c r="O9357" s="155"/>
      <c r="AA9357" s="3"/>
    </row>
    <row r="9358" spans="2:27" x14ac:dyDescent="0.4">
      <c r="B9358" s="153">
        <v>41632</v>
      </c>
      <c r="C9358" s="150" t="s">
        <v>931</v>
      </c>
      <c r="D9358" s="150" t="s">
        <v>963</v>
      </c>
      <c r="E9358" s="150">
        <v>1</v>
      </c>
      <c r="F9358" s="150" t="s">
        <v>918</v>
      </c>
      <c r="G9358" s="150">
        <v>3000</v>
      </c>
      <c r="O9358" s="155"/>
      <c r="AA9358" s="3"/>
    </row>
    <row r="9359" spans="2:27" x14ac:dyDescent="0.4">
      <c r="B9359" s="153">
        <v>41955</v>
      </c>
      <c r="C9359" s="150" t="s">
        <v>951</v>
      </c>
      <c r="D9359" s="150" t="s">
        <v>940</v>
      </c>
      <c r="E9359" s="150">
        <v>2</v>
      </c>
      <c r="F9359" s="150" t="s">
        <v>918</v>
      </c>
      <c r="G9359" s="150">
        <v>1000</v>
      </c>
      <c r="O9359" s="155"/>
      <c r="AA9359" s="3"/>
    </row>
    <row r="9360" spans="2:27" x14ac:dyDescent="0.4">
      <c r="B9360" s="153">
        <v>41608</v>
      </c>
      <c r="C9360" s="150" t="s">
        <v>1009</v>
      </c>
      <c r="D9360" s="150" t="s">
        <v>945</v>
      </c>
      <c r="E9360" s="150">
        <v>4</v>
      </c>
      <c r="F9360" s="150" t="s">
        <v>915</v>
      </c>
      <c r="G9360" s="150">
        <v>2500</v>
      </c>
      <c r="O9360" s="155"/>
      <c r="AA9360" s="3"/>
    </row>
    <row r="9361" spans="2:27" x14ac:dyDescent="0.4">
      <c r="B9361" s="153">
        <v>41956</v>
      </c>
      <c r="C9361" s="150" t="s">
        <v>999</v>
      </c>
      <c r="D9361" s="150" t="s">
        <v>958</v>
      </c>
      <c r="E9361" s="150">
        <v>2</v>
      </c>
      <c r="F9361" s="150" t="s">
        <v>918</v>
      </c>
      <c r="G9361" s="150">
        <v>2000</v>
      </c>
      <c r="O9361" s="155"/>
      <c r="AA9361" s="3"/>
    </row>
    <row r="9362" spans="2:27" x14ac:dyDescent="0.4">
      <c r="B9362" s="153">
        <v>41585</v>
      </c>
      <c r="C9362" s="150" t="s">
        <v>968</v>
      </c>
      <c r="D9362" s="150" t="s">
        <v>917</v>
      </c>
      <c r="E9362" s="150">
        <v>24</v>
      </c>
      <c r="F9362" s="150" t="s">
        <v>918</v>
      </c>
      <c r="G9362" s="150">
        <v>2000</v>
      </c>
      <c r="O9362" s="155"/>
      <c r="AA9362" s="3"/>
    </row>
    <row r="9363" spans="2:27" x14ac:dyDescent="0.4">
      <c r="B9363" s="153">
        <v>41621</v>
      </c>
      <c r="C9363" s="150" t="s">
        <v>995</v>
      </c>
      <c r="D9363" s="150" t="s">
        <v>926</v>
      </c>
      <c r="E9363" s="150">
        <v>3</v>
      </c>
      <c r="F9363" s="150" t="s">
        <v>918</v>
      </c>
      <c r="G9363" s="150">
        <v>7000</v>
      </c>
      <c r="O9363" s="155"/>
      <c r="AA9363" s="3"/>
    </row>
    <row r="9364" spans="2:27" x14ac:dyDescent="0.4">
      <c r="B9364" s="153">
        <v>41593</v>
      </c>
      <c r="C9364" s="150" t="s">
        <v>974</v>
      </c>
      <c r="D9364" s="150" t="s">
        <v>917</v>
      </c>
      <c r="E9364" s="150">
        <v>1</v>
      </c>
      <c r="F9364" s="150" t="s">
        <v>915</v>
      </c>
      <c r="G9364" s="150">
        <v>9000</v>
      </c>
      <c r="O9364" s="155"/>
      <c r="AA9364" s="3"/>
    </row>
    <row r="9365" spans="2:27" x14ac:dyDescent="0.4">
      <c r="B9365" s="153">
        <v>41590</v>
      </c>
      <c r="C9365" s="150" t="s">
        <v>942</v>
      </c>
      <c r="D9365" s="150" t="s">
        <v>940</v>
      </c>
      <c r="E9365" s="150">
        <v>3</v>
      </c>
      <c r="F9365" s="150" t="s">
        <v>918</v>
      </c>
      <c r="G9365" s="150">
        <v>4000</v>
      </c>
      <c r="O9365" s="155"/>
      <c r="AA9365" s="3"/>
    </row>
    <row r="9366" spans="2:27" x14ac:dyDescent="0.4">
      <c r="B9366" s="153">
        <v>41955</v>
      </c>
      <c r="C9366" s="150" t="s">
        <v>999</v>
      </c>
      <c r="D9366" s="150" t="s">
        <v>945</v>
      </c>
      <c r="E9366" s="150">
        <v>5</v>
      </c>
      <c r="F9366" s="150" t="s">
        <v>918</v>
      </c>
      <c r="G9366" s="150">
        <v>5500</v>
      </c>
      <c r="O9366" s="155"/>
      <c r="AA9366" s="3"/>
    </row>
    <row r="9367" spans="2:27" x14ac:dyDescent="0.4">
      <c r="B9367" s="153">
        <v>41879</v>
      </c>
      <c r="C9367" s="150" t="s">
        <v>980</v>
      </c>
      <c r="D9367" s="150" t="s">
        <v>945</v>
      </c>
      <c r="E9367" s="150">
        <v>1</v>
      </c>
      <c r="F9367" s="150" t="s">
        <v>941</v>
      </c>
      <c r="G9367" s="150">
        <v>1500</v>
      </c>
      <c r="O9367" s="155"/>
      <c r="AA9367" s="3"/>
    </row>
    <row r="9368" spans="2:27" x14ac:dyDescent="0.4">
      <c r="B9368" s="153">
        <v>41590</v>
      </c>
      <c r="C9368" s="150" t="s">
        <v>931</v>
      </c>
      <c r="D9368" s="150" t="s">
        <v>917</v>
      </c>
      <c r="E9368" s="150">
        <v>3</v>
      </c>
      <c r="F9368" s="150" t="s">
        <v>918</v>
      </c>
      <c r="G9368" s="150">
        <v>1500</v>
      </c>
      <c r="O9368" s="155"/>
      <c r="AA9368" s="3"/>
    </row>
    <row r="9369" spans="2:27" x14ac:dyDescent="0.4">
      <c r="B9369" s="153">
        <v>41968</v>
      </c>
      <c r="C9369" s="150" t="s">
        <v>936</v>
      </c>
      <c r="D9369" s="150" t="s">
        <v>922</v>
      </c>
      <c r="E9369" s="150">
        <v>1</v>
      </c>
      <c r="F9369" s="150" t="s">
        <v>918</v>
      </c>
      <c r="G9369" s="150">
        <v>8500</v>
      </c>
      <c r="O9369" s="155"/>
      <c r="AA9369" s="3"/>
    </row>
    <row r="9370" spans="2:27" x14ac:dyDescent="0.4">
      <c r="B9370" s="153">
        <v>41849</v>
      </c>
      <c r="C9370" s="150" t="s">
        <v>973</v>
      </c>
      <c r="D9370" s="150" t="s">
        <v>938</v>
      </c>
      <c r="E9370" s="150">
        <v>2</v>
      </c>
      <c r="F9370" s="150" t="s">
        <v>915</v>
      </c>
      <c r="G9370" s="150">
        <v>4000</v>
      </c>
      <c r="O9370" s="155"/>
      <c r="AA9370" s="3"/>
    </row>
    <row r="9371" spans="2:27" x14ac:dyDescent="0.4">
      <c r="B9371" s="153">
        <v>41406</v>
      </c>
      <c r="C9371" s="150" t="s">
        <v>1003</v>
      </c>
      <c r="D9371" s="150" t="s">
        <v>922</v>
      </c>
      <c r="E9371" s="150">
        <v>2</v>
      </c>
      <c r="F9371" s="150" t="s">
        <v>941</v>
      </c>
      <c r="G9371" s="150">
        <v>5000</v>
      </c>
      <c r="O9371" s="155"/>
      <c r="AA9371" s="3"/>
    </row>
    <row r="9372" spans="2:27" x14ac:dyDescent="0.4">
      <c r="B9372" s="153">
        <v>41594</v>
      </c>
      <c r="C9372" s="150" t="s">
        <v>1008</v>
      </c>
      <c r="D9372" s="150" t="s">
        <v>917</v>
      </c>
      <c r="E9372" s="150">
        <v>3</v>
      </c>
      <c r="F9372" s="150" t="s">
        <v>941</v>
      </c>
      <c r="G9372" s="150">
        <v>5000</v>
      </c>
      <c r="O9372" s="155"/>
      <c r="AA9372" s="3"/>
    </row>
    <row r="9373" spans="2:27" x14ac:dyDescent="0.4">
      <c r="B9373" s="153">
        <v>41978</v>
      </c>
      <c r="C9373" s="150" t="s">
        <v>981</v>
      </c>
      <c r="D9373" s="150" t="s">
        <v>958</v>
      </c>
      <c r="E9373" s="150">
        <v>1</v>
      </c>
      <c r="F9373" s="150" t="s">
        <v>918</v>
      </c>
      <c r="G9373" s="150">
        <v>6500</v>
      </c>
      <c r="O9373" s="155"/>
      <c r="AA9373" s="3"/>
    </row>
    <row r="9374" spans="2:27" x14ac:dyDescent="0.4">
      <c r="B9374" s="153">
        <v>41980</v>
      </c>
      <c r="C9374" s="150" t="s">
        <v>986</v>
      </c>
      <c r="D9374" s="150" t="s">
        <v>917</v>
      </c>
      <c r="E9374" s="150">
        <v>3</v>
      </c>
      <c r="F9374" s="150" t="s">
        <v>941</v>
      </c>
      <c r="G9374" s="150">
        <v>2000</v>
      </c>
      <c r="O9374" s="155"/>
      <c r="AA9374" s="3"/>
    </row>
    <row r="9375" spans="2:27" x14ac:dyDescent="0.4">
      <c r="B9375" s="153">
        <v>41706</v>
      </c>
      <c r="C9375" s="150" t="s">
        <v>951</v>
      </c>
      <c r="D9375" s="150" t="s">
        <v>961</v>
      </c>
      <c r="E9375" s="150">
        <v>19</v>
      </c>
      <c r="F9375" s="150" t="s">
        <v>918</v>
      </c>
      <c r="G9375" s="150">
        <v>3500</v>
      </c>
      <c r="O9375" s="155"/>
      <c r="AA9375" s="3"/>
    </row>
    <row r="9376" spans="2:27" x14ac:dyDescent="0.4">
      <c r="B9376" s="153">
        <v>41898</v>
      </c>
      <c r="C9376" s="150" t="s">
        <v>971</v>
      </c>
      <c r="D9376" s="150" t="s">
        <v>938</v>
      </c>
      <c r="E9376" s="150">
        <v>2</v>
      </c>
      <c r="F9376" s="150" t="s">
        <v>915</v>
      </c>
      <c r="G9376" s="150">
        <v>9500</v>
      </c>
      <c r="O9376" s="155"/>
      <c r="AA9376" s="3"/>
    </row>
    <row r="9377" spans="2:27" x14ac:dyDescent="0.4">
      <c r="B9377" s="153">
        <v>41820</v>
      </c>
      <c r="C9377" s="150" t="s">
        <v>936</v>
      </c>
      <c r="D9377" s="150" t="s">
        <v>958</v>
      </c>
      <c r="E9377" s="150">
        <v>2</v>
      </c>
      <c r="F9377" s="150" t="s">
        <v>918</v>
      </c>
      <c r="G9377" s="150">
        <v>9000</v>
      </c>
      <c r="O9377" s="155"/>
      <c r="AA9377" s="3"/>
    </row>
    <row r="9378" spans="2:27" x14ac:dyDescent="0.4">
      <c r="B9378" s="153">
        <v>41562</v>
      </c>
      <c r="C9378" s="150" t="s">
        <v>936</v>
      </c>
      <c r="D9378" s="150" t="s">
        <v>917</v>
      </c>
      <c r="E9378" s="150">
        <v>3</v>
      </c>
      <c r="F9378" s="150" t="s">
        <v>918</v>
      </c>
      <c r="G9378" s="150">
        <v>3000</v>
      </c>
      <c r="O9378" s="155"/>
      <c r="AA9378" s="3"/>
    </row>
    <row r="9379" spans="2:27" x14ac:dyDescent="0.4">
      <c r="B9379" s="153">
        <v>41985</v>
      </c>
      <c r="C9379" s="150" t="s">
        <v>1025</v>
      </c>
      <c r="D9379" s="150" t="s">
        <v>922</v>
      </c>
      <c r="E9379" s="150">
        <v>3</v>
      </c>
      <c r="F9379" s="150" t="s">
        <v>915</v>
      </c>
      <c r="G9379" s="150">
        <v>6000</v>
      </c>
      <c r="O9379" s="155"/>
      <c r="AA9379" s="3"/>
    </row>
    <row r="9380" spans="2:27" x14ac:dyDescent="0.4">
      <c r="B9380" s="153">
        <v>41581</v>
      </c>
      <c r="C9380" s="150" t="s">
        <v>956</v>
      </c>
      <c r="D9380" s="150" t="s">
        <v>922</v>
      </c>
      <c r="E9380" s="150">
        <v>3</v>
      </c>
      <c r="F9380" s="150" t="s">
        <v>918</v>
      </c>
      <c r="G9380" s="150">
        <v>1500</v>
      </c>
      <c r="O9380" s="155"/>
      <c r="AA9380" s="3"/>
    </row>
    <row r="9381" spans="2:27" x14ac:dyDescent="0.4">
      <c r="B9381" s="153">
        <v>41460</v>
      </c>
      <c r="C9381" s="150" t="s">
        <v>1014</v>
      </c>
      <c r="D9381" s="150" t="s">
        <v>920</v>
      </c>
      <c r="E9381" s="150">
        <v>1</v>
      </c>
      <c r="F9381" s="150" t="s">
        <v>915</v>
      </c>
      <c r="G9381" s="150">
        <v>3000</v>
      </c>
      <c r="O9381" s="155"/>
      <c r="AA9381" s="3"/>
    </row>
    <row r="9382" spans="2:27" x14ac:dyDescent="0.4">
      <c r="B9382" s="153">
        <v>41984</v>
      </c>
      <c r="C9382" s="150" t="s">
        <v>998</v>
      </c>
      <c r="D9382" s="150" t="s">
        <v>945</v>
      </c>
      <c r="E9382" s="150">
        <v>2</v>
      </c>
      <c r="F9382" s="150" t="s">
        <v>915</v>
      </c>
      <c r="G9382" s="150">
        <v>7000</v>
      </c>
      <c r="O9382" s="155"/>
      <c r="AA9382" s="3"/>
    </row>
    <row r="9383" spans="2:27" x14ac:dyDescent="0.4">
      <c r="B9383" s="153">
        <v>41961</v>
      </c>
      <c r="C9383" s="150" t="s">
        <v>1007</v>
      </c>
      <c r="D9383" s="150" t="s">
        <v>938</v>
      </c>
      <c r="E9383" s="150">
        <v>2</v>
      </c>
      <c r="F9383" s="150" t="s">
        <v>915</v>
      </c>
      <c r="G9383" s="150">
        <v>1500</v>
      </c>
      <c r="O9383" s="155"/>
      <c r="AA9383" s="3"/>
    </row>
    <row r="9384" spans="2:27" x14ac:dyDescent="0.4">
      <c r="B9384" s="153">
        <v>41924</v>
      </c>
      <c r="C9384" s="150" t="s">
        <v>973</v>
      </c>
      <c r="D9384" s="150" t="s">
        <v>920</v>
      </c>
      <c r="E9384" s="150">
        <v>2</v>
      </c>
      <c r="F9384" s="150" t="s">
        <v>915</v>
      </c>
      <c r="G9384" s="150">
        <v>5500</v>
      </c>
      <c r="O9384" s="155"/>
      <c r="AA9384" s="3"/>
    </row>
    <row r="9385" spans="2:27" x14ac:dyDescent="0.4">
      <c r="B9385" s="153">
        <v>41625</v>
      </c>
      <c r="C9385" s="150" t="s">
        <v>944</v>
      </c>
      <c r="D9385" s="150" t="s">
        <v>961</v>
      </c>
      <c r="E9385" s="150">
        <v>3</v>
      </c>
      <c r="F9385" s="150" t="s">
        <v>918</v>
      </c>
      <c r="G9385" s="150">
        <v>1000</v>
      </c>
      <c r="O9385" s="155"/>
      <c r="AA9385" s="3"/>
    </row>
    <row r="9386" spans="2:27" x14ac:dyDescent="0.4">
      <c r="B9386" s="153">
        <v>41605</v>
      </c>
      <c r="C9386" s="150" t="s">
        <v>980</v>
      </c>
      <c r="D9386" s="150" t="s">
        <v>914</v>
      </c>
      <c r="E9386" s="150">
        <v>2</v>
      </c>
      <c r="F9386" s="150" t="s">
        <v>941</v>
      </c>
      <c r="G9386" s="150">
        <v>6500</v>
      </c>
      <c r="O9386" s="155"/>
      <c r="AA9386" s="3"/>
    </row>
    <row r="9387" spans="2:27" x14ac:dyDescent="0.4">
      <c r="B9387" s="153">
        <v>41809</v>
      </c>
      <c r="C9387" s="150" t="s">
        <v>989</v>
      </c>
      <c r="D9387" s="150" t="s">
        <v>940</v>
      </c>
      <c r="E9387" s="150">
        <v>3</v>
      </c>
      <c r="F9387" s="150" t="s">
        <v>927</v>
      </c>
      <c r="G9387" s="150">
        <v>8000</v>
      </c>
      <c r="O9387" s="155"/>
      <c r="AA9387" s="3"/>
    </row>
    <row r="9388" spans="2:27" x14ac:dyDescent="0.4">
      <c r="B9388" s="153">
        <v>41973</v>
      </c>
      <c r="C9388" s="150" t="s">
        <v>957</v>
      </c>
      <c r="D9388" s="150" t="s">
        <v>940</v>
      </c>
      <c r="E9388" s="150">
        <v>2</v>
      </c>
      <c r="F9388" s="150" t="s">
        <v>918</v>
      </c>
      <c r="G9388" s="150">
        <v>6000</v>
      </c>
      <c r="O9388" s="155"/>
      <c r="AA9388" s="3"/>
    </row>
    <row r="9389" spans="2:27" x14ac:dyDescent="0.4">
      <c r="B9389" s="153">
        <v>41974</v>
      </c>
      <c r="C9389" s="150" t="s">
        <v>1009</v>
      </c>
      <c r="D9389" s="150" t="s">
        <v>922</v>
      </c>
      <c r="E9389" s="150">
        <v>3</v>
      </c>
      <c r="F9389" s="150" t="s">
        <v>915</v>
      </c>
      <c r="G9389" s="150">
        <v>2500</v>
      </c>
      <c r="O9389" s="155"/>
      <c r="AA9389" s="3"/>
    </row>
    <row r="9390" spans="2:27" x14ac:dyDescent="0.4">
      <c r="B9390" s="153">
        <v>41842</v>
      </c>
      <c r="C9390" s="150" t="s">
        <v>994</v>
      </c>
      <c r="D9390" s="150" t="s">
        <v>926</v>
      </c>
      <c r="E9390" s="150">
        <v>4</v>
      </c>
      <c r="F9390" s="150" t="s">
        <v>915</v>
      </c>
      <c r="G9390" s="150">
        <v>7500</v>
      </c>
      <c r="O9390" s="155"/>
      <c r="AA9390" s="3"/>
    </row>
    <row r="9391" spans="2:27" x14ac:dyDescent="0.4">
      <c r="B9391" s="153">
        <v>41614</v>
      </c>
      <c r="C9391" s="150" t="s">
        <v>953</v>
      </c>
      <c r="D9391" s="150" t="s">
        <v>914</v>
      </c>
      <c r="E9391" s="150">
        <v>1</v>
      </c>
      <c r="F9391" s="150" t="s">
        <v>927</v>
      </c>
      <c r="G9391" s="150">
        <v>7500</v>
      </c>
      <c r="O9391" s="155"/>
      <c r="AA9391" s="3"/>
    </row>
    <row r="9392" spans="2:27" x14ac:dyDescent="0.4">
      <c r="B9392" s="153">
        <v>41588</v>
      </c>
      <c r="C9392" s="150" t="s">
        <v>999</v>
      </c>
      <c r="D9392" s="150" t="s">
        <v>940</v>
      </c>
      <c r="E9392" s="150">
        <v>2</v>
      </c>
      <c r="F9392" s="150" t="s">
        <v>918</v>
      </c>
      <c r="G9392" s="150">
        <v>2500</v>
      </c>
      <c r="O9392" s="155"/>
      <c r="AA9392" s="3"/>
    </row>
    <row r="9393" spans="2:27" x14ac:dyDescent="0.4">
      <c r="B9393" s="153">
        <v>41854</v>
      </c>
      <c r="C9393" s="150" t="s">
        <v>984</v>
      </c>
      <c r="D9393" s="150" t="s">
        <v>917</v>
      </c>
      <c r="E9393" s="150">
        <v>3</v>
      </c>
      <c r="F9393" s="150" t="s">
        <v>927</v>
      </c>
      <c r="G9393" s="150">
        <v>6000</v>
      </c>
      <c r="O9393" s="155"/>
      <c r="AA9393" s="3"/>
    </row>
    <row r="9394" spans="2:27" x14ac:dyDescent="0.4">
      <c r="B9394" s="153">
        <v>41581</v>
      </c>
      <c r="C9394" s="150" t="s">
        <v>919</v>
      </c>
      <c r="D9394" s="150" t="s">
        <v>926</v>
      </c>
      <c r="E9394" s="150">
        <v>1</v>
      </c>
      <c r="F9394" s="150" t="s">
        <v>915</v>
      </c>
      <c r="G9394" s="150">
        <v>5000</v>
      </c>
      <c r="O9394" s="155"/>
      <c r="AA9394" s="3"/>
    </row>
    <row r="9395" spans="2:27" x14ac:dyDescent="0.4">
      <c r="B9395" s="153">
        <v>41960</v>
      </c>
      <c r="C9395" s="150" t="s">
        <v>925</v>
      </c>
      <c r="D9395" s="150" t="s">
        <v>926</v>
      </c>
      <c r="E9395" s="150">
        <v>3</v>
      </c>
      <c r="F9395" s="150" t="s">
        <v>927</v>
      </c>
      <c r="G9395" s="150">
        <v>4500</v>
      </c>
      <c r="O9395" s="155"/>
      <c r="AA9395" s="3"/>
    </row>
    <row r="9396" spans="2:27" x14ac:dyDescent="0.4">
      <c r="B9396" s="153">
        <v>41620</v>
      </c>
      <c r="C9396" s="150" t="s">
        <v>975</v>
      </c>
      <c r="D9396" s="150" t="s">
        <v>926</v>
      </c>
      <c r="E9396" s="150">
        <v>11</v>
      </c>
      <c r="F9396" s="150" t="s">
        <v>915</v>
      </c>
      <c r="G9396" s="150">
        <v>7000</v>
      </c>
      <c r="O9396" s="155"/>
      <c r="AA9396" s="3"/>
    </row>
    <row r="9397" spans="2:27" x14ac:dyDescent="0.4">
      <c r="B9397" s="153">
        <v>41904</v>
      </c>
      <c r="C9397" s="150" t="s">
        <v>1024</v>
      </c>
      <c r="D9397" s="150" t="s">
        <v>922</v>
      </c>
      <c r="E9397" s="150">
        <v>3</v>
      </c>
      <c r="F9397" s="150" t="s">
        <v>941</v>
      </c>
      <c r="G9397" s="150">
        <v>2500</v>
      </c>
      <c r="O9397" s="155"/>
      <c r="AA9397" s="3"/>
    </row>
    <row r="9398" spans="2:27" x14ac:dyDescent="0.4">
      <c r="B9398" s="153">
        <v>41580</v>
      </c>
      <c r="C9398" s="150" t="s">
        <v>931</v>
      </c>
      <c r="D9398" s="150" t="s">
        <v>917</v>
      </c>
      <c r="E9398" s="150">
        <v>2</v>
      </c>
      <c r="F9398" s="150" t="s">
        <v>918</v>
      </c>
      <c r="G9398" s="150">
        <v>3500</v>
      </c>
      <c r="O9398" s="155"/>
      <c r="AA9398" s="3"/>
    </row>
    <row r="9399" spans="2:27" x14ac:dyDescent="0.4">
      <c r="B9399" s="153">
        <v>41965</v>
      </c>
      <c r="C9399" s="150" t="s">
        <v>968</v>
      </c>
      <c r="D9399" s="150" t="s">
        <v>932</v>
      </c>
      <c r="E9399" s="150">
        <v>1</v>
      </c>
      <c r="F9399" s="150" t="s">
        <v>918</v>
      </c>
      <c r="G9399" s="150">
        <v>2000</v>
      </c>
      <c r="O9399" s="155"/>
      <c r="AA9399" s="3"/>
    </row>
    <row r="9400" spans="2:27" x14ac:dyDescent="0.4">
      <c r="B9400" s="153">
        <v>41549</v>
      </c>
      <c r="C9400" s="150" t="s">
        <v>974</v>
      </c>
      <c r="D9400" s="150" t="s">
        <v>961</v>
      </c>
      <c r="E9400" s="150">
        <v>1</v>
      </c>
      <c r="F9400" s="150" t="s">
        <v>915</v>
      </c>
      <c r="G9400" s="150">
        <v>5500</v>
      </c>
      <c r="O9400" s="155"/>
      <c r="AA9400" s="3"/>
    </row>
    <row r="9401" spans="2:27" x14ac:dyDescent="0.4">
      <c r="B9401" s="153">
        <v>41951</v>
      </c>
      <c r="C9401" s="150" t="s">
        <v>989</v>
      </c>
      <c r="D9401" s="150" t="s">
        <v>961</v>
      </c>
      <c r="E9401" s="150">
        <v>1</v>
      </c>
      <c r="F9401" s="150" t="s">
        <v>927</v>
      </c>
      <c r="G9401" s="150">
        <v>2500</v>
      </c>
      <c r="O9401" s="155"/>
      <c r="AA9401" s="3"/>
    </row>
    <row r="9402" spans="2:27" x14ac:dyDescent="0.4">
      <c r="B9402" s="153">
        <v>41958</v>
      </c>
      <c r="C9402" s="150" t="s">
        <v>943</v>
      </c>
      <c r="D9402" s="150" t="s">
        <v>932</v>
      </c>
      <c r="E9402" s="150">
        <v>1</v>
      </c>
      <c r="F9402" s="150" t="s">
        <v>927</v>
      </c>
      <c r="G9402" s="150">
        <v>5500</v>
      </c>
      <c r="O9402" s="155"/>
      <c r="AA9402" s="3"/>
    </row>
    <row r="9403" spans="2:27" x14ac:dyDescent="0.4">
      <c r="B9403" s="153">
        <v>41584</v>
      </c>
      <c r="C9403" s="150" t="s">
        <v>964</v>
      </c>
      <c r="D9403" s="150" t="s">
        <v>938</v>
      </c>
      <c r="E9403" s="150">
        <v>3</v>
      </c>
      <c r="F9403" s="150" t="s">
        <v>918</v>
      </c>
      <c r="G9403" s="150">
        <v>3500</v>
      </c>
      <c r="O9403" s="155"/>
      <c r="AA9403" s="3"/>
    </row>
    <row r="9404" spans="2:27" x14ac:dyDescent="0.4">
      <c r="B9404" s="153">
        <v>41294</v>
      </c>
      <c r="C9404" s="150" t="s">
        <v>1008</v>
      </c>
      <c r="D9404" s="150" t="s">
        <v>961</v>
      </c>
      <c r="E9404" s="150">
        <v>12</v>
      </c>
      <c r="F9404" s="150" t="s">
        <v>941</v>
      </c>
      <c r="G9404" s="150">
        <v>4000</v>
      </c>
      <c r="O9404" s="155"/>
      <c r="AA9404" s="3"/>
    </row>
    <row r="9405" spans="2:27" x14ac:dyDescent="0.4">
      <c r="B9405" s="153">
        <v>41944</v>
      </c>
      <c r="C9405" s="150" t="s">
        <v>1021</v>
      </c>
      <c r="D9405" s="150" t="s">
        <v>920</v>
      </c>
      <c r="E9405" s="150">
        <v>2</v>
      </c>
      <c r="F9405" s="150" t="s">
        <v>915</v>
      </c>
      <c r="G9405" s="150">
        <v>8500</v>
      </c>
      <c r="O9405" s="155"/>
      <c r="AA9405" s="3"/>
    </row>
    <row r="9406" spans="2:27" x14ac:dyDescent="0.4">
      <c r="B9406" s="153">
        <v>41450</v>
      </c>
      <c r="C9406" s="150" t="s">
        <v>960</v>
      </c>
      <c r="D9406" s="150" t="s">
        <v>945</v>
      </c>
      <c r="E9406" s="150">
        <v>3</v>
      </c>
      <c r="F9406" s="150" t="s">
        <v>918</v>
      </c>
      <c r="G9406" s="150">
        <v>4500</v>
      </c>
      <c r="O9406" s="155"/>
      <c r="AA9406" s="3"/>
    </row>
    <row r="9407" spans="2:27" x14ac:dyDescent="0.4">
      <c r="B9407" s="153">
        <v>41954</v>
      </c>
      <c r="C9407" s="150" t="s">
        <v>936</v>
      </c>
      <c r="D9407" s="150" t="s">
        <v>926</v>
      </c>
      <c r="E9407" s="150">
        <v>3</v>
      </c>
      <c r="F9407" s="150" t="s">
        <v>918</v>
      </c>
      <c r="G9407" s="150">
        <v>5000</v>
      </c>
      <c r="O9407" s="155"/>
      <c r="AA9407" s="3"/>
    </row>
    <row r="9408" spans="2:27" x14ac:dyDescent="0.4">
      <c r="B9408" s="153">
        <v>41603</v>
      </c>
      <c r="C9408" s="150" t="s">
        <v>971</v>
      </c>
      <c r="D9408" s="150" t="s">
        <v>945</v>
      </c>
      <c r="E9408" s="150">
        <v>3</v>
      </c>
      <c r="F9408" s="150" t="s">
        <v>915</v>
      </c>
      <c r="G9408" s="150">
        <v>2000</v>
      </c>
      <c r="O9408" s="155"/>
      <c r="AA9408" s="3"/>
    </row>
    <row r="9409" spans="2:27" x14ac:dyDescent="0.4">
      <c r="B9409" s="153">
        <v>41622</v>
      </c>
      <c r="C9409" s="150" t="s">
        <v>1012</v>
      </c>
      <c r="D9409" s="150" t="s">
        <v>945</v>
      </c>
      <c r="E9409" s="150">
        <v>3</v>
      </c>
      <c r="F9409" s="150" t="s">
        <v>927</v>
      </c>
      <c r="G9409" s="150">
        <v>9500</v>
      </c>
      <c r="O9409" s="155"/>
      <c r="AA9409" s="3"/>
    </row>
    <row r="9410" spans="2:27" x14ac:dyDescent="0.4">
      <c r="B9410" s="153">
        <v>41971</v>
      </c>
      <c r="C9410" s="150" t="s">
        <v>1026</v>
      </c>
      <c r="D9410" s="150" t="s">
        <v>922</v>
      </c>
      <c r="E9410" s="150">
        <v>2</v>
      </c>
      <c r="F9410" s="150" t="s">
        <v>918</v>
      </c>
      <c r="G9410" s="150">
        <v>7500</v>
      </c>
      <c r="O9410" s="155"/>
      <c r="AA9410" s="3"/>
    </row>
    <row r="9411" spans="2:27" x14ac:dyDescent="0.4">
      <c r="B9411" s="153">
        <v>41995</v>
      </c>
      <c r="C9411" s="150" t="s">
        <v>931</v>
      </c>
      <c r="D9411" s="150" t="s">
        <v>940</v>
      </c>
      <c r="E9411" s="150">
        <v>2</v>
      </c>
      <c r="F9411" s="150" t="s">
        <v>918</v>
      </c>
      <c r="G9411" s="150">
        <v>8500</v>
      </c>
      <c r="O9411" s="155"/>
      <c r="AA9411" s="3"/>
    </row>
    <row r="9412" spans="2:27" x14ac:dyDescent="0.4">
      <c r="B9412" s="153">
        <v>41708</v>
      </c>
      <c r="C9412" s="150" t="s">
        <v>960</v>
      </c>
      <c r="D9412" s="150" t="s">
        <v>920</v>
      </c>
      <c r="E9412" s="150">
        <v>1</v>
      </c>
      <c r="F9412" s="150" t="s">
        <v>918</v>
      </c>
      <c r="G9412" s="150">
        <v>6000</v>
      </c>
      <c r="O9412" s="155"/>
      <c r="AA9412" s="3"/>
    </row>
    <row r="9413" spans="2:27" x14ac:dyDescent="0.4">
      <c r="B9413" s="153">
        <v>41989</v>
      </c>
      <c r="C9413" s="150" t="s">
        <v>992</v>
      </c>
      <c r="D9413" s="150" t="s">
        <v>917</v>
      </c>
      <c r="E9413" s="150">
        <v>3</v>
      </c>
      <c r="F9413" s="150" t="s">
        <v>927</v>
      </c>
      <c r="G9413" s="150">
        <v>7500</v>
      </c>
      <c r="O9413" s="155"/>
      <c r="AA9413" s="3"/>
    </row>
    <row r="9414" spans="2:27" x14ac:dyDescent="0.4">
      <c r="B9414" s="153">
        <v>41392</v>
      </c>
      <c r="C9414" s="150" t="s">
        <v>942</v>
      </c>
      <c r="D9414" s="150" t="s">
        <v>922</v>
      </c>
      <c r="E9414" s="150">
        <v>1</v>
      </c>
      <c r="F9414" s="150" t="s">
        <v>918</v>
      </c>
      <c r="G9414" s="150">
        <v>8500</v>
      </c>
      <c r="O9414" s="155"/>
      <c r="AA9414" s="3"/>
    </row>
    <row r="9415" spans="2:27" x14ac:dyDescent="0.4">
      <c r="B9415" s="153">
        <v>41617</v>
      </c>
      <c r="C9415" s="150" t="s">
        <v>991</v>
      </c>
      <c r="D9415" s="150" t="s">
        <v>945</v>
      </c>
      <c r="E9415" s="150">
        <v>2</v>
      </c>
      <c r="F9415" s="150" t="s">
        <v>918</v>
      </c>
      <c r="G9415" s="150">
        <v>2000</v>
      </c>
      <c r="O9415" s="155"/>
      <c r="AA9415" s="3"/>
    </row>
    <row r="9416" spans="2:27" x14ac:dyDescent="0.4">
      <c r="B9416" s="153">
        <v>41420</v>
      </c>
      <c r="C9416" s="150" t="s">
        <v>971</v>
      </c>
      <c r="D9416" s="150" t="s">
        <v>932</v>
      </c>
      <c r="E9416" s="150">
        <v>3</v>
      </c>
      <c r="F9416" s="150" t="s">
        <v>915</v>
      </c>
      <c r="G9416" s="150">
        <v>7000</v>
      </c>
      <c r="O9416" s="155"/>
      <c r="AA9416" s="3"/>
    </row>
    <row r="9417" spans="2:27" x14ac:dyDescent="0.4">
      <c r="B9417" s="153">
        <v>41630</v>
      </c>
      <c r="C9417" s="150" t="s">
        <v>960</v>
      </c>
      <c r="D9417" s="150" t="s">
        <v>940</v>
      </c>
      <c r="E9417" s="150">
        <v>2</v>
      </c>
      <c r="F9417" s="150" t="s">
        <v>918</v>
      </c>
      <c r="G9417" s="150">
        <v>8000</v>
      </c>
      <c r="O9417" s="155"/>
      <c r="AA9417" s="3"/>
    </row>
    <row r="9418" spans="2:27" x14ac:dyDescent="0.4">
      <c r="B9418" s="153">
        <v>41741</v>
      </c>
      <c r="C9418" s="150" t="s">
        <v>980</v>
      </c>
      <c r="D9418" s="150" t="s">
        <v>958</v>
      </c>
      <c r="E9418" s="150">
        <v>2</v>
      </c>
      <c r="F9418" s="150" t="s">
        <v>941</v>
      </c>
      <c r="G9418" s="150">
        <v>5500</v>
      </c>
      <c r="O9418" s="155"/>
      <c r="AA9418" s="3"/>
    </row>
    <row r="9419" spans="2:27" x14ac:dyDescent="0.4">
      <c r="B9419" s="153">
        <v>41284</v>
      </c>
      <c r="C9419" s="150" t="s">
        <v>942</v>
      </c>
      <c r="D9419" s="150" t="s">
        <v>958</v>
      </c>
      <c r="E9419" s="150">
        <v>3</v>
      </c>
      <c r="F9419" s="150" t="s">
        <v>918</v>
      </c>
      <c r="G9419" s="150">
        <v>9000</v>
      </c>
      <c r="O9419" s="155"/>
      <c r="AA9419" s="3"/>
    </row>
    <row r="9420" spans="2:27" x14ac:dyDescent="0.4">
      <c r="B9420" s="153">
        <v>41985</v>
      </c>
      <c r="C9420" s="150" t="s">
        <v>1004</v>
      </c>
      <c r="D9420" s="150" t="s">
        <v>961</v>
      </c>
      <c r="E9420" s="150">
        <v>2</v>
      </c>
      <c r="F9420" s="150" t="s">
        <v>941</v>
      </c>
      <c r="G9420" s="150">
        <v>7500</v>
      </c>
      <c r="O9420" s="155"/>
      <c r="AA9420" s="3"/>
    </row>
    <row r="9421" spans="2:27" x14ac:dyDescent="0.4">
      <c r="B9421" s="153">
        <v>41848</v>
      </c>
      <c r="C9421" s="150" t="s">
        <v>956</v>
      </c>
      <c r="D9421" s="150" t="s">
        <v>917</v>
      </c>
      <c r="E9421" s="150">
        <v>1</v>
      </c>
      <c r="F9421" s="150" t="s">
        <v>918</v>
      </c>
      <c r="G9421" s="150">
        <v>5500</v>
      </c>
      <c r="O9421" s="155"/>
      <c r="AA9421" s="3"/>
    </row>
    <row r="9422" spans="2:27" x14ac:dyDescent="0.4">
      <c r="B9422" s="153">
        <v>41948</v>
      </c>
      <c r="C9422" s="150" t="s">
        <v>986</v>
      </c>
      <c r="D9422" s="150" t="s">
        <v>945</v>
      </c>
      <c r="E9422" s="150">
        <v>25</v>
      </c>
      <c r="F9422" s="150" t="s">
        <v>941</v>
      </c>
      <c r="G9422" s="150">
        <v>6000</v>
      </c>
      <c r="O9422" s="155"/>
      <c r="AA9422" s="3"/>
    </row>
    <row r="9423" spans="2:27" x14ac:dyDescent="0.4">
      <c r="B9423" s="153">
        <v>41978</v>
      </c>
      <c r="C9423" s="150" t="s">
        <v>1023</v>
      </c>
      <c r="D9423" s="150" t="s">
        <v>938</v>
      </c>
      <c r="E9423" s="150">
        <v>2</v>
      </c>
      <c r="F9423" s="150" t="s">
        <v>927</v>
      </c>
      <c r="G9423" s="150">
        <v>4000</v>
      </c>
      <c r="O9423" s="155"/>
      <c r="AA9423" s="3"/>
    </row>
    <row r="9424" spans="2:27" x14ac:dyDescent="0.4">
      <c r="B9424" s="153">
        <v>41606</v>
      </c>
      <c r="C9424" s="150" t="s">
        <v>939</v>
      </c>
      <c r="D9424" s="150" t="s">
        <v>963</v>
      </c>
      <c r="E9424" s="150">
        <v>2</v>
      </c>
      <c r="F9424" s="150" t="s">
        <v>941</v>
      </c>
      <c r="G9424" s="150">
        <v>6500</v>
      </c>
      <c r="O9424" s="155"/>
      <c r="AA9424" s="3"/>
    </row>
    <row r="9425" spans="2:27" x14ac:dyDescent="0.4">
      <c r="B9425" s="153">
        <v>41617</v>
      </c>
      <c r="C9425" s="150" t="s">
        <v>999</v>
      </c>
      <c r="D9425" s="150" t="s">
        <v>961</v>
      </c>
      <c r="E9425" s="150">
        <v>1</v>
      </c>
      <c r="F9425" s="150" t="s">
        <v>918</v>
      </c>
      <c r="G9425" s="150">
        <v>6500</v>
      </c>
      <c r="O9425" s="155"/>
      <c r="AA9425" s="3"/>
    </row>
    <row r="9426" spans="2:27" x14ac:dyDescent="0.4">
      <c r="B9426" s="153">
        <v>41638</v>
      </c>
      <c r="C9426" s="150" t="s">
        <v>989</v>
      </c>
      <c r="D9426" s="150" t="s">
        <v>958</v>
      </c>
      <c r="E9426" s="150">
        <v>2</v>
      </c>
      <c r="F9426" s="150" t="s">
        <v>927</v>
      </c>
      <c r="G9426" s="150">
        <v>4500</v>
      </c>
      <c r="O9426" s="155"/>
      <c r="AA9426" s="3"/>
    </row>
    <row r="9427" spans="2:27" x14ac:dyDescent="0.4">
      <c r="B9427" s="153">
        <v>41802</v>
      </c>
      <c r="C9427" s="150" t="s">
        <v>1013</v>
      </c>
      <c r="D9427" s="150" t="s">
        <v>920</v>
      </c>
      <c r="E9427" s="150">
        <v>2</v>
      </c>
      <c r="F9427" s="150" t="s">
        <v>915</v>
      </c>
      <c r="G9427" s="150">
        <v>2000</v>
      </c>
      <c r="O9427" s="155"/>
      <c r="AA9427" s="3"/>
    </row>
    <row r="9428" spans="2:27" x14ac:dyDescent="0.4">
      <c r="B9428" s="153">
        <v>41626</v>
      </c>
      <c r="C9428" s="150" t="s">
        <v>998</v>
      </c>
      <c r="D9428" s="150" t="s">
        <v>945</v>
      </c>
      <c r="E9428" s="150">
        <v>3</v>
      </c>
      <c r="F9428" s="150" t="s">
        <v>915</v>
      </c>
      <c r="G9428" s="150">
        <v>3500</v>
      </c>
      <c r="O9428" s="155"/>
      <c r="AA9428" s="3"/>
    </row>
    <row r="9429" spans="2:27" x14ac:dyDescent="0.4">
      <c r="B9429" s="153">
        <v>41582</v>
      </c>
      <c r="C9429" s="150" t="s">
        <v>999</v>
      </c>
      <c r="D9429" s="150" t="s">
        <v>938</v>
      </c>
      <c r="E9429" s="150">
        <v>3</v>
      </c>
      <c r="F9429" s="150" t="s">
        <v>918</v>
      </c>
      <c r="G9429" s="150">
        <v>5000</v>
      </c>
      <c r="O9429" s="155"/>
      <c r="AA9429" s="3"/>
    </row>
    <row r="9430" spans="2:27" x14ac:dyDescent="0.4">
      <c r="B9430" s="153">
        <v>41964</v>
      </c>
      <c r="C9430" s="150" t="s">
        <v>951</v>
      </c>
      <c r="D9430" s="150" t="s">
        <v>961</v>
      </c>
      <c r="E9430" s="150">
        <v>3</v>
      </c>
      <c r="F9430" s="150" t="s">
        <v>918</v>
      </c>
      <c r="G9430" s="150">
        <v>9500</v>
      </c>
      <c r="O9430" s="155"/>
      <c r="AA9430" s="3"/>
    </row>
    <row r="9431" spans="2:27" x14ac:dyDescent="0.4">
      <c r="B9431" s="153">
        <v>41435</v>
      </c>
      <c r="C9431" s="150" t="s">
        <v>1008</v>
      </c>
      <c r="D9431" s="150" t="s">
        <v>945</v>
      </c>
      <c r="E9431" s="150">
        <v>3</v>
      </c>
      <c r="F9431" s="150" t="s">
        <v>941</v>
      </c>
      <c r="G9431" s="150">
        <v>9000</v>
      </c>
      <c r="O9431" s="155"/>
      <c r="AA9431" s="3"/>
    </row>
    <row r="9432" spans="2:27" x14ac:dyDescent="0.4">
      <c r="B9432" s="153">
        <v>41610</v>
      </c>
      <c r="C9432" s="150" t="s">
        <v>912</v>
      </c>
      <c r="D9432" s="150" t="s">
        <v>938</v>
      </c>
      <c r="E9432" s="150">
        <v>2</v>
      </c>
      <c r="F9432" s="150" t="s">
        <v>915</v>
      </c>
      <c r="G9432" s="150">
        <v>6000</v>
      </c>
      <c r="O9432" s="155"/>
      <c r="AA9432" s="3"/>
    </row>
    <row r="9433" spans="2:27" x14ac:dyDescent="0.4">
      <c r="B9433" s="153">
        <v>41958</v>
      </c>
      <c r="C9433" s="150" t="s">
        <v>1026</v>
      </c>
      <c r="D9433" s="150" t="s">
        <v>914</v>
      </c>
      <c r="E9433" s="150">
        <v>1</v>
      </c>
      <c r="F9433" s="150" t="s">
        <v>918</v>
      </c>
      <c r="G9433" s="150">
        <v>3000</v>
      </c>
      <c r="O9433" s="155"/>
      <c r="AA9433" s="3"/>
    </row>
    <row r="9434" spans="2:27" x14ac:dyDescent="0.4">
      <c r="B9434" s="153">
        <v>41620</v>
      </c>
      <c r="C9434" s="150" t="s">
        <v>989</v>
      </c>
      <c r="D9434" s="150" t="s">
        <v>922</v>
      </c>
      <c r="E9434" s="150">
        <v>1</v>
      </c>
      <c r="F9434" s="150" t="s">
        <v>927</v>
      </c>
      <c r="G9434" s="150">
        <v>8000</v>
      </c>
      <c r="O9434" s="155"/>
      <c r="AA9434" s="3"/>
    </row>
    <row r="9435" spans="2:27" x14ac:dyDescent="0.4">
      <c r="B9435" s="153">
        <v>41593</v>
      </c>
      <c r="C9435" s="150" t="s">
        <v>998</v>
      </c>
      <c r="D9435" s="150" t="s">
        <v>932</v>
      </c>
      <c r="E9435" s="150">
        <v>1</v>
      </c>
      <c r="F9435" s="150" t="s">
        <v>915</v>
      </c>
      <c r="G9435" s="150">
        <v>8000</v>
      </c>
      <c r="O9435" s="155"/>
      <c r="AA9435" s="3"/>
    </row>
    <row r="9436" spans="2:27" x14ac:dyDescent="0.4">
      <c r="B9436" s="153">
        <v>41974</v>
      </c>
      <c r="C9436" s="150" t="s">
        <v>994</v>
      </c>
      <c r="D9436" s="150" t="s">
        <v>945</v>
      </c>
      <c r="E9436" s="150">
        <v>8</v>
      </c>
      <c r="F9436" s="150" t="s">
        <v>915</v>
      </c>
      <c r="G9436" s="150">
        <v>8500</v>
      </c>
      <c r="O9436" s="155"/>
      <c r="AA9436" s="3"/>
    </row>
    <row r="9437" spans="2:27" x14ac:dyDescent="0.4">
      <c r="B9437" s="153">
        <v>41978</v>
      </c>
      <c r="C9437" s="150" t="s">
        <v>942</v>
      </c>
      <c r="D9437" s="150" t="s">
        <v>961</v>
      </c>
      <c r="E9437" s="150">
        <v>2</v>
      </c>
      <c r="F9437" s="150" t="s">
        <v>918</v>
      </c>
      <c r="G9437" s="150">
        <v>7000</v>
      </c>
      <c r="O9437" s="155"/>
      <c r="AA9437" s="3"/>
    </row>
    <row r="9438" spans="2:27" x14ac:dyDescent="0.4">
      <c r="B9438" s="153">
        <v>41953</v>
      </c>
      <c r="C9438" s="150" t="s">
        <v>979</v>
      </c>
      <c r="D9438" s="150" t="s">
        <v>922</v>
      </c>
      <c r="E9438" s="150">
        <v>2</v>
      </c>
      <c r="F9438" s="150" t="s">
        <v>927</v>
      </c>
      <c r="G9438" s="150">
        <v>7500</v>
      </c>
      <c r="O9438" s="155"/>
      <c r="AA9438" s="3"/>
    </row>
    <row r="9439" spans="2:27" x14ac:dyDescent="0.4">
      <c r="B9439" s="153">
        <v>41519</v>
      </c>
      <c r="C9439" s="150" t="s">
        <v>995</v>
      </c>
      <c r="D9439" s="150" t="s">
        <v>932</v>
      </c>
      <c r="E9439" s="150">
        <v>1</v>
      </c>
      <c r="F9439" s="150" t="s">
        <v>918</v>
      </c>
      <c r="G9439" s="150">
        <v>5000</v>
      </c>
      <c r="O9439" s="155"/>
      <c r="AA9439" s="3"/>
    </row>
    <row r="9440" spans="2:27" x14ac:dyDescent="0.4">
      <c r="B9440" s="153">
        <v>41966</v>
      </c>
      <c r="C9440" s="150" t="s">
        <v>919</v>
      </c>
      <c r="D9440" s="150" t="s">
        <v>945</v>
      </c>
      <c r="E9440" s="150">
        <v>3</v>
      </c>
      <c r="F9440" s="150" t="s">
        <v>915</v>
      </c>
      <c r="G9440" s="150">
        <v>4000</v>
      </c>
      <c r="O9440" s="155"/>
      <c r="AA9440" s="3"/>
    </row>
    <row r="9441" spans="2:27" x14ac:dyDescent="0.4">
      <c r="B9441" s="153">
        <v>41957</v>
      </c>
      <c r="C9441" s="150" t="s">
        <v>931</v>
      </c>
      <c r="D9441" s="150" t="s">
        <v>917</v>
      </c>
      <c r="E9441" s="150">
        <v>3</v>
      </c>
      <c r="F9441" s="150" t="s">
        <v>918</v>
      </c>
      <c r="G9441" s="150">
        <v>2000</v>
      </c>
      <c r="O9441" s="155"/>
      <c r="AA9441" s="3"/>
    </row>
    <row r="9442" spans="2:27" x14ac:dyDescent="0.4">
      <c r="B9442" s="153">
        <v>41622</v>
      </c>
      <c r="C9442" s="150" t="s">
        <v>951</v>
      </c>
      <c r="D9442" s="150" t="s">
        <v>963</v>
      </c>
      <c r="E9442" s="150">
        <v>3</v>
      </c>
      <c r="F9442" s="150" t="s">
        <v>918</v>
      </c>
      <c r="G9442" s="150">
        <v>1000</v>
      </c>
      <c r="O9442" s="155"/>
      <c r="AA9442" s="3"/>
    </row>
    <row r="9443" spans="2:27" x14ac:dyDescent="0.4">
      <c r="B9443" s="153">
        <v>41793</v>
      </c>
      <c r="C9443" s="150" t="s">
        <v>1015</v>
      </c>
      <c r="D9443" s="150" t="s">
        <v>938</v>
      </c>
      <c r="E9443" s="150">
        <v>2</v>
      </c>
      <c r="F9443" s="150" t="s">
        <v>915</v>
      </c>
      <c r="G9443" s="150">
        <v>9000</v>
      </c>
      <c r="O9443" s="155"/>
      <c r="AA9443" s="3"/>
    </row>
    <row r="9444" spans="2:27" x14ac:dyDescent="0.4">
      <c r="B9444" s="153">
        <v>41625</v>
      </c>
      <c r="C9444" s="150" t="s">
        <v>936</v>
      </c>
      <c r="D9444" s="150" t="s">
        <v>932</v>
      </c>
      <c r="E9444" s="150">
        <v>2</v>
      </c>
      <c r="F9444" s="150" t="s">
        <v>918</v>
      </c>
      <c r="G9444" s="150">
        <v>9500</v>
      </c>
      <c r="O9444" s="155"/>
      <c r="AA9444" s="3"/>
    </row>
    <row r="9445" spans="2:27" x14ac:dyDescent="0.4">
      <c r="B9445" s="153">
        <v>41620</v>
      </c>
      <c r="C9445" s="150" t="s">
        <v>952</v>
      </c>
      <c r="D9445" s="150" t="s">
        <v>940</v>
      </c>
      <c r="E9445" s="150">
        <v>2</v>
      </c>
      <c r="F9445" s="150" t="s">
        <v>941</v>
      </c>
      <c r="G9445" s="150">
        <v>8500</v>
      </c>
      <c r="O9445" s="155"/>
      <c r="AA9445" s="3"/>
    </row>
    <row r="9446" spans="2:27" x14ac:dyDescent="0.4">
      <c r="B9446" s="153">
        <v>41953</v>
      </c>
      <c r="C9446" s="150" t="s">
        <v>960</v>
      </c>
      <c r="D9446" s="150" t="s">
        <v>961</v>
      </c>
      <c r="E9446" s="150">
        <v>2</v>
      </c>
      <c r="F9446" s="150" t="s">
        <v>918</v>
      </c>
      <c r="G9446" s="150">
        <v>2000</v>
      </c>
      <c r="O9446" s="155"/>
      <c r="AA9446" s="3"/>
    </row>
    <row r="9447" spans="2:27" x14ac:dyDescent="0.4">
      <c r="B9447" s="153">
        <v>41950</v>
      </c>
      <c r="C9447" s="150" t="s">
        <v>966</v>
      </c>
      <c r="D9447" s="150" t="s">
        <v>940</v>
      </c>
      <c r="E9447" s="150">
        <v>3</v>
      </c>
      <c r="F9447" s="150" t="s">
        <v>915</v>
      </c>
      <c r="G9447" s="150">
        <v>4000</v>
      </c>
      <c r="O9447" s="155"/>
      <c r="AA9447" s="3"/>
    </row>
    <row r="9448" spans="2:27" x14ac:dyDescent="0.4">
      <c r="B9448" s="153">
        <v>42003</v>
      </c>
      <c r="C9448" s="150" t="s">
        <v>1007</v>
      </c>
      <c r="D9448" s="150" t="s">
        <v>926</v>
      </c>
      <c r="E9448" s="150">
        <v>2</v>
      </c>
      <c r="F9448" s="150" t="s">
        <v>915</v>
      </c>
      <c r="G9448" s="150">
        <v>7500</v>
      </c>
      <c r="O9448" s="155"/>
      <c r="AA9448" s="3"/>
    </row>
    <row r="9449" spans="2:27" x14ac:dyDescent="0.4">
      <c r="B9449" s="153">
        <v>41978</v>
      </c>
      <c r="C9449" s="150" t="s">
        <v>919</v>
      </c>
      <c r="D9449" s="150" t="s">
        <v>922</v>
      </c>
      <c r="E9449" s="150">
        <v>3</v>
      </c>
      <c r="F9449" s="150" t="s">
        <v>915</v>
      </c>
      <c r="G9449" s="150">
        <v>6000</v>
      </c>
      <c r="O9449" s="155"/>
      <c r="AA9449" s="3"/>
    </row>
    <row r="9450" spans="2:27" x14ac:dyDescent="0.4">
      <c r="B9450" s="153">
        <v>41963</v>
      </c>
      <c r="C9450" s="150" t="s">
        <v>1001</v>
      </c>
      <c r="D9450" s="150" t="s">
        <v>945</v>
      </c>
      <c r="E9450" s="150">
        <v>2</v>
      </c>
      <c r="F9450" s="150" t="s">
        <v>918</v>
      </c>
      <c r="G9450" s="150">
        <v>2500</v>
      </c>
      <c r="O9450" s="155"/>
      <c r="AA9450" s="3"/>
    </row>
    <row r="9451" spans="2:27" x14ac:dyDescent="0.4">
      <c r="B9451" s="153">
        <v>41617</v>
      </c>
      <c r="C9451" s="150" t="s">
        <v>1022</v>
      </c>
      <c r="D9451" s="150" t="s">
        <v>926</v>
      </c>
      <c r="E9451" s="150">
        <v>1</v>
      </c>
      <c r="F9451" s="150" t="s">
        <v>918</v>
      </c>
      <c r="G9451" s="150">
        <v>9500</v>
      </c>
      <c r="O9451" s="155"/>
      <c r="AA9451" s="3"/>
    </row>
    <row r="9452" spans="2:27" x14ac:dyDescent="0.4">
      <c r="B9452" s="153">
        <v>41946</v>
      </c>
      <c r="C9452" s="150" t="s">
        <v>979</v>
      </c>
      <c r="D9452" s="150" t="s">
        <v>963</v>
      </c>
      <c r="E9452" s="150">
        <v>3</v>
      </c>
      <c r="F9452" s="150" t="s">
        <v>927</v>
      </c>
      <c r="G9452" s="150">
        <v>7500</v>
      </c>
      <c r="O9452" s="155"/>
      <c r="AA9452" s="3"/>
    </row>
    <row r="9453" spans="2:27" x14ac:dyDescent="0.4">
      <c r="B9453" s="153">
        <v>41949</v>
      </c>
      <c r="C9453" s="150" t="s">
        <v>942</v>
      </c>
      <c r="D9453" s="150" t="s">
        <v>920</v>
      </c>
      <c r="E9453" s="150">
        <v>2</v>
      </c>
      <c r="F9453" s="150" t="s">
        <v>918</v>
      </c>
      <c r="G9453" s="150">
        <v>1500</v>
      </c>
      <c r="O9453" s="155"/>
      <c r="AA9453" s="3"/>
    </row>
    <row r="9454" spans="2:27" x14ac:dyDescent="0.4">
      <c r="B9454" s="153">
        <v>41631</v>
      </c>
      <c r="C9454" s="150" t="s">
        <v>999</v>
      </c>
      <c r="D9454" s="150" t="s">
        <v>961</v>
      </c>
      <c r="E9454" s="150">
        <v>2</v>
      </c>
      <c r="F9454" s="150" t="s">
        <v>918</v>
      </c>
      <c r="G9454" s="150">
        <v>2000</v>
      </c>
      <c r="O9454" s="155"/>
      <c r="AA9454" s="3"/>
    </row>
    <row r="9455" spans="2:27" x14ac:dyDescent="0.4">
      <c r="B9455" s="153">
        <v>41817</v>
      </c>
      <c r="C9455" s="150" t="s">
        <v>962</v>
      </c>
      <c r="D9455" s="150" t="s">
        <v>926</v>
      </c>
      <c r="E9455" s="150">
        <v>1</v>
      </c>
      <c r="F9455" s="150" t="s">
        <v>941</v>
      </c>
      <c r="G9455" s="150">
        <v>7000</v>
      </c>
      <c r="O9455" s="155"/>
      <c r="AA9455" s="3"/>
    </row>
    <row r="9456" spans="2:27" x14ac:dyDescent="0.4">
      <c r="B9456" s="153">
        <v>41443</v>
      </c>
      <c r="C9456" s="150" t="s">
        <v>999</v>
      </c>
      <c r="D9456" s="150" t="s">
        <v>963</v>
      </c>
      <c r="E9456" s="150">
        <v>1</v>
      </c>
      <c r="F9456" s="150" t="s">
        <v>918</v>
      </c>
      <c r="G9456" s="150">
        <v>7500</v>
      </c>
      <c r="O9456" s="155"/>
      <c r="AA9456" s="3"/>
    </row>
    <row r="9457" spans="2:27" x14ac:dyDescent="0.4">
      <c r="B9457" s="153">
        <v>41941</v>
      </c>
      <c r="C9457" s="150" t="s">
        <v>931</v>
      </c>
      <c r="D9457" s="150" t="s">
        <v>940</v>
      </c>
      <c r="E9457" s="150">
        <v>4</v>
      </c>
      <c r="F9457" s="150" t="s">
        <v>918</v>
      </c>
      <c r="G9457" s="150">
        <v>3500</v>
      </c>
      <c r="O9457" s="155"/>
      <c r="AA9457" s="3"/>
    </row>
    <row r="9458" spans="2:27" x14ac:dyDescent="0.4">
      <c r="B9458" s="153">
        <v>41976</v>
      </c>
      <c r="C9458" s="150" t="s">
        <v>984</v>
      </c>
      <c r="D9458" s="150" t="s">
        <v>938</v>
      </c>
      <c r="E9458" s="150">
        <v>1</v>
      </c>
      <c r="F9458" s="150" t="s">
        <v>927</v>
      </c>
      <c r="G9458" s="150">
        <v>9500</v>
      </c>
      <c r="O9458" s="155"/>
      <c r="AA9458" s="3"/>
    </row>
    <row r="9459" spans="2:27" x14ac:dyDescent="0.4">
      <c r="B9459" s="153">
        <v>41636</v>
      </c>
      <c r="C9459" s="150" t="s">
        <v>974</v>
      </c>
      <c r="D9459" s="150" t="s">
        <v>938</v>
      </c>
      <c r="E9459" s="150">
        <v>2</v>
      </c>
      <c r="F9459" s="150" t="s">
        <v>915</v>
      </c>
      <c r="G9459" s="150">
        <v>7500</v>
      </c>
      <c r="O9459" s="155"/>
      <c r="AA9459" s="3"/>
    </row>
    <row r="9460" spans="2:27" x14ac:dyDescent="0.4">
      <c r="B9460" s="153">
        <v>41958</v>
      </c>
      <c r="C9460" s="150" t="s">
        <v>1008</v>
      </c>
      <c r="D9460" s="150" t="s">
        <v>917</v>
      </c>
      <c r="E9460" s="150">
        <v>2</v>
      </c>
      <c r="F9460" s="150" t="s">
        <v>941</v>
      </c>
      <c r="G9460" s="150">
        <v>7500</v>
      </c>
      <c r="O9460" s="155"/>
      <c r="AA9460" s="3"/>
    </row>
    <row r="9461" spans="2:27" x14ac:dyDescent="0.4">
      <c r="B9461" s="153">
        <v>41621</v>
      </c>
      <c r="C9461" s="150" t="s">
        <v>965</v>
      </c>
      <c r="D9461" s="150" t="s">
        <v>938</v>
      </c>
      <c r="E9461" s="150">
        <v>2</v>
      </c>
      <c r="F9461" s="150" t="s">
        <v>918</v>
      </c>
      <c r="G9461" s="150">
        <v>3500</v>
      </c>
      <c r="O9461" s="155"/>
      <c r="AA9461" s="3"/>
    </row>
    <row r="9462" spans="2:27" x14ac:dyDescent="0.4">
      <c r="B9462" s="153">
        <v>41367</v>
      </c>
      <c r="C9462" s="150" t="s">
        <v>931</v>
      </c>
      <c r="D9462" s="150" t="s">
        <v>940</v>
      </c>
      <c r="E9462" s="150">
        <v>1</v>
      </c>
      <c r="F9462" s="150" t="s">
        <v>918</v>
      </c>
      <c r="G9462" s="150">
        <v>6000</v>
      </c>
      <c r="O9462" s="155"/>
      <c r="AA9462" s="3"/>
    </row>
    <row r="9463" spans="2:27" x14ac:dyDescent="0.4">
      <c r="B9463" s="153">
        <v>41602</v>
      </c>
      <c r="C9463" s="150" t="s">
        <v>995</v>
      </c>
      <c r="D9463" s="150" t="s">
        <v>958</v>
      </c>
      <c r="E9463" s="150">
        <v>3</v>
      </c>
      <c r="F9463" s="150" t="s">
        <v>918</v>
      </c>
      <c r="G9463" s="150">
        <v>8000</v>
      </c>
      <c r="O9463" s="155"/>
      <c r="AA9463" s="3"/>
    </row>
    <row r="9464" spans="2:27" x14ac:dyDescent="0.4">
      <c r="B9464" s="153">
        <v>41995</v>
      </c>
      <c r="C9464" s="150" t="s">
        <v>981</v>
      </c>
      <c r="D9464" s="150" t="s">
        <v>945</v>
      </c>
      <c r="E9464" s="150">
        <v>3</v>
      </c>
      <c r="F9464" s="150" t="s">
        <v>918</v>
      </c>
      <c r="G9464" s="150">
        <v>7000</v>
      </c>
      <c r="O9464" s="155"/>
      <c r="AA9464" s="3"/>
    </row>
    <row r="9465" spans="2:27" x14ac:dyDescent="0.4">
      <c r="B9465" s="153">
        <v>41647</v>
      </c>
      <c r="C9465" s="150" t="s">
        <v>966</v>
      </c>
      <c r="D9465" s="150" t="s">
        <v>926</v>
      </c>
      <c r="E9465" s="150">
        <v>2</v>
      </c>
      <c r="F9465" s="150" t="s">
        <v>915</v>
      </c>
      <c r="G9465" s="150">
        <v>1500</v>
      </c>
      <c r="O9465" s="155"/>
      <c r="AA9465" s="3"/>
    </row>
    <row r="9466" spans="2:27" x14ac:dyDescent="0.4">
      <c r="B9466" s="153">
        <v>41422</v>
      </c>
      <c r="C9466" s="150" t="s">
        <v>1012</v>
      </c>
      <c r="D9466" s="150" t="s">
        <v>945</v>
      </c>
      <c r="E9466" s="150">
        <v>11</v>
      </c>
      <c r="F9466" s="150" t="s">
        <v>927</v>
      </c>
      <c r="G9466" s="150">
        <v>6500</v>
      </c>
      <c r="O9466" s="155"/>
      <c r="AA9466" s="3"/>
    </row>
    <row r="9467" spans="2:27" x14ac:dyDescent="0.4">
      <c r="B9467" s="153">
        <v>41949</v>
      </c>
      <c r="C9467" s="150" t="s">
        <v>960</v>
      </c>
      <c r="D9467" s="150" t="s">
        <v>938</v>
      </c>
      <c r="E9467" s="150">
        <v>3</v>
      </c>
      <c r="F9467" s="150" t="s">
        <v>918</v>
      </c>
      <c r="G9467" s="150">
        <v>9500</v>
      </c>
      <c r="O9467" s="155"/>
      <c r="AA9467" s="3"/>
    </row>
    <row r="9468" spans="2:27" x14ac:dyDescent="0.4">
      <c r="B9468" s="153">
        <v>41638</v>
      </c>
      <c r="C9468" s="150" t="s">
        <v>947</v>
      </c>
      <c r="D9468" s="150" t="s">
        <v>917</v>
      </c>
      <c r="E9468" s="150">
        <v>2</v>
      </c>
      <c r="F9468" s="150" t="s">
        <v>915</v>
      </c>
      <c r="G9468" s="150">
        <v>9000</v>
      </c>
      <c r="O9468" s="155"/>
      <c r="AA9468" s="3"/>
    </row>
    <row r="9469" spans="2:27" x14ac:dyDescent="0.4">
      <c r="B9469" s="153">
        <v>41957</v>
      </c>
      <c r="C9469" s="150" t="s">
        <v>1007</v>
      </c>
      <c r="D9469" s="150" t="s">
        <v>945</v>
      </c>
      <c r="E9469" s="150">
        <v>1</v>
      </c>
      <c r="F9469" s="150" t="s">
        <v>915</v>
      </c>
      <c r="G9469" s="150">
        <v>9500</v>
      </c>
      <c r="O9469" s="155"/>
      <c r="AA9469" s="3"/>
    </row>
    <row r="9470" spans="2:27" x14ac:dyDescent="0.4">
      <c r="B9470" s="153">
        <v>41992</v>
      </c>
      <c r="C9470" s="150" t="s">
        <v>991</v>
      </c>
      <c r="D9470" s="150" t="s">
        <v>940</v>
      </c>
      <c r="E9470" s="150">
        <v>3</v>
      </c>
      <c r="F9470" s="150" t="s">
        <v>918</v>
      </c>
      <c r="G9470" s="150">
        <v>2500</v>
      </c>
      <c r="O9470" s="155"/>
      <c r="AA9470" s="3"/>
    </row>
    <row r="9471" spans="2:27" x14ac:dyDescent="0.4">
      <c r="B9471" s="153">
        <v>41625</v>
      </c>
      <c r="C9471" s="150" t="s">
        <v>952</v>
      </c>
      <c r="D9471" s="150" t="s">
        <v>922</v>
      </c>
      <c r="E9471" s="150">
        <v>2</v>
      </c>
      <c r="F9471" s="150" t="s">
        <v>941</v>
      </c>
      <c r="G9471" s="150">
        <v>4000</v>
      </c>
      <c r="O9471" s="155"/>
      <c r="AA9471" s="3"/>
    </row>
    <row r="9472" spans="2:27" x14ac:dyDescent="0.4">
      <c r="B9472" s="153">
        <v>41919</v>
      </c>
      <c r="C9472" s="150" t="s">
        <v>925</v>
      </c>
      <c r="D9472" s="150" t="s">
        <v>926</v>
      </c>
      <c r="E9472" s="150">
        <v>20</v>
      </c>
      <c r="F9472" s="150" t="s">
        <v>927</v>
      </c>
      <c r="G9472" s="150">
        <v>1500</v>
      </c>
      <c r="O9472" s="155"/>
      <c r="AA9472" s="3"/>
    </row>
    <row r="9473" spans="2:27" x14ac:dyDescent="0.4">
      <c r="B9473" s="153">
        <v>41315</v>
      </c>
      <c r="C9473" s="150" t="s">
        <v>960</v>
      </c>
      <c r="D9473" s="150" t="s">
        <v>963</v>
      </c>
      <c r="E9473" s="150">
        <v>2</v>
      </c>
      <c r="F9473" s="150" t="s">
        <v>918</v>
      </c>
      <c r="G9473" s="150">
        <v>10000</v>
      </c>
      <c r="O9473" s="155"/>
      <c r="AA9473" s="3"/>
    </row>
    <row r="9474" spans="2:27" x14ac:dyDescent="0.4">
      <c r="B9474" s="153">
        <v>41595</v>
      </c>
      <c r="C9474" s="150" t="s">
        <v>1025</v>
      </c>
      <c r="D9474" s="150" t="s">
        <v>922</v>
      </c>
      <c r="E9474" s="150">
        <v>19</v>
      </c>
      <c r="F9474" s="150" t="s">
        <v>915</v>
      </c>
      <c r="G9474" s="150">
        <v>6500</v>
      </c>
      <c r="O9474" s="155"/>
      <c r="AA9474" s="3"/>
    </row>
    <row r="9475" spans="2:27" x14ac:dyDescent="0.4">
      <c r="B9475" s="153">
        <v>41835</v>
      </c>
      <c r="C9475" s="150" t="s">
        <v>981</v>
      </c>
      <c r="D9475" s="150" t="s">
        <v>938</v>
      </c>
      <c r="E9475" s="150">
        <v>3</v>
      </c>
      <c r="F9475" s="150" t="s">
        <v>918</v>
      </c>
      <c r="G9475" s="150">
        <v>1500</v>
      </c>
      <c r="O9475" s="155"/>
      <c r="AA9475" s="3"/>
    </row>
    <row r="9476" spans="2:27" x14ac:dyDescent="0.4">
      <c r="B9476" s="153">
        <v>41987</v>
      </c>
      <c r="C9476" s="150" t="s">
        <v>925</v>
      </c>
      <c r="D9476" s="150" t="s">
        <v>940</v>
      </c>
      <c r="E9476" s="150">
        <v>3</v>
      </c>
      <c r="F9476" s="150" t="s">
        <v>927</v>
      </c>
      <c r="G9476" s="150">
        <v>6500</v>
      </c>
      <c r="O9476" s="155"/>
      <c r="AA9476" s="3"/>
    </row>
    <row r="9477" spans="2:27" x14ac:dyDescent="0.4">
      <c r="B9477" s="153">
        <v>41437</v>
      </c>
      <c r="C9477" s="150" t="s">
        <v>1002</v>
      </c>
      <c r="D9477" s="150" t="s">
        <v>917</v>
      </c>
      <c r="E9477" s="150">
        <v>2</v>
      </c>
      <c r="F9477" s="150" t="s">
        <v>941</v>
      </c>
      <c r="G9477" s="150">
        <v>7000</v>
      </c>
      <c r="O9477" s="155"/>
      <c r="AA9477" s="3"/>
    </row>
    <row r="9478" spans="2:27" x14ac:dyDescent="0.4">
      <c r="B9478" s="153">
        <v>41992</v>
      </c>
      <c r="C9478" s="150" t="s">
        <v>177</v>
      </c>
      <c r="D9478" s="150" t="s">
        <v>938</v>
      </c>
      <c r="E9478" s="150">
        <v>5</v>
      </c>
      <c r="F9478" s="150" t="s">
        <v>918</v>
      </c>
      <c r="G9478" s="150">
        <v>6000</v>
      </c>
      <c r="O9478" s="155"/>
      <c r="AA9478" s="3"/>
    </row>
    <row r="9479" spans="2:27" x14ac:dyDescent="0.4">
      <c r="B9479" s="153">
        <v>41915</v>
      </c>
      <c r="C9479" s="150" t="s">
        <v>960</v>
      </c>
      <c r="D9479" s="150" t="s">
        <v>945</v>
      </c>
      <c r="E9479" s="150">
        <v>1</v>
      </c>
      <c r="F9479" s="150" t="s">
        <v>918</v>
      </c>
      <c r="G9479" s="150">
        <v>7500</v>
      </c>
      <c r="O9479" s="155"/>
      <c r="AA9479" s="3"/>
    </row>
    <row r="9480" spans="2:27" x14ac:dyDescent="0.4">
      <c r="B9480" s="153">
        <v>41864</v>
      </c>
      <c r="C9480" s="150" t="s">
        <v>1021</v>
      </c>
      <c r="D9480" s="150" t="s">
        <v>940</v>
      </c>
      <c r="E9480" s="150">
        <v>2</v>
      </c>
      <c r="F9480" s="150" t="s">
        <v>915</v>
      </c>
      <c r="G9480" s="150">
        <v>8500</v>
      </c>
      <c r="O9480" s="155"/>
      <c r="AA9480" s="3"/>
    </row>
    <row r="9481" spans="2:27" x14ac:dyDescent="0.4">
      <c r="B9481" s="153">
        <v>41997</v>
      </c>
      <c r="C9481" s="150" t="s">
        <v>942</v>
      </c>
      <c r="D9481" s="150" t="s">
        <v>926</v>
      </c>
      <c r="E9481" s="150">
        <v>2</v>
      </c>
      <c r="F9481" s="150" t="s">
        <v>918</v>
      </c>
      <c r="G9481" s="150">
        <v>8500</v>
      </c>
      <c r="O9481" s="155"/>
      <c r="AA9481" s="3"/>
    </row>
    <row r="9482" spans="2:27" x14ac:dyDescent="0.4">
      <c r="B9482" s="153">
        <v>41673</v>
      </c>
      <c r="C9482" s="150" t="s">
        <v>955</v>
      </c>
      <c r="D9482" s="150" t="s">
        <v>932</v>
      </c>
      <c r="E9482" s="150">
        <v>1</v>
      </c>
      <c r="F9482" s="150" t="s">
        <v>918</v>
      </c>
      <c r="G9482" s="150">
        <v>2500</v>
      </c>
      <c r="O9482" s="155"/>
      <c r="AA9482" s="3"/>
    </row>
    <row r="9483" spans="2:27" x14ac:dyDescent="0.4">
      <c r="B9483" s="153">
        <v>41997</v>
      </c>
      <c r="C9483" s="150" t="s">
        <v>998</v>
      </c>
      <c r="D9483" s="150" t="s">
        <v>945</v>
      </c>
      <c r="E9483" s="150">
        <v>3</v>
      </c>
      <c r="F9483" s="150" t="s">
        <v>915</v>
      </c>
      <c r="G9483" s="150">
        <v>3500</v>
      </c>
      <c r="O9483" s="155"/>
      <c r="AA9483" s="3"/>
    </row>
    <row r="9484" spans="2:27" x14ac:dyDescent="0.4">
      <c r="B9484" s="153">
        <v>41669</v>
      </c>
      <c r="C9484" s="150" t="s">
        <v>997</v>
      </c>
      <c r="D9484" s="150" t="s">
        <v>922</v>
      </c>
      <c r="E9484" s="150">
        <v>1</v>
      </c>
      <c r="F9484" s="150" t="s">
        <v>918</v>
      </c>
      <c r="G9484" s="150">
        <v>3500</v>
      </c>
      <c r="O9484" s="155"/>
      <c r="AA9484" s="3"/>
    </row>
    <row r="9485" spans="2:27" x14ac:dyDescent="0.4">
      <c r="B9485" s="153">
        <v>41954</v>
      </c>
      <c r="C9485" s="150" t="s">
        <v>1009</v>
      </c>
      <c r="D9485" s="150" t="s">
        <v>922</v>
      </c>
      <c r="E9485" s="150">
        <v>2</v>
      </c>
      <c r="F9485" s="150" t="s">
        <v>915</v>
      </c>
      <c r="G9485" s="150">
        <v>4000</v>
      </c>
      <c r="O9485" s="155"/>
      <c r="AA9485" s="3"/>
    </row>
    <row r="9486" spans="2:27" x14ac:dyDescent="0.4">
      <c r="B9486" s="153">
        <v>41959</v>
      </c>
      <c r="C9486" s="150" t="s">
        <v>919</v>
      </c>
      <c r="D9486" s="150" t="s">
        <v>961</v>
      </c>
      <c r="E9486" s="150">
        <v>2</v>
      </c>
      <c r="F9486" s="150" t="s">
        <v>915</v>
      </c>
      <c r="G9486" s="150">
        <v>1000</v>
      </c>
      <c r="O9486" s="155"/>
      <c r="AA9486" s="3"/>
    </row>
    <row r="9487" spans="2:27" x14ac:dyDescent="0.4">
      <c r="B9487" s="153">
        <v>41590</v>
      </c>
      <c r="C9487" s="150" t="s">
        <v>966</v>
      </c>
      <c r="D9487" s="150" t="s">
        <v>922</v>
      </c>
      <c r="E9487" s="150">
        <v>2</v>
      </c>
      <c r="F9487" s="150" t="s">
        <v>915</v>
      </c>
      <c r="G9487" s="150">
        <v>9000</v>
      </c>
      <c r="O9487" s="155"/>
      <c r="AA9487" s="3"/>
    </row>
    <row r="9488" spans="2:27" x14ac:dyDescent="0.4">
      <c r="B9488" s="153">
        <v>41597</v>
      </c>
      <c r="C9488" s="150" t="s">
        <v>957</v>
      </c>
      <c r="D9488" s="150" t="s">
        <v>938</v>
      </c>
      <c r="E9488" s="150">
        <v>1</v>
      </c>
      <c r="F9488" s="150" t="s">
        <v>918</v>
      </c>
      <c r="G9488" s="150">
        <v>10000</v>
      </c>
      <c r="O9488" s="155"/>
      <c r="AA9488" s="3"/>
    </row>
    <row r="9489" spans="2:27" x14ac:dyDescent="0.4">
      <c r="B9489" s="153">
        <v>41955</v>
      </c>
      <c r="C9489" s="150" t="s">
        <v>965</v>
      </c>
      <c r="D9489" s="150" t="s">
        <v>922</v>
      </c>
      <c r="E9489" s="150">
        <v>2</v>
      </c>
      <c r="F9489" s="150" t="s">
        <v>918</v>
      </c>
      <c r="G9489" s="150">
        <v>9000</v>
      </c>
      <c r="O9489" s="155"/>
      <c r="AA9489" s="3"/>
    </row>
    <row r="9490" spans="2:27" x14ac:dyDescent="0.4">
      <c r="B9490" s="153">
        <v>41584</v>
      </c>
      <c r="C9490" s="150" t="s">
        <v>931</v>
      </c>
      <c r="D9490" s="150" t="s">
        <v>938</v>
      </c>
      <c r="E9490" s="150">
        <v>3</v>
      </c>
      <c r="F9490" s="150" t="s">
        <v>918</v>
      </c>
      <c r="G9490" s="150">
        <v>7500</v>
      </c>
      <c r="O9490" s="155"/>
      <c r="AA9490" s="3"/>
    </row>
    <row r="9491" spans="2:27" x14ac:dyDescent="0.4">
      <c r="B9491" s="153">
        <v>41333</v>
      </c>
      <c r="C9491" s="150" t="s">
        <v>1024</v>
      </c>
      <c r="D9491" s="150" t="s">
        <v>914</v>
      </c>
      <c r="E9491" s="150">
        <v>2</v>
      </c>
      <c r="F9491" s="150" t="s">
        <v>941</v>
      </c>
      <c r="G9491" s="150">
        <v>9000</v>
      </c>
      <c r="O9491" s="155"/>
      <c r="AA9491" s="3"/>
    </row>
    <row r="9492" spans="2:27" x14ac:dyDescent="0.4">
      <c r="B9492" s="153">
        <v>41344</v>
      </c>
      <c r="C9492" s="150" t="s">
        <v>1007</v>
      </c>
      <c r="D9492" s="150" t="s">
        <v>920</v>
      </c>
      <c r="E9492" s="150">
        <v>1</v>
      </c>
      <c r="F9492" s="150" t="s">
        <v>915</v>
      </c>
      <c r="G9492" s="150">
        <v>3500</v>
      </c>
      <c r="O9492" s="155"/>
      <c r="AA9492" s="3"/>
    </row>
    <row r="9493" spans="2:27" x14ac:dyDescent="0.4">
      <c r="B9493" s="153">
        <v>41968</v>
      </c>
      <c r="C9493" s="150" t="s">
        <v>951</v>
      </c>
      <c r="D9493" s="150" t="s">
        <v>920</v>
      </c>
      <c r="E9493" s="150">
        <v>1</v>
      </c>
      <c r="F9493" s="150" t="s">
        <v>918</v>
      </c>
      <c r="G9493" s="150">
        <v>8000</v>
      </c>
      <c r="O9493" s="155"/>
      <c r="AA9493" s="3"/>
    </row>
    <row r="9494" spans="2:27" x14ac:dyDescent="0.4">
      <c r="B9494" s="153">
        <v>41632</v>
      </c>
      <c r="C9494" s="150" t="s">
        <v>951</v>
      </c>
      <c r="D9494" s="150" t="s">
        <v>938</v>
      </c>
      <c r="E9494" s="150">
        <v>1</v>
      </c>
      <c r="F9494" s="150" t="s">
        <v>918</v>
      </c>
      <c r="G9494" s="150">
        <v>10000</v>
      </c>
      <c r="O9494" s="155"/>
      <c r="AA9494" s="3"/>
    </row>
    <row r="9495" spans="2:27" x14ac:dyDescent="0.4">
      <c r="B9495" s="153">
        <v>41916</v>
      </c>
      <c r="C9495" s="150" t="s">
        <v>984</v>
      </c>
      <c r="D9495" s="150" t="s">
        <v>938</v>
      </c>
      <c r="E9495" s="150">
        <v>2</v>
      </c>
      <c r="F9495" s="150" t="s">
        <v>927</v>
      </c>
      <c r="G9495" s="150">
        <v>4500</v>
      </c>
      <c r="O9495" s="155"/>
      <c r="AA9495" s="3"/>
    </row>
    <row r="9496" spans="2:27" x14ac:dyDescent="0.4">
      <c r="B9496" s="153">
        <v>41634</v>
      </c>
      <c r="C9496" s="150" t="s">
        <v>960</v>
      </c>
      <c r="D9496" s="150" t="s">
        <v>922</v>
      </c>
      <c r="E9496" s="150">
        <v>1</v>
      </c>
      <c r="F9496" s="150" t="s">
        <v>918</v>
      </c>
      <c r="G9496" s="150">
        <v>2000</v>
      </c>
      <c r="O9496" s="155"/>
      <c r="AA9496" s="3"/>
    </row>
    <row r="9497" spans="2:27" x14ac:dyDescent="0.4">
      <c r="B9497" s="153">
        <v>41958</v>
      </c>
      <c r="C9497" s="150" t="s">
        <v>925</v>
      </c>
      <c r="D9497" s="150" t="s">
        <v>963</v>
      </c>
      <c r="E9497" s="150">
        <v>3</v>
      </c>
      <c r="F9497" s="150" t="s">
        <v>927</v>
      </c>
      <c r="G9497" s="150">
        <v>9000</v>
      </c>
      <c r="O9497" s="155"/>
      <c r="AA9497" s="3"/>
    </row>
    <row r="9498" spans="2:27" x14ac:dyDescent="0.4">
      <c r="B9498" s="153">
        <v>41574</v>
      </c>
      <c r="C9498" s="150" t="s">
        <v>939</v>
      </c>
      <c r="D9498" s="150" t="s">
        <v>917</v>
      </c>
      <c r="E9498" s="150">
        <v>23</v>
      </c>
      <c r="F9498" s="150" t="s">
        <v>941</v>
      </c>
      <c r="G9498" s="150">
        <v>6500</v>
      </c>
      <c r="O9498" s="155"/>
      <c r="AA9498" s="3"/>
    </row>
    <row r="9499" spans="2:27" x14ac:dyDescent="0.4">
      <c r="B9499" s="153">
        <v>42004</v>
      </c>
      <c r="C9499" s="150" t="s">
        <v>1001</v>
      </c>
      <c r="D9499" s="150" t="s">
        <v>938</v>
      </c>
      <c r="E9499" s="150">
        <v>1</v>
      </c>
      <c r="F9499" s="150" t="s">
        <v>918</v>
      </c>
      <c r="G9499" s="150">
        <v>5000</v>
      </c>
      <c r="O9499" s="155"/>
      <c r="AA9499" s="3"/>
    </row>
    <row r="9500" spans="2:27" x14ac:dyDescent="0.4">
      <c r="B9500" s="153">
        <v>41586</v>
      </c>
      <c r="C9500" s="150" t="s">
        <v>981</v>
      </c>
      <c r="D9500" s="150" t="s">
        <v>945</v>
      </c>
      <c r="E9500" s="150">
        <v>2</v>
      </c>
      <c r="F9500" s="150" t="s">
        <v>918</v>
      </c>
      <c r="G9500" s="150">
        <v>4500</v>
      </c>
      <c r="O9500" s="155"/>
      <c r="AA9500" s="3"/>
    </row>
    <row r="9501" spans="2:27" x14ac:dyDescent="0.4">
      <c r="B9501" s="153">
        <v>41594</v>
      </c>
      <c r="C9501" s="150" t="s">
        <v>942</v>
      </c>
      <c r="D9501" s="150" t="s">
        <v>940</v>
      </c>
      <c r="E9501" s="150">
        <v>2</v>
      </c>
      <c r="F9501" s="150" t="s">
        <v>918</v>
      </c>
      <c r="G9501" s="150">
        <v>4000</v>
      </c>
      <c r="O9501" s="155"/>
      <c r="AA9501" s="3"/>
    </row>
    <row r="9502" spans="2:27" x14ac:dyDescent="0.4">
      <c r="B9502" s="153">
        <v>41579</v>
      </c>
      <c r="C9502" s="150" t="s">
        <v>980</v>
      </c>
      <c r="D9502" s="150" t="s">
        <v>940</v>
      </c>
      <c r="E9502" s="150">
        <v>2</v>
      </c>
      <c r="F9502" s="150" t="s">
        <v>941</v>
      </c>
      <c r="G9502" s="150">
        <v>7500</v>
      </c>
      <c r="O9502" s="155"/>
      <c r="AA9502" s="3"/>
    </row>
    <row r="9503" spans="2:27" x14ac:dyDescent="0.4">
      <c r="B9503" s="153">
        <v>41563</v>
      </c>
      <c r="C9503" s="150" t="s">
        <v>950</v>
      </c>
      <c r="D9503" s="150" t="s">
        <v>932</v>
      </c>
      <c r="E9503" s="150">
        <v>1</v>
      </c>
      <c r="F9503" s="150" t="s">
        <v>915</v>
      </c>
      <c r="G9503" s="150">
        <v>8500</v>
      </c>
      <c r="O9503" s="155"/>
      <c r="AA9503" s="3"/>
    </row>
    <row r="9504" spans="2:27" x14ac:dyDescent="0.4">
      <c r="B9504" s="153">
        <v>41724</v>
      </c>
      <c r="C9504" s="150" t="s">
        <v>951</v>
      </c>
      <c r="D9504" s="150" t="s">
        <v>922</v>
      </c>
      <c r="E9504" s="150">
        <v>2</v>
      </c>
      <c r="F9504" s="150" t="s">
        <v>918</v>
      </c>
      <c r="G9504" s="150">
        <v>2500</v>
      </c>
      <c r="O9504" s="155"/>
      <c r="AA9504" s="3"/>
    </row>
    <row r="9505" spans="2:27" x14ac:dyDescent="0.4">
      <c r="B9505" s="153">
        <v>41595</v>
      </c>
      <c r="C9505" s="150" t="s">
        <v>939</v>
      </c>
      <c r="D9505" s="150" t="s">
        <v>922</v>
      </c>
      <c r="E9505" s="150">
        <v>4</v>
      </c>
      <c r="F9505" s="150" t="s">
        <v>941</v>
      </c>
      <c r="G9505" s="150">
        <v>7000</v>
      </c>
      <c r="O9505" s="155"/>
      <c r="AA9505" s="3"/>
    </row>
    <row r="9506" spans="2:27" x14ac:dyDescent="0.4">
      <c r="B9506" s="153">
        <v>41617</v>
      </c>
      <c r="C9506" s="150" t="s">
        <v>951</v>
      </c>
      <c r="D9506" s="150" t="s">
        <v>922</v>
      </c>
      <c r="E9506" s="150">
        <v>3</v>
      </c>
      <c r="F9506" s="150" t="s">
        <v>918</v>
      </c>
      <c r="G9506" s="150">
        <v>10000</v>
      </c>
      <c r="O9506" s="155"/>
      <c r="AA9506" s="3"/>
    </row>
    <row r="9507" spans="2:27" x14ac:dyDescent="0.4">
      <c r="B9507" s="153">
        <v>41951</v>
      </c>
      <c r="C9507" s="150" t="s">
        <v>1023</v>
      </c>
      <c r="D9507" s="150" t="s">
        <v>914</v>
      </c>
      <c r="E9507" s="150">
        <v>1</v>
      </c>
      <c r="F9507" s="150" t="s">
        <v>927</v>
      </c>
      <c r="G9507" s="150">
        <v>4000</v>
      </c>
      <c r="O9507" s="155"/>
      <c r="AA9507" s="3"/>
    </row>
    <row r="9508" spans="2:27" x14ac:dyDescent="0.4">
      <c r="B9508" s="153">
        <v>41610</v>
      </c>
      <c r="C9508" s="150" t="s">
        <v>965</v>
      </c>
      <c r="D9508" s="150" t="s">
        <v>945</v>
      </c>
      <c r="E9508" s="150">
        <v>2</v>
      </c>
      <c r="F9508" s="150" t="s">
        <v>918</v>
      </c>
      <c r="G9508" s="150">
        <v>5000</v>
      </c>
      <c r="O9508" s="155"/>
      <c r="AA9508" s="3"/>
    </row>
    <row r="9509" spans="2:27" x14ac:dyDescent="0.4">
      <c r="B9509" s="153">
        <v>41799</v>
      </c>
      <c r="C9509" s="150" t="s">
        <v>984</v>
      </c>
      <c r="D9509" s="150" t="s">
        <v>926</v>
      </c>
      <c r="E9509" s="150">
        <v>3</v>
      </c>
      <c r="F9509" s="150" t="s">
        <v>927</v>
      </c>
      <c r="G9509" s="150">
        <v>8000</v>
      </c>
      <c r="O9509" s="155"/>
      <c r="AA9509" s="3"/>
    </row>
    <row r="9510" spans="2:27" x14ac:dyDescent="0.4">
      <c r="B9510" s="153">
        <v>41603</v>
      </c>
      <c r="C9510" s="150" t="s">
        <v>960</v>
      </c>
      <c r="D9510" s="150" t="s">
        <v>922</v>
      </c>
      <c r="E9510" s="150">
        <v>3</v>
      </c>
      <c r="F9510" s="150" t="s">
        <v>918</v>
      </c>
      <c r="G9510" s="150">
        <v>10000</v>
      </c>
      <c r="O9510" s="155"/>
      <c r="AA9510" s="3"/>
    </row>
    <row r="9511" spans="2:27" x14ac:dyDescent="0.4">
      <c r="B9511" s="153">
        <v>41980</v>
      </c>
      <c r="C9511" s="150" t="s">
        <v>969</v>
      </c>
      <c r="D9511" s="150" t="s">
        <v>963</v>
      </c>
      <c r="E9511" s="150">
        <v>2</v>
      </c>
      <c r="F9511" s="150" t="s">
        <v>927</v>
      </c>
      <c r="G9511" s="150">
        <v>5000</v>
      </c>
      <c r="O9511" s="155"/>
      <c r="AA9511" s="3"/>
    </row>
    <row r="9512" spans="2:27" x14ac:dyDescent="0.4">
      <c r="B9512" s="153">
        <v>41598</v>
      </c>
      <c r="C9512" s="150" t="s">
        <v>979</v>
      </c>
      <c r="D9512" s="150" t="s">
        <v>926</v>
      </c>
      <c r="E9512" s="150">
        <v>2</v>
      </c>
      <c r="F9512" s="150" t="s">
        <v>927</v>
      </c>
      <c r="G9512" s="150">
        <v>4500</v>
      </c>
      <c r="O9512" s="155"/>
      <c r="AA9512" s="3"/>
    </row>
    <row r="9513" spans="2:27" x14ac:dyDescent="0.4">
      <c r="B9513" s="153">
        <v>41633</v>
      </c>
      <c r="C9513" s="150" t="s">
        <v>995</v>
      </c>
      <c r="D9513" s="150" t="s">
        <v>922</v>
      </c>
      <c r="E9513" s="150">
        <v>1</v>
      </c>
      <c r="F9513" s="150" t="s">
        <v>918</v>
      </c>
      <c r="G9513" s="150">
        <v>8000</v>
      </c>
      <c r="O9513" s="155"/>
      <c r="AA9513" s="3"/>
    </row>
    <row r="9514" spans="2:27" x14ac:dyDescent="0.4">
      <c r="B9514" s="153">
        <v>41971</v>
      </c>
      <c r="C9514" s="150" t="s">
        <v>1007</v>
      </c>
      <c r="D9514" s="150" t="s">
        <v>926</v>
      </c>
      <c r="E9514" s="150">
        <v>3</v>
      </c>
      <c r="F9514" s="150" t="s">
        <v>915</v>
      </c>
      <c r="G9514" s="150">
        <v>8000</v>
      </c>
      <c r="O9514" s="155"/>
      <c r="AA9514" s="3"/>
    </row>
    <row r="9515" spans="2:27" x14ac:dyDescent="0.4">
      <c r="B9515" s="153">
        <v>41606</v>
      </c>
      <c r="C9515" s="150" t="s">
        <v>992</v>
      </c>
      <c r="D9515" s="150" t="s">
        <v>932</v>
      </c>
      <c r="E9515" s="150">
        <v>3</v>
      </c>
      <c r="F9515" s="150" t="s">
        <v>927</v>
      </c>
      <c r="G9515" s="150">
        <v>4000</v>
      </c>
      <c r="O9515" s="155"/>
      <c r="AA9515" s="3"/>
    </row>
    <row r="9516" spans="2:27" x14ac:dyDescent="0.4">
      <c r="B9516" s="153">
        <v>41953</v>
      </c>
      <c r="C9516" s="150" t="s">
        <v>1025</v>
      </c>
      <c r="D9516" s="150" t="s">
        <v>945</v>
      </c>
      <c r="E9516" s="150">
        <v>1</v>
      </c>
      <c r="F9516" s="150" t="s">
        <v>915</v>
      </c>
      <c r="G9516" s="150">
        <v>5000</v>
      </c>
      <c r="O9516" s="155"/>
      <c r="AA9516" s="3"/>
    </row>
    <row r="9517" spans="2:27" x14ac:dyDescent="0.4">
      <c r="B9517" s="153">
        <v>41995</v>
      </c>
      <c r="C9517" s="150" t="s">
        <v>989</v>
      </c>
      <c r="D9517" s="150" t="s">
        <v>920</v>
      </c>
      <c r="E9517" s="150">
        <v>2</v>
      </c>
      <c r="F9517" s="150" t="s">
        <v>927</v>
      </c>
      <c r="G9517" s="150">
        <v>3500</v>
      </c>
      <c r="O9517" s="155"/>
      <c r="AA9517" s="3"/>
    </row>
    <row r="9518" spans="2:27" x14ac:dyDescent="0.4">
      <c r="B9518" s="153">
        <v>41973</v>
      </c>
      <c r="C9518" s="150" t="s">
        <v>952</v>
      </c>
      <c r="D9518" s="150" t="s">
        <v>940</v>
      </c>
      <c r="E9518" s="150">
        <v>2</v>
      </c>
      <c r="F9518" s="150" t="s">
        <v>941</v>
      </c>
      <c r="G9518" s="150">
        <v>8500</v>
      </c>
      <c r="O9518" s="155"/>
      <c r="AA9518" s="3"/>
    </row>
    <row r="9519" spans="2:27" x14ac:dyDescent="0.4">
      <c r="B9519" s="153">
        <v>41615</v>
      </c>
      <c r="C9519" s="150" t="s">
        <v>1015</v>
      </c>
      <c r="D9519" s="150" t="s">
        <v>920</v>
      </c>
      <c r="E9519" s="150">
        <v>3</v>
      </c>
      <c r="F9519" s="150" t="s">
        <v>915</v>
      </c>
      <c r="G9519" s="150">
        <v>7000</v>
      </c>
      <c r="O9519" s="155"/>
      <c r="AA9519" s="3"/>
    </row>
    <row r="9520" spans="2:27" x14ac:dyDescent="0.4">
      <c r="B9520" s="153">
        <v>41636</v>
      </c>
      <c r="C9520" s="150" t="s">
        <v>1009</v>
      </c>
      <c r="D9520" s="150" t="s">
        <v>932</v>
      </c>
      <c r="E9520" s="150">
        <v>3</v>
      </c>
      <c r="F9520" s="150" t="s">
        <v>915</v>
      </c>
      <c r="G9520" s="150">
        <v>8500</v>
      </c>
      <c r="O9520" s="155"/>
      <c r="AA9520" s="3"/>
    </row>
    <row r="9521" spans="2:27" x14ac:dyDescent="0.4">
      <c r="B9521" s="153">
        <v>41934</v>
      </c>
      <c r="C9521" s="150" t="s">
        <v>919</v>
      </c>
      <c r="D9521" s="150" t="s">
        <v>945</v>
      </c>
      <c r="E9521" s="150">
        <v>2</v>
      </c>
      <c r="F9521" s="150" t="s">
        <v>915</v>
      </c>
      <c r="G9521" s="150">
        <v>10000</v>
      </c>
      <c r="O9521" s="155"/>
      <c r="AA9521" s="3"/>
    </row>
    <row r="9522" spans="2:27" x14ac:dyDescent="0.4">
      <c r="B9522" s="153">
        <v>41634</v>
      </c>
      <c r="C9522" s="150" t="s">
        <v>919</v>
      </c>
      <c r="D9522" s="150" t="s">
        <v>922</v>
      </c>
      <c r="E9522" s="150">
        <v>3</v>
      </c>
      <c r="F9522" s="150" t="s">
        <v>915</v>
      </c>
      <c r="G9522" s="150">
        <v>10000</v>
      </c>
      <c r="O9522" s="155"/>
      <c r="AA9522" s="3"/>
    </row>
    <row r="9523" spans="2:27" x14ac:dyDescent="0.4">
      <c r="B9523" s="153">
        <v>41800</v>
      </c>
      <c r="C9523" s="150" t="s">
        <v>998</v>
      </c>
      <c r="D9523" s="150" t="s">
        <v>940</v>
      </c>
      <c r="E9523" s="150">
        <v>2</v>
      </c>
      <c r="F9523" s="150" t="s">
        <v>915</v>
      </c>
      <c r="G9523" s="150">
        <v>5500</v>
      </c>
      <c r="O9523" s="155"/>
      <c r="AA9523" s="3"/>
    </row>
    <row r="9524" spans="2:27" x14ac:dyDescent="0.4">
      <c r="B9524" s="153">
        <v>41990</v>
      </c>
      <c r="C9524" s="150" t="s">
        <v>983</v>
      </c>
      <c r="D9524" s="150" t="s">
        <v>922</v>
      </c>
      <c r="E9524" s="150">
        <v>2</v>
      </c>
      <c r="F9524" s="150" t="s">
        <v>927</v>
      </c>
      <c r="G9524" s="150">
        <v>6500</v>
      </c>
      <c r="O9524" s="155"/>
      <c r="AA9524" s="3"/>
    </row>
    <row r="9525" spans="2:27" x14ac:dyDescent="0.4">
      <c r="B9525" s="153">
        <v>41480</v>
      </c>
      <c r="C9525" s="150" t="s">
        <v>1026</v>
      </c>
      <c r="D9525" s="150" t="s">
        <v>914</v>
      </c>
      <c r="E9525" s="150">
        <v>2</v>
      </c>
      <c r="F9525" s="150" t="s">
        <v>918</v>
      </c>
      <c r="G9525" s="150">
        <v>6000</v>
      </c>
      <c r="O9525" s="155"/>
      <c r="AA9525" s="3"/>
    </row>
    <row r="9526" spans="2:27" x14ac:dyDescent="0.4">
      <c r="B9526" s="153">
        <v>41950</v>
      </c>
      <c r="C9526" s="150" t="s">
        <v>1007</v>
      </c>
      <c r="D9526" s="150" t="s">
        <v>940</v>
      </c>
      <c r="E9526" s="150">
        <v>3</v>
      </c>
      <c r="F9526" s="150" t="s">
        <v>915</v>
      </c>
      <c r="G9526" s="150">
        <v>10000</v>
      </c>
      <c r="O9526" s="155"/>
      <c r="AA9526" s="3"/>
    </row>
    <row r="9527" spans="2:27" x14ac:dyDescent="0.4">
      <c r="B9527" s="153">
        <v>41635</v>
      </c>
      <c r="C9527" s="150" t="s">
        <v>971</v>
      </c>
      <c r="D9527" s="150" t="s">
        <v>926</v>
      </c>
      <c r="E9527" s="150">
        <v>2</v>
      </c>
      <c r="F9527" s="150" t="s">
        <v>915</v>
      </c>
      <c r="G9527" s="150">
        <v>8000</v>
      </c>
      <c r="O9527" s="155"/>
      <c r="AA9527" s="3"/>
    </row>
    <row r="9528" spans="2:27" x14ac:dyDescent="0.4">
      <c r="B9528" s="153">
        <v>41996</v>
      </c>
      <c r="C9528" s="150" t="s">
        <v>968</v>
      </c>
      <c r="D9528" s="150" t="s">
        <v>945</v>
      </c>
      <c r="E9528" s="150">
        <v>3</v>
      </c>
      <c r="F9528" s="150" t="s">
        <v>918</v>
      </c>
      <c r="G9528" s="150">
        <v>4000</v>
      </c>
      <c r="O9528" s="155"/>
      <c r="AA9528" s="3"/>
    </row>
    <row r="9529" spans="2:27" x14ac:dyDescent="0.4">
      <c r="B9529" s="153">
        <v>41339</v>
      </c>
      <c r="C9529" s="150" t="s">
        <v>1003</v>
      </c>
      <c r="D9529" s="150" t="s">
        <v>932</v>
      </c>
      <c r="E9529" s="150">
        <v>2</v>
      </c>
      <c r="F9529" s="150" t="s">
        <v>941</v>
      </c>
      <c r="G9529" s="150">
        <v>5500</v>
      </c>
      <c r="O9529" s="155"/>
      <c r="AA9529" s="3"/>
    </row>
    <row r="9530" spans="2:27" x14ac:dyDescent="0.4">
      <c r="B9530" s="153">
        <v>41595</v>
      </c>
      <c r="C9530" s="150" t="s">
        <v>975</v>
      </c>
      <c r="D9530" s="150" t="s">
        <v>926</v>
      </c>
      <c r="E9530" s="150">
        <v>2</v>
      </c>
      <c r="F9530" s="150" t="s">
        <v>915</v>
      </c>
      <c r="G9530" s="150">
        <v>9500</v>
      </c>
      <c r="O9530" s="155"/>
      <c r="AA9530" s="3"/>
    </row>
    <row r="9531" spans="2:27" x14ac:dyDescent="0.4">
      <c r="B9531" s="153">
        <v>41601</v>
      </c>
      <c r="C9531" s="150" t="s">
        <v>983</v>
      </c>
      <c r="D9531" s="150" t="s">
        <v>922</v>
      </c>
      <c r="E9531" s="150">
        <v>2</v>
      </c>
      <c r="F9531" s="150" t="s">
        <v>927</v>
      </c>
      <c r="G9531" s="150">
        <v>5000</v>
      </c>
      <c r="O9531" s="155"/>
      <c r="AA9531" s="3"/>
    </row>
    <row r="9532" spans="2:27" x14ac:dyDescent="0.4">
      <c r="B9532" s="153">
        <v>41976</v>
      </c>
      <c r="C9532" s="150" t="s">
        <v>998</v>
      </c>
      <c r="D9532" s="150" t="s">
        <v>945</v>
      </c>
      <c r="E9532" s="150">
        <v>3</v>
      </c>
      <c r="F9532" s="150" t="s">
        <v>915</v>
      </c>
      <c r="G9532" s="150">
        <v>6500</v>
      </c>
      <c r="O9532" s="155"/>
      <c r="AA9532" s="3"/>
    </row>
    <row r="9533" spans="2:27" x14ac:dyDescent="0.4">
      <c r="B9533" s="153">
        <v>41949</v>
      </c>
      <c r="C9533" s="150" t="s">
        <v>975</v>
      </c>
      <c r="D9533" s="150" t="s">
        <v>922</v>
      </c>
      <c r="E9533" s="150">
        <v>2</v>
      </c>
      <c r="F9533" s="150" t="s">
        <v>915</v>
      </c>
      <c r="G9533" s="150">
        <v>5500</v>
      </c>
      <c r="O9533" s="155"/>
      <c r="AA9533" s="3"/>
    </row>
    <row r="9534" spans="2:27" x14ac:dyDescent="0.4">
      <c r="B9534" s="153">
        <v>41619</v>
      </c>
      <c r="C9534" s="150" t="s">
        <v>1017</v>
      </c>
      <c r="D9534" s="150" t="s">
        <v>961</v>
      </c>
      <c r="E9534" s="150">
        <v>2</v>
      </c>
      <c r="F9534" s="150" t="s">
        <v>927</v>
      </c>
      <c r="G9534" s="150">
        <v>7000</v>
      </c>
      <c r="O9534" s="155"/>
      <c r="AA9534" s="3"/>
    </row>
    <row r="9535" spans="2:27" x14ac:dyDescent="0.4">
      <c r="B9535" s="153">
        <v>41621</v>
      </c>
      <c r="C9535" s="150" t="s">
        <v>981</v>
      </c>
      <c r="D9535" s="150" t="s">
        <v>922</v>
      </c>
      <c r="E9535" s="150">
        <v>2</v>
      </c>
      <c r="F9535" s="150" t="s">
        <v>918</v>
      </c>
      <c r="G9535" s="150">
        <v>1500</v>
      </c>
      <c r="O9535" s="155"/>
      <c r="AA9535" s="3"/>
    </row>
    <row r="9536" spans="2:27" x14ac:dyDescent="0.4">
      <c r="B9536" s="153">
        <v>41595</v>
      </c>
      <c r="C9536" s="150" t="s">
        <v>979</v>
      </c>
      <c r="D9536" s="150" t="s">
        <v>922</v>
      </c>
      <c r="E9536" s="150">
        <v>3</v>
      </c>
      <c r="F9536" s="150" t="s">
        <v>927</v>
      </c>
      <c r="G9536" s="150">
        <v>2500</v>
      </c>
      <c r="O9536" s="155"/>
      <c r="AA9536" s="3"/>
    </row>
    <row r="9537" spans="2:27" x14ac:dyDescent="0.4">
      <c r="B9537" s="153">
        <v>41621</v>
      </c>
      <c r="C9537" s="150" t="s">
        <v>925</v>
      </c>
      <c r="D9537" s="150" t="s">
        <v>926</v>
      </c>
      <c r="E9537" s="150">
        <v>1</v>
      </c>
      <c r="F9537" s="150" t="s">
        <v>927</v>
      </c>
      <c r="G9537" s="150">
        <v>2000</v>
      </c>
      <c r="O9537" s="155"/>
      <c r="AA9537" s="3"/>
    </row>
    <row r="9538" spans="2:27" x14ac:dyDescent="0.4">
      <c r="B9538" s="153">
        <v>41921</v>
      </c>
      <c r="C9538" s="150" t="s">
        <v>1002</v>
      </c>
      <c r="D9538" s="150" t="s">
        <v>917</v>
      </c>
      <c r="E9538" s="150">
        <v>1</v>
      </c>
      <c r="F9538" s="150" t="s">
        <v>941</v>
      </c>
      <c r="G9538" s="150">
        <v>6000</v>
      </c>
      <c r="O9538" s="155"/>
      <c r="AA9538" s="3"/>
    </row>
    <row r="9539" spans="2:27" x14ac:dyDescent="0.4">
      <c r="B9539" s="153">
        <v>42004</v>
      </c>
      <c r="C9539" s="150" t="s">
        <v>1000</v>
      </c>
      <c r="D9539" s="150" t="s">
        <v>922</v>
      </c>
      <c r="E9539" s="150">
        <v>2</v>
      </c>
      <c r="F9539" s="150" t="s">
        <v>915</v>
      </c>
      <c r="G9539" s="150">
        <v>4000</v>
      </c>
      <c r="O9539" s="155"/>
      <c r="AA9539" s="3"/>
    </row>
    <row r="9540" spans="2:27" x14ac:dyDescent="0.4">
      <c r="B9540" s="153">
        <v>41945</v>
      </c>
      <c r="C9540" s="150" t="s">
        <v>997</v>
      </c>
      <c r="D9540" s="150" t="s">
        <v>917</v>
      </c>
      <c r="E9540" s="150">
        <v>2</v>
      </c>
      <c r="F9540" s="150" t="s">
        <v>918</v>
      </c>
      <c r="G9540" s="150">
        <v>6000</v>
      </c>
      <c r="O9540" s="155"/>
      <c r="AA9540" s="3"/>
    </row>
    <row r="9541" spans="2:27" x14ac:dyDescent="0.4">
      <c r="B9541" s="153">
        <v>41944</v>
      </c>
      <c r="C9541" s="150" t="s">
        <v>974</v>
      </c>
      <c r="D9541" s="150" t="s">
        <v>963</v>
      </c>
      <c r="E9541" s="150">
        <v>3</v>
      </c>
      <c r="F9541" s="150" t="s">
        <v>915</v>
      </c>
      <c r="G9541" s="150">
        <v>3500</v>
      </c>
      <c r="O9541" s="155"/>
      <c r="AA9541" s="3"/>
    </row>
    <row r="9542" spans="2:27" x14ac:dyDescent="0.4">
      <c r="B9542" s="153">
        <v>41619</v>
      </c>
      <c r="C9542" s="150" t="s">
        <v>975</v>
      </c>
      <c r="D9542" s="150" t="s">
        <v>938</v>
      </c>
      <c r="E9542" s="150">
        <v>12</v>
      </c>
      <c r="F9542" s="150" t="s">
        <v>915</v>
      </c>
      <c r="G9542" s="150">
        <v>6000</v>
      </c>
      <c r="O9542" s="155"/>
      <c r="AA9542" s="3"/>
    </row>
    <row r="9543" spans="2:27" x14ac:dyDescent="0.4">
      <c r="B9543" s="153">
        <v>41932</v>
      </c>
      <c r="C9543" s="150" t="s">
        <v>912</v>
      </c>
      <c r="D9543" s="150" t="s">
        <v>940</v>
      </c>
      <c r="E9543" s="150">
        <v>2</v>
      </c>
      <c r="F9543" s="150" t="s">
        <v>915</v>
      </c>
      <c r="G9543" s="150">
        <v>6000</v>
      </c>
      <c r="O9543" s="155"/>
      <c r="AA9543" s="3"/>
    </row>
    <row r="9544" spans="2:27" x14ac:dyDescent="0.4">
      <c r="B9544" s="153">
        <v>41804</v>
      </c>
      <c r="C9544" s="150" t="s">
        <v>951</v>
      </c>
      <c r="D9544" s="150" t="s">
        <v>917</v>
      </c>
      <c r="E9544" s="150">
        <v>1</v>
      </c>
      <c r="F9544" s="150" t="s">
        <v>918</v>
      </c>
      <c r="G9544" s="150">
        <v>3500</v>
      </c>
      <c r="O9544" s="155"/>
      <c r="AA9544" s="3"/>
    </row>
    <row r="9545" spans="2:27" x14ac:dyDescent="0.4">
      <c r="B9545" s="153">
        <v>41954</v>
      </c>
      <c r="C9545" s="150" t="s">
        <v>994</v>
      </c>
      <c r="D9545" s="150" t="s">
        <v>932</v>
      </c>
      <c r="E9545" s="150">
        <v>1</v>
      </c>
      <c r="F9545" s="150" t="s">
        <v>915</v>
      </c>
      <c r="G9545" s="150">
        <v>3500</v>
      </c>
      <c r="O9545" s="155"/>
      <c r="AA9545" s="3"/>
    </row>
    <row r="9546" spans="2:27" x14ac:dyDescent="0.4">
      <c r="B9546" s="153">
        <v>41580</v>
      </c>
      <c r="C9546" s="150" t="s">
        <v>954</v>
      </c>
      <c r="D9546" s="150" t="s">
        <v>940</v>
      </c>
      <c r="E9546" s="150">
        <v>1</v>
      </c>
      <c r="F9546" s="150" t="s">
        <v>918</v>
      </c>
      <c r="G9546" s="150">
        <v>7500</v>
      </c>
      <c r="O9546" s="155"/>
      <c r="AA9546" s="3"/>
    </row>
    <row r="9547" spans="2:27" x14ac:dyDescent="0.4">
      <c r="B9547" s="153">
        <v>41599</v>
      </c>
      <c r="C9547" s="150" t="s">
        <v>177</v>
      </c>
      <c r="D9547" s="150" t="s">
        <v>961</v>
      </c>
      <c r="E9547" s="150">
        <v>2</v>
      </c>
      <c r="F9547" s="150" t="s">
        <v>918</v>
      </c>
      <c r="G9547" s="150">
        <v>7000</v>
      </c>
      <c r="O9547" s="155"/>
      <c r="AA9547" s="3"/>
    </row>
    <row r="9548" spans="2:27" x14ac:dyDescent="0.4">
      <c r="B9548" s="153">
        <v>41588</v>
      </c>
      <c r="C9548" s="150" t="s">
        <v>983</v>
      </c>
      <c r="D9548" s="150" t="s">
        <v>945</v>
      </c>
      <c r="E9548" s="150">
        <v>1</v>
      </c>
      <c r="F9548" s="150" t="s">
        <v>927</v>
      </c>
      <c r="G9548" s="150">
        <v>2000</v>
      </c>
      <c r="O9548" s="155"/>
      <c r="AA9548" s="3"/>
    </row>
    <row r="9549" spans="2:27" x14ac:dyDescent="0.4">
      <c r="B9549" s="153">
        <v>41611</v>
      </c>
      <c r="C9549" s="150" t="s">
        <v>925</v>
      </c>
      <c r="D9549" s="150" t="s">
        <v>938</v>
      </c>
      <c r="E9549" s="150">
        <v>2</v>
      </c>
      <c r="F9549" s="150" t="s">
        <v>927</v>
      </c>
      <c r="G9549" s="150">
        <v>2000</v>
      </c>
      <c r="O9549" s="155"/>
      <c r="AA9549" s="3"/>
    </row>
    <row r="9550" spans="2:27" x14ac:dyDescent="0.4">
      <c r="B9550" s="153">
        <v>41597</v>
      </c>
      <c r="C9550" s="150" t="s">
        <v>925</v>
      </c>
      <c r="D9550" s="150" t="s">
        <v>922</v>
      </c>
      <c r="E9550" s="150">
        <v>3</v>
      </c>
      <c r="F9550" s="150" t="s">
        <v>927</v>
      </c>
      <c r="G9550" s="150">
        <v>3500</v>
      </c>
      <c r="O9550" s="155"/>
      <c r="AA9550" s="3"/>
    </row>
    <row r="9551" spans="2:27" x14ac:dyDescent="0.4">
      <c r="B9551" s="153">
        <v>41584</v>
      </c>
      <c r="C9551" s="150" t="s">
        <v>939</v>
      </c>
      <c r="D9551" s="150" t="s">
        <v>958</v>
      </c>
      <c r="E9551" s="150">
        <v>3</v>
      </c>
      <c r="F9551" s="150" t="s">
        <v>941</v>
      </c>
      <c r="G9551" s="150">
        <v>2500</v>
      </c>
      <c r="O9551" s="155"/>
      <c r="AA9551" s="3"/>
    </row>
    <row r="9552" spans="2:27" x14ac:dyDescent="0.4">
      <c r="B9552" s="153">
        <v>41599</v>
      </c>
      <c r="C9552" s="150" t="s">
        <v>1007</v>
      </c>
      <c r="D9552" s="150" t="s">
        <v>945</v>
      </c>
      <c r="E9552" s="150">
        <v>3</v>
      </c>
      <c r="F9552" s="150" t="s">
        <v>915</v>
      </c>
      <c r="G9552" s="150">
        <v>6500</v>
      </c>
      <c r="O9552" s="155"/>
      <c r="AA9552" s="3"/>
    </row>
    <row r="9553" spans="2:27" x14ac:dyDescent="0.4">
      <c r="B9553" s="153">
        <v>41617</v>
      </c>
      <c r="C9553" s="150" t="s">
        <v>1007</v>
      </c>
      <c r="D9553" s="150" t="s">
        <v>932</v>
      </c>
      <c r="E9553" s="150">
        <v>2</v>
      </c>
      <c r="F9553" s="150" t="s">
        <v>915</v>
      </c>
      <c r="G9553" s="150">
        <v>4500</v>
      </c>
      <c r="O9553" s="155"/>
      <c r="AA9553" s="3"/>
    </row>
    <row r="9554" spans="2:27" x14ac:dyDescent="0.4">
      <c r="B9554" s="153">
        <v>41951</v>
      </c>
      <c r="C9554" s="150" t="s">
        <v>942</v>
      </c>
      <c r="D9554" s="150" t="s">
        <v>926</v>
      </c>
      <c r="E9554" s="150">
        <v>1</v>
      </c>
      <c r="F9554" s="150" t="s">
        <v>918</v>
      </c>
      <c r="G9554" s="150">
        <v>2500</v>
      </c>
      <c r="O9554" s="155"/>
      <c r="AA9554" s="3"/>
    </row>
    <row r="9555" spans="2:27" x14ac:dyDescent="0.4">
      <c r="B9555" s="153">
        <v>41425</v>
      </c>
      <c r="C9555" s="150" t="s">
        <v>975</v>
      </c>
      <c r="D9555" s="150" t="s">
        <v>940</v>
      </c>
      <c r="E9555" s="150">
        <v>3</v>
      </c>
      <c r="F9555" s="150" t="s">
        <v>915</v>
      </c>
      <c r="G9555" s="150">
        <v>6500</v>
      </c>
      <c r="O9555" s="155"/>
      <c r="AA9555" s="3"/>
    </row>
    <row r="9556" spans="2:27" x14ac:dyDescent="0.4">
      <c r="B9556" s="153">
        <v>41962</v>
      </c>
      <c r="C9556" s="150" t="s">
        <v>983</v>
      </c>
      <c r="D9556" s="150" t="s">
        <v>940</v>
      </c>
      <c r="E9556" s="150">
        <v>2</v>
      </c>
      <c r="F9556" s="150" t="s">
        <v>927</v>
      </c>
      <c r="G9556" s="150">
        <v>9000</v>
      </c>
      <c r="O9556" s="155"/>
      <c r="AA9556" s="3"/>
    </row>
    <row r="9557" spans="2:27" x14ac:dyDescent="0.4">
      <c r="B9557" s="153">
        <v>41960</v>
      </c>
      <c r="C9557" s="150" t="s">
        <v>1007</v>
      </c>
      <c r="D9557" s="150" t="s">
        <v>917</v>
      </c>
      <c r="E9557" s="150">
        <v>3</v>
      </c>
      <c r="F9557" s="150" t="s">
        <v>915</v>
      </c>
      <c r="G9557" s="150">
        <v>3500</v>
      </c>
      <c r="O9557" s="155"/>
      <c r="AA9557" s="3"/>
    </row>
    <row r="9558" spans="2:27" x14ac:dyDescent="0.4">
      <c r="B9558" s="153">
        <v>41606</v>
      </c>
      <c r="C9558" s="150" t="s">
        <v>1026</v>
      </c>
      <c r="D9558" s="150" t="s">
        <v>940</v>
      </c>
      <c r="E9558" s="150">
        <v>1</v>
      </c>
      <c r="F9558" s="150" t="s">
        <v>918</v>
      </c>
      <c r="G9558" s="150">
        <v>1000</v>
      </c>
      <c r="O9558" s="155"/>
      <c r="AA9558" s="3"/>
    </row>
    <row r="9559" spans="2:27" x14ac:dyDescent="0.4">
      <c r="B9559" s="153">
        <v>41449</v>
      </c>
      <c r="C9559" s="150" t="s">
        <v>992</v>
      </c>
      <c r="D9559" s="150" t="s">
        <v>932</v>
      </c>
      <c r="E9559" s="150">
        <v>12</v>
      </c>
      <c r="F9559" s="150" t="s">
        <v>927</v>
      </c>
      <c r="G9559" s="150">
        <v>1500</v>
      </c>
      <c r="O9559" s="155"/>
      <c r="AA9559" s="3"/>
    </row>
    <row r="9560" spans="2:27" x14ac:dyDescent="0.4">
      <c r="B9560" s="153">
        <v>41998</v>
      </c>
      <c r="C9560" s="150" t="s">
        <v>939</v>
      </c>
      <c r="D9560" s="150" t="s">
        <v>963</v>
      </c>
      <c r="E9560" s="150">
        <v>2</v>
      </c>
      <c r="F9560" s="150" t="s">
        <v>941</v>
      </c>
      <c r="G9560" s="150">
        <v>6500</v>
      </c>
      <c r="O9560" s="155"/>
      <c r="AA9560" s="3"/>
    </row>
    <row r="9561" spans="2:27" x14ac:dyDescent="0.4">
      <c r="B9561" s="153">
        <v>41398</v>
      </c>
      <c r="C9561" s="150" t="s">
        <v>977</v>
      </c>
      <c r="D9561" s="150" t="s">
        <v>922</v>
      </c>
      <c r="E9561" s="150">
        <v>2</v>
      </c>
      <c r="F9561" s="150" t="s">
        <v>941</v>
      </c>
      <c r="G9561" s="150">
        <v>8000</v>
      </c>
      <c r="O9561" s="155"/>
      <c r="AA9561" s="3"/>
    </row>
    <row r="9562" spans="2:27" x14ac:dyDescent="0.4">
      <c r="B9562" s="153">
        <v>41591</v>
      </c>
      <c r="C9562" s="150" t="s">
        <v>177</v>
      </c>
      <c r="D9562" s="150" t="s">
        <v>914</v>
      </c>
      <c r="E9562" s="150">
        <v>23</v>
      </c>
      <c r="F9562" s="150" t="s">
        <v>918</v>
      </c>
      <c r="G9562" s="150">
        <v>2500</v>
      </c>
      <c r="O9562" s="155"/>
      <c r="AA9562" s="3"/>
    </row>
    <row r="9563" spans="2:27" x14ac:dyDescent="0.4">
      <c r="B9563" s="153">
        <v>41596</v>
      </c>
      <c r="C9563" s="150" t="s">
        <v>962</v>
      </c>
      <c r="D9563" s="150" t="s">
        <v>917</v>
      </c>
      <c r="E9563" s="150">
        <v>3</v>
      </c>
      <c r="F9563" s="150" t="s">
        <v>941</v>
      </c>
      <c r="G9563" s="150">
        <v>2000</v>
      </c>
      <c r="O9563" s="155"/>
      <c r="AA9563" s="3"/>
    </row>
    <row r="9564" spans="2:27" x14ac:dyDescent="0.4">
      <c r="B9564" s="153">
        <v>41608</v>
      </c>
      <c r="C9564" s="150" t="s">
        <v>992</v>
      </c>
      <c r="D9564" s="150" t="s">
        <v>922</v>
      </c>
      <c r="E9564" s="150">
        <v>1</v>
      </c>
      <c r="F9564" s="150" t="s">
        <v>927</v>
      </c>
      <c r="G9564" s="150">
        <v>1000</v>
      </c>
      <c r="O9564" s="155"/>
      <c r="AA9564" s="3"/>
    </row>
    <row r="9565" spans="2:27" x14ac:dyDescent="0.4">
      <c r="B9565" s="153">
        <v>41574</v>
      </c>
      <c r="C9565" s="150" t="s">
        <v>957</v>
      </c>
      <c r="D9565" s="150" t="s">
        <v>940</v>
      </c>
      <c r="E9565" s="150">
        <v>1</v>
      </c>
      <c r="F9565" s="150" t="s">
        <v>918</v>
      </c>
      <c r="G9565" s="150">
        <v>6000</v>
      </c>
      <c r="O9565" s="155"/>
      <c r="AA9565" s="3"/>
    </row>
    <row r="9566" spans="2:27" x14ac:dyDescent="0.4">
      <c r="B9566" s="153">
        <v>41638</v>
      </c>
      <c r="C9566" s="150" t="s">
        <v>912</v>
      </c>
      <c r="D9566" s="150" t="s">
        <v>945</v>
      </c>
      <c r="E9566" s="150">
        <v>4</v>
      </c>
      <c r="F9566" s="150" t="s">
        <v>915</v>
      </c>
      <c r="G9566" s="150">
        <v>2500</v>
      </c>
      <c r="O9566" s="155"/>
      <c r="AA9566" s="3"/>
    </row>
    <row r="9567" spans="2:27" x14ac:dyDescent="0.4">
      <c r="B9567" s="153">
        <v>41620</v>
      </c>
      <c r="C9567" s="150" t="s">
        <v>992</v>
      </c>
      <c r="D9567" s="150" t="s">
        <v>963</v>
      </c>
      <c r="E9567" s="150">
        <v>3</v>
      </c>
      <c r="F9567" s="150" t="s">
        <v>927</v>
      </c>
      <c r="G9567" s="150">
        <v>4500</v>
      </c>
      <c r="O9567" s="155"/>
      <c r="AA9567" s="3"/>
    </row>
    <row r="9568" spans="2:27" x14ac:dyDescent="0.4">
      <c r="B9568" s="153">
        <v>41401</v>
      </c>
      <c r="C9568" s="150" t="s">
        <v>1007</v>
      </c>
      <c r="D9568" s="150" t="s">
        <v>932</v>
      </c>
      <c r="E9568" s="150">
        <v>1</v>
      </c>
      <c r="F9568" s="150" t="s">
        <v>915</v>
      </c>
      <c r="G9568" s="150">
        <v>2500</v>
      </c>
      <c r="O9568" s="155"/>
      <c r="AA9568" s="3"/>
    </row>
    <row r="9569" spans="2:27" x14ac:dyDescent="0.4">
      <c r="B9569" s="153">
        <v>41600</v>
      </c>
      <c r="C9569" s="150" t="s">
        <v>925</v>
      </c>
      <c r="D9569" s="150" t="s">
        <v>920</v>
      </c>
      <c r="E9569" s="150">
        <v>2</v>
      </c>
      <c r="F9569" s="150" t="s">
        <v>927</v>
      </c>
      <c r="G9569" s="150">
        <v>9000</v>
      </c>
      <c r="O9569" s="155"/>
      <c r="AA9569" s="3"/>
    </row>
    <row r="9570" spans="2:27" x14ac:dyDescent="0.4">
      <c r="B9570" s="153">
        <v>41570</v>
      </c>
      <c r="C9570" s="150" t="s">
        <v>981</v>
      </c>
      <c r="D9570" s="150" t="s">
        <v>922</v>
      </c>
      <c r="E9570" s="150">
        <v>2</v>
      </c>
      <c r="F9570" s="150" t="s">
        <v>918</v>
      </c>
      <c r="G9570" s="150">
        <v>3000</v>
      </c>
      <c r="O9570" s="155"/>
      <c r="AA9570" s="3"/>
    </row>
    <row r="9571" spans="2:27" x14ac:dyDescent="0.4">
      <c r="B9571" s="153">
        <v>41608</v>
      </c>
      <c r="C9571" s="150" t="s">
        <v>996</v>
      </c>
      <c r="D9571" s="150" t="s">
        <v>917</v>
      </c>
      <c r="E9571" s="150">
        <v>1</v>
      </c>
      <c r="F9571" s="150" t="s">
        <v>918</v>
      </c>
      <c r="G9571" s="150">
        <v>3500</v>
      </c>
      <c r="O9571" s="155"/>
      <c r="AA9571" s="3"/>
    </row>
    <row r="9572" spans="2:27" x14ac:dyDescent="0.4">
      <c r="B9572" s="153">
        <v>41654</v>
      </c>
      <c r="C9572" s="150" t="s">
        <v>919</v>
      </c>
      <c r="D9572" s="150" t="s">
        <v>917</v>
      </c>
      <c r="E9572" s="150">
        <v>3</v>
      </c>
      <c r="F9572" s="150" t="s">
        <v>915</v>
      </c>
      <c r="G9572" s="150">
        <v>7500</v>
      </c>
      <c r="O9572" s="155"/>
      <c r="AA9572" s="3"/>
    </row>
    <row r="9573" spans="2:27" x14ac:dyDescent="0.4">
      <c r="B9573" s="153">
        <v>41813</v>
      </c>
      <c r="C9573" s="150" t="s">
        <v>925</v>
      </c>
      <c r="D9573" s="150" t="s">
        <v>917</v>
      </c>
      <c r="E9573" s="150">
        <v>1</v>
      </c>
      <c r="F9573" s="150" t="s">
        <v>927</v>
      </c>
      <c r="G9573" s="150">
        <v>5000</v>
      </c>
      <c r="O9573" s="155"/>
      <c r="AA9573" s="3"/>
    </row>
    <row r="9574" spans="2:27" x14ac:dyDescent="0.4">
      <c r="B9574" s="153">
        <v>42002</v>
      </c>
      <c r="C9574" s="150" t="s">
        <v>177</v>
      </c>
      <c r="D9574" s="150" t="s">
        <v>945</v>
      </c>
      <c r="E9574" s="150">
        <v>1</v>
      </c>
      <c r="F9574" s="150" t="s">
        <v>918</v>
      </c>
      <c r="G9574" s="150">
        <v>3500</v>
      </c>
      <c r="O9574" s="155"/>
      <c r="AA9574" s="3"/>
    </row>
    <row r="9575" spans="2:27" x14ac:dyDescent="0.4">
      <c r="B9575" s="153">
        <v>41996</v>
      </c>
      <c r="C9575" s="150" t="s">
        <v>969</v>
      </c>
      <c r="D9575" s="150" t="s">
        <v>963</v>
      </c>
      <c r="E9575" s="150">
        <v>3</v>
      </c>
      <c r="F9575" s="150" t="s">
        <v>927</v>
      </c>
      <c r="G9575" s="150">
        <v>2500</v>
      </c>
      <c r="O9575" s="155"/>
      <c r="AA9575" s="3"/>
    </row>
    <row r="9576" spans="2:27" x14ac:dyDescent="0.4">
      <c r="B9576" s="153">
        <v>41628</v>
      </c>
      <c r="C9576" s="150" t="s">
        <v>936</v>
      </c>
      <c r="D9576" s="150" t="s">
        <v>922</v>
      </c>
      <c r="E9576" s="150">
        <v>4</v>
      </c>
      <c r="F9576" s="150" t="s">
        <v>918</v>
      </c>
      <c r="G9576" s="150">
        <v>7500</v>
      </c>
      <c r="O9576" s="155"/>
      <c r="AA9576" s="3"/>
    </row>
    <row r="9577" spans="2:27" x14ac:dyDescent="0.4">
      <c r="B9577" s="153">
        <v>41622</v>
      </c>
      <c r="C9577" s="150" t="s">
        <v>1022</v>
      </c>
      <c r="D9577" s="150" t="s">
        <v>940</v>
      </c>
      <c r="E9577" s="150">
        <v>1</v>
      </c>
      <c r="F9577" s="150" t="s">
        <v>918</v>
      </c>
      <c r="G9577" s="150">
        <v>7500</v>
      </c>
      <c r="O9577" s="155"/>
      <c r="AA9577" s="3"/>
    </row>
    <row r="9578" spans="2:27" x14ac:dyDescent="0.4">
      <c r="B9578" s="153">
        <v>41750</v>
      </c>
      <c r="C9578" s="150" t="s">
        <v>999</v>
      </c>
      <c r="D9578" s="150" t="s">
        <v>914</v>
      </c>
      <c r="E9578" s="150">
        <v>2</v>
      </c>
      <c r="F9578" s="150" t="s">
        <v>918</v>
      </c>
      <c r="G9578" s="150">
        <v>4000</v>
      </c>
      <c r="O9578" s="155"/>
      <c r="AA9578" s="3"/>
    </row>
    <row r="9579" spans="2:27" x14ac:dyDescent="0.4">
      <c r="B9579" s="153">
        <v>41596</v>
      </c>
      <c r="C9579" s="150" t="s">
        <v>936</v>
      </c>
      <c r="D9579" s="150" t="s">
        <v>940</v>
      </c>
      <c r="E9579" s="150">
        <v>4</v>
      </c>
      <c r="F9579" s="150" t="s">
        <v>918</v>
      </c>
      <c r="G9579" s="150">
        <v>10000</v>
      </c>
      <c r="O9579" s="155"/>
      <c r="AA9579" s="3"/>
    </row>
    <row r="9580" spans="2:27" x14ac:dyDescent="0.4">
      <c r="B9580" s="153">
        <v>41623</v>
      </c>
      <c r="C9580" s="150" t="s">
        <v>952</v>
      </c>
      <c r="D9580" s="150" t="s">
        <v>945</v>
      </c>
      <c r="E9580" s="150">
        <v>6</v>
      </c>
      <c r="F9580" s="150" t="s">
        <v>941</v>
      </c>
      <c r="G9580" s="150">
        <v>4000</v>
      </c>
      <c r="O9580" s="155"/>
      <c r="AA9580" s="3"/>
    </row>
    <row r="9581" spans="2:27" x14ac:dyDescent="0.4">
      <c r="B9581" s="153">
        <v>41997</v>
      </c>
      <c r="C9581" s="150" t="s">
        <v>998</v>
      </c>
      <c r="D9581" s="150" t="s">
        <v>920</v>
      </c>
      <c r="E9581" s="150">
        <v>3</v>
      </c>
      <c r="F9581" s="150" t="s">
        <v>915</v>
      </c>
      <c r="G9581" s="150">
        <v>10000</v>
      </c>
      <c r="O9581" s="155"/>
      <c r="AA9581" s="3"/>
    </row>
    <row r="9582" spans="2:27" x14ac:dyDescent="0.4">
      <c r="B9582" s="153">
        <v>41628</v>
      </c>
      <c r="C9582" s="150" t="s">
        <v>960</v>
      </c>
      <c r="D9582" s="150" t="s">
        <v>922</v>
      </c>
      <c r="E9582" s="150">
        <v>1</v>
      </c>
      <c r="F9582" s="150" t="s">
        <v>918</v>
      </c>
      <c r="G9582" s="150">
        <v>4000</v>
      </c>
      <c r="O9582" s="155"/>
      <c r="AA9582" s="3"/>
    </row>
    <row r="9583" spans="2:27" x14ac:dyDescent="0.4">
      <c r="B9583" s="153">
        <v>41987</v>
      </c>
      <c r="C9583" s="150" t="s">
        <v>998</v>
      </c>
      <c r="D9583" s="150" t="s">
        <v>938</v>
      </c>
      <c r="E9583" s="150">
        <v>2</v>
      </c>
      <c r="F9583" s="150" t="s">
        <v>915</v>
      </c>
      <c r="G9583" s="150">
        <v>5000</v>
      </c>
      <c r="O9583" s="155"/>
      <c r="AA9583" s="3"/>
    </row>
    <row r="9584" spans="2:27" x14ac:dyDescent="0.4">
      <c r="B9584" s="153">
        <v>41587</v>
      </c>
      <c r="C9584" s="150" t="s">
        <v>960</v>
      </c>
      <c r="D9584" s="150" t="s">
        <v>938</v>
      </c>
      <c r="E9584" s="150">
        <v>21</v>
      </c>
      <c r="F9584" s="150" t="s">
        <v>918</v>
      </c>
      <c r="G9584" s="150">
        <v>8000</v>
      </c>
      <c r="O9584" s="155"/>
      <c r="AA9584" s="3"/>
    </row>
    <row r="9585" spans="2:27" x14ac:dyDescent="0.4">
      <c r="B9585" s="153">
        <v>41478</v>
      </c>
      <c r="C9585" s="150" t="s">
        <v>912</v>
      </c>
      <c r="D9585" s="150" t="s">
        <v>926</v>
      </c>
      <c r="E9585" s="150">
        <v>1</v>
      </c>
      <c r="F9585" s="150" t="s">
        <v>915</v>
      </c>
      <c r="G9585" s="150">
        <v>5500</v>
      </c>
      <c r="O9585" s="155"/>
      <c r="AA9585" s="3"/>
    </row>
    <row r="9586" spans="2:27" x14ac:dyDescent="0.4">
      <c r="B9586" s="153">
        <v>41615</v>
      </c>
      <c r="C9586" s="150" t="s">
        <v>950</v>
      </c>
      <c r="D9586" s="150" t="s">
        <v>920</v>
      </c>
      <c r="E9586" s="150">
        <v>2</v>
      </c>
      <c r="F9586" s="150" t="s">
        <v>915</v>
      </c>
      <c r="G9586" s="150">
        <v>9500</v>
      </c>
      <c r="O9586" s="155"/>
      <c r="AA9586" s="3"/>
    </row>
    <row r="9587" spans="2:27" x14ac:dyDescent="0.4">
      <c r="B9587" s="153">
        <v>41485</v>
      </c>
      <c r="C9587" s="150" t="s">
        <v>983</v>
      </c>
      <c r="D9587" s="150" t="s">
        <v>922</v>
      </c>
      <c r="E9587" s="150">
        <v>4</v>
      </c>
      <c r="F9587" s="150" t="s">
        <v>927</v>
      </c>
      <c r="G9587" s="150">
        <v>9000</v>
      </c>
      <c r="O9587" s="155"/>
      <c r="AA9587" s="3"/>
    </row>
    <row r="9588" spans="2:27" x14ac:dyDescent="0.4">
      <c r="B9588" s="153">
        <v>41410</v>
      </c>
      <c r="C9588" s="150" t="s">
        <v>925</v>
      </c>
      <c r="D9588" s="150" t="s">
        <v>932</v>
      </c>
      <c r="E9588" s="150">
        <v>1</v>
      </c>
      <c r="F9588" s="150" t="s">
        <v>927</v>
      </c>
      <c r="G9588" s="150">
        <v>8000</v>
      </c>
      <c r="O9588" s="155"/>
      <c r="AA9588" s="3"/>
    </row>
    <row r="9589" spans="2:27" x14ac:dyDescent="0.4">
      <c r="B9589" s="153">
        <v>41851</v>
      </c>
      <c r="C9589" s="150" t="s">
        <v>998</v>
      </c>
      <c r="D9589" s="150" t="s">
        <v>917</v>
      </c>
      <c r="E9589" s="150">
        <v>3</v>
      </c>
      <c r="F9589" s="150" t="s">
        <v>915</v>
      </c>
      <c r="G9589" s="150">
        <v>1500</v>
      </c>
      <c r="O9589" s="155"/>
      <c r="AA9589" s="3"/>
    </row>
    <row r="9590" spans="2:27" x14ac:dyDescent="0.4">
      <c r="B9590" s="153">
        <v>41924</v>
      </c>
      <c r="C9590" s="150" t="s">
        <v>1015</v>
      </c>
      <c r="D9590" s="150" t="s">
        <v>945</v>
      </c>
      <c r="E9590" s="150">
        <v>2</v>
      </c>
      <c r="F9590" s="150" t="s">
        <v>915</v>
      </c>
      <c r="G9590" s="150">
        <v>6000</v>
      </c>
      <c r="O9590" s="155"/>
      <c r="AA9590" s="3"/>
    </row>
    <row r="9591" spans="2:27" x14ac:dyDescent="0.4">
      <c r="B9591" s="153">
        <v>41589</v>
      </c>
      <c r="C9591" s="150" t="s">
        <v>983</v>
      </c>
      <c r="D9591" s="150" t="s">
        <v>926</v>
      </c>
      <c r="E9591" s="150">
        <v>2</v>
      </c>
      <c r="F9591" s="150" t="s">
        <v>927</v>
      </c>
      <c r="G9591" s="150">
        <v>2000</v>
      </c>
      <c r="O9591" s="155"/>
      <c r="AA9591" s="3"/>
    </row>
    <row r="9592" spans="2:27" x14ac:dyDescent="0.4">
      <c r="B9592" s="153">
        <v>41585</v>
      </c>
      <c r="C9592" s="150" t="s">
        <v>951</v>
      </c>
      <c r="D9592" s="150" t="s">
        <v>940</v>
      </c>
      <c r="E9592" s="150">
        <v>2</v>
      </c>
      <c r="F9592" s="150" t="s">
        <v>918</v>
      </c>
      <c r="G9592" s="150">
        <v>7500</v>
      </c>
      <c r="O9592" s="155"/>
      <c r="AA9592" s="3"/>
    </row>
    <row r="9593" spans="2:27" x14ac:dyDescent="0.4">
      <c r="B9593" s="153">
        <v>41579</v>
      </c>
      <c r="C9593" s="150" t="s">
        <v>998</v>
      </c>
      <c r="D9593" s="150" t="s">
        <v>945</v>
      </c>
      <c r="E9593" s="150">
        <v>1</v>
      </c>
      <c r="F9593" s="150" t="s">
        <v>915</v>
      </c>
      <c r="G9593" s="150">
        <v>9500</v>
      </c>
      <c r="O9593" s="155"/>
      <c r="AA9593" s="3"/>
    </row>
    <row r="9594" spans="2:27" x14ac:dyDescent="0.4">
      <c r="B9594" s="153">
        <v>41966</v>
      </c>
      <c r="C9594" s="150" t="s">
        <v>995</v>
      </c>
      <c r="D9594" s="150" t="s">
        <v>922</v>
      </c>
      <c r="E9594" s="150">
        <v>2</v>
      </c>
      <c r="F9594" s="150" t="s">
        <v>918</v>
      </c>
      <c r="G9594" s="150">
        <v>3500</v>
      </c>
      <c r="O9594" s="155"/>
      <c r="AA9594" s="3"/>
    </row>
    <row r="9595" spans="2:27" x14ac:dyDescent="0.4">
      <c r="B9595" s="153">
        <v>41586</v>
      </c>
      <c r="C9595" s="150" t="s">
        <v>1020</v>
      </c>
      <c r="D9595" s="150" t="s">
        <v>945</v>
      </c>
      <c r="E9595" s="150">
        <v>3</v>
      </c>
      <c r="F9595" s="150" t="s">
        <v>941</v>
      </c>
      <c r="G9595" s="150">
        <v>4000</v>
      </c>
      <c r="O9595" s="155"/>
      <c r="AA9595" s="3"/>
    </row>
    <row r="9596" spans="2:27" x14ac:dyDescent="0.4">
      <c r="B9596" s="153">
        <v>41969</v>
      </c>
      <c r="C9596" s="150" t="s">
        <v>1012</v>
      </c>
      <c r="D9596" s="150" t="s">
        <v>938</v>
      </c>
      <c r="E9596" s="150">
        <v>2</v>
      </c>
      <c r="F9596" s="150" t="s">
        <v>927</v>
      </c>
      <c r="G9596" s="150">
        <v>3000</v>
      </c>
      <c r="O9596" s="155"/>
      <c r="AA9596" s="3"/>
    </row>
    <row r="9597" spans="2:27" x14ac:dyDescent="0.4">
      <c r="B9597" s="153">
        <v>41490</v>
      </c>
      <c r="C9597" s="150" t="s">
        <v>936</v>
      </c>
      <c r="D9597" s="150" t="s">
        <v>917</v>
      </c>
      <c r="E9597" s="150">
        <v>2</v>
      </c>
      <c r="F9597" s="150" t="s">
        <v>918</v>
      </c>
      <c r="G9597" s="150">
        <v>7000</v>
      </c>
      <c r="O9597" s="155"/>
      <c r="AA9597" s="3"/>
    </row>
    <row r="9598" spans="2:27" x14ac:dyDescent="0.4">
      <c r="B9598" s="153">
        <v>41962</v>
      </c>
      <c r="C9598" s="150" t="s">
        <v>943</v>
      </c>
      <c r="D9598" s="150" t="s">
        <v>940</v>
      </c>
      <c r="E9598" s="150">
        <v>2</v>
      </c>
      <c r="F9598" s="150" t="s">
        <v>927</v>
      </c>
      <c r="G9598" s="150">
        <v>4500</v>
      </c>
      <c r="O9598" s="155"/>
      <c r="AA9598" s="3"/>
    </row>
    <row r="9599" spans="2:27" x14ac:dyDescent="0.4">
      <c r="B9599" s="153">
        <v>41574</v>
      </c>
      <c r="C9599" s="150" t="s">
        <v>1022</v>
      </c>
      <c r="D9599" s="150" t="s">
        <v>961</v>
      </c>
      <c r="E9599" s="150">
        <v>21</v>
      </c>
      <c r="F9599" s="150" t="s">
        <v>918</v>
      </c>
      <c r="G9599" s="150">
        <v>8500</v>
      </c>
      <c r="O9599" s="155"/>
      <c r="AA9599" s="3"/>
    </row>
    <row r="9600" spans="2:27" x14ac:dyDescent="0.4">
      <c r="B9600" s="153">
        <v>41979</v>
      </c>
      <c r="C9600" s="150" t="s">
        <v>912</v>
      </c>
      <c r="D9600" s="150" t="s">
        <v>932</v>
      </c>
      <c r="E9600" s="150">
        <v>21</v>
      </c>
      <c r="F9600" s="150" t="s">
        <v>915</v>
      </c>
      <c r="G9600" s="150">
        <v>5000</v>
      </c>
      <c r="O9600" s="155"/>
      <c r="AA9600" s="3"/>
    </row>
    <row r="9601" spans="2:27" x14ac:dyDescent="0.4">
      <c r="B9601" s="153">
        <v>41985</v>
      </c>
      <c r="C9601" s="150" t="s">
        <v>1018</v>
      </c>
      <c r="D9601" s="150" t="s">
        <v>940</v>
      </c>
      <c r="E9601" s="150">
        <v>2</v>
      </c>
      <c r="F9601" s="150" t="s">
        <v>915</v>
      </c>
      <c r="G9601" s="150">
        <v>10000</v>
      </c>
      <c r="O9601" s="155"/>
      <c r="AA9601" s="3"/>
    </row>
    <row r="9602" spans="2:27" x14ac:dyDescent="0.4">
      <c r="B9602" s="153">
        <v>41631</v>
      </c>
      <c r="C9602" s="150" t="s">
        <v>971</v>
      </c>
      <c r="D9602" s="150" t="s">
        <v>958</v>
      </c>
      <c r="E9602" s="150">
        <v>2</v>
      </c>
      <c r="F9602" s="150" t="s">
        <v>915</v>
      </c>
      <c r="G9602" s="150">
        <v>10000</v>
      </c>
      <c r="O9602" s="155"/>
      <c r="AA9602" s="3"/>
    </row>
    <row r="9603" spans="2:27" x14ac:dyDescent="0.4">
      <c r="B9603" s="153">
        <v>41956</v>
      </c>
      <c r="C9603" s="150" t="s">
        <v>955</v>
      </c>
      <c r="D9603" s="150" t="s">
        <v>945</v>
      </c>
      <c r="E9603" s="150">
        <v>3</v>
      </c>
      <c r="F9603" s="150" t="s">
        <v>918</v>
      </c>
      <c r="G9603" s="150">
        <v>5500</v>
      </c>
      <c r="O9603" s="155"/>
      <c r="AA9603" s="3"/>
    </row>
    <row r="9604" spans="2:27" x14ac:dyDescent="0.4">
      <c r="B9604" s="153">
        <v>41951</v>
      </c>
      <c r="C9604" s="150" t="s">
        <v>997</v>
      </c>
      <c r="D9604" s="150" t="s">
        <v>961</v>
      </c>
      <c r="E9604" s="150">
        <v>3</v>
      </c>
      <c r="F9604" s="150" t="s">
        <v>918</v>
      </c>
      <c r="G9604" s="150">
        <v>9500</v>
      </c>
      <c r="O9604" s="155"/>
      <c r="AA9604" s="3"/>
    </row>
    <row r="9605" spans="2:27" x14ac:dyDescent="0.4">
      <c r="B9605" s="153">
        <v>42003</v>
      </c>
      <c r="C9605" s="150" t="s">
        <v>1013</v>
      </c>
      <c r="D9605" s="150" t="s">
        <v>938</v>
      </c>
      <c r="E9605" s="150">
        <v>20</v>
      </c>
      <c r="F9605" s="150" t="s">
        <v>915</v>
      </c>
      <c r="G9605" s="150">
        <v>3500</v>
      </c>
      <c r="O9605" s="155"/>
      <c r="AA9605" s="3"/>
    </row>
    <row r="9606" spans="2:27" x14ac:dyDescent="0.4">
      <c r="B9606" s="153">
        <v>41954</v>
      </c>
      <c r="C9606" s="150" t="s">
        <v>1022</v>
      </c>
      <c r="D9606" s="150" t="s">
        <v>938</v>
      </c>
      <c r="E9606" s="150">
        <v>2</v>
      </c>
      <c r="F9606" s="150" t="s">
        <v>918</v>
      </c>
      <c r="G9606" s="150">
        <v>3000</v>
      </c>
      <c r="O9606" s="155"/>
      <c r="AA9606" s="3"/>
    </row>
    <row r="9607" spans="2:27" x14ac:dyDescent="0.4">
      <c r="B9607" s="153">
        <v>41602</v>
      </c>
      <c r="C9607" s="150" t="s">
        <v>960</v>
      </c>
      <c r="D9607" s="150" t="s">
        <v>914</v>
      </c>
      <c r="E9607" s="150">
        <v>9</v>
      </c>
      <c r="F9607" s="150" t="s">
        <v>918</v>
      </c>
      <c r="G9607" s="150">
        <v>2500</v>
      </c>
      <c r="O9607" s="155"/>
      <c r="AA9607" s="3"/>
    </row>
    <row r="9608" spans="2:27" x14ac:dyDescent="0.4">
      <c r="B9608" s="153">
        <v>41451</v>
      </c>
      <c r="C9608" s="150" t="s">
        <v>1013</v>
      </c>
      <c r="D9608" s="150" t="s">
        <v>945</v>
      </c>
      <c r="E9608" s="150">
        <v>2</v>
      </c>
      <c r="F9608" s="150" t="s">
        <v>915</v>
      </c>
      <c r="G9608" s="150">
        <v>9000</v>
      </c>
      <c r="O9608" s="155"/>
      <c r="AA9608" s="3"/>
    </row>
    <row r="9609" spans="2:27" x14ac:dyDescent="0.4">
      <c r="B9609" s="153">
        <v>41973</v>
      </c>
      <c r="C9609" s="150" t="s">
        <v>969</v>
      </c>
      <c r="D9609" s="150" t="s">
        <v>958</v>
      </c>
      <c r="E9609" s="150">
        <v>3</v>
      </c>
      <c r="F9609" s="150" t="s">
        <v>927</v>
      </c>
      <c r="G9609" s="150">
        <v>4000</v>
      </c>
      <c r="O9609" s="155"/>
      <c r="AA9609" s="3"/>
    </row>
    <row r="9610" spans="2:27" x14ac:dyDescent="0.4">
      <c r="B9610" s="153">
        <v>41611</v>
      </c>
      <c r="C9610" s="150" t="s">
        <v>981</v>
      </c>
      <c r="D9610" s="150" t="s">
        <v>945</v>
      </c>
      <c r="E9610" s="150">
        <v>1</v>
      </c>
      <c r="F9610" s="150" t="s">
        <v>918</v>
      </c>
      <c r="G9610" s="150">
        <v>3500</v>
      </c>
      <c r="O9610" s="155"/>
      <c r="AA9610" s="3"/>
    </row>
    <row r="9611" spans="2:27" x14ac:dyDescent="0.4">
      <c r="B9611" s="153">
        <v>41637</v>
      </c>
      <c r="C9611" s="150" t="s">
        <v>994</v>
      </c>
      <c r="D9611" s="150" t="s">
        <v>920</v>
      </c>
      <c r="E9611" s="150">
        <v>19</v>
      </c>
      <c r="F9611" s="150" t="s">
        <v>915</v>
      </c>
      <c r="G9611" s="150">
        <v>3000</v>
      </c>
      <c r="O9611" s="155"/>
      <c r="AA9611" s="3"/>
    </row>
    <row r="9612" spans="2:27" x14ac:dyDescent="0.4">
      <c r="B9612" s="153">
        <v>41598</v>
      </c>
      <c r="C9612" s="150" t="s">
        <v>919</v>
      </c>
      <c r="D9612" s="150" t="s">
        <v>945</v>
      </c>
      <c r="E9612" s="150">
        <v>2</v>
      </c>
      <c r="F9612" s="150" t="s">
        <v>915</v>
      </c>
      <c r="G9612" s="150">
        <v>1500</v>
      </c>
      <c r="O9612" s="155"/>
      <c r="AA9612" s="3"/>
    </row>
    <row r="9613" spans="2:27" x14ac:dyDescent="0.4">
      <c r="B9613" s="153">
        <v>41681</v>
      </c>
      <c r="C9613" s="150" t="s">
        <v>1005</v>
      </c>
      <c r="D9613" s="150" t="s">
        <v>961</v>
      </c>
      <c r="E9613" s="150">
        <v>2</v>
      </c>
      <c r="F9613" s="150" t="s">
        <v>918</v>
      </c>
      <c r="G9613" s="150">
        <v>1500</v>
      </c>
      <c r="O9613" s="155"/>
      <c r="AA9613" s="3"/>
    </row>
    <row r="9614" spans="2:27" x14ac:dyDescent="0.4">
      <c r="B9614" s="153">
        <v>41958</v>
      </c>
      <c r="C9614" s="150" t="s">
        <v>989</v>
      </c>
      <c r="D9614" s="150" t="s">
        <v>961</v>
      </c>
      <c r="E9614" s="150">
        <v>18</v>
      </c>
      <c r="F9614" s="150" t="s">
        <v>927</v>
      </c>
      <c r="G9614" s="150">
        <v>5500</v>
      </c>
      <c r="O9614" s="155"/>
      <c r="AA9614" s="3"/>
    </row>
    <row r="9615" spans="2:27" x14ac:dyDescent="0.4">
      <c r="B9615" s="153">
        <v>41981</v>
      </c>
      <c r="C9615" s="150" t="s">
        <v>939</v>
      </c>
      <c r="D9615" s="150" t="s">
        <v>922</v>
      </c>
      <c r="E9615" s="150">
        <v>3</v>
      </c>
      <c r="F9615" s="150" t="s">
        <v>941</v>
      </c>
      <c r="G9615" s="150">
        <v>5500</v>
      </c>
      <c r="O9615" s="155"/>
      <c r="AA9615" s="3"/>
    </row>
    <row r="9616" spans="2:27" x14ac:dyDescent="0.4">
      <c r="B9616" s="153">
        <v>41992</v>
      </c>
      <c r="C9616" s="150" t="s">
        <v>971</v>
      </c>
      <c r="D9616" s="150" t="s">
        <v>938</v>
      </c>
      <c r="E9616" s="150">
        <v>8</v>
      </c>
      <c r="F9616" s="150" t="s">
        <v>915</v>
      </c>
      <c r="G9616" s="150">
        <v>4000</v>
      </c>
      <c r="O9616" s="155"/>
      <c r="AA9616" s="3"/>
    </row>
    <row r="9617" spans="2:27" x14ac:dyDescent="0.4">
      <c r="B9617" s="153">
        <v>41977</v>
      </c>
      <c r="C9617" s="150" t="s">
        <v>966</v>
      </c>
      <c r="D9617" s="150" t="s">
        <v>932</v>
      </c>
      <c r="E9617" s="150">
        <v>2</v>
      </c>
      <c r="F9617" s="150" t="s">
        <v>915</v>
      </c>
      <c r="G9617" s="150">
        <v>5000</v>
      </c>
      <c r="O9617" s="155"/>
      <c r="AA9617" s="3"/>
    </row>
    <row r="9618" spans="2:27" x14ac:dyDescent="0.4">
      <c r="B9618" s="153">
        <v>41948</v>
      </c>
      <c r="C9618" s="150" t="s">
        <v>925</v>
      </c>
      <c r="D9618" s="150" t="s">
        <v>917</v>
      </c>
      <c r="E9618" s="150">
        <v>2</v>
      </c>
      <c r="F9618" s="150" t="s">
        <v>927</v>
      </c>
      <c r="G9618" s="150">
        <v>9500</v>
      </c>
      <c r="O9618" s="155"/>
      <c r="AA9618" s="3"/>
    </row>
    <row r="9619" spans="2:27" x14ac:dyDescent="0.4">
      <c r="B9619" s="153">
        <v>41586</v>
      </c>
      <c r="C9619" s="150" t="s">
        <v>977</v>
      </c>
      <c r="D9619" s="150" t="s">
        <v>945</v>
      </c>
      <c r="E9619" s="150">
        <v>3</v>
      </c>
      <c r="F9619" s="150" t="s">
        <v>941</v>
      </c>
      <c r="G9619" s="150">
        <v>5500</v>
      </c>
      <c r="O9619" s="155"/>
      <c r="AA9619" s="3"/>
    </row>
    <row r="9620" spans="2:27" x14ac:dyDescent="0.4">
      <c r="B9620" s="153">
        <v>41959</v>
      </c>
      <c r="C9620" s="150" t="s">
        <v>968</v>
      </c>
      <c r="D9620" s="150" t="s">
        <v>922</v>
      </c>
      <c r="E9620" s="150">
        <v>1</v>
      </c>
      <c r="F9620" s="150" t="s">
        <v>918</v>
      </c>
      <c r="G9620" s="150">
        <v>6500</v>
      </c>
      <c r="O9620" s="155"/>
      <c r="AA9620" s="3"/>
    </row>
    <row r="9621" spans="2:27" x14ac:dyDescent="0.4">
      <c r="B9621" s="153">
        <v>41617</v>
      </c>
      <c r="C9621" s="150" t="s">
        <v>931</v>
      </c>
      <c r="D9621" s="150" t="s">
        <v>945</v>
      </c>
      <c r="E9621" s="150">
        <v>22</v>
      </c>
      <c r="F9621" s="150" t="s">
        <v>918</v>
      </c>
      <c r="G9621" s="150">
        <v>7500</v>
      </c>
      <c r="O9621" s="155"/>
      <c r="AA9621" s="3"/>
    </row>
    <row r="9622" spans="2:27" x14ac:dyDescent="0.4">
      <c r="B9622" s="153">
        <v>41990</v>
      </c>
      <c r="C9622" s="150" t="s">
        <v>939</v>
      </c>
      <c r="D9622" s="150" t="s">
        <v>938</v>
      </c>
      <c r="E9622" s="150">
        <v>3</v>
      </c>
      <c r="F9622" s="150" t="s">
        <v>941</v>
      </c>
      <c r="G9622" s="150">
        <v>5500</v>
      </c>
      <c r="O9622" s="155"/>
      <c r="AA9622" s="3"/>
    </row>
    <row r="9623" spans="2:27" x14ac:dyDescent="0.4">
      <c r="B9623" s="153">
        <v>41567</v>
      </c>
      <c r="C9623" s="150" t="s">
        <v>1021</v>
      </c>
      <c r="D9623" s="150" t="s">
        <v>922</v>
      </c>
      <c r="E9623" s="150">
        <v>23</v>
      </c>
      <c r="F9623" s="150" t="s">
        <v>915</v>
      </c>
      <c r="G9623" s="150">
        <v>2000</v>
      </c>
      <c r="O9623" s="155"/>
      <c r="AA9623" s="3"/>
    </row>
    <row r="9624" spans="2:27" x14ac:dyDescent="0.4">
      <c r="B9624" s="153">
        <v>41985</v>
      </c>
      <c r="C9624" s="150" t="s">
        <v>925</v>
      </c>
      <c r="D9624" s="150" t="s">
        <v>922</v>
      </c>
      <c r="E9624" s="150">
        <v>3</v>
      </c>
      <c r="F9624" s="150" t="s">
        <v>927</v>
      </c>
      <c r="G9624" s="150">
        <v>2000</v>
      </c>
      <c r="O9624" s="155"/>
      <c r="AA9624" s="3"/>
    </row>
    <row r="9625" spans="2:27" x14ac:dyDescent="0.4">
      <c r="B9625" s="153">
        <v>41954</v>
      </c>
      <c r="C9625" s="150" t="s">
        <v>1008</v>
      </c>
      <c r="D9625" s="150" t="s">
        <v>958</v>
      </c>
      <c r="E9625" s="150">
        <v>25</v>
      </c>
      <c r="F9625" s="150" t="s">
        <v>941</v>
      </c>
      <c r="G9625" s="150">
        <v>10000</v>
      </c>
      <c r="O9625" s="155"/>
      <c r="AA9625" s="3"/>
    </row>
    <row r="9626" spans="2:27" x14ac:dyDescent="0.4">
      <c r="B9626" s="153">
        <v>41614</v>
      </c>
      <c r="C9626" s="150" t="s">
        <v>1008</v>
      </c>
      <c r="D9626" s="150" t="s">
        <v>940</v>
      </c>
      <c r="E9626" s="150">
        <v>3</v>
      </c>
      <c r="F9626" s="150" t="s">
        <v>941</v>
      </c>
      <c r="G9626" s="150">
        <v>2500</v>
      </c>
      <c r="O9626" s="155"/>
      <c r="AA9626" s="3"/>
    </row>
    <row r="9627" spans="2:27" x14ac:dyDescent="0.4">
      <c r="B9627" s="153">
        <v>41953</v>
      </c>
      <c r="C9627" s="150" t="s">
        <v>965</v>
      </c>
      <c r="D9627" s="150" t="s">
        <v>917</v>
      </c>
      <c r="E9627" s="150">
        <v>11</v>
      </c>
      <c r="F9627" s="150" t="s">
        <v>918</v>
      </c>
      <c r="G9627" s="150">
        <v>2000</v>
      </c>
      <c r="O9627" s="155"/>
      <c r="AA9627" s="3"/>
    </row>
    <row r="9628" spans="2:27" x14ac:dyDescent="0.4">
      <c r="B9628" s="153">
        <v>41992</v>
      </c>
      <c r="C9628" s="150" t="s">
        <v>937</v>
      </c>
      <c r="D9628" s="150" t="s">
        <v>920</v>
      </c>
      <c r="E9628" s="150">
        <v>3</v>
      </c>
      <c r="F9628" s="150" t="s">
        <v>915</v>
      </c>
      <c r="G9628" s="150">
        <v>2500</v>
      </c>
      <c r="O9628" s="155"/>
      <c r="AA9628" s="3"/>
    </row>
    <row r="9629" spans="2:27" x14ac:dyDescent="0.4">
      <c r="B9629" s="153">
        <v>41345</v>
      </c>
      <c r="C9629" s="150" t="s">
        <v>1025</v>
      </c>
      <c r="D9629" s="150" t="s">
        <v>922</v>
      </c>
      <c r="E9629" s="150">
        <v>2</v>
      </c>
      <c r="F9629" s="150" t="s">
        <v>915</v>
      </c>
      <c r="G9629" s="150">
        <v>5000</v>
      </c>
      <c r="O9629" s="155"/>
      <c r="AA9629" s="3"/>
    </row>
    <row r="9630" spans="2:27" x14ac:dyDescent="0.4">
      <c r="B9630" s="153">
        <v>41594</v>
      </c>
      <c r="C9630" s="150" t="s">
        <v>939</v>
      </c>
      <c r="D9630" s="150" t="s">
        <v>940</v>
      </c>
      <c r="E9630" s="150">
        <v>2</v>
      </c>
      <c r="F9630" s="150" t="s">
        <v>941</v>
      </c>
      <c r="G9630" s="150">
        <v>3500</v>
      </c>
      <c r="O9630" s="155"/>
      <c r="AA9630" s="3"/>
    </row>
    <row r="9631" spans="2:27" x14ac:dyDescent="0.4">
      <c r="B9631" s="153">
        <v>41949</v>
      </c>
      <c r="C9631" s="150" t="s">
        <v>966</v>
      </c>
      <c r="D9631" s="150" t="s">
        <v>932</v>
      </c>
      <c r="E9631" s="150">
        <v>3</v>
      </c>
      <c r="F9631" s="150" t="s">
        <v>915</v>
      </c>
      <c r="G9631" s="150">
        <v>1500</v>
      </c>
      <c r="O9631" s="155"/>
      <c r="AA9631" s="3"/>
    </row>
    <row r="9632" spans="2:27" x14ac:dyDescent="0.4">
      <c r="B9632" s="153">
        <v>41612</v>
      </c>
      <c r="C9632" s="150" t="s">
        <v>998</v>
      </c>
      <c r="D9632" s="150" t="s">
        <v>961</v>
      </c>
      <c r="E9632" s="150">
        <v>2</v>
      </c>
      <c r="F9632" s="150" t="s">
        <v>915</v>
      </c>
      <c r="G9632" s="150">
        <v>4500</v>
      </c>
      <c r="O9632" s="155"/>
      <c r="AA9632" s="3"/>
    </row>
    <row r="9633" spans="2:27" x14ac:dyDescent="0.4">
      <c r="B9633" s="153">
        <v>41964</v>
      </c>
      <c r="C9633" s="150" t="s">
        <v>1012</v>
      </c>
      <c r="D9633" s="150" t="s">
        <v>932</v>
      </c>
      <c r="E9633" s="150">
        <v>2</v>
      </c>
      <c r="F9633" s="150" t="s">
        <v>927</v>
      </c>
      <c r="G9633" s="150">
        <v>5000</v>
      </c>
      <c r="O9633" s="155"/>
      <c r="AA9633" s="3"/>
    </row>
    <row r="9634" spans="2:27" x14ac:dyDescent="0.4">
      <c r="B9634" s="153">
        <v>41632</v>
      </c>
      <c r="C9634" s="150" t="s">
        <v>971</v>
      </c>
      <c r="D9634" s="150" t="s">
        <v>932</v>
      </c>
      <c r="E9634" s="150">
        <v>15</v>
      </c>
      <c r="F9634" s="150" t="s">
        <v>915</v>
      </c>
      <c r="G9634" s="150">
        <v>2500</v>
      </c>
      <c r="O9634" s="155"/>
      <c r="AA9634" s="3"/>
    </row>
    <row r="9635" spans="2:27" x14ac:dyDescent="0.4">
      <c r="B9635" s="153">
        <v>41581</v>
      </c>
      <c r="C9635" s="150" t="s">
        <v>964</v>
      </c>
      <c r="D9635" s="150" t="s">
        <v>932</v>
      </c>
      <c r="E9635" s="150">
        <v>2</v>
      </c>
      <c r="F9635" s="150" t="s">
        <v>918</v>
      </c>
      <c r="G9635" s="150">
        <v>2000</v>
      </c>
      <c r="O9635" s="155"/>
      <c r="AA9635" s="3"/>
    </row>
    <row r="9636" spans="2:27" x14ac:dyDescent="0.4">
      <c r="B9636" s="153">
        <v>41970</v>
      </c>
      <c r="C9636" s="150" t="s">
        <v>995</v>
      </c>
      <c r="D9636" s="150" t="s">
        <v>922</v>
      </c>
      <c r="E9636" s="150">
        <v>2</v>
      </c>
      <c r="F9636" s="150" t="s">
        <v>918</v>
      </c>
      <c r="G9636" s="150">
        <v>5500</v>
      </c>
      <c r="O9636" s="155"/>
      <c r="AA9636" s="3"/>
    </row>
    <row r="9637" spans="2:27" x14ac:dyDescent="0.4">
      <c r="B9637" s="153">
        <v>41596</v>
      </c>
      <c r="C9637" s="150" t="s">
        <v>944</v>
      </c>
      <c r="D9637" s="150" t="s">
        <v>932</v>
      </c>
      <c r="E9637" s="150">
        <v>3</v>
      </c>
      <c r="F9637" s="150" t="s">
        <v>918</v>
      </c>
      <c r="G9637" s="150">
        <v>7000</v>
      </c>
      <c r="O9637" s="155"/>
      <c r="AA9637" s="3"/>
    </row>
    <row r="9638" spans="2:27" x14ac:dyDescent="0.4">
      <c r="B9638" s="153">
        <v>41946</v>
      </c>
      <c r="C9638" s="150" t="s">
        <v>998</v>
      </c>
      <c r="D9638" s="150" t="s">
        <v>914</v>
      </c>
      <c r="E9638" s="150">
        <v>3</v>
      </c>
      <c r="F9638" s="150" t="s">
        <v>915</v>
      </c>
      <c r="G9638" s="150">
        <v>6500</v>
      </c>
      <c r="O9638" s="155"/>
      <c r="AA9638" s="3"/>
    </row>
    <row r="9639" spans="2:27" x14ac:dyDescent="0.4">
      <c r="B9639" s="153">
        <v>41948</v>
      </c>
      <c r="C9639" s="150" t="s">
        <v>1017</v>
      </c>
      <c r="D9639" s="150" t="s">
        <v>926</v>
      </c>
      <c r="E9639" s="150">
        <v>2</v>
      </c>
      <c r="F9639" s="150" t="s">
        <v>927</v>
      </c>
      <c r="G9639" s="150">
        <v>3000</v>
      </c>
      <c r="O9639" s="155"/>
      <c r="AA9639" s="3"/>
    </row>
    <row r="9640" spans="2:27" x14ac:dyDescent="0.4">
      <c r="B9640" s="153">
        <v>41631</v>
      </c>
      <c r="C9640" s="150" t="s">
        <v>999</v>
      </c>
      <c r="D9640" s="150" t="s">
        <v>961</v>
      </c>
      <c r="E9640" s="150">
        <v>1</v>
      </c>
      <c r="F9640" s="150" t="s">
        <v>918</v>
      </c>
      <c r="G9640" s="150">
        <v>7000</v>
      </c>
      <c r="O9640" s="155"/>
      <c r="AA9640" s="3"/>
    </row>
    <row r="9641" spans="2:27" x14ac:dyDescent="0.4">
      <c r="B9641" s="153">
        <v>41636</v>
      </c>
      <c r="C9641" s="150" t="s">
        <v>942</v>
      </c>
      <c r="D9641" s="150" t="s">
        <v>917</v>
      </c>
      <c r="E9641" s="150">
        <v>3</v>
      </c>
      <c r="F9641" s="150" t="s">
        <v>918</v>
      </c>
      <c r="G9641" s="150">
        <v>1000</v>
      </c>
      <c r="O9641" s="155"/>
      <c r="AA9641" s="3"/>
    </row>
    <row r="9642" spans="2:27" x14ac:dyDescent="0.4">
      <c r="B9642" s="153">
        <v>41781</v>
      </c>
      <c r="C9642" s="150" t="s">
        <v>944</v>
      </c>
      <c r="D9642" s="150" t="s">
        <v>920</v>
      </c>
      <c r="E9642" s="150">
        <v>4</v>
      </c>
      <c r="F9642" s="150" t="s">
        <v>918</v>
      </c>
      <c r="G9642" s="150">
        <v>8500</v>
      </c>
      <c r="O9642" s="155"/>
      <c r="AA9642" s="3"/>
    </row>
    <row r="9643" spans="2:27" x14ac:dyDescent="0.4">
      <c r="B9643" s="153">
        <v>41997</v>
      </c>
      <c r="C9643" s="150" t="s">
        <v>983</v>
      </c>
      <c r="D9643" s="150" t="s">
        <v>958</v>
      </c>
      <c r="E9643" s="150">
        <v>3</v>
      </c>
      <c r="F9643" s="150" t="s">
        <v>927</v>
      </c>
      <c r="G9643" s="150">
        <v>1500</v>
      </c>
      <c r="O9643" s="155"/>
      <c r="AA9643" s="3"/>
    </row>
    <row r="9644" spans="2:27" x14ac:dyDescent="0.4">
      <c r="B9644" s="153">
        <v>41596</v>
      </c>
      <c r="C9644" s="150" t="s">
        <v>966</v>
      </c>
      <c r="D9644" s="150" t="s">
        <v>938</v>
      </c>
      <c r="E9644" s="150">
        <v>10</v>
      </c>
      <c r="F9644" s="150" t="s">
        <v>915</v>
      </c>
      <c r="G9644" s="150">
        <v>9500</v>
      </c>
      <c r="O9644" s="155"/>
      <c r="AA9644" s="3"/>
    </row>
    <row r="9645" spans="2:27" x14ac:dyDescent="0.4">
      <c r="B9645" s="153">
        <v>41616</v>
      </c>
      <c r="C9645" s="150" t="s">
        <v>991</v>
      </c>
      <c r="D9645" s="150" t="s">
        <v>945</v>
      </c>
      <c r="E9645" s="150">
        <v>3</v>
      </c>
      <c r="F9645" s="150" t="s">
        <v>918</v>
      </c>
      <c r="G9645" s="150">
        <v>8500</v>
      </c>
      <c r="O9645" s="155"/>
      <c r="AA9645" s="3"/>
    </row>
    <row r="9646" spans="2:27" x14ac:dyDescent="0.4">
      <c r="B9646" s="153">
        <v>41608</v>
      </c>
      <c r="C9646" s="150" t="s">
        <v>1007</v>
      </c>
      <c r="D9646" s="150" t="s">
        <v>945</v>
      </c>
      <c r="E9646" s="150">
        <v>1</v>
      </c>
      <c r="F9646" s="150" t="s">
        <v>915</v>
      </c>
      <c r="G9646" s="150">
        <v>8500</v>
      </c>
      <c r="O9646" s="155"/>
      <c r="AA9646" s="3"/>
    </row>
    <row r="9647" spans="2:27" x14ac:dyDescent="0.4">
      <c r="B9647" s="153">
        <v>41616</v>
      </c>
      <c r="C9647" s="150" t="s">
        <v>1007</v>
      </c>
      <c r="D9647" s="150" t="s">
        <v>940</v>
      </c>
      <c r="E9647" s="150">
        <v>2</v>
      </c>
      <c r="F9647" s="150" t="s">
        <v>915</v>
      </c>
      <c r="G9647" s="150">
        <v>10000</v>
      </c>
      <c r="O9647" s="155"/>
      <c r="AA9647" s="3"/>
    </row>
    <row r="9648" spans="2:27" x14ac:dyDescent="0.4">
      <c r="B9648" s="153">
        <v>42000</v>
      </c>
      <c r="C9648" s="150" t="s">
        <v>957</v>
      </c>
      <c r="D9648" s="150" t="s">
        <v>932</v>
      </c>
      <c r="E9648" s="150">
        <v>1</v>
      </c>
      <c r="F9648" s="150" t="s">
        <v>918</v>
      </c>
      <c r="G9648" s="150">
        <v>4000</v>
      </c>
      <c r="O9648" s="155"/>
      <c r="AA9648" s="3"/>
    </row>
    <row r="9649" spans="2:27" x14ac:dyDescent="0.4">
      <c r="B9649" s="153">
        <v>41632</v>
      </c>
      <c r="C9649" s="150" t="s">
        <v>957</v>
      </c>
      <c r="D9649" s="150" t="s">
        <v>945</v>
      </c>
      <c r="E9649" s="150">
        <v>3</v>
      </c>
      <c r="F9649" s="150" t="s">
        <v>918</v>
      </c>
      <c r="G9649" s="150">
        <v>7500</v>
      </c>
      <c r="O9649" s="155"/>
      <c r="AA9649" s="3"/>
    </row>
    <row r="9650" spans="2:27" x14ac:dyDescent="0.4">
      <c r="B9650" s="153">
        <v>41604</v>
      </c>
      <c r="C9650" s="150" t="s">
        <v>944</v>
      </c>
      <c r="D9650" s="150" t="s">
        <v>922</v>
      </c>
      <c r="E9650" s="150">
        <v>2</v>
      </c>
      <c r="F9650" s="150" t="s">
        <v>918</v>
      </c>
      <c r="G9650" s="150">
        <v>4500</v>
      </c>
      <c r="O9650" s="155"/>
      <c r="AA9650" s="3"/>
    </row>
    <row r="9651" spans="2:27" x14ac:dyDescent="0.4">
      <c r="B9651" s="153">
        <v>41600</v>
      </c>
      <c r="C9651" s="150" t="s">
        <v>1016</v>
      </c>
      <c r="D9651" s="150" t="s">
        <v>958</v>
      </c>
      <c r="E9651" s="150">
        <v>1</v>
      </c>
      <c r="F9651" s="150" t="s">
        <v>915</v>
      </c>
      <c r="G9651" s="150">
        <v>10000</v>
      </c>
      <c r="O9651" s="155"/>
      <c r="AA9651" s="3"/>
    </row>
    <row r="9652" spans="2:27" x14ac:dyDescent="0.4">
      <c r="B9652" s="153">
        <v>42001</v>
      </c>
      <c r="C9652" s="150" t="s">
        <v>1023</v>
      </c>
      <c r="D9652" s="150" t="s">
        <v>958</v>
      </c>
      <c r="E9652" s="150">
        <v>4</v>
      </c>
      <c r="F9652" s="150" t="s">
        <v>927</v>
      </c>
      <c r="G9652" s="150">
        <v>5500</v>
      </c>
      <c r="O9652" s="155"/>
      <c r="AA9652" s="3"/>
    </row>
    <row r="9653" spans="2:27" x14ac:dyDescent="0.4">
      <c r="B9653" s="153">
        <v>41621</v>
      </c>
      <c r="C9653" s="150" t="s">
        <v>971</v>
      </c>
      <c r="D9653" s="150" t="s">
        <v>961</v>
      </c>
      <c r="E9653" s="150">
        <v>2</v>
      </c>
      <c r="F9653" s="150" t="s">
        <v>915</v>
      </c>
      <c r="G9653" s="150">
        <v>4000</v>
      </c>
      <c r="O9653" s="155"/>
      <c r="AA9653" s="3"/>
    </row>
    <row r="9654" spans="2:27" x14ac:dyDescent="0.4">
      <c r="B9654" s="153">
        <v>41947</v>
      </c>
      <c r="C9654" s="150" t="s">
        <v>994</v>
      </c>
      <c r="D9654" s="150" t="s">
        <v>917</v>
      </c>
      <c r="E9654" s="150">
        <v>3</v>
      </c>
      <c r="F9654" s="150" t="s">
        <v>915</v>
      </c>
      <c r="G9654" s="150">
        <v>8500</v>
      </c>
      <c r="O9654" s="155"/>
      <c r="AA9654" s="3"/>
    </row>
    <row r="9655" spans="2:27" x14ac:dyDescent="0.4">
      <c r="B9655" s="153">
        <v>41993</v>
      </c>
      <c r="C9655" s="150" t="s">
        <v>1016</v>
      </c>
      <c r="D9655" s="150" t="s">
        <v>922</v>
      </c>
      <c r="E9655" s="150">
        <v>2</v>
      </c>
      <c r="F9655" s="150" t="s">
        <v>915</v>
      </c>
      <c r="G9655" s="150">
        <v>7000</v>
      </c>
      <c r="O9655" s="155"/>
      <c r="AA9655" s="3"/>
    </row>
    <row r="9656" spans="2:27" x14ac:dyDescent="0.4">
      <c r="B9656" s="153">
        <v>41636</v>
      </c>
      <c r="C9656" s="150" t="s">
        <v>1014</v>
      </c>
      <c r="D9656" s="150" t="s">
        <v>940</v>
      </c>
      <c r="E9656" s="150">
        <v>1</v>
      </c>
      <c r="F9656" s="150" t="s">
        <v>915</v>
      </c>
      <c r="G9656" s="150">
        <v>5000</v>
      </c>
      <c r="O9656" s="155"/>
      <c r="AA9656" s="3"/>
    </row>
    <row r="9657" spans="2:27" x14ac:dyDescent="0.4">
      <c r="B9657" s="153">
        <v>41447</v>
      </c>
      <c r="C9657" s="150" t="s">
        <v>912</v>
      </c>
      <c r="D9657" s="150" t="s">
        <v>914</v>
      </c>
      <c r="E9657" s="150">
        <v>3</v>
      </c>
      <c r="F9657" s="150" t="s">
        <v>915</v>
      </c>
      <c r="G9657" s="150">
        <v>2000</v>
      </c>
      <c r="O9657" s="155"/>
      <c r="AA9657" s="3"/>
    </row>
    <row r="9658" spans="2:27" x14ac:dyDescent="0.4">
      <c r="B9658" s="153">
        <v>41610</v>
      </c>
      <c r="C9658" s="150" t="s">
        <v>1023</v>
      </c>
      <c r="D9658" s="150" t="s">
        <v>932</v>
      </c>
      <c r="E9658" s="150">
        <v>2</v>
      </c>
      <c r="F9658" s="150" t="s">
        <v>927</v>
      </c>
      <c r="G9658" s="150">
        <v>10000</v>
      </c>
      <c r="O9658" s="155"/>
      <c r="AA9658" s="3"/>
    </row>
    <row r="9659" spans="2:27" x14ac:dyDescent="0.4">
      <c r="B9659" s="153">
        <v>41668</v>
      </c>
      <c r="C9659" s="150" t="s">
        <v>998</v>
      </c>
      <c r="D9659" s="150" t="s">
        <v>922</v>
      </c>
      <c r="E9659" s="150">
        <v>2</v>
      </c>
      <c r="F9659" s="150" t="s">
        <v>915</v>
      </c>
      <c r="G9659" s="150">
        <v>8000</v>
      </c>
      <c r="O9659" s="155"/>
      <c r="AA9659" s="3"/>
    </row>
    <row r="9660" spans="2:27" x14ac:dyDescent="0.4">
      <c r="B9660" s="153">
        <v>41404</v>
      </c>
      <c r="C9660" s="150" t="s">
        <v>950</v>
      </c>
      <c r="D9660" s="150" t="s">
        <v>920</v>
      </c>
      <c r="E9660" s="150">
        <v>2</v>
      </c>
      <c r="F9660" s="150" t="s">
        <v>915</v>
      </c>
      <c r="G9660" s="150">
        <v>9500</v>
      </c>
      <c r="O9660" s="155"/>
      <c r="AA9660" s="3"/>
    </row>
    <row r="9661" spans="2:27" x14ac:dyDescent="0.4">
      <c r="B9661" s="153">
        <v>41584</v>
      </c>
      <c r="C9661" s="150" t="s">
        <v>969</v>
      </c>
      <c r="D9661" s="150" t="s">
        <v>932</v>
      </c>
      <c r="E9661" s="150">
        <v>1</v>
      </c>
      <c r="F9661" s="150" t="s">
        <v>927</v>
      </c>
      <c r="G9661" s="150">
        <v>9500</v>
      </c>
      <c r="O9661" s="155"/>
      <c r="AA9661" s="3"/>
    </row>
    <row r="9662" spans="2:27" x14ac:dyDescent="0.4">
      <c r="B9662" s="153">
        <v>41451</v>
      </c>
      <c r="C9662" s="150" t="s">
        <v>942</v>
      </c>
      <c r="D9662" s="150" t="s">
        <v>922</v>
      </c>
      <c r="E9662" s="150">
        <v>22</v>
      </c>
      <c r="F9662" s="150" t="s">
        <v>918</v>
      </c>
      <c r="G9662" s="150">
        <v>1500</v>
      </c>
      <c r="O9662" s="155"/>
      <c r="AA9662" s="3"/>
    </row>
    <row r="9663" spans="2:27" x14ac:dyDescent="0.4">
      <c r="B9663" s="153">
        <v>42001</v>
      </c>
      <c r="C9663" s="150" t="s">
        <v>925</v>
      </c>
      <c r="D9663" s="150" t="s">
        <v>945</v>
      </c>
      <c r="E9663" s="150">
        <v>23</v>
      </c>
      <c r="F9663" s="150" t="s">
        <v>927</v>
      </c>
      <c r="G9663" s="150">
        <v>2000</v>
      </c>
      <c r="O9663" s="155"/>
      <c r="AA9663" s="3"/>
    </row>
    <row r="9664" spans="2:27" x14ac:dyDescent="0.4">
      <c r="B9664" s="153">
        <v>41944</v>
      </c>
      <c r="C9664" s="150" t="s">
        <v>942</v>
      </c>
      <c r="D9664" s="150" t="s">
        <v>922</v>
      </c>
      <c r="E9664" s="150">
        <v>2</v>
      </c>
      <c r="F9664" s="150" t="s">
        <v>918</v>
      </c>
      <c r="G9664" s="150">
        <v>5500</v>
      </c>
      <c r="O9664" s="155"/>
      <c r="AA9664" s="3"/>
    </row>
    <row r="9665" spans="2:27" x14ac:dyDescent="0.4">
      <c r="B9665" s="153">
        <v>42002</v>
      </c>
      <c r="C9665" s="150" t="s">
        <v>953</v>
      </c>
      <c r="D9665" s="150" t="s">
        <v>963</v>
      </c>
      <c r="E9665" s="150">
        <v>1</v>
      </c>
      <c r="F9665" s="150" t="s">
        <v>927</v>
      </c>
      <c r="G9665" s="150">
        <v>5500</v>
      </c>
      <c r="O9665" s="155"/>
      <c r="AA9665" s="3"/>
    </row>
    <row r="9666" spans="2:27" x14ac:dyDescent="0.4">
      <c r="B9666" s="153">
        <v>41967</v>
      </c>
      <c r="C9666" s="150" t="s">
        <v>971</v>
      </c>
      <c r="D9666" s="150" t="s">
        <v>920</v>
      </c>
      <c r="E9666" s="150">
        <v>2</v>
      </c>
      <c r="F9666" s="150" t="s">
        <v>915</v>
      </c>
      <c r="G9666" s="150">
        <v>3000</v>
      </c>
      <c r="O9666" s="155"/>
      <c r="AA9666" s="3"/>
    </row>
    <row r="9667" spans="2:27" x14ac:dyDescent="0.4">
      <c r="B9667" s="153">
        <v>41624</v>
      </c>
      <c r="C9667" s="150" t="s">
        <v>1000</v>
      </c>
      <c r="D9667" s="150" t="s">
        <v>940</v>
      </c>
      <c r="E9667" s="150">
        <v>20</v>
      </c>
      <c r="F9667" s="150" t="s">
        <v>915</v>
      </c>
      <c r="G9667" s="150">
        <v>8500</v>
      </c>
      <c r="O9667" s="155"/>
      <c r="AA9667" s="3"/>
    </row>
    <row r="9668" spans="2:27" x14ac:dyDescent="0.4">
      <c r="B9668" s="153">
        <v>41696</v>
      </c>
      <c r="C9668" s="150" t="s">
        <v>983</v>
      </c>
      <c r="D9668" s="150" t="s">
        <v>926</v>
      </c>
      <c r="E9668" s="150">
        <v>3</v>
      </c>
      <c r="F9668" s="150" t="s">
        <v>927</v>
      </c>
      <c r="G9668" s="150">
        <v>6500</v>
      </c>
      <c r="O9668" s="155"/>
      <c r="AA9668" s="3"/>
    </row>
    <row r="9669" spans="2:27" x14ac:dyDescent="0.4">
      <c r="B9669" s="153">
        <v>41889</v>
      </c>
      <c r="C9669" s="150" t="s">
        <v>1026</v>
      </c>
      <c r="D9669" s="150" t="s">
        <v>920</v>
      </c>
      <c r="E9669" s="150">
        <v>2</v>
      </c>
      <c r="F9669" s="150" t="s">
        <v>918</v>
      </c>
      <c r="G9669" s="150">
        <v>4500</v>
      </c>
      <c r="O9669" s="155"/>
      <c r="AA9669" s="3"/>
    </row>
    <row r="9670" spans="2:27" x14ac:dyDescent="0.4">
      <c r="B9670" s="153">
        <v>41956</v>
      </c>
      <c r="C9670" s="150" t="s">
        <v>995</v>
      </c>
      <c r="D9670" s="150" t="s">
        <v>961</v>
      </c>
      <c r="E9670" s="150">
        <v>1</v>
      </c>
      <c r="F9670" s="150" t="s">
        <v>918</v>
      </c>
      <c r="G9670" s="150">
        <v>7500</v>
      </c>
      <c r="O9670" s="155"/>
      <c r="AA9670" s="3"/>
    </row>
    <row r="9671" spans="2:27" x14ac:dyDescent="0.4">
      <c r="B9671" s="153">
        <v>41978</v>
      </c>
      <c r="C9671" s="150" t="s">
        <v>1014</v>
      </c>
      <c r="D9671" s="150" t="s">
        <v>940</v>
      </c>
      <c r="E9671" s="150">
        <v>2</v>
      </c>
      <c r="F9671" s="150" t="s">
        <v>915</v>
      </c>
      <c r="G9671" s="150">
        <v>7500</v>
      </c>
      <c r="O9671" s="155"/>
      <c r="AA9671" s="3"/>
    </row>
    <row r="9672" spans="2:27" x14ac:dyDescent="0.4">
      <c r="B9672" s="153">
        <v>41618</v>
      </c>
      <c r="C9672" s="150" t="s">
        <v>177</v>
      </c>
      <c r="D9672" s="150" t="s">
        <v>920</v>
      </c>
      <c r="E9672" s="150">
        <v>1</v>
      </c>
      <c r="F9672" s="150" t="s">
        <v>918</v>
      </c>
      <c r="G9672" s="150">
        <v>8000</v>
      </c>
      <c r="O9672" s="155"/>
      <c r="AA9672" s="3"/>
    </row>
    <row r="9673" spans="2:27" x14ac:dyDescent="0.4">
      <c r="B9673" s="153">
        <v>41635</v>
      </c>
      <c r="C9673" s="150" t="s">
        <v>954</v>
      </c>
      <c r="D9673" s="150" t="s">
        <v>920</v>
      </c>
      <c r="E9673" s="150">
        <v>1</v>
      </c>
      <c r="F9673" s="150" t="s">
        <v>918</v>
      </c>
      <c r="G9673" s="150">
        <v>6000</v>
      </c>
      <c r="O9673" s="155"/>
      <c r="AA9673" s="3"/>
    </row>
    <row r="9674" spans="2:27" x14ac:dyDescent="0.4">
      <c r="B9674" s="153">
        <v>41985</v>
      </c>
      <c r="C9674" s="150" t="s">
        <v>1012</v>
      </c>
      <c r="D9674" s="150" t="s">
        <v>945</v>
      </c>
      <c r="E9674" s="150">
        <v>1</v>
      </c>
      <c r="F9674" s="150" t="s">
        <v>927</v>
      </c>
      <c r="G9674" s="150">
        <v>9500</v>
      </c>
      <c r="O9674" s="155"/>
      <c r="AA9674" s="3"/>
    </row>
    <row r="9675" spans="2:27" x14ac:dyDescent="0.4">
      <c r="B9675" s="153">
        <v>41511</v>
      </c>
      <c r="C9675" s="150" t="s">
        <v>991</v>
      </c>
      <c r="D9675" s="150" t="s">
        <v>945</v>
      </c>
      <c r="E9675" s="150">
        <v>1</v>
      </c>
      <c r="F9675" s="150" t="s">
        <v>918</v>
      </c>
      <c r="G9675" s="150">
        <v>8000</v>
      </c>
      <c r="O9675" s="155"/>
      <c r="AA9675" s="3"/>
    </row>
    <row r="9676" spans="2:27" x14ac:dyDescent="0.4">
      <c r="B9676" s="153">
        <v>41968</v>
      </c>
      <c r="C9676" s="150" t="s">
        <v>960</v>
      </c>
      <c r="D9676" s="150" t="s">
        <v>922</v>
      </c>
      <c r="E9676" s="150">
        <v>1</v>
      </c>
      <c r="F9676" s="150" t="s">
        <v>918</v>
      </c>
      <c r="G9676" s="150">
        <v>3000</v>
      </c>
      <c r="O9676" s="155"/>
      <c r="AA9676" s="3"/>
    </row>
    <row r="9677" spans="2:27" x14ac:dyDescent="0.4">
      <c r="B9677" s="153">
        <v>41909</v>
      </c>
      <c r="C9677" s="150" t="s">
        <v>1000</v>
      </c>
      <c r="D9677" s="150" t="s">
        <v>961</v>
      </c>
      <c r="E9677" s="150">
        <v>3</v>
      </c>
      <c r="F9677" s="150" t="s">
        <v>915</v>
      </c>
      <c r="G9677" s="150">
        <v>9500</v>
      </c>
      <c r="O9677" s="155"/>
      <c r="AA9677" s="3"/>
    </row>
    <row r="9678" spans="2:27" x14ac:dyDescent="0.4">
      <c r="B9678" s="153">
        <v>41619</v>
      </c>
      <c r="C9678" s="150" t="s">
        <v>971</v>
      </c>
      <c r="D9678" s="150" t="s">
        <v>926</v>
      </c>
      <c r="E9678" s="150">
        <v>2</v>
      </c>
      <c r="F9678" s="150" t="s">
        <v>915</v>
      </c>
      <c r="G9678" s="150">
        <v>3000</v>
      </c>
      <c r="O9678" s="155"/>
      <c r="AA9678" s="3"/>
    </row>
    <row r="9679" spans="2:27" x14ac:dyDescent="0.4">
      <c r="B9679" s="153">
        <v>41542</v>
      </c>
      <c r="C9679" s="150" t="s">
        <v>1003</v>
      </c>
      <c r="D9679" s="150" t="s">
        <v>963</v>
      </c>
      <c r="E9679" s="150">
        <v>2</v>
      </c>
      <c r="F9679" s="150" t="s">
        <v>941</v>
      </c>
      <c r="G9679" s="150">
        <v>5000</v>
      </c>
      <c r="O9679" s="155"/>
      <c r="AA9679" s="3"/>
    </row>
    <row r="9680" spans="2:27" x14ac:dyDescent="0.4">
      <c r="B9680" s="153">
        <v>41349</v>
      </c>
      <c r="C9680" s="150" t="s">
        <v>979</v>
      </c>
      <c r="D9680" s="150" t="s">
        <v>961</v>
      </c>
      <c r="E9680" s="150">
        <v>2</v>
      </c>
      <c r="F9680" s="150" t="s">
        <v>927</v>
      </c>
      <c r="G9680" s="150">
        <v>5500</v>
      </c>
      <c r="O9680" s="155"/>
      <c r="AA9680" s="3"/>
    </row>
    <row r="9681" spans="2:27" x14ac:dyDescent="0.4">
      <c r="B9681" s="153">
        <v>41329</v>
      </c>
      <c r="C9681" s="150" t="s">
        <v>1008</v>
      </c>
      <c r="D9681" s="150" t="s">
        <v>926</v>
      </c>
      <c r="E9681" s="150">
        <v>3</v>
      </c>
      <c r="F9681" s="150" t="s">
        <v>941</v>
      </c>
      <c r="G9681" s="150">
        <v>5000</v>
      </c>
      <c r="O9681" s="155"/>
      <c r="AA9681" s="3"/>
    </row>
    <row r="9682" spans="2:27" x14ac:dyDescent="0.4">
      <c r="B9682" s="153">
        <v>41863</v>
      </c>
      <c r="C9682" s="150" t="s">
        <v>919</v>
      </c>
      <c r="D9682" s="150" t="s">
        <v>945</v>
      </c>
      <c r="E9682" s="150">
        <v>2</v>
      </c>
      <c r="F9682" s="150" t="s">
        <v>915</v>
      </c>
      <c r="G9682" s="150">
        <v>4500</v>
      </c>
      <c r="O9682" s="155"/>
      <c r="AA9682" s="3"/>
    </row>
    <row r="9683" spans="2:27" x14ac:dyDescent="0.4">
      <c r="B9683" s="153">
        <v>41606</v>
      </c>
      <c r="C9683" s="150" t="s">
        <v>1018</v>
      </c>
      <c r="D9683" s="150" t="s">
        <v>922</v>
      </c>
      <c r="E9683" s="150">
        <v>24</v>
      </c>
      <c r="F9683" s="150" t="s">
        <v>915</v>
      </c>
      <c r="G9683" s="150">
        <v>3500</v>
      </c>
      <c r="O9683" s="155"/>
      <c r="AA9683" s="3"/>
    </row>
    <row r="9684" spans="2:27" x14ac:dyDescent="0.4">
      <c r="B9684" s="153">
        <v>41857</v>
      </c>
      <c r="C9684" s="150" t="s">
        <v>944</v>
      </c>
      <c r="D9684" s="150" t="s">
        <v>917</v>
      </c>
      <c r="E9684" s="150">
        <v>3</v>
      </c>
      <c r="F9684" s="150" t="s">
        <v>918</v>
      </c>
      <c r="G9684" s="150">
        <v>1500</v>
      </c>
      <c r="O9684" s="155"/>
      <c r="AA9684" s="3"/>
    </row>
    <row r="9685" spans="2:27" x14ac:dyDescent="0.4">
      <c r="B9685" s="153">
        <v>41950</v>
      </c>
      <c r="C9685" s="150" t="s">
        <v>989</v>
      </c>
      <c r="D9685" s="150" t="s">
        <v>917</v>
      </c>
      <c r="E9685" s="150">
        <v>1</v>
      </c>
      <c r="F9685" s="150" t="s">
        <v>927</v>
      </c>
      <c r="G9685" s="150">
        <v>6500</v>
      </c>
      <c r="O9685" s="155"/>
      <c r="AA9685" s="3"/>
    </row>
    <row r="9686" spans="2:27" x14ac:dyDescent="0.4">
      <c r="B9686" s="153">
        <v>41398</v>
      </c>
      <c r="C9686" s="150" t="s">
        <v>969</v>
      </c>
      <c r="D9686" s="150" t="s">
        <v>961</v>
      </c>
      <c r="E9686" s="150">
        <v>1</v>
      </c>
      <c r="F9686" s="150" t="s">
        <v>927</v>
      </c>
      <c r="G9686" s="150">
        <v>6000</v>
      </c>
      <c r="O9686" s="155"/>
      <c r="AA9686" s="3"/>
    </row>
    <row r="9687" spans="2:27" x14ac:dyDescent="0.4">
      <c r="B9687" s="153">
        <v>41685</v>
      </c>
      <c r="C9687" s="150" t="s">
        <v>1026</v>
      </c>
      <c r="D9687" s="150" t="s">
        <v>922</v>
      </c>
      <c r="E9687" s="150">
        <v>2</v>
      </c>
      <c r="F9687" s="150" t="s">
        <v>918</v>
      </c>
      <c r="G9687" s="150">
        <v>7000</v>
      </c>
      <c r="O9687" s="155"/>
      <c r="AA9687" s="3"/>
    </row>
    <row r="9688" spans="2:27" x14ac:dyDescent="0.4">
      <c r="B9688" s="153">
        <v>41982</v>
      </c>
      <c r="C9688" s="150" t="s">
        <v>974</v>
      </c>
      <c r="D9688" s="150" t="s">
        <v>938</v>
      </c>
      <c r="E9688" s="150">
        <v>2</v>
      </c>
      <c r="F9688" s="150" t="s">
        <v>915</v>
      </c>
      <c r="G9688" s="150">
        <v>4500</v>
      </c>
      <c r="O9688" s="155"/>
      <c r="AA9688" s="3"/>
    </row>
    <row r="9689" spans="2:27" x14ac:dyDescent="0.4">
      <c r="B9689" s="153">
        <v>41592</v>
      </c>
      <c r="C9689" s="150" t="s">
        <v>1003</v>
      </c>
      <c r="D9689" s="150" t="s">
        <v>932</v>
      </c>
      <c r="E9689" s="150">
        <v>1</v>
      </c>
      <c r="F9689" s="150" t="s">
        <v>941</v>
      </c>
      <c r="G9689" s="150">
        <v>8000</v>
      </c>
      <c r="O9689" s="155"/>
      <c r="AA9689" s="3"/>
    </row>
    <row r="9690" spans="2:27" x14ac:dyDescent="0.4">
      <c r="B9690" s="153">
        <v>41963</v>
      </c>
      <c r="C9690" s="150" t="s">
        <v>997</v>
      </c>
      <c r="D9690" s="150" t="s">
        <v>940</v>
      </c>
      <c r="E9690" s="150">
        <v>1</v>
      </c>
      <c r="F9690" s="150" t="s">
        <v>918</v>
      </c>
      <c r="G9690" s="150">
        <v>6000</v>
      </c>
      <c r="O9690" s="155"/>
      <c r="AA9690" s="3"/>
    </row>
    <row r="9691" spans="2:27" x14ac:dyDescent="0.4">
      <c r="B9691" s="153">
        <v>41627</v>
      </c>
      <c r="C9691" s="150" t="s">
        <v>996</v>
      </c>
      <c r="D9691" s="150" t="s">
        <v>917</v>
      </c>
      <c r="E9691" s="150">
        <v>2</v>
      </c>
      <c r="F9691" s="150" t="s">
        <v>918</v>
      </c>
      <c r="G9691" s="150">
        <v>1500</v>
      </c>
      <c r="O9691" s="155"/>
      <c r="AA9691" s="3"/>
    </row>
    <row r="9692" spans="2:27" x14ac:dyDescent="0.4">
      <c r="B9692" s="153">
        <v>41592</v>
      </c>
      <c r="C9692" s="150" t="s">
        <v>936</v>
      </c>
      <c r="D9692" s="150" t="s">
        <v>938</v>
      </c>
      <c r="E9692" s="150">
        <v>2</v>
      </c>
      <c r="F9692" s="150" t="s">
        <v>918</v>
      </c>
      <c r="G9692" s="150">
        <v>3000</v>
      </c>
      <c r="O9692" s="155"/>
      <c r="AA9692" s="3"/>
    </row>
    <row r="9693" spans="2:27" x14ac:dyDescent="0.4">
      <c r="B9693" s="153">
        <v>41938</v>
      </c>
      <c r="C9693" s="150" t="s">
        <v>1013</v>
      </c>
      <c r="D9693" s="150" t="s">
        <v>958</v>
      </c>
      <c r="E9693" s="150">
        <v>1</v>
      </c>
      <c r="F9693" s="150" t="s">
        <v>915</v>
      </c>
      <c r="G9693" s="150">
        <v>4000</v>
      </c>
      <c r="O9693" s="155"/>
      <c r="AA9693" s="3"/>
    </row>
    <row r="9694" spans="2:27" x14ac:dyDescent="0.4">
      <c r="B9694" s="153">
        <v>41988</v>
      </c>
      <c r="C9694" s="150" t="s">
        <v>942</v>
      </c>
      <c r="D9694" s="150" t="s">
        <v>922</v>
      </c>
      <c r="E9694" s="150">
        <v>3</v>
      </c>
      <c r="F9694" s="150" t="s">
        <v>918</v>
      </c>
      <c r="G9694" s="150">
        <v>3500</v>
      </c>
      <c r="O9694" s="155"/>
      <c r="AA9694" s="3"/>
    </row>
    <row r="9695" spans="2:27" x14ac:dyDescent="0.4">
      <c r="B9695" s="153">
        <v>41991</v>
      </c>
      <c r="C9695" s="150" t="s">
        <v>979</v>
      </c>
      <c r="D9695" s="150" t="s">
        <v>917</v>
      </c>
      <c r="E9695" s="150">
        <v>13</v>
      </c>
      <c r="F9695" s="150" t="s">
        <v>927</v>
      </c>
      <c r="G9695" s="150">
        <v>4000</v>
      </c>
      <c r="O9695" s="155"/>
      <c r="AA9695" s="3"/>
    </row>
    <row r="9696" spans="2:27" x14ac:dyDescent="0.4">
      <c r="B9696" s="153">
        <v>41594</v>
      </c>
      <c r="C9696" s="150" t="s">
        <v>931</v>
      </c>
      <c r="D9696" s="150" t="s">
        <v>914</v>
      </c>
      <c r="E9696" s="150">
        <v>2</v>
      </c>
      <c r="F9696" s="150" t="s">
        <v>918</v>
      </c>
      <c r="G9696" s="150">
        <v>3500</v>
      </c>
      <c r="O9696" s="155"/>
      <c r="AA9696" s="3"/>
    </row>
    <row r="9697" spans="2:27" x14ac:dyDescent="0.4">
      <c r="B9697" s="153">
        <v>41956</v>
      </c>
      <c r="C9697" s="150" t="s">
        <v>944</v>
      </c>
      <c r="D9697" s="150" t="s">
        <v>938</v>
      </c>
      <c r="E9697" s="150">
        <v>1</v>
      </c>
      <c r="F9697" s="150" t="s">
        <v>918</v>
      </c>
      <c r="G9697" s="150">
        <v>5000</v>
      </c>
      <c r="O9697" s="155"/>
      <c r="AA9697" s="3"/>
    </row>
    <row r="9698" spans="2:27" x14ac:dyDescent="0.4">
      <c r="B9698" s="153">
        <v>41979</v>
      </c>
      <c r="C9698" s="150" t="s">
        <v>968</v>
      </c>
      <c r="D9698" s="150" t="s">
        <v>926</v>
      </c>
      <c r="E9698" s="150">
        <v>2</v>
      </c>
      <c r="F9698" s="150" t="s">
        <v>918</v>
      </c>
      <c r="G9698" s="150">
        <v>7000</v>
      </c>
      <c r="O9698" s="155"/>
      <c r="AA9698" s="3"/>
    </row>
    <row r="9699" spans="2:27" x14ac:dyDescent="0.4">
      <c r="B9699" s="153">
        <v>41368</v>
      </c>
      <c r="C9699" s="150" t="s">
        <v>1020</v>
      </c>
      <c r="D9699" s="150" t="s">
        <v>932</v>
      </c>
      <c r="E9699" s="150">
        <v>1</v>
      </c>
      <c r="F9699" s="150" t="s">
        <v>941</v>
      </c>
      <c r="G9699" s="150">
        <v>8500</v>
      </c>
      <c r="O9699" s="155"/>
      <c r="AA9699" s="3"/>
    </row>
    <row r="9700" spans="2:27" x14ac:dyDescent="0.4">
      <c r="B9700" s="153">
        <v>41595</v>
      </c>
      <c r="C9700" s="150" t="s">
        <v>959</v>
      </c>
      <c r="D9700" s="150" t="s">
        <v>958</v>
      </c>
      <c r="E9700" s="150">
        <v>1</v>
      </c>
      <c r="F9700" s="150" t="s">
        <v>918</v>
      </c>
      <c r="G9700" s="150">
        <v>6000</v>
      </c>
      <c r="O9700" s="155"/>
      <c r="AA9700" s="3"/>
    </row>
    <row r="9701" spans="2:27" x14ac:dyDescent="0.4">
      <c r="B9701" s="153">
        <v>41977</v>
      </c>
      <c r="C9701" s="150" t="s">
        <v>998</v>
      </c>
      <c r="D9701" s="150" t="s">
        <v>945</v>
      </c>
      <c r="E9701" s="150">
        <v>2</v>
      </c>
      <c r="F9701" s="150" t="s">
        <v>915</v>
      </c>
      <c r="G9701" s="150">
        <v>9500</v>
      </c>
      <c r="O9701" s="155"/>
      <c r="AA9701" s="3"/>
    </row>
    <row r="9702" spans="2:27" x14ac:dyDescent="0.4">
      <c r="B9702" s="153">
        <v>41960</v>
      </c>
      <c r="C9702" s="150" t="s">
        <v>977</v>
      </c>
      <c r="D9702" s="150" t="s">
        <v>963</v>
      </c>
      <c r="E9702" s="150">
        <v>15</v>
      </c>
      <c r="F9702" s="150" t="s">
        <v>941</v>
      </c>
      <c r="G9702" s="150">
        <v>4500</v>
      </c>
      <c r="O9702" s="155"/>
      <c r="AA9702" s="3"/>
    </row>
    <row r="9703" spans="2:27" x14ac:dyDescent="0.4">
      <c r="B9703" s="153">
        <v>41956</v>
      </c>
      <c r="C9703" s="150" t="s">
        <v>983</v>
      </c>
      <c r="D9703" s="150" t="s">
        <v>940</v>
      </c>
      <c r="E9703" s="150">
        <v>1</v>
      </c>
      <c r="F9703" s="150" t="s">
        <v>927</v>
      </c>
      <c r="G9703" s="150">
        <v>10000</v>
      </c>
      <c r="O9703" s="155"/>
      <c r="AA9703" s="3"/>
    </row>
    <row r="9704" spans="2:27" x14ac:dyDescent="0.4">
      <c r="B9704" s="153">
        <v>41968</v>
      </c>
      <c r="C9704" s="150" t="s">
        <v>951</v>
      </c>
      <c r="D9704" s="150" t="s">
        <v>932</v>
      </c>
      <c r="E9704" s="150">
        <v>1</v>
      </c>
      <c r="F9704" s="150" t="s">
        <v>918</v>
      </c>
      <c r="G9704" s="150">
        <v>1500</v>
      </c>
      <c r="O9704" s="155"/>
      <c r="AA9704" s="3"/>
    </row>
    <row r="9705" spans="2:27" x14ac:dyDescent="0.4">
      <c r="B9705" s="153">
        <v>41590</v>
      </c>
      <c r="C9705" s="150" t="s">
        <v>1005</v>
      </c>
      <c r="D9705" s="150" t="s">
        <v>920</v>
      </c>
      <c r="E9705" s="150">
        <v>1</v>
      </c>
      <c r="F9705" s="150" t="s">
        <v>918</v>
      </c>
      <c r="G9705" s="150">
        <v>7500</v>
      </c>
      <c r="O9705" s="155"/>
      <c r="AA9705" s="3"/>
    </row>
    <row r="9706" spans="2:27" x14ac:dyDescent="0.4">
      <c r="B9706" s="153">
        <v>41594</v>
      </c>
      <c r="C9706" s="150" t="s">
        <v>1021</v>
      </c>
      <c r="D9706" s="150" t="s">
        <v>922</v>
      </c>
      <c r="E9706" s="150">
        <v>2</v>
      </c>
      <c r="F9706" s="150" t="s">
        <v>915</v>
      </c>
      <c r="G9706" s="150">
        <v>5000</v>
      </c>
      <c r="O9706" s="155"/>
      <c r="AA9706" s="3"/>
    </row>
    <row r="9707" spans="2:27" x14ac:dyDescent="0.4">
      <c r="B9707" s="153">
        <v>41633</v>
      </c>
      <c r="C9707" s="150" t="s">
        <v>1005</v>
      </c>
      <c r="D9707" s="150" t="s">
        <v>940</v>
      </c>
      <c r="E9707" s="150">
        <v>2</v>
      </c>
      <c r="F9707" s="150" t="s">
        <v>918</v>
      </c>
      <c r="G9707" s="150">
        <v>7500</v>
      </c>
      <c r="O9707" s="155"/>
      <c r="AA9707" s="3"/>
    </row>
    <row r="9708" spans="2:27" x14ac:dyDescent="0.4">
      <c r="B9708" s="153">
        <v>41622</v>
      </c>
      <c r="C9708" s="150" t="s">
        <v>996</v>
      </c>
      <c r="D9708" s="150" t="s">
        <v>917</v>
      </c>
      <c r="E9708" s="150">
        <v>3</v>
      </c>
      <c r="F9708" s="150" t="s">
        <v>918</v>
      </c>
      <c r="G9708" s="150">
        <v>6000</v>
      </c>
      <c r="O9708" s="155"/>
      <c r="AA9708" s="3"/>
    </row>
    <row r="9709" spans="2:27" x14ac:dyDescent="0.4">
      <c r="B9709" s="153">
        <v>41456</v>
      </c>
      <c r="C9709" s="150" t="s">
        <v>980</v>
      </c>
      <c r="D9709" s="150" t="s">
        <v>940</v>
      </c>
      <c r="E9709" s="150">
        <v>2</v>
      </c>
      <c r="F9709" s="150" t="s">
        <v>941</v>
      </c>
      <c r="G9709" s="150">
        <v>10000</v>
      </c>
      <c r="O9709" s="155"/>
      <c r="AA9709" s="3"/>
    </row>
    <row r="9710" spans="2:27" x14ac:dyDescent="0.4">
      <c r="B9710" s="153">
        <v>41546</v>
      </c>
      <c r="C9710" s="150" t="s">
        <v>960</v>
      </c>
      <c r="D9710" s="150" t="s">
        <v>920</v>
      </c>
      <c r="E9710" s="150">
        <v>13</v>
      </c>
      <c r="F9710" s="150" t="s">
        <v>918</v>
      </c>
      <c r="G9710" s="150">
        <v>1500</v>
      </c>
      <c r="O9710" s="155"/>
      <c r="AA9710" s="3"/>
    </row>
    <row r="9711" spans="2:27" x14ac:dyDescent="0.4">
      <c r="B9711" s="153">
        <v>41560</v>
      </c>
      <c r="C9711" s="150" t="s">
        <v>984</v>
      </c>
      <c r="D9711" s="150" t="s">
        <v>926</v>
      </c>
      <c r="E9711" s="150">
        <v>1</v>
      </c>
      <c r="F9711" s="150" t="s">
        <v>927</v>
      </c>
      <c r="G9711" s="150">
        <v>9500</v>
      </c>
      <c r="O9711" s="155"/>
      <c r="AA9711" s="3"/>
    </row>
    <row r="9712" spans="2:27" x14ac:dyDescent="0.4">
      <c r="B9712" s="153">
        <v>41595</v>
      </c>
      <c r="C9712" s="150" t="s">
        <v>950</v>
      </c>
      <c r="D9712" s="150" t="s">
        <v>961</v>
      </c>
      <c r="E9712" s="150">
        <v>2</v>
      </c>
      <c r="F9712" s="150" t="s">
        <v>915</v>
      </c>
      <c r="G9712" s="150">
        <v>9500</v>
      </c>
      <c r="O9712" s="155"/>
      <c r="AA9712" s="3"/>
    </row>
    <row r="9713" spans="2:27" x14ac:dyDescent="0.4">
      <c r="B9713" s="153">
        <v>41600</v>
      </c>
      <c r="C9713" s="150" t="s">
        <v>951</v>
      </c>
      <c r="D9713" s="150" t="s">
        <v>922</v>
      </c>
      <c r="E9713" s="150">
        <v>1</v>
      </c>
      <c r="F9713" s="150" t="s">
        <v>918</v>
      </c>
      <c r="G9713" s="150">
        <v>9500</v>
      </c>
      <c r="O9713" s="155"/>
      <c r="AA9713" s="3"/>
    </row>
    <row r="9714" spans="2:27" x14ac:dyDescent="0.4">
      <c r="B9714" s="153">
        <v>41275</v>
      </c>
      <c r="C9714" s="150" t="s">
        <v>925</v>
      </c>
      <c r="D9714" s="150" t="s">
        <v>917</v>
      </c>
      <c r="E9714" s="150">
        <v>4</v>
      </c>
      <c r="F9714" s="150" t="s">
        <v>927</v>
      </c>
      <c r="G9714" s="150">
        <v>8000</v>
      </c>
      <c r="O9714" s="155"/>
      <c r="AA9714" s="3"/>
    </row>
    <row r="9715" spans="2:27" x14ac:dyDescent="0.4">
      <c r="B9715" s="153">
        <v>41897</v>
      </c>
      <c r="C9715" s="150" t="s">
        <v>936</v>
      </c>
      <c r="D9715" s="150" t="s">
        <v>945</v>
      </c>
      <c r="E9715" s="150">
        <v>1</v>
      </c>
      <c r="F9715" s="150" t="s">
        <v>918</v>
      </c>
      <c r="G9715" s="150">
        <v>4000</v>
      </c>
      <c r="O9715" s="155"/>
      <c r="AA9715" s="3"/>
    </row>
    <row r="9716" spans="2:27" x14ac:dyDescent="0.4">
      <c r="B9716" s="153">
        <v>41621</v>
      </c>
      <c r="C9716" s="150" t="s">
        <v>1024</v>
      </c>
      <c r="D9716" s="150" t="s">
        <v>938</v>
      </c>
      <c r="E9716" s="150">
        <v>1</v>
      </c>
      <c r="F9716" s="150" t="s">
        <v>941</v>
      </c>
      <c r="G9716" s="150">
        <v>9500</v>
      </c>
      <c r="O9716" s="155"/>
      <c r="AA9716" s="3"/>
    </row>
    <row r="9717" spans="2:27" x14ac:dyDescent="0.4">
      <c r="B9717" s="153">
        <v>41596</v>
      </c>
      <c r="C9717" s="150" t="s">
        <v>1007</v>
      </c>
      <c r="D9717" s="150" t="s">
        <v>922</v>
      </c>
      <c r="E9717" s="150">
        <v>1</v>
      </c>
      <c r="F9717" s="150" t="s">
        <v>915</v>
      </c>
      <c r="G9717" s="150">
        <v>5000</v>
      </c>
      <c r="O9717" s="155"/>
      <c r="AA9717" s="3"/>
    </row>
    <row r="9718" spans="2:27" x14ac:dyDescent="0.4">
      <c r="B9718" s="153">
        <v>41984</v>
      </c>
      <c r="C9718" s="150" t="s">
        <v>931</v>
      </c>
      <c r="D9718" s="150" t="s">
        <v>945</v>
      </c>
      <c r="E9718" s="150">
        <v>2</v>
      </c>
      <c r="F9718" s="150" t="s">
        <v>918</v>
      </c>
      <c r="G9718" s="150">
        <v>4500</v>
      </c>
      <c r="O9718" s="155"/>
      <c r="AA9718" s="3"/>
    </row>
    <row r="9719" spans="2:27" x14ac:dyDescent="0.4">
      <c r="B9719" s="153">
        <v>41986</v>
      </c>
      <c r="C9719" s="150" t="s">
        <v>953</v>
      </c>
      <c r="D9719" s="150" t="s">
        <v>917</v>
      </c>
      <c r="E9719" s="150">
        <v>3</v>
      </c>
      <c r="F9719" s="150" t="s">
        <v>927</v>
      </c>
      <c r="G9719" s="150">
        <v>1500</v>
      </c>
      <c r="O9719" s="155"/>
      <c r="AA9719" s="3"/>
    </row>
    <row r="9720" spans="2:27" x14ac:dyDescent="0.4">
      <c r="B9720" s="153">
        <v>41628</v>
      </c>
      <c r="C9720" s="150" t="s">
        <v>1014</v>
      </c>
      <c r="D9720" s="150" t="s">
        <v>945</v>
      </c>
      <c r="E9720" s="150">
        <v>2</v>
      </c>
      <c r="F9720" s="150" t="s">
        <v>915</v>
      </c>
      <c r="G9720" s="150">
        <v>5500</v>
      </c>
      <c r="O9720" s="155"/>
      <c r="AA9720" s="3"/>
    </row>
    <row r="9721" spans="2:27" x14ac:dyDescent="0.4">
      <c r="B9721" s="153">
        <v>41892</v>
      </c>
      <c r="C9721" s="150" t="s">
        <v>960</v>
      </c>
      <c r="D9721" s="150" t="s">
        <v>945</v>
      </c>
      <c r="E9721" s="150">
        <v>2</v>
      </c>
      <c r="F9721" s="150" t="s">
        <v>918</v>
      </c>
      <c r="G9721" s="150">
        <v>9500</v>
      </c>
      <c r="O9721" s="155"/>
      <c r="AA9721" s="3"/>
    </row>
    <row r="9722" spans="2:27" x14ac:dyDescent="0.4">
      <c r="B9722" s="153">
        <v>41455</v>
      </c>
      <c r="C9722" s="150" t="s">
        <v>960</v>
      </c>
      <c r="D9722" s="150" t="s">
        <v>938</v>
      </c>
      <c r="E9722" s="150">
        <v>1</v>
      </c>
      <c r="F9722" s="150" t="s">
        <v>918</v>
      </c>
      <c r="G9722" s="150">
        <v>9500</v>
      </c>
      <c r="O9722" s="155"/>
      <c r="AA9722" s="3"/>
    </row>
    <row r="9723" spans="2:27" x14ac:dyDescent="0.4">
      <c r="B9723" s="153">
        <v>41629</v>
      </c>
      <c r="C9723" s="150" t="s">
        <v>962</v>
      </c>
      <c r="D9723" s="150" t="s">
        <v>920</v>
      </c>
      <c r="E9723" s="150">
        <v>7</v>
      </c>
      <c r="F9723" s="150" t="s">
        <v>941</v>
      </c>
      <c r="G9723" s="150">
        <v>1500</v>
      </c>
      <c r="O9723" s="155"/>
      <c r="AA9723" s="3"/>
    </row>
    <row r="9724" spans="2:27" x14ac:dyDescent="0.4">
      <c r="B9724" s="153">
        <v>41975</v>
      </c>
      <c r="C9724" s="150" t="s">
        <v>968</v>
      </c>
      <c r="D9724" s="150" t="s">
        <v>917</v>
      </c>
      <c r="E9724" s="150">
        <v>7</v>
      </c>
      <c r="F9724" s="150" t="s">
        <v>918</v>
      </c>
      <c r="G9724" s="150">
        <v>2000</v>
      </c>
      <c r="O9724" s="155"/>
      <c r="AA9724" s="3"/>
    </row>
    <row r="9725" spans="2:27" x14ac:dyDescent="0.4">
      <c r="B9725" s="153">
        <v>41982</v>
      </c>
      <c r="C9725" s="150" t="s">
        <v>1017</v>
      </c>
      <c r="D9725" s="150" t="s">
        <v>945</v>
      </c>
      <c r="E9725" s="150">
        <v>2</v>
      </c>
      <c r="F9725" s="150" t="s">
        <v>927</v>
      </c>
      <c r="G9725" s="150">
        <v>5000</v>
      </c>
      <c r="O9725" s="155"/>
      <c r="AA9725" s="3"/>
    </row>
    <row r="9726" spans="2:27" x14ac:dyDescent="0.4">
      <c r="B9726" s="153">
        <v>41787</v>
      </c>
      <c r="C9726" s="150" t="s">
        <v>1025</v>
      </c>
      <c r="D9726" s="150" t="s">
        <v>940</v>
      </c>
      <c r="E9726" s="150">
        <v>2</v>
      </c>
      <c r="F9726" s="150" t="s">
        <v>915</v>
      </c>
      <c r="G9726" s="150">
        <v>7500</v>
      </c>
      <c r="O9726" s="155"/>
      <c r="AA9726" s="3"/>
    </row>
    <row r="9727" spans="2:27" x14ac:dyDescent="0.4">
      <c r="B9727" s="153">
        <v>41632</v>
      </c>
      <c r="C9727" s="150" t="s">
        <v>968</v>
      </c>
      <c r="D9727" s="150" t="s">
        <v>926</v>
      </c>
      <c r="E9727" s="150">
        <v>3</v>
      </c>
      <c r="F9727" s="150" t="s">
        <v>918</v>
      </c>
      <c r="G9727" s="150">
        <v>5000</v>
      </c>
      <c r="O9727" s="155"/>
      <c r="AA9727" s="3"/>
    </row>
    <row r="9728" spans="2:27" x14ac:dyDescent="0.4">
      <c r="B9728" s="153">
        <v>41877</v>
      </c>
      <c r="C9728" s="150" t="s">
        <v>919</v>
      </c>
      <c r="D9728" s="150" t="s">
        <v>940</v>
      </c>
      <c r="E9728" s="150">
        <v>2</v>
      </c>
      <c r="F9728" s="150" t="s">
        <v>915</v>
      </c>
      <c r="G9728" s="150">
        <v>2000</v>
      </c>
      <c r="O9728" s="155"/>
      <c r="AA9728" s="3"/>
    </row>
    <row r="9729" spans="2:27" x14ac:dyDescent="0.4">
      <c r="B9729" s="153">
        <v>41624</v>
      </c>
      <c r="C9729" s="150" t="s">
        <v>1007</v>
      </c>
      <c r="D9729" s="150" t="s">
        <v>926</v>
      </c>
      <c r="E9729" s="150">
        <v>1</v>
      </c>
      <c r="F9729" s="150" t="s">
        <v>915</v>
      </c>
      <c r="G9729" s="150">
        <v>4000</v>
      </c>
      <c r="O9729" s="155"/>
      <c r="AA9729" s="3"/>
    </row>
    <row r="9730" spans="2:27" x14ac:dyDescent="0.4">
      <c r="B9730" s="153">
        <v>41413</v>
      </c>
      <c r="C9730" s="150" t="s">
        <v>925</v>
      </c>
      <c r="D9730" s="150" t="s">
        <v>920</v>
      </c>
      <c r="E9730" s="150">
        <v>1</v>
      </c>
      <c r="F9730" s="150" t="s">
        <v>927</v>
      </c>
      <c r="G9730" s="150">
        <v>8500</v>
      </c>
      <c r="O9730" s="155"/>
      <c r="AA9730" s="3"/>
    </row>
    <row r="9731" spans="2:27" x14ac:dyDescent="0.4">
      <c r="B9731" s="153">
        <v>41961</v>
      </c>
      <c r="C9731" s="150" t="s">
        <v>965</v>
      </c>
      <c r="D9731" s="150" t="s">
        <v>963</v>
      </c>
      <c r="E9731" s="150">
        <v>3</v>
      </c>
      <c r="F9731" s="150" t="s">
        <v>918</v>
      </c>
      <c r="G9731" s="150">
        <v>7000</v>
      </c>
      <c r="O9731" s="155"/>
      <c r="AA9731" s="3"/>
    </row>
    <row r="9732" spans="2:27" x14ac:dyDescent="0.4">
      <c r="B9732" s="153">
        <v>41809</v>
      </c>
      <c r="C9732" s="150" t="s">
        <v>1008</v>
      </c>
      <c r="D9732" s="150" t="s">
        <v>938</v>
      </c>
      <c r="E9732" s="150">
        <v>2</v>
      </c>
      <c r="F9732" s="150" t="s">
        <v>941</v>
      </c>
      <c r="G9732" s="150">
        <v>6500</v>
      </c>
      <c r="O9732" s="155"/>
      <c r="AA9732" s="3"/>
    </row>
    <row r="9733" spans="2:27" x14ac:dyDescent="0.4">
      <c r="B9733" s="153">
        <v>41953</v>
      </c>
      <c r="C9733" s="150" t="s">
        <v>983</v>
      </c>
      <c r="D9733" s="150" t="s">
        <v>938</v>
      </c>
      <c r="E9733" s="150">
        <v>16</v>
      </c>
      <c r="F9733" s="150" t="s">
        <v>927</v>
      </c>
      <c r="G9733" s="150">
        <v>7500</v>
      </c>
      <c r="O9733" s="155"/>
      <c r="AA9733" s="3"/>
    </row>
    <row r="9734" spans="2:27" x14ac:dyDescent="0.4">
      <c r="B9734" s="153">
        <v>41457</v>
      </c>
      <c r="C9734" s="150" t="s">
        <v>979</v>
      </c>
      <c r="D9734" s="150" t="s">
        <v>922</v>
      </c>
      <c r="E9734" s="150">
        <v>13</v>
      </c>
      <c r="F9734" s="150" t="s">
        <v>927</v>
      </c>
      <c r="G9734" s="150">
        <v>9000</v>
      </c>
      <c r="O9734" s="155"/>
      <c r="AA9734" s="3"/>
    </row>
    <row r="9735" spans="2:27" x14ac:dyDescent="0.4">
      <c r="B9735" s="153">
        <v>41603</v>
      </c>
      <c r="C9735" s="150" t="s">
        <v>939</v>
      </c>
      <c r="D9735" s="150" t="s">
        <v>958</v>
      </c>
      <c r="E9735" s="150">
        <v>14</v>
      </c>
      <c r="F9735" s="150" t="s">
        <v>941</v>
      </c>
      <c r="G9735" s="150">
        <v>7500</v>
      </c>
      <c r="O9735" s="155"/>
      <c r="AA9735" s="3"/>
    </row>
    <row r="9736" spans="2:27" x14ac:dyDescent="0.4">
      <c r="B9736" s="153">
        <v>41618</v>
      </c>
      <c r="C9736" s="150" t="s">
        <v>979</v>
      </c>
      <c r="D9736" s="150" t="s">
        <v>922</v>
      </c>
      <c r="E9736" s="150">
        <v>1</v>
      </c>
      <c r="F9736" s="150" t="s">
        <v>927</v>
      </c>
      <c r="G9736" s="150">
        <v>2000</v>
      </c>
      <c r="O9736" s="155"/>
      <c r="AA9736" s="3"/>
    </row>
    <row r="9737" spans="2:27" x14ac:dyDescent="0.4">
      <c r="B9737" s="153">
        <v>42001</v>
      </c>
      <c r="C9737" s="150" t="s">
        <v>997</v>
      </c>
      <c r="D9737" s="150" t="s">
        <v>926</v>
      </c>
      <c r="E9737" s="150">
        <v>2</v>
      </c>
      <c r="F9737" s="150" t="s">
        <v>918</v>
      </c>
      <c r="G9737" s="150">
        <v>2500</v>
      </c>
      <c r="O9737" s="155"/>
      <c r="AA9737" s="3"/>
    </row>
    <row r="9738" spans="2:27" x14ac:dyDescent="0.4">
      <c r="B9738" s="153">
        <v>41329</v>
      </c>
      <c r="C9738" s="150" t="s">
        <v>969</v>
      </c>
      <c r="D9738" s="150" t="s">
        <v>932</v>
      </c>
      <c r="E9738" s="150">
        <v>2</v>
      </c>
      <c r="F9738" s="150" t="s">
        <v>927</v>
      </c>
      <c r="G9738" s="150">
        <v>10000</v>
      </c>
      <c r="O9738" s="155"/>
      <c r="AA9738" s="3"/>
    </row>
    <row r="9739" spans="2:27" x14ac:dyDescent="0.4">
      <c r="B9739" s="153">
        <v>41429</v>
      </c>
      <c r="C9739" s="150" t="s">
        <v>1000</v>
      </c>
      <c r="D9739" s="150" t="s">
        <v>932</v>
      </c>
      <c r="E9739" s="150">
        <v>2</v>
      </c>
      <c r="F9739" s="150" t="s">
        <v>915</v>
      </c>
      <c r="G9739" s="150">
        <v>3500</v>
      </c>
      <c r="O9739" s="155"/>
      <c r="AA9739" s="3"/>
    </row>
    <row r="9740" spans="2:27" x14ac:dyDescent="0.4">
      <c r="B9740" s="153">
        <v>41635</v>
      </c>
      <c r="C9740" s="150" t="s">
        <v>919</v>
      </c>
      <c r="D9740" s="150" t="s">
        <v>945</v>
      </c>
      <c r="E9740" s="150">
        <v>6</v>
      </c>
      <c r="F9740" s="150" t="s">
        <v>915</v>
      </c>
      <c r="G9740" s="150">
        <v>3500</v>
      </c>
      <c r="O9740" s="155"/>
      <c r="AA9740" s="3"/>
    </row>
    <row r="9741" spans="2:27" x14ac:dyDescent="0.4">
      <c r="B9741" s="153">
        <v>41612</v>
      </c>
      <c r="C9741" s="150" t="s">
        <v>956</v>
      </c>
      <c r="D9741" s="150" t="s">
        <v>926</v>
      </c>
      <c r="E9741" s="150">
        <v>1</v>
      </c>
      <c r="F9741" s="150" t="s">
        <v>918</v>
      </c>
      <c r="G9741" s="150">
        <v>3500</v>
      </c>
      <c r="O9741" s="155"/>
      <c r="AA9741" s="3"/>
    </row>
    <row r="9742" spans="2:27" x14ac:dyDescent="0.4">
      <c r="B9742" s="153">
        <v>41992</v>
      </c>
      <c r="C9742" s="150" t="s">
        <v>951</v>
      </c>
      <c r="D9742" s="150" t="s">
        <v>940</v>
      </c>
      <c r="E9742" s="150">
        <v>2</v>
      </c>
      <c r="F9742" s="150" t="s">
        <v>918</v>
      </c>
      <c r="G9742" s="150">
        <v>8500</v>
      </c>
      <c r="O9742" s="155"/>
      <c r="AA9742" s="3"/>
    </row>
    <row r="9743" spans="2:27" x14ac:dyDescent="0.4">
      <c r="B9743" s="153">
        <v>41999</v>
      </c>
      <c r="C9743" s="150" t="s">
        <v>1007</v>
      </c>
      <c r="D9743" s="150" t="s">
        <v>926</v>
      </c>
      <c r="E9743" s="150">
        <v>1</v>
      </c>
      <c r="F9743" s="150" t="s">
        <v>915</v>
      </c>
      <c r="G9743" s="150">
        <v>6000</v>
      </c>
      <c r="O9743" s="155"/>
      <c r="AA9743" s="3"/>
    </row>
    <row r="9744" spans="2:27" x14ac:dyDescent="0.4">
      <c r="B9744" s="153">
        <v>41975</v>
      </c>
      <c r="C9744" s="150" t="s">
        <v>994</v>
      </c>
      <c r="D9744" s="150" t="s">
        <v>917</v>
      </c>
      <c r="E9744" s="150">
        <v>3</v>
      </c>
      <c r="F9744" s="150" t="s">
        <v>915</v>
      </c>
      <c r="G9744" s="150">
        <v>2000</v>
      </c>
      <c r="O9744" s="155"/>
      <c r="AA9744" s="3"/>
    </row>
    <row r="9745" spans="2:27" x14ac:dyDescent="0.4">
      <c r="B9745" s="153">
        <v>42000</v>
      </c>
      <c r="C9745" s="150" t="s">
        <v>980</v>
      </c>
      <c r="D9745" s="150" t="s">
        <v>945</v>
      </c>
      <c r="E9745" s="150">
        <v>1</v>
      </c>
      <c r="F9745" s="150" t="s">
        <v>941</v>
      </c>
      <c r="G9745" s="150">
        <v>5500</v>
      </c>
      <c r="O9745" s="155"/>
      <c r="AA9745" s="3"/>
    </row>
    <row r="9746" spans="2:27" x14ac:dyDescent="0.4">
      <c r="B9746" s="153">
        <v>41861</v>
      </c>
      <c r="C9746" s="150" t="s">
        <v>1015</v>
      </c>
      <c r="D9746" s="150" t="s">
        <v>917</v>
      </c>
      <c r="E9746" s="150">
        <v>2</v>
      </c>
      <c r="F9746" s="150" t="s">
        <v>915</v>
      </c>
      <c r="G9746" s="150">
        <v>10000</v>
      </c>
      <c r="O9746" s="155"/>
      <c r="AA9746" s="3"/>
    </row>
    <row r="9747" spans="2:27" x14ac:dyDescent="0.4">
      <c r="B9747" s="153">
        <v>41432</v>
      </c>
      <c r="C9747" s="150" t="s">
        <v>971</v>
      </c>
      <c r="D9747" s="150" t="s">
        <v>940</v>
      </c>
      <c r="E9747" s="150">
        <v>16</v>
      </c>
      <c r="F9747" s="150" t="s">
        <v>915</v>
      </c>
      <c r="G9747" s="150">
        <v>8000</v>
      </c>
      <c r="O9747" s="155"/>
      <c r="AA9747" s="3"/>
    </row>
    <row r="9748" spans="2:27" x14ac:dyDescent="0.4">
      <c r="B9748" s="153">
        <v>41612</v>
      </c>
      <c r="C9748" s="150" t="s">
        <v>960</v>
      </c>
      <c r="D9748" s="150" t="s">
        <v>945</v>
      </c>
      <c r="E9748" s="150">
        <v>3</v>
      </c>
      <c r="F9748" s="150" t="s">
        <v>918</v>
      </c>
      <c r="G9748" s="150">
        <v>8500</v>
      </c>
      <c r="O9748" s="155"/>
      <c r="AA9748" s="3"/>
    </row>
    <row r="9749" spans="2:27" x14ac:dyDescent="0.4">
      <c r="B9749" s="153">
        <v>41598</v>
      </c>
      <c r="C9749" s="150" t="s">
        <v>966</v>
      </c>
      <c r="D9749" s="150" t="s">
        <v>938</v>
      </c>
      <c r="E9749" s="150">
        <v>1</v>
      </c>
      <c r="F9749" s="150" t="s">
        <v>915</v>
      </c>
      <c r="G9749" s="150">
        <v>8500</v>
      </c>
      <c r="O9749" s="155"/>
      <c r="AA9749" s="3"/>
    </row>
    <row r="9750" spans="2:27" x14ac:dyDescent="0.4">
      <c r="B9750" s="153">
        <v>41965</v>
      </c>
      <c r="C9750" s="150" t="s">
        <v>1026</v>
      </c>
      <c r="D9750" s="150" t="s">
        <v>914</v>
      </c>
      <c r="E9750" s="150">
        <v>3</v>
      </c>
      <c r="F9750" s="150" t="s">
        <v>918</v>
      </c>
      <c r="G9750" s="150">
        <v>4500</v>
      </c>
      <c r="O9750" s="155"/>
      <c r="AA9750" s="3"/>
    </row>
    <row r="9751" spans="2:27" x14ac:dyDescent="0.4">
      <c r="B9751" s="153">
        <v>41425</v>
      </c>
      <c r="C9751" s="150" t="s">
        <v>942</v>
      </c>
      <c r="D9751" s="150" t="s">
        <v>938</v>
      </c>
      <c r="E9751" s="150">
        <v>19</v>
      </c>
      <c r="F9751" s="150" t="s">
        <v>918</v>
      </c>
      <c r="G9751" s="150">
        <v>7000</v>
      </c>
      <c r="O9751" s="155"/>
      <c r="AA9751" s="3"/>
    </row>
    <row r="9752" spans="2:27" x14ac:dyDescent="0.4">
      <c r="B9752" s="153">
        <v>41984</v>
      </c>
      <c r="C9752" s="150" t="s">
        <v>954</v>
      </c>
      <c r="D9752" s="150" t="s">
        <v>938</v>
      </c>
      <c r="E9752" s="150">
        <v>2</v>
      </c>
      <c r="F9752" s="150" t="s">
        <v>918</v>
      </c>
      <c r="G9752" s="150">
        <v>6000</v>
      </c>
      <c r="O9752" s="155"/>
      <c r="AA9752" s="3"/>
    </row>
    <row r="9753" spans="2:27" x14ac:dyDescent="0.4">
      <c r="B9753" s="153">
        <v>41978</v>
      </c>
      <c r="C9753" s="150" t="s">
        <v>1020</v>
      </c>
      <c r="D9753" s="150" t="s">
        <v>920</v>
      </c>
      <c r="E9753" s="150">
        <v>3</v>
      </c>
      <c r="F9753" s="150" t="s">
        <v>941</v>
      </c>
      <c r="G9753" s="150">
        <v>3500</v>
      </c>
      <c r="O9753" s="155"/>
      <c r="AA9753" s="3"/>
    </row>
    <row r="9754" spans="2:27" x14ac:dyDescent="0.4">
      <c r="B9754" s="153">
        <v>41948</v>
      </c>
      <c r="C9754" s="150" t="s">
        <v>999</v>
      </c>
      <c r="D9754" s="150" t="s">
        <v>958</v>
      </c>
      <c r="E9754" s="150">
        <v>2</v>
      </c>
      <c r="F9754" s="150" t="s">
        <v>918</v>
      </c>
      <c r="G9754" s="150">
        <v>5000</v>
      </c>
      <c r="O9754" s="155"/>
      <c r="AA9754" s="3"/>
    </row>
    <row r="9755" spans="2:27" x14ac:dyDescent="0.4">
      <c r="B9755" s="153">
        <v>41961</v>
      </c>
      <c r="C9755" s="150" t="s">
        <v>997</v>
      </c>
      <c r="D9755" s="150" t="s">
        <v>922</v>
      </c>
      <c r="E9755" s="150">
        <v>1</v>
      </c>
      <c r="F9755" s="150" t="s">
        <v>918</v>
      </c>
      <c r="G9755" s="150">
        <v>6500</v>
      </c>
      <c r="O9755" s="155"/>
      <c r="AA9755" s="3"/>
    </row>
    <row r="9756" spans="2:27" x14ac:dyDescent="0.4">
      <c r="B9756" s="153">
        <v>41630</v>
      </c>
      <c r="C9756" s="150" t="s">
        <v>955</v>
      </c>
      <c r="D9756" s="150" t="s">
        <v>938</v>
      </c>
      <c r="E9756" s="150">
        <v>3</v>
      </c>
      <c r="F9756" s="150" t="s">
        <v>918</v>
      </c>
      <c r="G9756" s="150">
        <v>2500</v>
      </c>
      <c r="O9756" s="155"/>
      <c r="AA9756" s="3"/>
    </row>
    <row r="9757" spans="2:27" x14ac:dyDescent="0.4">
      <c r="B9757" s="153">
        <v>41971</v>
      </c>
      <c r="C9757" s="150" t="s">
        <v>971</v>
      </c>
      <c r="D9757" s="150" t="s">
        <v>940</v>
      </c>
      <c r="E9757" s="150">
        <v>1</v>
      </c>
      <c r="F9757" s="150" t="s">
        <v>915</v>
      </c>
      <c r="G9757" s="150">
        <v>3500</v>
      </c>
      <c r="O9757" s="155"/>
      <c r="AA9757" s="3"/>
    </row>
    <row r="9758" spans="2:27" x14ac:dyDescent="0.4">
      <c r="B9758" s="153">
        <v>41995</v>
      </c>
      <c r="C9758" s="150" t="s">
        <v>956</v>
      </c>
      <c r="D9758" s="150" t="s">
        <v>917</v>
      </c>
      <c r="E9758" s="150">
        <v>3</v>
      </c>
      <c r="F9758" s="150" t="s">
        <v>918</v>
      </c>
      <c r="G9758" s="150">
        <v>2000</v>
      </c>
      <c r="O9758" s="155"/>
      <c r="AA9758" s="3"/>
    </row>
    <row r="9759" spans="2:27" x14ac:dyDescent="0.4">
      <c r="B9759" s="153">
        <v>41967</v>
      </c>
      <c r="C9759" s="150" t="s">
        <v>1018</v>
      </c>
      <c r="D9759" s="150" t="s">
        <v>917</v>
      </c>
      <c r="E9759" s="150">
        <v>1</v>
      </c>
      <c r="F9759" s="150" t="s">
        <v>915</v>
      </c>
      <c r="G9759" s="150">
        <v>2000</v>
      </c>
      <c r="O9759" s="155"/>
      <c r="AA9759" s="3"/>
    </row>
    <row r="9760" spans="2:27" x14ac:dyDescent="0.4">
      <c r="B9760" s="153">
        <v>41619</v>
      </c>
      <c r="C9760" s="150" t="s">
        <v>936</v>
      </c>
      <c r="D9760" s="150" t="s">
        <v>940</v>
      </c>
      <c r="E9760" s="150">
        <v>1</v>
      </c>
      <c r="F9760" s="150" t="s">
        <v>918</v>
      </c>
      <c r="G9760" s="150">
        <v>5500</v>
      </c>
      <c r="O9760" s="155"/>
      <c r="AA9760" s="3"/>
    </row>
    <row r="9761" spans="2:27" x14ac:dyDescent="0.4">
      <c r="B9761" s="153">
        <v>41750</v>
      </c>
      <c r="C9761" s="150" t="s">
        <v>931</v>
      </c>
      <c r="D9761" s="150" t="s">
        <v>922</v>
      </c>
      <c r="E9761" s="150">
        <v>1</v>
      </c>
      <c r="F9761" s="150" t="s">
        <v>918</v>
      </c>
      <c r="G9761" s="150">
        <v>7000</v>
      </c>
      <c r="O9761" s="155"/>
      <c r="AA9761" s="3"/>
    </row>
    <row r="9762" spans="2:27" x14ac:dyDescent="0.4">
      <c r="B9762" s="153">
        <v>41593</v>
      </c>
      <c r="C9762" s="150" t="s">
        <v>1023</v>
      </c>
      <c r="D9762" s="150" t="s">
        <v>920</v>
      </c>
      <c r="E9762" s="150">
        <v>3</v>
      </c>
      <c r="F9762" s="150" t="s">
        <v>927</v>
      </c>
      <c r="G9762" s="150">
        <v>9500</v>
      </c>
      <c r="O9762" s="155"/>
      <c r="AA9762" s="3"/>
    </row>
    <row r="9763" spans="2:27" x14ac:dyDescent="0.4">
      <c r="B9763" s="153">
        <v>41611</v>
      </c>
      <c r="C9763" s="150" t="s">
        <v>1003</v>
      </c>
      <c r="D9763" s="150" t="s">
        <v>922</v>
      </c>
      <c r="E9763" s="150">
        <v>3</v>
      </c>
      <c r="F9763" s="150" t="s">
        <v>941</v>
      </c>
      <c r="G9763" s="150">
        <v>6000</v>
      </c>
      <c r="O9763" s="155"/>
      <c r="AA9763" s="3"/>
    </row>
    <row r="9764" spans="2:27" x14ac:dyDescent="0.4">
      <c r="B9764" s="153">
        <v>41988</v>
      </c>
      <c r="C9764" s="150" t="s">
        <v>968</v>
      </c>
      <c r="D9764" s="150" t="s">
        <v>940</v>
      </c>
      <c r="E9764" s="150">
        <v>2</v>
      </c>
      <c r="F9764" s="150" t="s">
        <v>918</v>
      </c>
      <c r="G9764" s="150">
        <v>1500</v>
      </c>
      <c r="O9764" s="155"/>
      <c r="AA9764" s="3"/>
    </row>
    <row r="9765" spans="2:27" x14ac:dyDescent="0.4">
      <c r="B9765" s="153">
        <v>41597</v>
      </c>
      <c r="C9765" s="150" t="s">
        <v>999</v>
      </c>
      <c r="D9765" s="150" t="s">
        <v>926</v>
      </c>
      <c r="E9765" s="150">
        <v>1</v>
      </c>
      <c r="F9765" s="150" t="s">
        <v>918</v>
      </c>
      <c r="G9765" s="150">
        <v>8000</v>
      </c>
      <c r="O9765" s="155"/>
      <c r="AA9765" s="3"/>
    </row>
    <row r="9766" spans="2:27" x14ac:dyDescent="0.4">
      <c r="B9766" s="153">
        <v>41963</v>
      </c>
      <c r="C9766" s="150" t="s">
        <v>1003</v>
      </c>
      <c r="D9766" s="150" t="s">
        <v>938</v>
      </c>
      <c r="E9766" s="150">
        <v>2</v>
      </c>
      <c r="F9766" s="150" t="s">
        <v>941</v>
      </c>
      <c r="G9766" s="150">
        <v>4000</v>
      </c>
      <c r="O9766" s="155"/>
      <c r="AA9766" s="3"/>
    </row>
    <row r="9767" spans="2:27" x14ac:dyDescent="0.4">
      <c r="B9767" s="153">
        <v>42000</v>
      </c>
      <c r="C9767" s="150" t="s">
        <v>951</v>
      </c>
      <c r="D9767" s="150" t="s">
        <v>914</v>
      </c>
      <c r="E9767" s="150">
        <v>1</v>
      </c>
      <c r="F9767" s="150" t="s">
        <v>918</v>
      </c>
      <c r="G9767" s="150">
        <v>4000</v>
      </c>
      <c r="O9767" s="155"/>
      <c r="AA9767" s="3"/>
    </row>
    <row r="9768" spans="2:27" x14ac:dyDescent="0.4">
      <c r="B9768" s="153">
        <v>41426</v>
      </c>
      <c r="C9768" s="150" t="s">
        <v>1008</v>
      </c>
      <c r="D9768" s="150" t="s">
        <v>922</v>
      </c>
      <c r="E9768" s="150">
        <v>2</v>
      </c>
      <c r="F9768" s="150" t="s">
        <v>941</v>
      </c>
      <c r="G9768" s="150">
        <v>5500</v>
      </c>
      <c r="O9768" s="155"/>
      <c r="AA9768" s="3"/>
    </row>
    <row r="9769" spans="2:27" x14ac:dyDescent="0.4">
      <c r="B9769" s="153">
        <v>41955</v>
      </c>
      <c r="C9769" s="150" t="s">
        <v>1004</v>
      </c>
      <c r="D9769" s="150" t="s">
        <v>917</v>
      </c>
      <c r="E9769" s="150">
        <v>1</v>
      </c>
      <c r="F9769" s="150" t="s">
        <v>941</v>
      </c>
      <c r="G9769" s="150">
        <v>10000</v>
      </c>
      <c r="O9769" s="155"/>
      <c r="AA9769" s="3"/>
    </row>
    <row r="9770" spans="2:27" x14ac:dyDescent="0.4">
      <c r="B9770" s="153">
        <v>41791</v>
      </c>
      <c r="C9770" s="150" t="s">
        <v>1020</v>
      </c>
      <c r="D9770" s="150" t="s">
        <v>932</v>
      </c>
      <c r="E9770" s="150">
        <v>2</v>
      </c>
      <c r="F9770" s="150" t="s">
        <v>941</v>
      </c>
      <c r="G9770" s="150">
        <v>9000</v>
      </c>
      <c r="O9770" s="155"/>
      <c r="AA9770" s="3"/>
    </row>
    <row r="9771" spans="2:27" x14ac:dyDescent="0.4">
      <c r="B9771" s="153">
        <v>41627</v>
      </c>
      <c r="C9771" s="150" t="s">
        <v>1004</v>
      </c>
      <c r="D9771" s="150" t="s">
        <v>945</v>
      </c>
      <c r="E9771" s="150">
        <v>3</v>
      </c>
      <c r="F9771" s="150" t="s">
        <v>941</v>
      </c>
      <c r="G9771" s="150">
        <v>7500</v>
      </c>
      <c r="O9771" s="155"/>
      <c r="AA9771" s="3"/>
    </row>
    <row r="9772" spans="2:27" x14ac:dyDescent="0.4">
      <c r="B9772" s="153">
        <v>41965</v>
      </c>
      <c r="C9772" s="150" t="s">
        <v>966</v>
      </c>
      <c r="D9772" s="150" t="s">
        <v>940</v>
      </c>
      <c r="E9772" s="150">
        <v>3</v>
      </c>
      <c r="F9772" s="150" t="s">
        <v>915</v>
      </c>
      <c r="G9772" s="150">
        <v>6500</v>
      </c>
      <c r="O9772" s="155"/>
      <c r="AA9772" s="3"/>
    </row>
    <row r="9773" spans="2:27" x14ac:dyDescent="0.4">
      <c r="B9773" s="153">
        <v>41610</v>
      </c>
      <c r="C9773" s="150" t="s">
        <v>983</v>
      </c>
      <c r="D9773" s="150" t="s">
        <v>920</v>
      </c>
      <c r="E9773" s="150">
        <v>1</v>
      </c>
      <c r="F9773" s="150" t="s">
        <v>927</v>
      </c>
      <c r="G9773" s="150">
        <v>7500</v>
      </c>
      <c r="O9773" s="155"/>
      <c r="AA9773" s="3"/>
    </row>
    <row r="9774" spans="2:27" x14ac:dyDescent="0.4">
      <c r="B9774" s="153">
        <v>42004</v>
      </c>
      <c r="C9774" s="150" t="s">
        <v>1024</v>
      </c>
      <c r="D9774" s="150" t="s">
        <v>922</v>
      </c>
      <c r="E9774" s="150">
        <v>2</v>
      </c>
      <c r="F9774" s="150" t="s">
        <v>941</v>
      </c>
      <c r="G9774" s="150">
        <v>3500</v>
      </c>
      <c r="O9774" s="155"/>
      <c r="AA9774" s="3"/>
    </row>
    <row r="9775" spans="2:27" x14ac:dyDescent="0.4">
      <c r="B9775" s="153">
        <v>41428</v>
      </c>
      <c r="C9775" s="150" t="s">
        <v>944</v>
      </c>
      <c r="D9775" s="150" t="s">
        <v>917</v>
      </c>
      <c r="E9775" s="150">
        <v>3</v>
      </c>
      <c r="F9775" s="150" t="s">
        <v>918</v>
      </c>
      <c r="G9775" s="150">
        <v>3000</v>
      </c>
      <c r="O9775" s="155"/>
      <c r="AA9775" s="3"/>
    </row>
    <row r="9776" spans="2:27" x14ac:dyDescent="0.4">
      <c r="B9776" s="153">
        <v>41988</v>
      </c>
      <c r="C9776" s="150" t="s">
        <v>983</v>
      </c>
      <c r="D9776" s="150" t="s">
        <v>917</v>
      </c>
      <c r="E9776" s="150">
        <v>1</v>
      </c>
      <c r="F9776" s="150" t="s">
        <v>927</v>
      </c>
      <c r="G9776" s="150">
        <v>3500</v>
      </c>
      <c r="O9776" s="155"/>
      <c r="AA9776" s="3"/>
    </row>
    <row r="9777" spans="2:27" x14ac:dyDescent="0.4">
      <c r="B9777" s="153">
        <v>41531</v>
      </c>
      <c r="C9777" s="150" t="s">
        <v>964</v>
      </c>
      <c r="D9777" s="150" t="s">
        <v>914</v>
      </c>
      <c r="E9777" s="150">
        <v>1</v>
      </c>
      <c r="F9777" s="150" t="s">
        <v>918</v>
      </c>
      <c r="G9777" s="150">
        <v>1500</v>
      </c>
      <c r="O9777" s="155"/>
      <c r="AA9777" s="3"/>
    </row>
    <row r="9778" spans="2:27" x14ac:dyDescent="0.4">
      <c r="B9778" s="153">
        <v>41343</v>
      </c>
      <c r="C9778" s="150" t="s">
        <v>962</v>
      </c>
      <c r="D9778" s="150" t="s">
        <v>932</v>
      </c>
      <c r="E9778" s="150">
        <v>2</v>
      </c>
      <c r="F9778" s="150" t="s">
        <v>941</v>
      </c>
      <c r="G9778" s="150">
        <v>7000</v>
      </c>
      <c r="O9778" s="155"/>
      <c r="AA9778" s="3"/>
    </row>
    <row r="9779" spans="2:27" x14ac:dyDescent="0.4">
      <c r="B9779" s="153">
        <v>41979</v>
      </c>
      <c r="C9779" s="150" t="s">
        <v>998</v>
      </c>
      <c r="D9779" s="150" t="s">
        <v>920</v>
      </c>
      <c r="E9779" s="150">
        <v>3</v>
      </c>
      <c r="F9779" s="150" t="s">
        <v>915</v>
      </c>
      <c r="G9779" s="150">
        <v>2500</v>
      </c>
      <c r="O9779" s="155"/>
      <c r="AA9779" s="3"/>
    </row>
    <row r="9780" spans="2:27" x14ac:dyDescent="0.4">
      <c r="B9780" s="153">
        <v>41597</v>
      </c>
      <c r="C9780" s="150" t="s">
        <v>953</v>
      </c>
      <c r="D9780" s="150" t="s">
        <v>917</v>
      </c>
      <c r="E9780" s="150">
        <v>2</v>
      </c>
      <c r="F9780" s="150" t="s">
        <v>927</v>
      </c>
      <c r="G9780" s="150">
        <v>8000</v>
      </c>
      <c r="O9780" s="155"/>
      <c r="AA9780" s="3"/>
    </row>
    <row r="9781" spans="2:27" x14ac:dyDescent="0.4">
      <c r="B9781" s="153">
        <v>41955</v>
      </c>
      <c r="C9781" s="150" t="s">
        <v>951</v>
      </c>
      <c r="D9781" s="150" t="s">
        <v>938</v>
      </c>
      <c r="E9781" s="150">
        <v>25</v>
      </c>
      <c r="F9781" s="150" t="s">
        <v>918</v>
      </c>
      <c r="G9781" s="150">
        <v>7000</v>
      </c>
      <c r="O9781" s="155"/>
      <c r="AA9781" s="3"/>
    </row>
    <row r="9782" spans="2:27" x14ac:dyDescent="0.4">
      <c r="B9782" s="153">
        <v>41991</v>
      </c>
      <c r="C9782" s="150" t="s">
        <v>925</v>
      </c>
      <c r="D9782" s="150" t="s">
        <v>922</v>
      </c>
      <c r="E9782" s="150">
        <v>3</v>
      </c>
      <c r="F9782" s="150" t="s">
        <v>927</v>
      </c>
      <c r="G9782" s="150">
        <v>5000</v>
      </c>
      <c r="O9782" s="155"/>
      <c r="AA9782" s="3"/>
    </row>
    <row r="9783" spans="2:27" x14ac:dyDescent="0.4">
      <c r="B9783" s="153">
        <v>41579</v>
      </c>
      <c r="C9783" s="150" t="s">
        <v>1009</v>
      </c>
      <c r="D9783" s="150" t="s">
        <v>958</v>
      </c>
      <c r="E9783" s="150">
        <v>1</v>
      </c>
      <c r="F9783" s="150" t="s">
        <v>915</v>
      </c>
      <c r="G9783" s="150">
        <v>1000</v>
      </c>
      <c r="O9783" s="155"/>
      <c r="AA9783" s="3"/>
    </row>
    <row r="9784" spans="2:27" x14ac:dyDescent="0.4">
      <c r="B9784" s="153">
        <v>41589</v>
      </c>
      <c r="C9784" s="150" t="s">
        <v>919</v>
      </c>
      <c r="D9784" s="150" t="s">
        <v>926</v>
      </c>
      <c r="E9784" s="150">
        <v>2</v>
      </c>
      <c r="F9784" s="150" t="s">
        <v>915</v>
      </c>
      <c r="G9784" s="150">
        <v>4500</v>
      </c>
      <c r="O9784" s="155"/>
      <c r="AA9784" s="3"/>
    </row>
    <row r="9785" spans="2:27" x14ac:dyDescent="0.4">
      <c r="B9785" s="153">
        <v>41948</v>
      </c>
      <c r="C9785" s="150" t="s">
        <v>937</v>
      </c>
      <c r="D9785" s="150" t="s">
        <v>920</v>
      </c>
      <c r="E9785" s="150">
        <v>3</v>
      </c>
      <c r="F9785" s="150" t="s">
        <v>915</v>
      </c>
      <c r="G9785" s="150">
        <v>10000</v>
      </c>
      <c r="O9785" s="155"/>
      <c r="AA9785" s="3"/>
    </row>
    <row r="9786" spans="2:27" x14ac:dyDescent="0.4">
      <c r="B9786" s="153">
        <v>41956</v>
      </c>
      <c r="C9786" s="150" t="s">
        <v>931</v>
      </c>
      <c r="D9786" s="150" t="s">
        <v>940</v>
      </c>
      <c r="E9786" s="150">
        <v>3</v>
      </c>
      <c r="F9786" s="150" t="s">
        <v>918</v>
      </c>
      <c r="G9786" s="150">
        <v>10000</v>
      </c>
      <c r="O9786" s="155"/>
      <c r="AA9786" s="3"/>
    </row>
    <row r="9787" spans="2:27" x14ac:dyDescent="0.4">
      <c r="B9787" s="153">
        <v>41595</v>
      </c>
      <c r="C9787" s="150" t="s">
        <v>912</v>
      </c>
      <c r="D9787" s="150" t="s">
        <v>920</v>
      </c>
      <c r="E9787" s="150">
        <v>23</v>
      </c>
      <c r="F9787" s="150" t="s">
        <v>915</v>
      </c>
      <c r="G9787" s="150">
        <v>8500</v>
      </c>
      <c r="O9787" s="155"/>
      <c r="AA9787" s="3"/>
    </row>
    <row r="9788" spans="2:27" x14ac:dyDescent="0.4">
      <c r="B9788" s="153">
        <v>41300</v>
      </c>
      <c r="C9788" s="150" t="s">
        <v>966</v>
      </c>
      <c r="D9788" s="150" t="s">
        <v>945</v>
      </c>
      <c r="E9788" s="150">
        <v>20</v>
      </c>
      <c r="F9788" s="150" t="s">
        <v>915</v>
      </c>
      <c r="G9788" s="150">
        <v>6500</v>
      </c>
      <c r="O9788" s="155"/>
      <c r="AA9788" s="3"/>
    </row>
    <row r="9789" spans="2:27" x14ac:dyDescent="0.4">
      <c r="B9789" s="153">
        <v>41977</v>
      </c>
      <c r="C9789" s="150" t="s">
        <v>951</v>
      </c>
      <c r="D9789" s="150" t="s">
        <v>938</v>
      </c>
      <c r="E9789" s="150">
        <v>3</v>
      </c>
      <c r="F9789" s="150" t="s">
        <v>918</v>
      </c>
      <c r="G9789" s="150">
        <v>4000</v>
      </c>
      <c r="O9789" s="155"/>
      <c r="AA9789" s="3"/>
    </row>
    <row r="9790" spans="2:27" x14ac:dyDescent="0.4">
      <c r="B9790" s="153">
        <v>41609</v>
      </c>
      <c r="C9790" s="150" t="s">
        <v>942</v>
      </c>
      <c r="D9790" s="150" t="s">
        <v>922</v>
      </c>
      <c r="E9790" s="150">
        <v>2</v>
      </c>
      <c r="F9790" s="150" t="s">
        <v>918</v>
      </c>
      <c r="G9790" s="150">
        <v>4000</v>
      </c>
      <c r="O9790" s="155"/>
      <c r="AA9790" s="3"/>
    </row>
    <row r="9791" spans="2:27" x14ac:dyDescent="0.4">
      <c r="B9791" s="153">
        <v>41993</v>
      </c>
      <c r="C9791" s="150" t="s">
        <v>1015</v>
      </c>
      <c r="D9791" s="150" t="s">
        <v>961</v>
      </c>
      <c r="E9791" s="150">
        <v>3</v>
      </c>
      <c r="F9791" s="150" t="s">
        <v>915</v>
      </c>
      <c r="G9791" s="150">
        <v>6500</v>
      </c>
      <c r="O9791" s="155"/>
      <c r="AA9791" s="3"/>
    </row>
    <row r="9792" spans="2:27" x14ac:dyDescent="0.4">
      <c r="B9792" s="153">
        <v>41357</v>
      </c>
      <c r="C9792" s="150" t="s">
        <v>1012</v>
      </c>
      <c r="D9792" s="150" t="s">
        <v>922</v>
      </c>
      <c r="E9792" s="150">
        <v>3</v>
      </c>
      <c r="F9792" s="150" t="s">
        <v>927</v>
      </c>
      <c r="G9792" s="150">
        <v>4500</v>
      </c>
      <c r="O9792" s="155"/>
      <c r="AA9792" s="3"/>
    </row>
    <row r="9793" spans="2:27" x14ac:dyDescent="0.4">
      <c r="B9793" s="153">
        <v>41967</v>
      </c>
      <c r="C9793" s="150" t="s">
        <v>1001</v>
      </c>
      <c r="D9793" s="150" t="s">
        <v>922</v>
      </c>
      <c r="E9793" s="150">
        <v>3</v>
      </c>
      <c r="F9793" s="150" t="s">
        <v>918</v>
      </c>
      <c r="G9793" s="150">
        <v>6000</v>
      </c>
      <c r="O9793" s="155"/>
      <c r="AA9793" s="3"/>
    </row>
    <row r="9794" spans="2:27" x14ac:dyDescent="0.4">
      <c r="B9794" s="153">
        <v>41623</v>
      </c>
      <c r="C9794" s="150" t="s">
        <v>1003</v>
      </c>
      <c r="D9794" s="150" t="s">
        <v>963</v>
      </c>
      <c r="E9794" s="150">
        <v>3</v>
      </c>
      <c r="F9794" s="150" t="s">
        <v>941</v>
      </c>
      <c r="G9794" s="150">
        <v>4000</v>
      </c>
      <c r="O9794" s="155"/>
      <c r="AA9794" s="3"/>
    </row>
    <row r="9795" spans="2:27" x14ac:dyDescent="0.4">
      <c r="B9795" s="153">
        <v>42003</v>
      </c>
      <c r="C9795" s="150" t="s">
        <v>1012</v>
      </c>
      <c r="D9795" s="150" t="s">
        <v>926</v>
      </c>
      <c r="E9795" s="150">
        <v>2</v>
      </c>
      <c r="F9795" s="150" t="s">
        <v>927</v>
      </c>
      <c r="G9795" s="150">
        <v>6500</v>
      </c>
      <c r="O9795" s="155"/>
      <c r="AA9795" s="3"/>
    </row>
    <row r="9796" spans="2:27" x14ac:dyDescent="0.4">
      <c r="B9796" s="153">
        <v>41627</v>
      </c>
      <c r="C9796" s="150" t="s">
        <v>1016</v>
      </c>
      <c r="D9796" s="150" t="s">
        <v>920</v>
      </c>
      <c r="E9796" s="150">
        <v>3</v>
      </c>
      <c r="F9796" s="150" t="s">
        <v>915</v>
      </c>
      <c r="G9796" s="150">
        <v>9000</v>
      </c>
      <c r="O9796" s="155"/>
      <c r="AA9796" s="3"/>
    </row>
    <row r="9797" spans="2:27" x14ac:dyDescent="0.4">
      <c r="B9797" s="153">
        <v>41954</v>
      </c>
      <c r="C9797" s="150" t="s">
        <v>984</v>
      </c>
      <c r="D9797" s="150" t="s">
        <v>917</v>
      </c>
      <c r="E9797" s="150">
        <v>2</v>
      </c>
      <c r="F9797" s="150" t="s">
        <v>927</v>
      </c>
      <c r="G9797" s="150">
        <v>7000</v>
      </c>
      <c r="O9797" s="155"/>
      <c r="AA9797" s="3"/>
    </row>
    <row r="9798" spans="2:27" x14ac:dyDescent="0.4">
      <c r="B9798" s="153">
        <v>41946</v>
      </c>
      <c r="C9798" s="150" t="s">
        <v>1022</v>
      </c>
      <c r="D9798" s="150" t="s">
        <v>926</v>
      </c>
      <c r="E9798" s="150">
        <v>17</v>
      </c>
      <c r="F9798" s="150" t="s">
        <v>918</v>
      </c>
      <c r="G9798" s="150">
        <v>3000</v>
      </c>
      <c r="O9798" s="155"/>
      <c r="AA9798" s="3"/>
    </row>
    <row r="9799" spans="2:27" x14ac:dyDescent="0.4">
      <c r="B9799" s="153">
        <v>41586</v>
      </c>
      <c r="C9799" s="150" t="s">
        <v>997</v>
      </c>
      <c r="D9799" s="150" t="s">
        <v>945</v>
      </c>
      <c r="E9799" s="150">
        <v>1</v>
      </c>
      <c r="F9799" s="150" t="s">
        <v>918</v>
      </c>
      <c r="G9799" s="150">
        <v>7000</v>
      </c>
      <c r="O9799" s="155"/>
      <c r="AA9799" s="3"/>
    </row>
    <row r="9800" spans="2:27" x14ac:dyDescent="0.4">
      <c r="B9800" s="153">
        <v>41447</v>
      </c>
      <c r="C9800" s="150" t="s">
        <v>954</v>
      </c>
      <c r="D9800" s="150" t="s">
        <v>961</v>
      </c>
      <c r="E9800" s="150">
        <v>3</v>
      </c>
      <c r="F9800" s="150" t="s">
        <v>918</v>
      </c>
      <c r="G9800" s="150">
        <v>7500</v>
      </c>
      <c r="O9800" s="155"/>
      <c r="AA9800" s="3"/>
    </row>
    <row r="9801" spans="2:27" x14ac:dyDescent="0.4">
      <c r="B9801" s="153">
        <v>41735</v>
      </c>
      <c r="C9801" s="150" t="s">
        <v>995</v>
      </c>
      <c r="D9801" s="150" t="s">
        <v>917</v>
      </c>
      <c r="E9801" s="150">
        <v>3</v>
      </c>
      <c r="F9801" s="150" t="s">
        <v>918</v>
      </c>
      <c r="G9801" s="150">
        <v>6500</v>
      </c>
      <c r="O9801" s="155"/>
      <c r="AA9801" s="3"/>
    </row>
    <row r="9802" spans="2:27" x14ac:dyDescent="0.4">
      <c r="B9802" s="153">
        <v>41961</v>
      </c>
      <c r="C9802" s="150" t="s">
        <v>919</v>
      </c>
      <c r="D9802" s="150" t="s">
        <v>922</v>
      </c>
      <c r="E9802" s="150">
        <v>6</v>
      </c>
      <c r="F9802" s="150" t="s">
        <v>915</v>
      </c>
      <c r="G9802" s="150">
        <v>10000</v>
      </c>
      <c r="O9802" s="155"/>
      <c r="AA9802" s="3"/>
    </row>
    <row r="9803" spans="2:27" x14ac:dyDescent="0.4">
      <c r="B9803" s="153">
        <v>41602</v>
      </c>
      <c r="C9803" s="150" t="s">
        <v>955</v>
      </c>
      <c r="D9803" s="150" t="s">
        <v>945</v>
      </c>
      <c r="E9803" s="150">
        <v>1</v>
      </c>
      <c r="F9803" s="150" t="s">
        <v>918</v>
      </c>
      <c r="G9803" s="150">
        <v>10000</v>
      </c>
      <c r="O9803" s="155"/>
      <c r="AA9803" s="3"/>
    </row>
    <row r="9804" spans="2:27" x14ac:dyDescent="0.4">
      <c r="B9804" s="153">
        <v>41596</v>
      </c>
      <c r="C9804" s="150" t="s">
        <v>995</v>
      </c>
      <c r="D9804" s="150" t="s">
        <v>922</v>
      </c>
      <c r="E9804" s="150">
        <v>1</v>
      </c>
      <c r="F9804" s="150" t="s">
        <v>918</v>
      </c>
      <c r="G9804" s="150">
        <v>1000</v>
      </c>
      <c r="O9804" s="155"/>
      <c r="AA9804" s="3"/>
    </row>
    <row r="9805" spans="2:27" x14ac:dyDescent="0.4">
      <c r="B9805" s="153">
        <v>41957</v>
      </c>
      <c r="C9805" s="150" t="s">
        <v>986</v>
      </c>
      <c r="D9805" s="150" t="s">
        <v>932</v>
      </c>
      <c r="E9805" s="150">
        <v>2</v>
      </c>
      <c r="F9805" s="150" t="s">
        <v>941</v>
      </c>
      <c r="G9805" s="150">
        <v>8500</v>
      </c>
      <c r="O9805" s="155"/>
      <c r="AA9805" s="3"/>
    </row>
    <row r="9806" spans="2:27" x14ac:dyDescent="0.4">
      <c r="B9806" s="153">
        <v>41963</v>
      </c>
      <c r="C9806" s="150" t="s">
        <v>949</v>
      </c>
      <c r="D9806" s="150" t="s">
        <v>922</v>
      </c>
      <c r="E9806" s="150">
        <v>1</v>
      </c>
      <c r="F9806" s="150" t="s">
        <v>915</v>
      </c>
      <c r="G9806" s="150">
        <v>3000</v>
      </c>
      <c r="O9806" s="155"/>
      <c r="AA9806" s="3"/>
    </row>
    <row r="9807" spans="2:27" x14ac:dyDescent="0.4">
      <c r="B9807" s="153">
        <v>41586</v>
      </c>
      <c r="C9807" s="150" t="s">
        <v>1014</v>
      </c>
      <c r="D9807" s="150" t="s">
        <v>922</v>
      </c>
      <c r="E9807" s="150">
        <v>1</v>
      </c>
      <c r="F9807" s="150" t="s">
        <v>915</v>
      </c>
      <c r="G9807" s="150">
        <v>3000</v>
      </c>
      <c r="O9807" s="155"/>
      <c r="AA9807" s="3"/>
    </row>
    <row r="9808" spans="2:27" x14ac:dyDescent="0.4">
      <c r="B9808" s="153">
        <v>41284</v>
      </c>
      <c r="C9808" s="150" t="s">
        <v>1003</v>
      </c>
      <c r="D9808" s="150" t="s">
        <v>922</v>
      </c>
      <c r="E9808" s="150">
        <v>1</v>
      </c>
      <c r="F9808" s="150" t="s">
        <v>941</v>
      </c>
      <c r="G9808" s="150">
        <v>5000</v>
      </c>
      <c r="O9808" s="155"/>
      <c r="AA9808" s="3"/>
    </row>
    <row r="9809" spans="2:27" x14ac:dyDescent="0.4">
      <c r="B9809" s="153">
        <v>41847</v>
      </c>
      <c r="C9809" s="150" t="s">
        <v>1009</v>
      </c>
      <c r="D9809" s="150" t="s">
        <v>961</v>
      </c>
      <c r="E9809" s="150">
        <v>3</v>
      </c>
      <c r="F9809" s="150" t="s">
        <v>915</v>
      </c>
      <c r="G9809" s="150">
        <v>3500</v>
      </c>
      <c r="O9809" s="155"/>
      <c r="AA9809" s="3"/>
    </row>
    <row r="9810" spans="2:27" x14ac:dyDescent="0.4">
      <c r="B9810" s="153">
        <v>41619</v>
      </c>
      <c r="C9810" s="150" t="s">
        <v>998</v>
      </c>
      <c r="D9810" s="150" t="s">
        <v>917</v>
      </c>
      <c r="E9810" s="150">
        <v>2</v>
      </c>
      <c r="F9810" s="150" t="s">
        <v>915</v>
      </c>
      <c r="G9810" s="150">
        <v>8500</v>
      </c>
      <c r="O9810" s="155"/>
      <c r="AA9810" s="3"/>
    </row>
    <row r="9811" spans="2:27" x14ac:dyDescent="0.4">
      <c r="B9811" s="153">
        <v>41605</v>
      </c>
      <c r="C9811" s="150" t="s">
        <v>1007</v>
      </c>
      <c r="D9811" s="150" t="s">
        <v>961</v>
      </c>
      <c r="E9811" s="150">
        <v>2</v>
      </c>
      <c r="F9811" s="150" t="s">
        <v>915</v>
      </c>
      <c r="G9811" s="150">
        <v>3500</v>
      </c>
      <c r="O9811" s="155"/>
      <c r="AA9811" s="3"/>
    </row>
    <row r="9812" spans="2:27" x14ac:dyDescent="0.4">
      <c r="B9812" s="153">
        <v>41608</v>
      </c>
      <c r="C9812" s="150" t="s">
        <v>1013</v>
      </c>
      <c r="D9812" s="150" t="s">
        <v>922</v>
      </c>
      <c r="E9812" s="150">
        <v>3</v>
      </c>
      <c r="F9812" s="150" t="s">
        <v>915</v>
      </c>
      <c r="G9812" s="150">
        <v>4500</v>
      </c>
      <c r="O9812" s="155"/>
      <c r="AA9812" s="3"/>
    </row>
    <row r="9813" spans="2:27" x14ac:dyDescent="0.4">
      <c r="B9813" s="153">
        <v>41602</v>
      </c>
      <c r="C9813" s="150" t="s">
        <v>944</v>
      </c>
      <c r="D9813" s="150" t="s">
        <v>940</v>
      </c>
      <c r="E9813" s="150">
        <v>1</v>
      </c>
      <c r="F9813" s="150" t="s">
        <v>918</v>
      </c>
      <c r="G9813" s="150">
        <v>4000</v>
      </c>
      <c r="O9813" s="155"/>
      <c r="AA9813" s="3"/>
    </row>
    <row r="9814" spans="2:27" x14ac:dyDescent="0.4">
      <c r="B9814" s="153">
        <v>41589</v>
      </c>
      <c r="C9814" s="150" t="s">
        <v>1017</v>
      </c>
      <c r="D9814" s="150" t="s">
        <v>940</v>
      </c>
      <c r="E9814" s="150">
        <v>1</v>
      </c>
      <c r="F9814" s="150" t="s">
        <v>927</v>
      </c>
      <c r="G9814" s="150">
        <v>2500</v>
      </c>
      <c r="O9814" s="155"/>
      <c r="AA9814" s="3"/>
    </row>
    <row r="9815" spans="2:27" x14ac:dyDescent="0.4">
      <c r="B9815" s="153">
        <v>41610</v>
      </c>
      <c r="C9815" s="150" t="s">
        <v>925</v>
      </c>
      <c r="D9815" s="150" t="s">
        <v>945</v>
      </c>
      <c r="E9815" s="150">
        <v>14</v>
      </c>
      <c r="F9815" s="150" t="s">
        <v>927</v>
      </c>
      <c r="G9815" s="150">
        <v>6000</v>
      </c>
      <c r="O9815" s="155"/>
      <c r="AA9815" s="3"/>
    </row>
    <row r="9816" spans="2:27" x14ac:dyDescent="0.4">
      <c r="B9816" s="153">
        <v>41602</v>
      </c>
      <c r="C9816" s="150" t="s">
        <v>971</v>
      </c>
      <c r="D9816" s="150" t="s">
        <v>922</v>
      </c>
      <c r="E9816" s="150">
        <v>2</v>
      </c>
      <c r="F9816" s="150" t="s">
        <v>915</v>
      </c>
      <c r="G9816" s="150">
        <v>5000</v>
      </c>
      <c r="O9816" s="155"/>
      <c r="AA9816" s="3"/>
    </row>
    <row r="9817" spans="2:27" x14ac:dyDescent="0.4">
      <c r="B9817" s="153">
        <v>41778</v>
      </c>
      <c r="C9817" s="150" t="s">
        <v>996</v>
      </c>
      <c r="D9817" s="150" t="s">
        <v>940</v>
      </c>
      <c r="E9817" s="150">
        <v>1</v>
      </c>
      <c r="F9817" s="150" t="s">
        <v>918</v>
      </c>
      <c r="G9817" s="150">
        <v>7500</v>
      </c>
      <c r="O9817" s="155"/>
      <c r="AA9817" s="3"/>
    </row>
    <row r="9818" spans="2:27" x14ac:dyDescent="0.4">
      <c r="B9818" s="153">
        <v>41622</v>
      </c>
      <c r="C9818" s="150" t="s">
        <v>984</v>
      </c>
      <c r="D9818" s="150" t="s">
        <v>938</v>
      </c>
      <c r="E9818" s="150">
        <v>1</v>
      </c>
      <c r="F9818" s="150" t="s">
        <v>927</v>
      </c>
      <c r="G9818" s="150">
        <v>5500</v>
      </c>
      <c r="O9818" s="155"/>
      <c r="AA9818" s="3"/>
    </row>
    <row r="9819" spans="2:27" x14ac:dyDescent="0.4">
      <c r="B9819" s="153">
        <v>41629</v>
      </c>
      <c r="C9819" s="150" t="s">
        <v>962</v>
      </c>
      <c r="D9819" s="150" t="s">
        <v>922</v>
      </c>
      <c r="E9819" s="150">
        <v>1</v>
      </c>
      <c r="F9819" s="150" t="s">
        <v>941</v>
      </c>
      <c r="G9819" s="150">
        <v>2500</v>
      </c>
      <c r="O9819" s="155"/>
      <c r="AA9819" s="3"/>
    </row>
    <row r="9820" spans="2:27" x14ac:dyDescent="0.4">
      <c r="B9820" s="153">
        <v>41972</v>
      </c>
      <c r="C9820" s="150" t="s">
        <v>986</v>
      </c>
      <c r="D9820" s="150" t="s">
        <v>938</v>
      </c>
      <c r="E9820" s="150">
        <v>3</v>
      </c>
      <c r="F9820" s="150" t="s">
        <v>941</v>
      </c>
      <c r="G9820" s="150">
        <v>6500</v>
      </c>
      <c r="O9820" s="155"/>
      <c r="AA9820" s="3"/>
    </row>
    <row r="9821" spans="2:27" x14ac:dyDescent="0.4">
      <c r="B9821" s="153">
        <v>41947</v>
      </c>
      <c r="C9821" s="150" t="s">
        <v>960</v>
      </c>
      <c r="D9821" s="150" t="s">
        <v>945</v>
      </c>
      <c r="E9821" s="150">
        <v>3</v>
      </c>
      <c r="F9821" s="150" t="s">
        <v>918</v>
      </c>
      <c r="G9821" s="150">
        <v>3000</v>
      </c>
      <c r="O9821" s="155"/>
      <c r="AA9821" s="3"/>
    </row>
    <row r="9822" spans="2:27" x14ac:dyDescent="0.4">
      <c r="B9822" s="153">
        <v>41287</v>
      </c>
      <c r="C9822" s="150" t="s">
        <v>177</v>
      </c>
      <c r="D9822" s="150" t="s">
        <v>920</v>
      </c>
      <c r="E9822" s="150">
        <v>2</v>
      </c>
      <c r="F9822" s="150" t="s">
        <v>918</v>
      </c>
      <c r="G9822" s="150">
        <v>9000</v>
      </c>
      <c r="O9822" s="155"/>
      <c r="AA9822" s="3"/>
    </row>
    <row r="9823" spans="2:27" x14ac:dyDescent="0.4">
      <c r="B9823" s="153">
        <v>41613</v>
      </c>
      <c r="C9823" s="150" t="s">
        <v>950</v>
      </c>
      <c r="D9823" s="150" t="s">
        <v>945</v>
      </c>
      <c r="E9823" s="150">
        <v>24</v>
      </c>
      <c r="F9823" s="150" t="s">
        <v>915</v>
      </c>
      <c r="G9823" s="150">
        <v>5500</v>
      </c>
      <c r="O9823" s="155"/>
      <c r="AA9823" s="3"/>
    </row>
    <row r="9824" spans="2:27" x14ac:dyDescent="0.4">
      <c r="B9824" s="153">
        <v>41987</v>
      </c>
      <c r="C9824" s="150" t="s">
        <v>944</v>
      </c>
      <c r="D9824" s="150" t="s">
        <v>932</v>
      </c>
      <c r="E9824" s="150">
        <v>3</v>
      </c>
      <c r="F9824" s="150" t="s">
        <v>918</v>
      </c>
      <c r="G9824" s="150">
        <v>1000</v>
      </c>
      <c r="O9824" s="155"/>
      <c r="AA9824" s="3"/>
    </row>
    <row r="9825" spans="2:27" x14ac:dyDescent="0.4">
      <c r="B9825" s="153">
        <v>41946</v>
      </c>
      <c r="C9825" s="150" t="s">
        <v>989</v>
      </c>
      <c r="D9825" s="150" t="s">
        <v>917</v>
      </c>
      <c r="E9825" s="150">
        <v>11</v>
      </c>
      <c r="F9825" s="150" t="s">
        <v>927</v>
      </c>
      <c r="G9825" s="150">
        <v>6500</v>
      </c>
      <c r="O9825" s="155"/>
      <c r="AA9825" s="3"/>
    </row>
    <row r="9826" spans="2:27" x14ac:dyDescent="0.4">
      <c r="B9826" s="153">
        <v>41638</v>
      </c>
      <c r="C9826" s="150" t="s">
        <v>992</v>
      </c>
      <c r="D9826" s="150" t="s">
        <v>958</v>
      </c>
      <c r="E9826" s="150">
        <v>3</v>
      </c>
      <c r="F9826" s="150" t="s">
        <v>927</v>
      </c>
      <c r="G9826" s="150">
        <v>7500</v>
      </c>
      <c r="O9826" s="155"/>
      <c r="AA9826" s="3"/>
    </row>
    <row r="9827" spans="2:27" x14ac:dyDescent="0.4">
      <c r="B9827" s="153">
        <v>41401</v>
      </c>
      <c r="C9827" s="150" t="s">
        <v>925</v>
      </c>
      <c r="D9827" s="150" t="s">
        <v>917</v>
      </c>
      <c r="E9827" s="150">
        <v>3</v>
      </c>
      <c r="F9827" s="150" t="s">
        <v>927</v>
      </c>
      <c r="G9827" s="150">
        <v>8500</v>
      </c>
      <c r="O9827" s="155"/>
      <c r="AA9827" s="3"/>
    </row>
    <row r="9828" spans="2:27" x14ac:dyDescent="0.4">
      <c r="B9828" s="153">
        <v>41630</v>
      </c>
      <c r="C9828" s="150" t="s">
        <v>1021</v>
      </c>
      <c r="D9828" s="150" t="s">
        <v>917</v>
      </c>
      <c r="E9828" s="150">
        <v>3</v>
      </c>
      <c r="F9828" s="150" t="s">
        <v>915</v>
      </c>
      <c r="G9828" s="150">
        <v>8000</v>
      </c>
      <c r="O9828" s="155"/>
      <c r="AA9828" s="3"/>
    </row>
    <row r="9829" spans="2:27" x14ac:dyDescent="0.4">
      <c r="B9829" s="153">
        <v>41913</v>
      </c>
      <c r="C9829" s="150" t="s">
        <v>960</v>
      </c>
      <c r="D9829" s="150" t="s">
        <v>932</v>
      </c>
      <c r="E9829" s="150">
        <v>1</v>
      </c>
      <c r="F9829" s="150" t="s">
        <v>918</v>
      </c>
      <c r="G9829" s="150">
        <v>6500</v>
      </c>
      <c r="O9829" s="155"/>
      <c r="AA9829" s="3"/>
    </row>
    <row r="9830" spans="2:27" x14ac:dyDescent="0.4">
      <c r="B9830" s="153">
        <v>41973</v>
      </c>
      <c r="C9830" s="150" t="s">
        <v>947</v>
      </c>
      <c r="D9830" s="150" t="s">
        <v>940</v>
      </c>
      <c r="E9830" s="150">
        <v>3</v>
      </c>
      <c r="F9830" s="150" t="s">
        <v>915</v>
      </c>
      <c r="G9830" s="150">
        <v>1500</v>
      </c>
      <c r="O9830" s="155"/>
      <c r="AA9830" s="3"/>
    </row>
    <row r="9831" spans="2:27" x14ac:dyDescent="0.4">
      <c r="B9831" s="153">
        <v>41993</v>
      </c>
      <c r="C9831" s="150" t="s">
        <v>986</v>
      </c>
      <c r="D9831" s="150" t="s">
        <v>958</v>
      </c>
      <c r="E9831" s="150">
        <v>1</v>
      </c>
      <c r="F9831" s="150" t="s">
        <v>941</v>
      </c>
      <c r="G9831" s="150">
        <v>6000</v>
      </c>
      <c r="O9831" s="155"/>
      <c r="AA9831" s="3"/>
    </row>
    <row r="9832" spans="2:27" x14ac:dyDescent="0.4">
      <c r="B9832" s="153">
        <v>41630</v>
      </c>
      <c r="C9832" s="150" t="s">
        <v>979</v>
      </c>
      <c r="D9832" s="150" t="s">
        <v>938</v>
      </c>
      <c r="E9832" s="150">
        <v>3</v>
      </c>
      <c r="F9832" s="150" t="s">
        <v>927</v>
      </c>
      <c r="G9832" s="150">
        <v>3500</v>
      </c>
      <c r="O9832" s="155"/>
      <c r="AA9832" s="3"/>
    </row>
    <row r="9833" spans="2:27" x14ac:dyDescent="0.4">
      <c r="B9833" s="153">
        <v>41378</v>
      </c>
      <c r="C9833" s="150" t="s">
        <v>1005</v>
      </c>
      <c r="D9833" s="150" t="s">
        <v>940</v>
      </c>
      <c r="E9833" s="150">
        <v>2</v>
      </c>
      <c r="F9833" s="150" t="s">
        <v>918</v>
      </c>
      <c r="G9833" s="150">
        <v>1500</v>
      </c>
      <c r="O9833" s="155"/>
      <c r="AA9833" s="3"/>
    </row>
    <row r="9834" spans="2:27" x14ac:dyDescent="0.4">
      <c r="B9834" s="153">
        <v>41965</v>
      </c>
      <c r="C9834" s="150" t="s">
        <v>965</v>
      </c>
      <c r="D9834" s="150" t="s">
        <v>961</v>
      </c>
      <c r="E9834" s="150">
        <v>24</v>
      </c>
      <c r="F9834" s="150" t="s">
        <v>918</v>
      </c>
      <c r="G9834" s="150">
        <v>3000</v>
      </c>
      <c r="O9834" s="155"/>
      <c r="AA9834" s="3"/>
    </row>
    <row r="9835" spans="2:27" x14ac:dyDescent="0.4">
      <c r="B9835" s="153">
        <v>41587</v>
      </c>
      <c r="C9835" s="150" t="s">
        <v>943</v>
      </c>
      <c r="D9835" s="150" t="s">
        <v>917</v>
      </c>
      <c r="E9835" s="150">
        <v>2</v>
      </c>
      <c r="F9835" s="150" t="s">
        <v>927</v>
      </c>
      <c r="G9835" s="150">
        <v>4000</v>
      </c>
      <c r="O9835" s="155"/>
      <c r="AA9835" s="3"/>
    </row>
    <row r="9836" spans="2:27" x14ac:dyDescent="0.4">
      <c r="B9836" s="153">
        <v>41991</v>
      </c>
      <c r="C9836" s="150" t="s">
        <v>955</v>
      </c>
      <c r="D9836" s="150" t="s">
        <v>945</v>
      </c>
      <c r="E9836" s="150">
        <v>3</v>
      </c>
      <c r="F9836" s="150" t="s">
        <v>918</v>
      </c>
      <c r="G9836" s="150">
        <v>8500</v>
      </c>
      <c r="O9836" s="155"/>
      <c r="AA9836" s="3"/>
    </row>
    <row r="9837" spans="2:27" x14ac:dyDescent="0.4">
      <c r="B9837" s="153">
        <v>41588</v>
      </c>
      <c r="C9837" s="150" t="s">
        <v>1023</v>
      </c>
      <c r="D9837" s="150" t="s">
        <v>914</v>
      </c>
      <c r="E9837" s="150">
        <v>2</v>
      </c>
      <c r="F9837" s="150" t="s">
        <v>927</v>
      </c>
      <c r="G9837" s="150">
        <v>8000</v>
      </c>
      <c r="O9837" s="155"/>
      <c r="AA9837" s="3"/>
    </row>
    <row r="9838" spans="2:27" x14ac:dyDescent="0.4">
      <c r="B9838" s="153">
        <v>41606</v>
      </c>
      <c r="C9838" s="150" t="s">
        <v>951</v>
      </c>
      <c r="D9838" s="150" t="s">
        <v>938</v>
      </c>
      <c r="E9838" s="150">
        <v>3</v>
      </c>
      <c r="F9838" s="150" t="s">
        <v>918</v>
      </c>
      <c r="G9838" s="150">
        <v>8000</v>
      </c>
      <c r="O9838" s="155"/>
      <c r="AA9838" s="3"/>
    </row>
    <row r="9839" spans="2:27" x14ac:dyDescent="0.4">
      <c r="B9839" s="153">
        <v>41902</v>
      </c>
      <c r="C9839" s="150" t="s">
        <v>996</v>
      </c>
      <c r="D9839" s="150" t="s">
        <v>958</v>
      </c>
      <c r="E9839" s="150">
        <v>2</v>
      </c>
      <c r="F9839" s="150" t="s">
        <v>918</v>
      </c>
      <c r="G9839" s="150">
        <v>7000</v>
      </c>
      <c r="O9839" s="155"/>
      <c r="AA9839" s="3"/>
    </row>
    <row r="9840" spans="2:27" x14ac:dyDescent="0.4">
      <c r="B9840" s="153">
        <v>41608</v>
      </c>
      <c r="C9840" s="150" t="s">
        <v>974</v>
      </c>
      <c r="D9840" s="150" t="s">
        <v>961</v>
      </c>
      <c r="E9840" s="150">
        <v>3</v>
      </c>
      <c r="F9840" s="150" t="s">
        <v>915</v>
      </c>
      <c r="G9840" s="150">
        <v>9000</v>
      </c>
      <c r="O9840" s="155"/>
      <c r="AA9840" s="3"/>
    </row>
    <row r="9841" spans="2:27" x14ac:dyDescent="0.4">
      <c r="B9841" s="153">
        <v>41969</v>
      </c>
      <c r="C9841" s="150" t="s">
        <v>995</v>
      </c>
      <c r="D9841" s="150" t="s">
        <v>940</v>
      </c>
      <c r="E9841" s="150">
        <v>2</v>
      </c>
      <c r="F9841" s="150" t="s">
        <v>918</v>
      </c>
      <c r="G9841" s="150">
        <v>3000</v>
      </c>
      <c r="O9841" s="155"/>
      <c r="AA9841" s="3"/>
    </row>
    <row r="9842" spans="2:27" x14ac:dyDescent="0.4">
      <c r="B9842" s="153">
        <v>41951</v>
      </c>
      <c r="C9842" s="150" t="s">
        <v>949</v>
      </c>
      <c r="D9842" s="150" t="s">
        <v>917</v>
      </c>
      <c r="E9842" s="150">
        <v>3</v>
      </c>
      <c r="F9842" s="150" t="s">
        <v>915</v>
      </c>
      <c r="G9842" s="150">
        <v>6000</v>
      </c>
      <c r="O9842" s="155"/>
      <c r="AA9842" s="3"/>
    </row>
    <row r="9843" spans="2:27" x14ac:dyDescent="0.4">
      <c r="B9843" s="153">
        <v>41956</v>
      </c>
      <c r="C9843" s="150" t="s">
        <v>960</v>
      </c>
      <c r="D9843" s="150" t="s">
        <v>945</v>
      </c>
      <c r="E9843" s="150">
        <v>22</v>
      </c>
      <c r="F9843" s="150" t="s">
        <v>918</v>
      </c>
      <c r="G9843" s="150">
        <v>6500</v>
      </c>
      <c r="O9843" s="155"/>
      <c r="AA9843" s="3"/>
    </row>
    <row r="9844" spans="2:27" x14ac:dyDescent="0.4">
      <c r="B9844" s="153">
        <v>41584</v>
      </c>
      <c r="C9844" s="150" t="s">
        <v>998</v>
      </c>
      <c r="D9844" s="150" t="s">
        <v>917</v>
      </c>
      <c r="E9844" s="150">
        <v>3</v>
      </c>
      <c r="F9844" s="150" t="s">
        <v>915</v>
      </c>
      <c r="G9844" s="150">
        <v>7000</v>
      </c>
      <c r="O9844" s="155"/>
      <c r="AA9844" s="3"/>
    </row>
    <row r="9845" spans="2:27" x14ac:dyDescent="0.4">
      <c r="B9845" s="153">
        <v>41977</v>
      </c>
      <c r="C9845" s="150" t="s">
        <v>1017</v>
      </c>
      <c r="D9845" s="150" t="s">
        <v>932</v>
      </c>
      <c r="E9845" s="150">
        <v>1</v>
      </c>
      <c r="F9845" s="150" t="s">
        <v>927</v>
      </c>
      <c r="G9845" s="150">
        <v>3000</v>
      </c>
      <c r="O9845" s="155"/>
      <c r="AA9845" s="3"/>
    </row>
    <row r="9846" spans="2:27" x14ac:dyDescent="0.4">
      <c r="B9846" s="153">
        <v>41635</v>
      </c>
      <c r="C9846" s="150" t="s">
        <v>962</v>
      </c>
      <c r="D9846" s="150" t="s">
        <v>961</v>
      </c>
      <c r="E9846" s="150">
        <v>2</v>
      </c>
      <c r="F9846" s="150" t="s">
        <v>941</v>
      </c>
      <c r="G9846" s="150">
        <v>8500</v>
      </c>
      <c r="O9846" s="155"/>
      <c r="AA9846" s="3"/>
    </row>
    <row r="9847" spans="2:27" x14ac:dyDescent="0.4">
      <c r="B9847" s="153">
        <v>41634</v>
      </c>
      <c r="C9847" s="150" t="s">
        <v>1025</v>
      </c>
      <c r="D9847" s="150" t="s">
        <v>940</v>
      </c>
      <c r="E9847" s="150">
        <v>3</v>
      </c>
      <c r="F9847" s="150" t="s">
        <v>915</v>
      </c>
      <c r="G9847" s="150">
        <v>6000</v>
      </c>
      <c r="O9847" s="155"/>
      <c r="AA9847" s="3"/>
    </row>
    <row r="9848" spans="2:27" x14ac:dyDescent="0.4">
      <c r="B9848" s="153">
        <v>41633</v>
      </c>
      <c r="C9848" s="150" t="s">
        <v>931</v>
      </c>
      <c r="D9848" s="150" t="s">
        <v>938</v>
      </c>
      <c r="E9848" s="150">
        <v>2</v>
      </c>
      <c r="F9848" s="150" t="s">
        <v>918</v>
      </c>
      <c r="G9848" s="150">
        <v>9500</v>
      </c>
      <c r="O9848" s="155"/>
      <c r="AA9848" s="3"/>
    </row>
    <row r="9849" spans="2:27" x14ac:dyDescent="0.4">
      <c r="B9849" s="153">
        <v>41630</v>
      </c>
      <c r="C9849" s="150" t="s">
        <v>973</v>
      </c>
      <c r="D9849" s="150" t="s">
        <v>940</v>
      </c>
      <c r="E9849" s="150">
        <v>2</v>
      </c>
      <c r="F9849" s="150" t="s">
        <v>915</v>
      </c>
      <c r="G9849" s="150">
        <v>9500</v>
      </c>
      <c r="O9849" s="155"/>
      <c r="AA9849" s="3"/>
    </row>
    <row r="9850" spans="2:27" x14ac:dyDescent="0.4">
      <c r="B9850" s="153">
        <v>41644</v>
      </c>
      <c r="C9850" s="150" t="s">
        <v>979</v>
      </c>
      <c r="D9850" s="150" t="s">
        <v>922</v>
      </c>
      <c r="E9850" s="150">
        <v>3</v>
      </c>
      <c r="F9850" s="150" t="s">
        <v>927</v>
      </c>
      <c r="G9850" s="150">
        <v>6000</v>
      </c>
      <c r="O9850" s="155"/>
      <c r="AA9850" s="3"/>
    </row>
    <row r="9851" spans="2:27" x14ac:dyDescent="0.4">
      <c r="B9851" s="153">
        <v>41941</v>
      </c>
      <c r="C9851" s="150" t="s">
        <v>912</v>
      </c>
      <c r="D9851" s="150" t="s">
        <v>917</v>
      </c>
      <c r="E9851" s="150">
        <v>3</v>
      </c>
      <c r="F9851" s="150" t="s">
        <v>915</v>
      </c>
      <c r="G9851" s="150">
        <v>9500</v>
      </c>
      <c r="O9851" s="155"/>
      <c r="AA9851" s="3"/>
    </row>
    <row r="9852" spans="2:27" x14ac:dyDescent="0.4">
      <c r="B9852" s="153">
        <v>41615</v>
      </c>
      <c r="C9852" s="150" t="s">
        <v>947</v>
      </c>
      <c r="D9852" s="150" t="s">
        <v>926</v>
      </c>
      <c r="E9852" s="150">
        <v>2</v>
      </c>
      <c r="F9852" s="150" t="s">
        <v>915</v>
      </c>
      <c r="G9852" s="150">
        <v>4000</v>
      </c>
      <c r="O9852" s="155"/>
      <c r="AA9852" s="3"/>
    </row>
    <row r="9853" spans="2:27" x14ac:dyDescent="0.4">
      <c r="B9853" s="153">
        <v>41688</v>
      </c>
      <c r="C9853" s="150" t="s">
        <v>983</v>
      </c>
      <c r="D9853" s="150" t="s">
        <v>938</v>
      </c>
      <c r="E9853" s="150">
        <v>2</v>
      </c>
      <c r="F9853" s="150" t="s">
        <v>927</v>
      </c>
      <c r="G9853" s="150">
        <v>6500</v>
      </c>
      <c r="O9853" s="155"/>
      <c r="AA9853" s="3"/>
    </row>
    <row r="9854" spans="2:27" x14ac:dyDescent="0.4">
      <c r="B9854" s="153">
        <v>41603</v>
      </c>
      <c r="C9854" s="150" t="s">
        <v>960</v>
      </c>
      <c r="D9854" s="150" t="s">
        <v>922</v>
      </c>
      <c r="E9854" s="150">
        <v>18</v>
      </c>
      <c r="F9854" s="150" t="s">
        <v>918</v>
      </c>
      <c r="G9854" s="150">
        <v>5000</v>
      </c>
      <c r="O9854" s="155"/>
      <c r="AA9854" s="3"/>
    </row>
    <row r="9855" spans="2:27" x14ac:dyDescent="0.4">
      <c r="B9855" s="153">
        <v>41987</v>
      </c>
      <c r="C9855" s="150" t="s">
        <v>997</v>
      </c>
      <c r="D9855" s="150" t="s">
        <v>926</v>
      </c>
      <c r="E9855" s="150">
        <v>1</v>
      </c>
      <c r="F9855" s="150" t="s">
        <v>918</v>
      </c>
      <c r="G9855" s="150">
        <v>8000</v>
      </c>
      <c r="O9855" s="155"/>
      <c r="AA9855" s="3"/>
    </row>
    <row r="9856" spans="2:27" x14ac:dyDescent="0.4">
      <c r="B9856" s="153">
        <v>41967</v>
      </c>
      <c r="C9856" s="150" t="s">
        <v>1016</v>
      </c>
      <c r="D9856" s="150" t="s">
        <v>963</v>
      </c>
      <c r="E9856" s="150">
        <v>1</v>
      </c>
      <c r="F9856" s="150" t="s">
        <v>915</v>
      </c>
      <c r="G9856" s="150">
        <v>7000</v>
      </c>
      <c r="O9856" s="155"/>
      <c r="AA9856" s="3"/>
    </row>
    <row r="9857" spans="2:27" x14ac:dyDescent="0.4">
      <c r="B9857" s="153">
        <v>41959</v>
      </c>
      <c r="C9857" s="150" t="s">
        <v>1008</v>
      </c>
      <c r="D9857" s="150" t="s">
        <v>961</v>
      </c>
      <c r="E9857" s="150">
        <v>2</v>
      </c>
      <c r="F9857" s="150" t="s">
        <v>941</v>
      </c>
      <c r="G9857" s="150">
        <v>8000</v>
      </c>
      <c r="O9857" s="155"/>
      <c r="AA9857" s="3"/>
    </row>
    <row r="9858" spans="2:27" x14ac:dyDescent="0.4">
      <c r="B9858" s="153">
        <v>41339</v>
      </c>
      <c r="C9858" s="150" t="s">
        <v>995</v>
      </c>
      <c r="D9858" s="150" t="s">
        <v>945</v>
      </c>
      <c r="E9858" s="150">
        <v>3</v>
      </c>
      <c r="F9858" s="150" t="s">
        <v>918</v>
      </c>
      <c r="G9858" s="150">
        <v>8500</v>
      </c>
      <c r="O9858" s="155"/>
      <c r="AA9858" s="3"/>
    </row>
    <row r="9859" spans="2:27" x14ac:dyDescent="0.4">
      <c r="B9859" s="153">
        <v>41588</v>
      </c>
      <c r="C9859" s="150" t="s">
        <v>937</v>
      </c>
      <c r="D9859" s="150" t="s">
        <v>917</v>
      </c>
      <c r="E9859" s="150">
        <v>1</v>
      </c>
      <c r="F9859" s="150" t="s">
        <v>915</v>
      </c>
      <c r="G9859" s="150">
        <v>9500</v>
      </c>
      <c r="O9859" s="155"/>
      <c r="AA9859" s="3"/>
    </row>
    <row r="9860" spans="2:27" x14ac:dyDescent="0.4">
      <c r="B9860" s="153">
        <v>41617</v>
      </c>
      <c r="C9860" s="150" t="s">
        <v>177</v>
      </c>
      <c r="D9860" s="150" t="s">
        <v>963</v>
      </c>
      <c r="E9860" s="150">
        <v>2</v>
      </c>
      <c r="F9860" s="150" t="s">
        <v>918</v>
      </c>
      <c r="G9860" s="150">
        <v>4000</v>
      </c>
      <c r="O9860" s="155"/>
      <c r="AA9860" s="3"/>
    </row>
    <row r="9861" spans="2:27" x14ac:dyDescent="0.4">
      <c r="B9861" s="153">
        <v>41633</v>
      </c>
      <c r="C9861" s="150" t="s">
        <v>1002</v>
      </c>
      <c r="D9861" s="150" t="s">
        <v>938</v>
      </c>
      <c r="E9861" s="150">
        <v>2</v>
      </c>
      <c r="F9861" s="150" t="s">
        <v>941</v>
      </c>
      <c r="G9861" s="150">
        <v>5000</v>
      </c>
      <c r="O9861" s="155"/>
      <c r="AA9861" s="3"/>
    </row>
    <row r="9862" spans="2:27" x14ac:dyDescent="0.4">
      <c r="B9862" s="153">
        <v>41619</v>
      </c>
      <c r="C9862" s="150" t="s">
        <v>936</v>
      </c>
      <c r="D9862" s="150" t="s">
        <v>938</v>
      </c>
      <c r="E9862" s="150">
        <v>1</v>
      </c>
      <c r="F9862" s="150" t="s">
        <v>918</v>
      </c>
      <c r="G9862" s="150">
        <v>6000</v>
      </c>
      <c r="O9862" s="155"/>
      <c r="AA9862" s="3"/>
    </row>
    <row r="9863" spans="2:27" x14ac:dyDescent="0.4">
      <c r="B9863" s="153">
        <v>41969</v>
      </c>
      <c r="C9863" s="150" t="s">
        <v>974</v>
      </c>
      <c r="D9863" s="150" t="s">
        <v>958</v>
      </c>
      <c r="E9863" s="150">
        <v>1</v>
      </c>
      <c r="F9863" s="150" t="s">
        <v>915</v>
      </c>
      <c r="G9863" s="150">
        <v>6500</v>
      </c>
      <c r="O9863" s="155"/>
      <c r="AA9863" s="3"/>
    </row>
    <row r="9864" spans="2:27" x14ac:dyDescent="0.4">
      <c r="B9864" s="153">
        <v>41999</v>
      </c>
      <c r="C9864" s="150" t="s">
        <v>998</v>
      </c>
      <c r="D9864" s="150" t="s">
        <v>938</v>
      </c>
      <c r="E9864" s="150">
        <v>1</v>
      </c>
      <c r="F9864" s="150" t="s">
        <v>915</v>
      </c>
      <c r="G9864" s="150">
        <v>9500</v>
      </c>
      <c r="O9864" s="155"/>
      <c r="AA9864" s="3"/>
    </row>
    <row r="9865" spans="2:27" x14ac:dyDescent="0.4">
      <c r="B9865" s="153">
        <v>41995</v>
      </c>
      <c r="C9865" s="150" t="s">
        <v>983</v>
      </c>
      <c r="D9865" s="150" t="s">
        <v>961</v>
      </c>
      <c r="E9865" s="150">
        <v>3</v>
      </c>
      <c r="F9865" s="150" t="s">
        <v>927</v>
      </c>
      <c r="G9865" s="150">
        <v>9500</v>
      </c>
      <c r="O9865" s="155"/>
      <c r="AA9865" s="3"/>
    </row>
    <row r="9866" spans="2:27" x14ac:dyDescent="0.4">
      <c r="B9866" s="153">
        <v>41354</v>
      </c>
      <c r="C9866" s="150" t="s">
        <v>1022</v>
      </c>
      <c r="D9866" s="150" t="s">
        <v>926</v>
      </c>
      <c r="E9866" s="150">
        <v>4</v>
      </c>
      <c r="F9866" s="150" t="s">
        <v>918</v>
      </c>
      <c r="G9866" s="150">
        <v>2500</v>
      </c>
      <c r="O9866" s="155"/>
      <c r="AA9866" s="3"/>
    </row>
    <row r="9867" spans="2:27" x14ac:dyDescent="0.4">
      <c r="B9867" s="153">
        <v>41423</v>
      </c>
      <c r="C9867" s="150" t="s">
        <v>1012</v>
      </c>
      <c r="D9867" s="150" t="s">
        <v>932</v>
      </c>
      <c r="E9867" s="150">
        <v>2</v>
      </c>
      <c r="F9867" s="150" t="s">
        <v>927</v>
      </c>
      <c r="G9867" s="150">
        <v>10000</v>
      </c>
      <c r="O9867" s="155"/>
      <c r="AA9867" s="3"/>
    </row>
    <row r="9868" spans="2:27" x14ac:dyDescent="0.4">
      <c r="B9868" s="153">
        <v>41970</v>
      </c>
      <c r="C9868" s="150" t="s">
        <v>1020</v>
      </c>
      <c r="D9868" s="150" t="s">
        <v>922</v>
      </c>
      <c r="E9868" s="150">
        <v>2</v>
      </c>
      <c r="F9868" s="150" t="s">
        <v>941</v>
      </c>
      <c r="G9868" s="150">
        <v>1500</v>
      </c>
      <c r="O9868" s="155"/>
      <c r="AA9868" s="3"/>
    </row>
    <row r="9869" spans="2:27" x14ac:dyDescent="0.4">
      <c r="B9869" s="153">
        <v>41659</v>
      </c>
      <c r="C9869" s="150" t="s">
        <v>919</v>
      </c>
      <c r="D9869" s="150" t="s">
        <v>920</v>
      </c>
      <c r="E9869" s="150">
        <v>3</v>
      </c>
      <c r="F9869" s="150" t="s">
        <v>915</v>
      </c>
      <c r="G9869" s="150">
        <v>1000</v>
      </c>
      <c r="O9869" s="155"/>
      <c r="AA9869" s="3"/>
    </row>
    <row r="9870" spans="2:27" x14ac:dyDescent="0.4">
      <c r="B9870" s="153">
        <v>41403</v>
      </c>
      <c r="C9870" s="150" t="s">
        <v>983</v>
      </c>
      <c r="D9870" s="150" t="s">
        <v>938</v>
      </c>
      <c r="E9870" s="150">
        <v>1</v>
      </c>
      <c r="F9870" s="150" t="s">
        <v>927</v>
      </c>
      <c r="G9870" s="150">
        <v>6000</v>
      </c>
      <c r="O9870" s="155"/>
      <c r="AA9870" s="3"/>
    </row>
    <row r="9871" spans="2:27" x14ac:dyDescent="0.4">
      <c r="B9871" s="153">
        <v>41581</v>
      </c>
      <c r="C9871" s="150" t="s">
        <v>960</v>
      </c>
      <c r="D9871" s="150" t="s">
        <v>940</v>
      </c>
      <c r="E9871" s="150">
        <v>2</v>
      </c>
      <c r="F9871" s="150" t="s">
        <v>918</v>
      </c>
      <c r="G9871" s="150">
        <v>2500</v>
      </c>
      <c r="O9871" s="155"/>
      <c r="AA9871" s="3"/>
    </row>
    <row r="9872" spans="2:27" x14ac:dyDescent="0.4">
      <c r="B9872" s="153">
        <v>41383</v>
      </c>
      <c r="C9872" s="150" t="s">
        <v>950</v>
      </c>
      <c r="D9872" s="150" t="s">
        <v>958</v>
      </c>
      <c r="E9872" s="150">
        <v>2</v>
      </c>
      <c r="F9872" s="150" t="s">
        <v>915</v>
      </c>
      <c r="G9872" s="150">
        <v>7000</v>
      </c>
      <c r="O9872" s="155"/>
      <c r="AA9872" s="3"/>
    </row>
    <row r="9873" spans="2:27" x14ac:dyDescent="0.4">
      <c r="B9873" s="153">
        <v>42002</v>
      </c>
      <c r="C9873" s="150" t="s">
        <v>953</v>
      </c>
      <c r="D9873" s="150" t="s">
        <v>961</v>
      </c>
      <c r="E9873" s="150">
        <v>3</v>
      </c>
      <c r="F9873" s="150" t="s">
        <v>927</v>
      </c>
      <c r="G9873" s="150">
        <v>6000</v>
      </c>
      <c r="O9873" s="155"/>
      <c r="AA9873" s="3"/>
    </row>
    <row r="9874" spans="2:27" x14ac:dyDescent="0.4">
      <c r="B9874" s="153">
        <v>41949</v>
      </c>
      <c r="C9874" s="150" t="s">
        <v>966</v>
      </c>
      <c r="D9874" s="150" t="s">
        <v>914</v>
      </c>
      <c r="E9874" s="150">
        <v>1</v>
      </c>
      <c r="F9874" s="150" t="s">
        <v>915</v>
      </c>
      <c r="G9874" s="150">
        <v>4500</v>
      </c>
      <c r="O9874" s="155"/>
      <c r="AA9874" s="3"/>
    </row>
    <row r="9875" spans="2:27" x14ac:dyDescent="0.4">
      <c r="B9875" s="153">
        <v>41587</v>
      </c>
      <c r="C9875" s="150" t="s">
        <v>1007</v>
      </c>
      <c r="D9875" s="150" t="s">
        <v>922</v>
      </c>
      <c r="E9875" s="150">
        <v>2</v>
      </c>
      <c r="F9875" s="150" t="s">
        <v>915</v>
      </c>
      <c r="G9875" s="150">
        <v>4000</v>
      </c>
      <c r="O9875" s="155"/>
      <c r="AA9875" s="3"/>
    </row>
    <row r="9876" spans="2:27" x14ac:dyDescent="0.4">
      <c r="B9876" s="153">
        <v>41635</v>
      </c>
      <c r="C9876" s="150" t="s">
        <v>1002</v>
      </c>
      <c r="D9876" s="150" t="s">
        <v>932</v>
      </c>
      <c r="E9876" s="150">
        <v>3</v>
      </c>
      <c r="F9876" s="150" t="s">
        <v>941</v>
      </c>
      <c r="G9876" s="150">
        <v>2000</v>
      </c>
      <c r="O9876" s="155"/>
      <c r="AA9876" s="3"/>
    </row>
    <row r="9877" spans="2:27" x14ac:dyDescent="0.4">
      <c r="B9877" s="153">
        <v>41624</v>
      </c>
      <c r="C9877" s="150" t="s">
        <v>1007</v>
      </c>
      <c r="D9877" s="150" t="s">
        <v>945</v>
      </c>
      <c r="E9877" s="150">
        <v>1</v>
      </c>
      <c r="F9877" s="150" t="s">
        <v>915</v>
      </c>
      <c r="G9877" s="150">
        <v>7500</v>
      </c>
      <c r="O9877" s="155"/>
      <c r="AA9877" s="3"/>
    </row>
    <row r="9878" spans="2:27" x14ac:dyDescent="0.4">
      <c r="B9878" s="153">
        <v>41723</v>
      </c>
      <c r="C9878" s="150" t="s">
        <v>979</v>
      </c>
      <c r="D9878" s="150" t="s">
        <v>945</v>
      </c>
      <c r="E9878" s="150">
        <v>2</v>
      </c>
      <c r="F9878" s="150" t="s">
        <v>927</v>
      </c>
      <c r="G9878" s="150">
        <v>7000</v>
      </c>
      <c r="O9878" s="155"/>
      <c r="AA9878" s="3"/>
    </row>
    <row r="9879" spans="2:27" x14ac:dyDescent="0.4">
      <c r="B9879" s="153">
        <v>41591</v>
      </c>
      <c r="C9879" s="150" t="s">
        <v>1012</v>
      </c>
      <c r="D9879" s="150" t="s">
        <v>922</v>
      </c>
      <c r="E9879" s="150">
        <v>9</v>
      </c>
      <c r="F9879" s="150" t="s">
        <v>927</v>
      </c>
      <c r="G9879" s="150">
        <v>4500</v>
      </c>
      <c r="O9879" s="155"/>
      <c r="AA9879" s="3"/>
    </row>
    <row r="9880" spans="2:27" x14ac:dyDescent="0.4">
      <c r="B9880" s="153">
        <v>41559</v>
      </c>
      <c r="C9880" s="150" t="s">
        <v>983</v>
      </c>
      <c r="D9880" s="150" t="s">
        <v>922</v>
      </c>
      <c r="E9880" s="150">
        <v>12</v>
      </c>
      <c r="F9880" s="150" t="s">
        <v>927</v>
      </c>
      <c r="G9880" s="150">
        <v>8500</v>
      </c>
      <c r="O9880" s="155"/>
      <c r="AA9880" s="3"/>
    </row>
    <row r="9881" spans="2:27" x14ac:dyDescent="0.4">
      <c r="B9881" s="153">
        <v>41483</v>
      </c>
      <c r="C9881" s="150" t="s">
        <v>969</v>
      </c>
      <c r="D9881" s="150" t="s">
        <v>938</v>
      </c>
      <c r="E9881" s="150">
        <v>1</v>
      </c>
      <c r="F9881" s="150" t="s">
        <v>927</v>
      </c>
      <c r="G9881" s="150">
        <v>6000</v>
      </c>
      <c r="O9881" s="155"/>
      <c r="AA9881" s="3"/>
    </row>
    <row r="9882" spans="2:27" x14ac:dyDescent="0.4">
      <c r="B9882" s="153">
        <v>41989</v>
      </c>
      <c r="C9882" s="150" t="s">
        <v>1002</v>
      </c>
      <c r="D9882" s="150" t="s">
        <v>945</v>
      </c>
      <c r="E9882" s="150">
        <v>2</v>
      </c>
      <c r="F9882" s="150" t="s">
        <v>941</v>
      </c>
      <c r="G9882" s="150">
        <v>8000</v>
      </c>
      <c r="O9882" s="155"/>
      <c r="AA9882" s="3"/>
    </row>
    <row r="9883" spans="2:27" x14ac:dyDescent="0.4">
      <c r="B9883" s="153">
        <v>41947</v>
      </c>
      <c r="C9883" s="150" t="s">
        <v>995</v>
      </c>
      <c r="D9883" s="150" t="s">
        <v>938</v>
      </c>
      <c r="E9883" s="150">
        <v>2</v>
      </c>
      <c r="F9883" s="150" t="s">
        <v>918</v>
      </c>
      <c r="G9883" s="150">
        <v>8000</v>
      </c>
      <c r="O9883" s="155"/>
      <c r="AA9883" s="3"/>
    </row>
    <row r="9884" spans="2:27" x14ac:dyDescent="0.4">
      <c r="B9884" s="153">
        <v>41664</v>
      </c>
      <c r="C9884" s="150" t="s">
        <v>957</v>
      </c>
      <c r="D9884" s="150" t="s">
        <v>920</v>
      </c>
      <c r="E9884" s="150">
        <v>1</v>
      </c>
      <c r="F9884" s="150" t="s">
        <v>918</v>
      </c>
      <c r="G9884" s="150">
        <v>4000</v>
      </c>
      <c r="O9884" s="155"/>
      <c r="AA9884" s="3"/>
    </row>
    <row r="9885" spans="2:27" x14ac:dyDescent="0.4">
      <c r="B9885" s="153">
        <v>41613</v>
      </c>
      <c r="C9885" s="150" t="s">
        <v>943</v>
      </c>
      <c r="D9885" s="150" t="s">
        <v>961</v>
      </c>
      <c r="E9885" s="150">
        <v>1</v>
      </c>
      <c r="F9885" s="150" t="s">
        <v>927</v>
      </c>
      <c r="G9885" s="150">
        <v>6500</v>
      </c>
      <c r="O9885" s="155"/>
      <c r="AA9885" s="3"/>
    </row>
    <row r="9886" spans="2:27" x14ac:dyDescent="0.4">
      <c r="B9886" s="153">
        <v>41624</v>
      </c>
      <c r="C9886" s="150" t="s">
        <v>1001</v>
      </c>
      <c r="D9886" s="150" t="s">
        <v>914</v>
      </c>
      <c r="E9886" s="150">
        <v>3</v>
      </c>
      <c r="F9886" s="150" t="s">
        <v>918</v>
      </c>
      <c r="G9886" s="150">
        <v>8000</v>
      </c>
      <c r="O9886" s="155"/>
      <c r="AA9886" s="3"/>
    </row>
    <row r="9887" spans="2:27" x14ac:dyDescent="0.4">
      <c r="B9887" s="153">
        <v>41636</v>
      </c>
      <c r="C9887" s="150" t="s">
        <v>1003</v>
      </c>
      <c r="D9887" s="150" t="s">
        <v>922</v>
      </c>
      <c r="E9887" s="150">
        <v>2</v>
      </c>
      <c r="F9887" s="150" t="s">
        <v>941</v>
      </c>
      <c r="G9887" s="150">
        <v>6000</v>
      </c>
      <c r="O9887" s="155"/>
      <c r="AA9887" s="3"/>
    </row>
    <row r="9888" spans="2:27" x14ac:dyDescent="0.4">
      <c r="B9888" s="153">
        <v>41958</v>
      </c>
      <c r="C9888" s="150" t="s">
        <v>962</v>
      </c>
      <c r="D9888" s="150" t="s">
        <v>920</v>
      </c>
      <c r="E9888" s="150">
        <v>3</v>
      </c>
      <c r="F9888" s="150" t="s">
        <v>941</v>
      </c>
      <c r="G9888" s="150">
        <v>4000</v>
      </c>
      <c r="O9888" s="155"/>
      <c r="AA9888" s="3"/>
    </row>
    <row r="9889" spans="2:27" x14ac:dyDescent="0.4">
      <c r="B9889" s="153">
        <v>41993</v>
      </c>
      <c r="C9889" s="150" t="s">
        <v>1007</v>
      </c>
      <c r="D9889" s="150" t="s">
        <v>963</v>
      </c>
      <c r="E9889" s="150">
        <v>2</v>
      </c>
      <c r="F9889" s="150" t="s">
        <v>915</v>
      </c>
      <c r="G9889" s="150">
        <v>3000</v>
      </c>
      <c r="O9889" s="155"/>
      <c r="AA9889" s="3"/>
    </row>
    <row r="9890" spans="2:27" x14ac:dyDescent="0.4">
      <c r="B9890" s="153">
        <v>41374</v>
      </c>
      <c r="C9890" s="150" t="s">
        <v>955</v>
      </c>
      <c r="D9890" s="150" t="s">
        <v>945</v>
      </c>
      <c r="E9890" s="150">
        <v>2</v>
      </c>
      <c r="F9890" s="150" t="s">
        <v>918</v>
      </c>
      <c r="G9890" s="150">
        <v>3000</v>
      </c>
      <c r="O9890" s="155"/>
      <c r="AA9890" s="3"/>
    </row>
    <row r="9891" spans="2:27" x14ac:dyDescent="0.4">
      <c r="B9891" s="153">
        <v>41457</v>
      </c>
      <c r="C9891" s="150" t="s">
        <v>957</v>
      </c>
      <c r="D9891" s="150" t="s">
        <v>945</v>
      </c>
      <c r="E9891" s="150">
        <v>2</v>
      </c>
      <c r="F9891" s="150" t="s">
        <v>918</v>
      </c>
      <c r="G9891" s="150">
        <v>3000</v>
      </c>
      <c r="O9891" s="155"/>
      <c r="AA9891" s="3"/>
    </row>
    <row r="9892" spans="2:27" x14ac:dyDescent="0.4">
      <c r="B9892" s="153">
        <v>41615</v>
      </c>
      <c r="C9892" s="150" t="s">
        <v>980</v>
      </c>
      <c r="D9892" s="150" t="s">
        <v>922</v>
      </c>
      <c r="E9892" s="150">
        <v>2</v>
      </c>
      <c r="F9892" s="150" t="s">
        <v>941</v>
      </c>
      <c r="G9892" s="150">
        <v>1500</v>
      </c>
      <c r="O9892" s="155"/>
      <c r="AA9892" s="3"/>
    </row>
    <row r="9893" spans="2:27" x14ac:dyDescent="0.4">
      <c r="B9893" s="153">
        <v>41793</v>
      </c>
      <c r="C9893" s="150" t="s">
        <v>936</v>
      </c>
      <c r="D9893" s="150" t="s">
        <v>940</v>
      </c>
      <c r="E9893" s="150">
        <v>3</v>
      </c>
      <c r="F9893" s="150" t="s">
        <v>918</v>
      </c>
      <c r="G9893" s="150">
        <v>6500</v>
      </c>
      <c r="O9893" s="155"/>
      <c r="AA9893" s="3"/>
    </row>
    <row r="9894" spans="2:27" x14ac:dyDescent="0.4">
      <c r="B9894" s="153">
        <v>41579</v>
      </c>
      <c r="C9894" s="150" t="s">
        <v>1009</v>
      </c>
      <c r="D9894" s="150" t="s">
        <v>958</v>
      </c>
      <c r="E9894" s="150">
        <v>2</v>
      </c>
      <c r="F9894" s="150" t="s">
        <v>915</v>
      </c>
      <c r="G9894" s="150">
        <v>7000</v>
      </c>
      <c r="O9894" s="155"/>
      <c r="AA9894" s="3"/>
    </row>
    <row r="9895" spans="2:27" x14ac:dyDescent="0.4">
      <c r="B9895" s="153">
        <v>41595</v>
      </c>
      <c r="C9895" s="150" t="s">
        <v>962</v>
      </c>
      <c r="D9895" s="150" t="s">
        <v>945</v>
      </c>
      <c r="E9895" s="150">
        <v>3</v>
      </c>
      <c r="F9895" s="150" t="s">
        <v>941</v>
      </c>
      <c r="G9895" s="150">
        <v>8500</v>
      </c>
      <c r="O9895" s="155"/>
      <c r="AA9895" s="3"/>
    </row>
    <row r="9896" spans="2:27" x14ac:dyDescent="0.4">
      <c r="B9896" s="153">
        <v>41702</v>
      </c>
      <c r="C9896" s="150" t="s">
        <v>919</v>
      </c>
      <c r="D9896" s="150" t="s">
        <v>958</v>
      </c>
      <c r="E9896" s="150">
        <v>3</v>
      </c>
      <c r="F9896" s="150" t="s">
        <v>915</v>
      </c>
      <c r="G9896" s="150">
        <v>4000</v>
      </c>
      <c r="O9896" s="155"/>
      <c r="AA9896" s="3"/>
    </row>
    <row r="9897" spans="2:27" x14ac:dyDescent="0.4">
      <c r="B9897" s="153">
        <v>41999</v>
      </c>
      <c r="C9897" s="150" t="s">
        <v>925</v>
      </c>
      <c r="D9897" s="150" t="s">
        <v>940</v>
      </c>
      <c r="E9897" s="150">
        <v>2</v>
      </c>
      <c r="F9897" s="150" t="s">
        <v>927</v>
      </c>
      <c r="G9897" s="150">
        <v>3500</v>
      </c>
      <c r="O9897" s="155"/>
      <c r="AA9897" s="3"/>
    </row>
    <row r="9898" spans="2:27" x14ac:dyDescent="0.4">
      <c r="B9898" s="153">
        <v>41584</v>
      </c>
      <c r="C9898" s="150" t="s">
        <v>980</v>
      </c>
      <c r="D9898" s="150" t="s">
        <v>958</v>
      </c>
      <c r="E9898" s="150">
        <v>2</v>
      </c>
      <c r="F9898" s="150" t="s">
        <v>941</v>
      </c>
      <c r="G9898" s="150">
        <v>4500</v>
      </c>
      <c r="O9898" s="155"/>
      <c r="AA9898" s="3"/>
    </row>
    <row r="9899" spans="2:27" x14ac:dyDescent="0.4">
      <c r="B9899" s="153">
        <v>41671</v>
      </c>
      <c r="C9899" s="150" t="s">
        <v>919</v>
      </c>
      <c r="D9899" s="150" t="s">
        <v>920</v>
      </c>
      <c r="E9899" s="150">
        <v>12</v>
      </c>
      <c r="F9899" s="150" t="s">
        <v>915</v>
      </c>
      <c r="G9899" s="150">
        <v>6500</v>
      </c>
      <c r="O9899" s="155"/>
      <c r="AA9899" s="3"/>
    </row>
    <row r="9900" spans="2:27" x14ac:dyDescent="0.4">
      <c r="B9900" s="153">
        <v>41634</v>
      </c>
      <c r="C9900" s="150" t="s">
        <v>974</v>
      </c>
      <c r="D9900" s="150" t="s">
        <v>922</v>
      </c>
      <c r="E9900" s="150">
        <v>3</v>
      </c>
      <c r="F9900" s="150" t="s">
        <v>915</v>
      </c>
      <c r="G9900" s="150">
        <v>4500</v>
      </c>
      <c r="O9900" s="155"/>
      <c r="AA9900" s="3"/>
    </row>
    <row r="9901" spans="2:27" x14ac:dyDescent="0.4">
      <c r="B9901" s="153">
        <v>41398</v>
      </c>
      <c r="C9901" s="150" t="s">
        <v>1017</v>
      </c>
      <c r="D9901" s="150" t="s">
        <v>940</v>
      </c>
      <c r="E9901" s="150">
        <v>14</v>
      </c>
      <c r="F9901" s="150" t="s">
        <v>927</v>
      </c>
      <c r="G9901" s="150">
        <v>9000</v>
      </c>
      <c r="O9901" s="155"/>
      <c r="AA9901" s="3"/>
    </row>
    <row r="9902" spans="2:27" x14ac:dyDescent="0.4">
      <c r="B9902" s="153">
        <v>41592</v>
      </c>
      <c r="C9902" s="150" t="s">
        <v>1023</v>
      </c>
      <c r="D9902" s="150" t="s">
        <v>938</v>
      </c>
      <c r="E9902" s="150">
        <v>3</v>
      </c>
      <c r="F9902" s="150" t="s">
        <v>927</v>
      </c>
      <c r="G9902" s="150">
        <v>3500</v>
      </c>
      <c r="O9902" s="155"/>
      <c r="AA9902" s="3"/>
    </row>
    <row r="9903" spans="2:27" x14ac:dyDescent="0.4">
      <c r="B9903" s="153">
        <v>41622</v>
      </c>
      <c r="C9903" s="150" t="s">
        <v>971</v>
      </c>
      <c r="D9903" s="150" t="s">
        <v>932</v>
      </c>
      <c r="E9903" s="150">
        <v>3</v>
      </c>
      <c r="F9903" s="150" t="s">
        <v>915</v>
      </c>
      <c r="G9903" s="150">
        <v>7500</v>
      </c>
      <c r="O9903" s="155"/>
      <c r="AA9903" s="3"/>
    </row>
    <row r="9904" spans="2:27" x14ac:dyDescent="0.4">
      <c r="B9904" s="153">
        <v>41981</v>
      </c>
      <c r="C9904" s="150" t="s">
        <v>953</v>
      </c>
      <c r="D9904" s="150" t="s">
        <v>961</v>
      </c>
      <c r="E9904" s="150">
        <v>2</v>
      </c>
      <c r="F9904" s="150" t="s">
        <v>927</v>
      </c>
      <c r="G9904" s="150">
        <v>9000</v>
      </c>
      <c r="O9904" s="155"/>
      <c r="AA9904" s="3"/>
    </row>
    <row r="9905" spans="2:27" x14ac:dyDescent="0.4">
      <c r="B9905" s="153">
        <v>41632</v>
      </c>
      <c r="C9905" s="150" t="s">
        <v>966</v>
      </c>
      <c r="D9905" s="150" t="s">
        <v>938</v>
      </c>
      <c r="E9905" s="150">
        <v>2</v>
      </c>
      <c r="F9905" s="150" t="s">
        <v>915</v>
      </c>
      <c r="G9905" s="150">
        <v>4500</v>
      </c>
      <c r="O9905" s="155"/>
      <c r="AA9905" s="3"/>
    </row>
    <row r="9906" spans="2:27" x14ac:dyDescent="0.4">
      <c r="B9906" s="153">
        <v>41538</v>
      </c>
      <c r="C9906" s="150" t="s">
        <v>1007</v>
      </c>
      <c r="D9906" s="150" t="s">
        <v>922</v>
      </c>
      <c r="E9906" s="150">
        <v>1</v>
      </c>
      <c r="F9906" s="150" t="s">
        <v>915</v>
      </c>
      <c r="G9906" s="150">
        <v>9000</v>
      </c>
      <c r="O9906" s="155"/>
      <c r="AA9906" s="3"/>
    </row>
    <row r="9907" spans="2:27" x14ac:dyDescent="0.4">
      <c r="B9907" s="153">
        <v>41960</v>
      </c>
      <c r="C9907" s="150" t="s">
        <v>957</v>
      </c>
      <c r="D9907" s="150" t="s">
        <v>938</v>
      </c>
      <c r="E9907" s="150">
        <v>2</v>
      </c>
      <c r="F9907" s="150" t="s">
        <v>918</v>
      </c>
      <c r="G9907" s="150">
        <v>3500</v>
      </c>
      <c r="O9907" s="155"/>
      <c r="AA9907" s="3"/>
    </row>
    <row r="9908" spans="2:27" x14ac:dyDescent="0.4">
      <c r="B9908" s="153">
        <v>41637</v>
      </c>
      <c r="C9908" s="150" t="s">
        <v>968</v>
      </c>
      <c r="D9908" s="150" t="s">
        <v>922</v>
      </c>
      <c r="E9908" s="150">
        <v>1</v>
      </c>
      <c r="F9908" s="150" t="s">
        <v>918</v>
      </c>
      <c r="G9908" s="150">
        <v>9500</v>
      </c>
      <c r="O9908" s="155"/>
      <c r="AA9908" s="3"/>
    </row>
    <row r="9909" spans="2:27" x14ac:dyDescent="0.4">
      <c r="B9909" s="153">
        <v>41594</v>
      </c>
      <c r="C9909" s="150" t="s">
        <v>1018</v>
      </c>
      <c r="D9909" s="150" t="s">
        <v>922</v>
      </c>
      <c r="E9909" s="150">
        <v>2</v>
      </c>
      <c r="F9909" s="150" t="s">
        <v>915</v>
      </c>
      <c r="G9909" s="150">
        <v>5000</v>
      </c>
      <c r="O9909" s="155"/>
      <c r="AA9909" s="3"/>
    </row>
    <row r="9910" spans="2:27" x14ac:dyDescent="0.4">
      <c r="B9910" s="153">
        <v>41590</v>
      </c>
      <c r="C9910" s="150" t="s">
        <v>983</v>
      </c>
      <c r="D9910" s="150" t="s">
        <v>958</v>
      </c>
      <c r="E9910" s="150">
        <v>2</v>
      </c>
      <c r="F9910" s="150" t="s">
        <v>927</v>
      </c>
      <c r="G9910" s="150">
        <v>1500</v>
      </c>
      <c r="O9910" s="155"/>
      <c r="AA9910" s="3"/>
    </row>
    <row r="9911" spans="2:27" x14ac:dyDescent="0.4">
      <c r="B9911" s="153">
        <v>41611</v>
      </c>
      <c r="C9911" s="150" t="s">
        <v>1007</v>
      </c>
      <c r="D9911" s="150" t="s">
        <v>961</v>
      </c>
      <c r="E9911" s="150">
        <v>2</v>
      </c>
      <c r="F9911" s="150" t="s">
        <v>915</v>
      </c>
      <c r="G9911" s="150">
        <v>5000</v>
      </c>
      <c r="O9911" s="155"/>
      <c r="AA9911" s="3"/>
    </row>
    <row r="9912" spans="2:27" x14ac:dyDescent="0.4">
      <c r="B9912" s="153">
        <v>41960</v>
      </c>
      <c r="C9912" s="150" t="s">
        <v>994</v>
      </c>
      <c r="D9912" s="150" t="s">
        <v>920</v>
      </c>
      <c r="E9912" s="150">
        <v>3</v>
      </c>
      <c r="F9912" s="150" t="s">
        <v>915</v>
      </c>
      <c r="G9912" s="150">
        <v>6000</v>
      </c>
      <c r="O9912" s="155"/>
      <c r="AA9912" s="3"/>
    </row>
    <row r="9913" spans="2:27" x14ac:dyDescent="0.4">
      <c r="B9913" s="153">
        <v>41973</v>
      </c>
      <c r="C9913" s="150" t="s">
        <v>1017</v>
      </c>
      <c r="D9913" s="150" t="s">
        <v>917</v>
      </c>
      <c r="E9913" s="150">
        <v>23</v>
      </c>
      <c r="F9913" s="150" t="s">
        <v>927</v>
      </c>
      <c r="G9913" s="150">
        <v>10000</v>
      </c>
      <c r="O9913" s="155"/>
      <c r="AA9913" s="3"/>
    </row>
    <row r="9914" spans="2:27" x14ac:dyDescent="0.4">
      <c r="B9914" s="153">
        <v>41623</v>
      </c>
      <c r="C9914" s="150" t="s">
        <v>979</v>
      </c>
      <c r="D9914" s="150" t="s">
        <v>938</v>
      </c>
      <c r="E9914" s="150">
        <v>4</v>
      </c>
      <c r="F9914" s="150" t="s">
        <v>927</v>
      </c>
      <c r="G9914" s="150">
        <v>9500</v>
      </c>
      <c r="O9914" s="155"/>
      <c r="AA9914" s="3"/>
    </row>
    <row r="9915" spans="2:27" x14ac:dyDescent="0.4">
      <c r="B9915" s="153">
        <v>41712</v>
      </c>
      <c r="C9915" s="150" t="s">
        <v>1005</v>
      </c>
      <c r="D9915" s="150" t="s">
        <v>920</v>
      </c>
      <c r="E9915" s="150">
        <v>3</v>
      </c>
      <c r="F9915" s="150" t="s">
        <v>918</v>
      </c>
      <c r="G9915" s="150">
        <v>2500</v>
      </c>
      <c r="O9915" s="155"/>
      <c r="AA9915" s="3"/>
    </row>
    <row r="9916" spans="2:27" x14ac:dyDescent="0.4">
      <c r="B9916" s="153">
        <v>41450</v>
      </c>
      <c r="C9916" s="150" t="s">
        <v>974</v>
      </c>
      <c r="D9916" s="150" t="s">
        <v>917</v>
      </c>
      <c r="E9916" s="150">
        <v>2</v>
      </c>
      <c r="F9916" s="150" t="s">
        <v>915</v>
      </c>
      <c r="G9916" s="150">
        <v>9000</v>
      </c>
      <c r="O9916" s="155"/>
      <c r="AA9916" s="3"/>
    </row>
    <row r="9917" spans="2:27" x14ac:dyDescent="0.4">
      <c r="B9917" s="153">
        <v>42000</v>
      </c>
      <c r="C9917" s="150" t="s">
        <v>975</v>
      </c>
      <c r="D9917" s="150" t="s">
        <v>938</v>
      </c>
      <c r="E9917" s="150">
        <v>2</v>
      </c>
      <c r="F9917" s="150" t="s">
        <v>915</v>
      </c>
      <c r="G9917" s="150">
        <v>3500</v>
      </c>
      <c r="O9917" s="155"/>
      <c r="AA9917" s="3"/>
    </row>
    <row r="9918" spans="2:27" x14ac:dyDescent="0.4">
      <c r="B9918" s="153">
        <v>41951</v>
      </c>
      <c r="C9918" s="150" t="s">
        <v>1012</v>
      </c>
      <c r="D9918" s="150" t="s">
        <v>945</v>
      </c>
      <c r="E9918" s="150">
        <v>2</v>
      </c>
      <c r="F9918" s="150" t="s">
        <v>927</v>
      </c>
      <c r="G9918" s="150">
        <v>7500</v>
      </c>
      <c r="O9918" s="155"/>
      <c r="AA9918" s="3"/>
    </row>
    <row r="9919" spans="2:27" x14ac:dyDescent="0.4">
      <c r="B9919" s="153">
        <v>41609</v>
      </c>
      <c r="C9919" s="150" t="s">
        <v>966</v>
      </c>
      <c r="D9919" s="150" t="s">
        <v>945</v>
      </c>
      <c r="E9919" s="150">
        <v>2</v>
      </c>
      <c r="F9919" s="150" t="s">
        <v>915</v>
      </c>
      <c r="G9919" s="150">
        <v>7500</v>
      </c>
      <c r="O9919" s="155"/>
      <c r="AA9919" s="3"/>
    </row>
    <row r="9920" spans="2:27" x14ac:dyDescent="0.4">
      <c r="B9920" s="153">
        <v>41599</v>
      </c>
      <c r="C9920" s="150" t="s">
        <v>951</v>
      </c>
      <c r="D9920" s="150" t="s">
        <v>926</v>
      </c>
      <c r="E9920" s="150">
        <v>2</v>
      </c>
      <c r="F9920" s="150" t="s">
        <v>918</v>
      </c>
      <c r="G9920" s="150">
        <v>7500</v>
      </c>
      <c r="O9920" s="155"/>
      <c r="AA9920" s="3"/>
    </row>
    <row r="9921" spans="2:27" x14ac:dyDescent="0.4">
      <c r="B9921" s="153">
        <v>41958</v>
      </c>
      <c r="C9921" s="150" t="s">
        <v>944</v>
      </c>
      <c r="D9921" s="150" t="s">
        <v>945</v>
      </c>
      <c r="E9921" s="150">
        <v>2</v>
      </c>
      <c r="F9921" s="150" t="s">
        <v>918</v>
      </c>
      <c r="G9921" s="150">
        <v>5000</v>
      </c>
      <c r="O9921" s="155"/>
      <c r="AA9921" s="3"/>
    </row>
    <row r="9922" spans="2:27" x14ac:dyDescent="0.4">
      <c r="B9922" s="153">
        <v>42002</v>
      </c>
      <c r="C9922" s="150" t="s">
        <v>991</v>
      </c>
      <c r="D9922" s="150" t="s">
        <v>961</v>
      </c>
      <c r="E9922" s="150">
        <v>1</v>
      </c>
      <c r="F9922" s="150" t="s">
        <v>918</v>
      </c>
      <c r="G9922" s="150">
        <v>7500</v>
      </c>
      <c r="O9922" s="155"/>
      <c r="AA9922" s="3"/>
    </row>
    <row r="9923" spans="2:27" x14ac:dyDescent="0.4">
      <c r="B9923" s="153">
        <v>41968</v>
      </c>
      <c r="C9923" s="150" t="s">
        <v>1021</v>
      </c>
      <c r="D9923" s="150" t="s">
        <v>938</v>
      </c>
      <c r="E9923" s="150">
        <v>3</v>
      </c>
      <c r="F9923" s="150" t="s">
        <v>915</v>
      </c>
      <c r="G9923" s="150">
        <v>5000</v>
      </c>
      <c r="O9923" s="155"/>
      <c r="AA9923" s="3"/>
    </row>
    <row r="9924" spans="2:27" x14ac:dyDescent="0.4">
      <c r="B9924" s="153">
        <v>41554</v>
      </c>
      <c r="C9924" s="150" t="s">
        <v>952</v>
      </c>
      <c r="D9924" s="150" t="s">
        <v>920</v>
      </c>
      <c r="E9924" s="150">
        <v>1</v>
      </c>
      <c r="F9924" s="150" t="s">
        <v>941</v>
      </c>
      <c r="G9924" s="150">
        <v>8500</v>
      </c>
      <c r="O9924" s="155"/>
      <c r="AA9924" s="3"/>
    </row>
    <row r="9925" spans="2:27" x14ac:dyDescent="0.4">
      <c r="B9925" s="153">
        <v>41972</v>
      </c>
      <c r="C9925" s="150" t="s">
        <v>937</v>
      </c>
      <c r="D9925" s="150" t="s">
        <v>922</v>
      </c>
      <c r="E9925" s="150">
        <v>2</v>
      </c>
      <c r="F9925" s="150" t="s">
        <v>915</v>
      </c>
      <c r="G9925" s="150">
        <v>5500</v>
      </c>
      <c r="O9925" s="155"/>
      <c r="AA9925" s="3"/>
    </row>
    <row r="9926" spans="2:27" x14ac:dyDescent="0.4">
      <c r="B9926" s="153">
        <v>41905</v>
      </c>
      <c r="C9926" s="150" t="s">
        <v>1012</v>
      </c>
      <c r="D9926" s="150" t="s">
        <v>922</v>
      </c>
      <c r="E9926" s="150">
        <v>2</v>
      </c>
      <c r="F9926" s="150" t="s">
        <v>927</v>
      </c>
      <c r="G9926" s="150">
        <v>4500</v>
      </c>
      <c r="O9926" s="155"/>
      <c r="AA9926" s="3"/>
    </row>
    <row r="9927" spans="2:27" x14ac:dyDescent="0.4">
      <c r="B9927" s="153">
        <v>41633</v>
      </c>
      <c r="C9927" s="150" t="s">
        <v>944</v>
      </c>
      <c r="D9927" s="150" t="s">
        <v>917</v>
      </c>
      <c r="E9927" s="150">
        <v>2</v>
      </c>
      <c r="F9927" s="150" t="s">
        <v>918</v>
      </c>
      <c r="G9927" s="150">
        <v>1500</v>
      </c>
      <c r="O9927" s="155"/>
      <c r="AA9927" s="3"/>
    </row>
    <row r="9928" spans="2:27" x14ac:dyDescent="0.4">
      <c r="B9928" s="153">
        <v>41949</v>
      </c>
      <c r="C9928" s="150" t="s">
        <v>957</v>
      </c>
      <c r="D9928" s="150" t="s">
        <v>917</v>
      </c>
      <c r="E9928" s="150">
        <v>3</v>
      </c>
      <c r="F9928" s="150" t="s">
        <v>918</v>
      </c>
      <c r="G9928" s="150">
        <v>10000</v>
      </c>
      <c r="O9928" s="155"/>
      <c r="AA9928" s="3"/>
    </row>
    <row r="9929" spans="2:27" x14ac:dyDescent="0.4">
      <c r="B9929" s="153">
        <v>41983</v>
      </c>
      <c r="C9929" s="150" t="s">
        <v>960</v>
      </c>
      <c r="D9929" s="150" t="s">
        <v>945</v>
      </c>
      <c r="E9929" s="150">
        <v>1</v>
      </c>
      <c r="F9929" s="150" t="s">
        <v>918</v>
      </c>
      <c r="G9929" s="150">
        <v>1000</v>
      </c>
      <c r="O9929" s="155"/>
      <c r="AA9929" s="3"/>
    </row>
    <row r="9930" spans="2:27" x14ac:dyDescent="0.4">
      <c r="B9930" s="153">
        <v>41949</v>
      </c>
      <c r="C9930" s="150" t="s">
        <v>943</v>
      </c>
      <c r="D9930" s="150" t="s">
        <v>932</v>
      </c>
      <c r="E9930" s="150">
        <v>2</v>
      </c>
      <c r="F9930" s="150" t="s">
        <v>927</v>
      </c>
      <c r="G9930" s="150">
        <v>4000</v>
      </c>
      <c r="O9930" s="155"/>
      <c r="AA9930" s="3"/>
    </row>
    <row r="9931" spans="2:27" x14ac:dyDescent="0.4">
      <c r="B9931" s="153">
        <v>41809</v>
      </c>
      <c r="C9931" s="150" t="s">
        <v>1020</v>
      </c>
      <c r="D9931" s="150" t="s">
        <v>926</v>
      </c>
      <c r="E9931" s="150">
        <v>3</v>
      </c>
      <c r="F9931" s="150" t="s">
        <v>941</v>
      </c>
      <c r="G9931" s="150">
        <v>3500</v>
      </c>
      <c r="O9931" s="155"/>
      <c r="AA9931" s="3"/>
    </row>
    <row r="9932" spans="2:27" x14ac:dyDescent="0.4">
      <c r="B9932" s="153">
        <v>41662</v>
      </c>
      <c r="C9932" s="150" t="s">
        <v>964</v>
      </c>
      <c r="D9932" s="150" t="s">
        <v>945</v>
      </c>
      <c r="E9932" s="150">
        <v>1</v>
      </c>
      <c r="F9932" s="150" t="s">
        <v>918</v>
      </c>
      <c r="G9932" s="150">
        <v>3500</v>
      </c>
      <c r="O9932" s="155"/>
      <c r="AA9932" s="3"/>
    </row>
    <row r="9933" spans="2:27" x14ac:dyDescent="0.4">
      <c r="B9933" s="153">
        <v>41602</v>
      </c>
      <c r="C9933" s="150" t="s">
        <v>981</v>
      </c>
      <c r="D9933" s="150" t="s">
        <v>940</v>
      </c>
      <c r="E9933" s="150">
        <v>3</v>
      </c>
      <c r="F9933" s="150" t="s">
        <v>918</v>
      </c>
      <c r="G9933" s="150">
        <v>5000</v>
      </c>
      <c r="O9933" s="155"/>
      <c r="AA9933" s="3"/>
    </row>
    <row r="9934" spans="2:27" x14ac:dyDescent="0.4">
      <c r="B9934" s="153">
        <v>41447</v>
      </c>
      <c r="C9934" s="150" t="s">
        <v>995</v>
      </c>
      <c r="D9934" s="150" t="s">
        <v>926</v>
      </c>
      <c r="E9934" s="150">
        <v>1</v>
      </c>
      <c r="F9934" s="150" t="s">
        <v>918</v>
      </c>
      <c r="G9934" s="150">
        <v>1000</v>
      </c>
      <c r="O9934" s="155"/>
      <c r="AA9934" s="3"/>
    </row>
    <row r="9935" spans="2:27" x14ac:dyDescent="0.4">
      <c r="B9935" s="153">
        <v>41594</v>
      </c>
      <c r="C9935" s="150" t="s">
        <v>1022</v>
      </c>
      <c r="D9935" s="150" t="s">
        <v>932</v>
      </c>
      <c r="E9935" s="150">
        <v>3</v>
      </c>
      <c r="F9935" s="150" t="s">
        <v>918</v>
      </c>
      <c r="G9935" s="150">
        <v>9500</v>
      </c>
      <c r="O9935" s="155"/>
      <c r="AA9935" s="3"/>
    </row>
    <row r="9936" spans="2:27" x14ac:dyDescent="0.4">
      <c r="B9936" s="153">
        <v>41837</v>
      </c>
      <c r="C9936" s="150" t="s">
        <v>925</v>
      </c>
      <c r="D9936" s="150" t="s">
        <v>945</v>
      </c>
      <c r="E9936" s="150">
        <v>4</v>
      </c>
      <c r="F9936" s="150" t="s">
        <v>927</v>
      </c>
      <c r="G9936" s="150">
        <v>1000</v>
      </c>
      <c r="O9936" s="155"/>
      <c r="AA9936" s="3"/>
    </row>
    <row r="9937" spans="2:27" x14ac:dyDescent="0.4">
      <c r="B9937" s="153">
        <v>41615</v>
      </c>
      <c r="C9937" s="150" t="s">
        <v>971</v>
      </c>
      <c r="D9937" s="150" t="s">
        <v>926</v>
      </c>
      <c r="E9937" s="150">
        <v>3</v>
      </c>
      <c r="F9937" s="150" t="s">
        <v>915</v>
      </c>
      <c r="G9937" s="150">
        <v>7000</v>
      </c>
      <c r="O9937" s="155"/>
      <c r="AA9937" s="3"/>
    </row>
    <row r="9938" spans="2:27" x14ac:dyDescent="0.4">
      <c r="B9938" s="153">
        <v>41987</v>
      </c>
      <c r="C9938" s="150" t="s">
        <v>991</v>
      </c>
      <c r="D9938" s="150" t="s">
        <v>922</v>
      </c>
      <c r="E9938" s="150">
        <v>4</v>
      </c>
      <c r="F9938" s="150" t="s">
        <v>918</v>
      </c>
      <c r="G9938" s="150">
        <v>2000</v>
      </c>
      <c r="O9938" s="155"/>
      <c r="AA9938" s="3"/>
    </row>
    <row r="9939" spans="2:27" x14ac:dyDescent="0.4">
      <c r="B9939" s="153">
        <v>42000</v>
      </c>
      <c r="C9939" s="150" t="s">
        <v>1001</v>
      </c>
      <c r="D9939" s="150" t="s">
        <v>961</v>
      </c>
      <c r="E9939" s="150">
        <v>2</v>
      </c>
      <c r="F9939" s="150" t="s">
        <v>918</v>
      </c>
      <c r="G9939" s="150">
        <v>9000</v>
      </c>
      <c r="O9939" s="155"/>
      <c r="AA9939" s="3"/>
    </row>
    <row r="9940" spans="2:27" x14ac:dyDescent="0.4">
      <c r="B9940" s="153">
        <v>41951</v>
      </c>
      <c r="C9940" s="150" t="s">
        <v>966</v>
      </c>
      <c r="D9940" s="150" t="s">
        <v>961</v>
      </c>
      <c r="E9940" s="150">
        <v>2</v>
      </c>
      <c r="F9940" s="150" t="s">
        <v>915</v>
      </c>
      <c r="G9940" s="150">
        <v>4500</v>
      </c>
      <c r="O9940" s="155"/>
      <c r="AA9940" s="3"/>
    </row>
    <row r="9941" spans="2:27" x14ac:dyDescent="0.4">
      <c r="B9941" s="153">
        <v>41613</v>
      </c>
      <c r="C9941" s="150" t="s">
        <v>951</v>
      </c>
      <c r="D9941" s="150" t="s">
        <v>922</v>
      </c>
      <c r="E9941" s="150">
        <v>2</v>
      </c>
      <c r="F9941" s="150" t="s">
        <v>918</v>
      </c>
      <c r="G9941" s="150">
        <v>7000</v>
      </c>
      <c r="O9941" s="155"/>
      <c r="AA9941" s="3"/>
    </row>
    <row r="9942" spans="2:27" x14ac:dyDescent="0.4">
      <c r="B9942" s="153">
        <v>41947</v>
      </c>
      <c r="C9942" s="150" t="s">
        <v>912</v>
      </c>
      <c r="D9942" s="150" t="s">
        <v>940</v>
      </c>
      <c r="E9942" s="150">
        <v>2</v>
      </c>
      <c r="F9942" s="150" t="s">
        <v>915</v>
      </c>
      <c r="G9942" s="150">
        <v>7000</v>
      </c>
      <c r="O9942" s="155"/>
      <c r="AA9942" s="3"/>
    </row>
    <row r="9943" spans="2:27" x14ac:dyDescent="0.4">
      <c r="B9943" s="153">
        <v>41912</v>
      </c>
      <c r="C9943" s="150" t="s">
        <v>925</v>
      </c>
      <c r="D9943" s="150" t="s">
        <v>958</v>
      </c>
      <c r="E9943" s="150">
        <v>3</v>
      </c>
      <c r="F9943" s="150" t="s">
        <v>927</v>
      </c>
      <c r="G9943" s="150">
        <v>2000</v>
      </c>
      <c r="O9943" s="155"/>
      <c r="AA9943" s="3"/>
    </row>
    <row r="9944" spans="2:27" x14ac:dyDescent="0.4">
      <c r="B9944" s="153">
        <v>41614</v>
      </c>
      <c r="C9944" s="150" t="s">
        <v>939</v>
      </c>
      <c r="D9944" s="150" t="s">
        <v>938</v>
      </c>
      <c r="E9944" s="150">
        <v>2</v>
      </c>
      <c r="F9944" s="150" t="s">
        <v>941</v>
      </c>
      <c r="G9944" s="150">
        <v>1500</v>
      </c>
      <c r="O9944" s="155"/>
      <c r="AA9944" s="3"/>
    </row>
    <row r="9945" spans="2:27" x14ac:dyDescent="0.4">
      <c r="B9945" s="153">
        <v>41636</v>
      </c>
      <c r="C9945" s="150" t="s">
        <v>944</v>
      </c>
      <c r="D9945" s="150" t="s">
        <v>917</v>
      </c>
      <c r="E9945" s="150">
        <v>1</v>
      </c>
      <c r="F9945" s="150" t="s">
        <v>918</v>
      </c>
      <c r="G9945" s="150">
        <v>2500</v>
      </c>
      <c r="O9945" s="155"/>
      <c r="AA9945" s="3"/>
    </row>
    <row r="9946" spans="2:27" x14ac:dyDescent="0.4">
      <c r="B9946" s="153">
        <v>41753</v>
      </c>
      <c r="C9946" s="150" t="s">
        <v>925</v>
      </c>
      <c r="D9946" s="150" t="s">
        <v>938</v>
      </c>
      <c r="E9946" s="150">
        <v>3</v>
      </c>
      <c r="F9946" s="150" t="s">
        <v>927</v>
      </c>
      <c r="G9946" s="150">
        <v>5500</v>
      </c>
      <c r="O9946" s="155"/>
      <c r="AA9946" s="3"/>
    </row>
    <row r="9947" spans="2:27" x14ac:dyDescent="0.4">
      <c r="B9947" s="153">
        <v>41964</v>
      </c>
      <c r="C9947" s="150" t="s">
        <v>1009</v>
      </c>
      <c r="D9947" s="150" t="s">
        <v>940</v>
      </c>
      <c r="E9947" s="150">
        <v>2</v>
      </c>
      <c r="F9947" s="150" t="s">
        <v>915</v>
      </c>
      <c r="G9947" s="150">
        <v>10000</v>
      </c>
      <c r="O9947" s="155"/>
      <c r="AA9947" s="3"/>
    </row>
    <row r="9948" spans="2:27" x14ac:dyDescent="0.4">
      <c r="B9948" s="153">
        <v>41383</v>
      </c>
      <c r="C9948" s="150" t="s">
        <v>979</v>
      </c>
      <c r="D9948" s="150" t="s">
        <v>920</v>
      </c>
      <c r="E9948" s="150">
        <v>1</v>
      </c>
      <c r="F9948" s="150" t="s">
        <v>927</v>
      </c>
      <c r="G9948" s="150">
        <v>9000</v>
      </c>
      <c r="O9948" s="155"/>
      <c r="AA9948" s="3"/>
    </row>
    <row r="9949" spans="2:27" x14ac:dyDescent="0.4">
      <c r="B9949" s="153">
        <v>41997</v>
      </c>
      <c r="C9949" s="150" t="s">
        <v>1007</v>
      </c>
      <c r="D9949" s="150" t="s">
        <v>945</v>
      </c>
      <c r="E9949" s="150">
        <v>1</v>
      </c>
      <c r="F9949" s="150" t="s">
        <v>915</v>
      </c>
      <c r="G9949" s="150">
        <v>2500</v>
      </c>
      <c r="O9949" s="155"/>
      <c r="AA9949" s="3"/>
    </row>
    <row r="9950" spans="2:27" x14ac:dyDescent="0.4">
      <c r="B9950" s="153">
        <v>41555</v>
      </c>
      <c r="C9950" s="150" t="s">
        <v>1026</v>
      </c>
      <c r="D9950" s="150" t="s">
        <v>922</v>
      </c>
      <c r="E9950" s="150">
        <v>2</v>
      </c>
      <c r="F9950" s="150" t="s">
        <v>918</v>
      </c>
      <c r="G9950" s="150">
        <v>4500</v>
      </c>
      <c r="O9950" s="155"/>
      <c r="AA9950" s="3"/>
    </row>
    <row r="9951" spans="2:27" x14ac:dyDescent="0.4">
      <c r="B9951" s="153">
        <v>41574</v>
      </c>
      <c r="C9951" s="150" t="s">
        <v>925</v>
      </c>
      <c r="D9951" s="150" t="s">
        <v>940</v>
      </c>
      <c r="E9951" s="150">
        <v>1</v>
      </c>
      <c r="F9951" s="150" t="s">
        <v>927</v>
      </c>
      <c r="G9951" s="150">
        <v>5000</v>
      </c>
      <c r="O9951" s="155"/>
      <c r="AA9951" s="3"/>
    </row>
    <row r="9952" spans="2:27" x14ac:dyDescent="0.4">
      <c r="B9952" s="153">
        <v>41989</v>
      </c>
      <c r="C9952" s="150" t="s">
        <v>984</v>
      </c>
      <c r="D9952" s="150" t="s">
        <v>961</v>
      </c>
      <c r="E9952" s="150">
        <v>3</v>
      </c>
      <c r="F9952" s="150" t="s">
        <v>927</v>
      </c>
      <c r="G9952" s="150">
        <v>5500</v>
      </c>
      <c r="O9952" s="155"/>
      <c r="AA9952" s="3"/>
    </row>
    <row r="9953" spans="2:27" x14ac:dyDescent="0.4">
      <c r="B9953" s="153">
        <v>41636</v>
      </c>
      <c r="C9953" s="150" t="s">
        <v>995</v>
      </c>
      <c r="D9953" s="150" t="s">
        <v>917</v>
      </c>
      <c r="E9953" s="150">
        <v>3</v>
      </c>
      <c r="F9953" s="150" t="s">
        <v>918</v>
      </c>
      <c r="G9953" s="150">
        <v>2000</v>
      </c>
      <c r="O9953" s="155"/>
      <c r="AA9953" s="3"/>
    </row>
    <row r="9954" spans="2:27" x14ac:dyDescent="0.4">
      <c r="B9954" s="153">
        <v>41598</v>
      </c>
      <c r="C9954" s="150" t="s">
        <v>951</v>
      </c>
      <c r="D9954" s="150" t="s">
        <v>961</v>
      </c>
      <c r="E9954" s="150">
        <v>2</v>
      </c>
      <c r="F9954" s="150" t="s">
        <v>918</v>
      </c>
      <c r="G9954" s="150">
        <v>7500</v>
      </c>
      <c r="O9954" s="155"/>
      <c r="AA9954" s="3"/>
    </row>
    <row r="9955" spans="2:27" x14ac:dyDescent="0.4">
      <c r="B9955" s="153">
        <v>41963</v>
      </c>
      <c r="C9955" s="150" t="s">
        <v>959</v>
      </c>
      <c r="D9955" s="150" t="s">
        <v>917</v>
      </c>
      <c r="E9955" s="150">
        <v>17</v>
      </c>
      <c r="F9955" s="150" t="s">
        <v>918</v>
      </c>
      <c r="G9955" s="150">
        <v>1500</v>
      </c>
      <c r="O9955" s="155"/>
      <c r="AA9955" s="3"/>
    </row>
    <row r="9956" spans="2:27" x14ac:dyDescent="0.4">
      <c r="B9956" s="153">
        <v>41579</v>
      </c>
      <c r="C9956" s="150" t="s">
        <v>981</v>
      </c>
      <c r="D9956" s="150" t="s">
        <v>961</v>
      </c>
      <c r="E9956" s="150">
        <v>1</v>
      </c>
      <c r="F9956" s="150" t="s">
        <v>918</v>
      </c>
      <c r="G9956" s="150">
        <v>7000</v>
      </c>
      <c r="O9956" s="155"/>
      <c r="AA9956" s="3"/>
    </row>
    <row r="9957" spans="2:27" x14ac:dyDescent="0.4">
      <c r="B9957" s="153">
        <v>41589</v>
      </c>
      <c r="C9957" s="150" t="s">
        <v>1007</v>
      </c>
      <c r="D9957" s="150" t="s">
        <v>945</v>
      </c>
      <c r="E9957" s="150">
        <v>3</v>
      </c>
      <c r="F9957" s="150" t="s">
        <v>915</v>
      </c>
      <c r="G9957" s="150">
        <v>4000</v>
      </c>
      <c r="O9957" s="155"/>
      <c r="AA9957" s="3"/>
    </row>
    <row r="9958" spans="2:27" x14ac:dyDescent="0.4">
      <c r="B9958" s="153">
        <v>41781</v>
      </c>
      <c r="C9958" s="150" t="s">
        <v>984</v>
      </c>
      <c r="D9958" s="150" t="s">
        <v>920</v>
      </c>
      <c r="E9958" s="150">
        <v>3</v>
      </c>
      <c r="F9958" s="150" t="s">
        <v>927</v>
      </c>
      <c r="G9958" s="150">
        <v>9500</v>
      </c>
      <c r="J9958" s="3"/>
      <c r="O9958" s="155"/>
      <c r="AA9958" s="3"/>
    </row>
    <row r="9959" spans="2:27" x14ac:dyDescent="0.4">
      <c r="B9959" s="153">
        <v>42000</v>
      </c>
      <c r="C9959" s="150" t="s">
        <v>999</v>
      </c>
      <c r="D9959" s="150" t="s">
        <v>961</v>
      </c>
      <c r="E9959" s="150">
        <v>1</v>
      </c>
      <c r="F9959" s="150" t="s">
        <v>918</v>
      </c>
      <c r="G9959" s="150">
        <v>7500</v>
      </c>
      <c r="J9959" s="3"/>
      <c r="O9959" s="155"/>
      <c r="AA9959" s="3"/>
    </row>
    <row r="9960" spans="2:27" x14ac:dyDescent="0.4">
      <c r="B9960" s="153">
        <v>41980</v>
      </c>
      <c r="C9960" s="150" t="s">
        <v>959</v>
      </c>
      <c r="D9960" s="150" t="s">
        <v>922</v>
      </c>
      <c r="E9960" s="150">
        <v>3</v>
      </c>
      <c r="F9960" s="150" t="s">
        <v>918</v>
      </c>
      <c r="G9960" s="150">
        <v>3500</v>
      </c>
      <c r="J9960" s="3"/>
      <c r="O9960" s="155"/>
      <c r="AA9960" s="3"/>
    </row>
    <row r="9961" spans="2:27" x14ac:dyDescent="0.4">
      <c r="B9961" s="153">
        <v>41630</v>
      </c>
      <c r="C9961" s="150" t="s">
        <v>966</v>
      </c>
      <c r="D9961" s="150" t="s">
        <v>922</v>
      </c>
      <c r="E9961" s="150">
        <v>1</v>
      </c>
      <c r="F9961" s="150" t="s">
        <v>915</v>
      </c>
      <c r="G9961" s="150">
        <v>4000</v>
      </c>
      <c r="J9961" s="3"/>
      <c r="O9961" s="155"/>
      <c r="AA9961" s="3"/>
    </row>
    <row r="9962" spans="2:27" x14ac:dyDescent="0.4">
      <c r="B9962" s="153">
        <v>41635</v>
      </c>
      <c r="C9962" s="150" t="s">
        <v>177</v>
      </c>
      <c r="D9962" s="150" t="s">
        <v>938</v>
      </c>
      <c r="E9962" s="150">
        <v>2</v>
      </c>
      <c r="F9962" s="150" t="s">
        <v>918</v>
      </c>
      <c r="G9962" s="150">
        <v>5500</v>
      </c>
      <c r="J9962" s="3"/>
      <c r="O9962" s="155"/>
      <c r="AA9962" s="3"/>
    </row>
    <row r="9963" spans="2:27" x14ac:dyDescent="0.4">
      <c r="B9963" s="153">
        <v>41955</v>
      </c>
      <c r="C9963" s="150" t="s">
        <v>1000</v>
      </c>
      <c r="D9963" s="150" t="s">
        <v>932</v>
      </c>
      <c r="E9963" s="150">
        <v>2</v>
      </c>
      <c r="F9963" s="150" t="s">
        <v>915</v>
      </c>
      <c r="G9963" s="150">
        <v>1000</v>
      </c>
      <c r="J9963" s="3"/>
      <c r="O9963" s="155"/>
      <c r="AA9963" s="3"/>
    </row>
    <row r="9964" spans="2:27" x14ac:dyDescent="0.4">
      <c r="B9964" s="153">
        <v>41620</v>
      </c>
      <c r="C9964" s="150" t="s">
        <v>939</v>
      </c>
      <c r="D9964" s="150" t="s">
        <v>922</v>
      </c>
      <c r="E9964" s="150">
        <v>3</v>
      </c>
      <c r="F9964" s="150" t="s">
        <v>941</v>
      </c>
      <c r="G9964" s="150">
        <v>8500</v>
      </c>
      <c r="J9964" s="3"/>
      <c r="O9964" s="155"/>
      <c r="AA9964" s="3"/>
    </row>
    <row r="9965" spans="2:27" x14ac:dyDescent="0.4">
      <c r="B9965" s="153">
        <v>41457</v>
      </c>
      <c r="C9965" s="150" t="s">
        <v>177</v>
      </c>
      <c r="D9965" s="150" t="s">
        <v>940</v>
      </c>
      <c r="E9965" s="150">
        <v>2</v>
      </c>
      <c r="F9965" s="150" t="s">
        <v>927</v>
      </c>
      <c r="G9965" s="150">
        <v>5500</v>
      </c>
      <c r="J9965" s="3"/>
      <c r="O9965" s="155"/>
      <c r="AA9965" s="3"/>
    </row>
    <row r="9966" spans="2:27" x14ac:dyDescent="0.4">
      <c r="B9966" s="153">
        <v>41599</v>
      </c>
      <c r="C9966" s="150" t="s">
        <v>951</v>
      </c>
      <c r="D9966" s="150" t="s">
        <v>922</v>
      </c>
      <c r="E9966" s="150">
        <v>4</v>
      </c>
      <c r="F9966" s="150" t="s">
        <v>918</v>
      </c>
      <c r="G9966" s="150">
        <v>6000</v>
      </c>
      <c r="J9966" s="3"/>
      <c r="O9966" s="155"/>
      <c r="AA9966" s="3"/>
    </row>
    <row r="9967" spans="2:27" x14ac:dyDescent="0.4">
      <c r="B9967" s="153">
        <v>41603</v>
      </c>
      <c r="C9967" s="150" t="s">
        <v>974</v>
      </c>
      <c r="D9967" s="150" t="s">
        <v>917</v>
      </c>
      <c r="E9967" s="150">
        <v>12</v>
      </c>
      <c r="F9967" s="150" t="s">
        <v>915</v>
      </c>
      <c r="G9967" s="150">
        <v>8500</v>
      </c>
      <c r="J9967" s="3"/>
      <c r="O9967" s="155"/>
      <c r="AA9967" s="3"/>
    </row>
    <row r="9968" spans="2:27" x14ac:dyDescent="0.4">
      <c r="B9968" s="153">
        <v>41997</v>
      </c>
      <c r="C9968" s="150" t="s">
        <v>919</v>
      </c>
      <c r="D9968" s="150" t="s">
        <v>940</v>
      </c>
      <c r="E9968" s="150">
        <v>2</v>
      </c>
      <c r="F9968" s="150" t="s">
        <v>915</v>
      </c>
      <c r="G9968" s="150">
        <v>1500</v>
      </c>
      <c r="J9968" s="3"/>
      <c r="O9968" s="155"/>
      <c r="AA9968" s="3"/>
    </row>
    <row r="9969" spans="2:27" x14ac:dyDescent="0.4">
      <c r="B9969" s="153">
        <v>41581</v>
      </c>
      <c r="C9969" s="150" t="s">
        <v>998</v>
      </c>
      <c r="D9969" s="150" t="s">
        <v>940</v>
      </c>
      <c r="E9969" s="150">
        <v>1</v>
      </c>
      <c r="F9969" s="150" t="s">
        <v>915</v>
      </c>
      <c r="G9969" s="150">
        <v>7500</v>
      </c>
      <c r="J9969" s="3"/>
      <c r="O9969" s="155"/>
      <c r="AA9969" s="3"/>
    </row>
    <row r="9970" spans="2:27" x14ac:dyDescent="0.4">
      <c r="B9970" s="153">
        <v>41522</v>
      </c>
      <c r="C9970" s="150" t="s">
        <v>944</v>
      </c>
      <c r="D9970" s="150" t="s">
        <v>926</v>
      </c>
      <c r="E9970" s="150">
        <v>2</v>
      </c>
      <c r="F9970" s="150" t="s">
        <v>918</v>
      </c>
      <c r="G9970" s="150">
        <v>7500</v>
      </c>
      <c r="J9970" s="3"/>
      <c r="O9970" s="155"/>
      <c r="AA9970" s="3"/>
    </row>
    <row r="9971" spans="2:27" x14ac:dyDescent="0.4">
      <c r="B9971" s="153">
        <v>41718</v>
      </c>
      <c r="C9971" s="150" t="s">
        <v>974</v>
      </c>
      <c r="D9971" s="150" t="s">
        <v>938</v>
      </c>
      <c r="E9971" s="150">
        <v>1</v>
      </c>
      <c r="F9971" s="150" t="s">
        <v>915</v>
      </c>
      <c r="G9971" s="150">
        <v>8500</v>
      </c>
      <c r="J9971" s="3"/>
      <c r="O9971" s="155"/>
      <c r="AA9971" s="3"/>
    </row>
    <row r="9972" spans="2:27" x14ac:dyDescent="0.4">
      <c r="J9972" s="3"/>
      <c r="AA9972" s="3"/>
    </row>
    <row r="9973" spans="2:27" x14ac:dyDescent="0.4">
      <c r="J9973" s="3"/>
    </row>
    <row r="9974" spans="2:27" x14ac:dyDescent="0.4">
      <c r="J9974" s="3"/>
    </row>
    <row r="9975" spans="2:27" x14ac:dyDescent="0.4">
      <c r="J9975" s="3"/>
    </row>
    <row r="9976" spans="2:27" x14ac:dyDescent="0.4">
      <c r="J9976" s="3"/>
    </row>
    <row r="9977" spans="2:27" x14ac:dyDescent="0.4">
      <c r="J9977" s="3"/>
    </row>
    <row r="9978" spans="2:27" x14ac:dyDescent="0.4">
      <c r="J9978" s="3"/>
    </row>
    <row r="9979" spans="2:27" x14ac:dyDescent="0.4">
      <c r="J9979" s="3"/>
    </row>
    <row r="9980" spans="2:27" x14ac:dyDescent="0.4">
      <c r="J9980" s="3"/>
    </row>
    <row r="9981" spans="2:27" x14ac:dyDescent="0.4">
      <c r="J9981" s="3"/>
    </row>
    <row r="9982" spans="2:27" x14ac:dyDescent="0.4">
      <c r="J9982" s="3"/>
    </row>
    <row r="9983" spans="2:27" x14ac:dyDescent="0.4">
      <c r="J9983" s="3"/>
    </row>
    <row r="9984" spans="2:27" x14ac:dyDescent="0.4">
      <c r="J9984" s="3"/>
    </row>
    <row r="9985" spans="10:10" x14ac:dyDescent="0.4">
      <c r="J9985" s="3"/>
    </row>
    <row r="9986" spans="10:10" x14ac:dyDescent="0.4">
      <c r="J9986" s="3"/>
    </row>
    <row r="9987" spans="10:10" x14ac:dyDescent="0.4">
      <c r="J9987" s="3"/>
    </row>
    <row r="9988" spans="10:10" x14ac:dyDescent="0.4">
      <c r="J9988" s="3"/>
    </row>
    <row r="9989" spans="10:10" x14ac:dyDescent="0.4">
      <c r="J9989" s="3"/>
    </row>
    <row r="9990" spans="10:10" x14ac:dyDescent="0.4">
      <c r="J9990" s="3"/>
    </row>
    <row r="9991" spans="10:10" x14ac:dyDescent="0.4">
      <c r="J9991" s="3"/>
    </row>
    <row r="9992" spans="10:10" x14ac:dyDescent="0.4">
      <c r="J9992" s="3"/>
    </row>
    <row r="9993" spans="10:10" x14ac:dyDescent="0.4">
      <c r="J9993" s="3"/>
    </row>
    <row r="9994" spans="10:10" x14ac:dyDescent="0.4">
      <c r="J9994" s="3"/>
    </row>
    <row r="9995" spans="10:10" x14ac:dyDescent="0.4">
      <c r="J9995" s="3"/>
    </row>
    <row r="9996" spans="10:10" x14ac:dyDescent="0.4">
      <c r="J9996" s="3"/>
    </row>
    <row r="9997" spans="10:10" x14ac:dyDescent="0.4">
      <c r="J9997" s="3"/>
    </row>
    <row r="9998" spans="10:10" x14ac:dyDescent="0.4">
      <c r="J9998" s="3"/>
    </row>
    <row r="9999" spans="10:10" x14ac:dyDescent="0.4">
      <c r="J9999" s="3"/>
    </row>
    <row r="10000" spans="10:10" x14ac:dyDescent="0.4">
      <c r="J10000" s="3"/>
    </row>
    <row r="10001" spans="10:10" x14ac:dyDescent="0.4">
      <c r="J10001" s="3"/>
    </row>
    <row r="10002" spans="10:10" x14ac:dyDescent="0.4">
      <c r="J10002" s="3"/>
    </row>
    <row r="10003" spans="10:10" x14ac:dyDescent="0.4">
      <c r="J10003" s="3"/>
    </row>
    <row r="10004" spans="10:10" x14ac:dyDescent="0.4">
      <c r="J10004" s="3"/>
    </row>
    <row r="10005" spans="10:10" x14ac:dyDescent="0.4">
      <c r="J10005" s="3"/>
    </row>
    <row r="10006" spans="10:10" x14ac:dyDescent="0.4">
      <c r="J10006" s="3"/>
    </row>
    <row r="10007" spans="10:10" x14ac:dyDescent="0.4">
      <c r="J10007" s="3"/>
    </row>
    <row r="10008" spans="10:10" x14ac:dyDescent="0.4">
      <c r="J10008" s="3"/>
    </row>
    <row r="10009" spans="10:10" x14ac:dyDescent="0.4">
      <c r="J10009" s="3"/>
    </row>
    <row r="10010" spans="10:10" x14ac:dyDescent="0.4">
      <c r="J10010" s="3"/>
    </row>
    <row r="10011" spans="10:10" x14ac:dyDescent="0.4">
      <c r="J10011" s="3"/>
    </row>
    <row r="10012" spans="10:10" x14ac:dyDescent="0.4">
      <c r="J10012" s="3"/>
    </row>
    <row r="10013" spans="10:10" x14ac:dyDescent="0.4">
      <c r="J10013" s="3"/>
    </row>
    <row r="10014" spans="10:10" x14ac:dyDescent="0.4">
      <c r="J10014" s="3"/>
    </row>
    <row r="10015" spans="10:10" x14ac:dyDescent="0.4">
      <c r="J10015" s="3"/>
    </row>
    <row r="10016" spans="10:10" x14ac:dyDescent="0.4">
      <c r="J10016" s="3"/>
    </row>
    <row r="10017" spans="10:10" x14ac:dyDescent="0.4">
      <c r="J10017" s="3"/>
    </row>
    <row r="10018" spans="10:10" x14ac:dyDescent="0.4">
      <c r="J10018" s="3"/>
    </row>
    <row r="10019" spans="10:10" x14ac:dyDescent="0.4">
      <c r="J10019" s="3"/>
    </row>
    <row r="10020" spans="10:10" x14ac:dyDescent="0.4">
      <c r="J10020" s="3"/>
    </row>
    <row r="10021" spans="10:10" x14ac:dyDescent="0.4">
      <c r="J10021" s="3"/>
    </row>
    <row r="10022" spans="10:10" x14ac:dyDescent="0.4">
      <c r="J10022" s="3"/>
    </row>
    <row r="10023" spans="10:10" x14ac:dyDescent="0.4">
      <c r="J10023" s="3"/>
    </row>
    <row r="10024" spans="10:10" x14ac:dyDescent="0.4">
      <c r="J10024" s="3"/>
    </row>
    <row r="10025" spans="10:10" x14ac:dyDescent="0.4">
      <c r="J10025" s="3"/>
    </row>
    <row r="10026" spans="10:10" x14ac:dyDescent="0.4">
      <c r="J10026" s="3"/>
    </row>
    <row r="10027" spans="10:10" x14ac:dyDescent="0.4">
      <c r="J10027" s="3"/>
    </row>
    <row r="10028" spans="10:10" x14ac:dyDescent="0.4">
      <c r="J10028" s="3"/>
    </row>
    <row r="10029" spans="10:10" x14ac:dyDescent="0.4">
      <c r="J10029" s="3"/>
    </row>
    <row r="10030" spans="10:10" x14ac:dyDescent="0.4">
      <c r="J10030" s="3"/>
    </row>
    <row r="10031" spans="10:10" x14ac:dyDescent="0.4">
      <c r="J10031" s="3"/>
    </row>
    <row r="10032" spans="10:10" x14ac:dyDescent="0.4">
      <c r="J10032" s="3"/>
    </row>
    <row r="10033" spans="10:10" x14ac:dyDescent="0.4">
      <c r="J10033" s="3"/>
    </row>
    <row r="10034" spans="10:10" x14ac:dyDescent="0.4">
      <c r="J10034" s="3"/>
    </row>
    <row r="10035" spans="10:10" x14ac:dyDescent="0.4">
      <c r="J10035" s="3"/>
    </row>
    <row r="10036" spans="10:10" x14ac:dyDescent="0.4">
      <c r="J10036" s="3"/>
    </row>
    <row r="10037" spans="10:10" x14ac:dyDescent="0.4">
      <c r="J10037" s="3"/>
    </row>
    <row r="10038" spans="10:10" x14ac:dyDescent="0.4">
      <c r="J10038" s="3"/>
    </row>
    <row r="10039" spans="10:10" x14ac:dyDescent="0.4">
      <c r="J10039" s="3"/>
    </row>
    <row r="10040" spans="10:10" x14ac:dyDescent="0.4">
      <c r="J10040" s="3"/>
    </row>
    <row r="10041" spans="10:10" x14ac:dyDescent="0.4">
      <c r="J10041" s="3"/>
    </row>
    <row r="10042" spans="10:10" x14ac:dyDescent="0.4">
      <c r="J10042" s="3"/>
    </row>
    <row r="10043" spans="10:10" x14ac:dyDescent="0.4">
      <c r="J10043" s="3"/>
    </row>
    <row r="10044" spans="10:10" x14ac:dyDescent="0.4">
      <c r="J10044" s="3"/>
    </row>
    <row r="10045" spans="10:10" x14ac:dyDescent="0.4">
      <c r="J10045" s="3"/>
    </row>
    <row r="10046" spans="10:10" x14ac:dyDescent="0.4">
      <c r="J10046" s="3"/>
    </row>
    <row r="10047" spans="10:10" x14ac:dyDescent="0.4">
      <c r="J10047" s="3"/>
    </row>
    <row r="10048" spans="10:10" x14ac:dyDescent="0.4">
      <c r="J10048" s="3"/>
    </row>
    <row r="10049" spans="10:10" x14ac:dyDescent="0.4">
      <c r="J10049" s="3"/>
    </row>
    <row r="10050" spans="10:10" x14ac:dyDescent="0.4">
      <c r="J10050" s="3"/>
    </row>
    <row r="10051" spans="10:10" x14ac:dyDescent="0.4">
      <c r="J10051" s="3"/>
    </row>
    <row r="10052" spans="10:10" x14ac:dyDescent="0.4">
      <c r="J10052" s="3"/>
    </row>
    <row r="10053" spans="10:10" x14ac:dyDescent="0.4">
      <c r="J10053" s="3"/>
    </row>
    <row r="10054" spans="10:10" x14ac:dyDescent="0.4">
      <c r="J10054" s="3"/>
    </row>
    <row r="10055" spans="10:10" x14ac:dyDescent="0.4">
      <c r="J10055" s="3"/>
    </row>
    <row r="10056" spans="10:10" x14ac:dyDescent="0.4">
      <c r="J10056" s="3"/>
    </row>
    <row r="10057" spans="10:10" x14ac:dyDescent="0.4">
      <c r="J10057" s="3"/>
    </row>
    <row r="10058" spans="10:10" x14ac:dyDescent="0.4">
      <c r="J10058" s="3"/>
    </row>
    <row r="10059" spans="10:10" x14ac:dyDescent="0.4">
      <c r="J10059" s="3"/>
    </row>
    <row r="10060" spans="10:10" x14ac:dyDescent="0.4">
      <c r="J10060" s="3"/>
    </row>
    <row r="10061" spans="10:10" x14ac:dyDescent="0.4">
      <c r="J10061" s="3"/>
    </row>
    <row r="10062" spans="10:10" x14ac:dyDescent="0.4">
      <c r="J10062" s="3"/>
    </row>
    <row r="10063" spans="10:10" x14ac:dyDescent="0.4">
      <c r="J10063" s="3"/>
    </row>
    <row r="10064" spans="10:10" x14ac:dyDescent="0.4">
      <c r="J10064" s="3"/>
    </row>
    <row r="10065" spans="10:10" x14ac:dyDescent="0.4">
      <c r="J10065" s="3"/>
    </row>
    <row r="10066" spans="10:10" x14ac:dyDescent="0.4">
      <c r="J10066" s="3"/>
    </row>
    <row r="10067" spans="10:10" x14ac:dyDescent="0.4">
      <c r="J10067" s="3"/>
    </row>
    <row r="10068" spans="10:10" x14ac:dyDescent="0.4">
      <c r="J10068" s="3"/>
    </row>
    <row r="10069" spans="10:10" x14ac:dyDescent="0.4">
      <c r="J10069" s="3"/>
    </row>
    <row r="10070" spans="10:10" x14ac:dyDescent="0.4">
      <c r="J10070" s="3"/>
    </row>
    <row r="10071" spans="10:10" x14ac:dyDescent="0.4">
      <c r="J10071" s="3"/>
    </row>
    <row r="10072" spans="10:10" x14ac:dyDescent="0.4">
      <c r="J10072" s="3"/>
    </row>
    <row r="10073" spans="10:10" x14ac:dyDescent="0.4">
      <c r="J10073" s="3"/>
    </row>
    <row r="10074" spans="10:10" x14ac:dyDescent="0.4">
      <c r="J10074" s="3"/>
    </row>
    <row r="10075" spans="10:10" x14ac:dyDescent="0.4">
      <c r="J10075" s="3"/>
    </row>
    <row r="10076" spans="10:10" x14ac:dyDescent="0.4">
      <c r="J10076" s="3"/>
    </row>
    <row r="10077" spans="10:10" x14ac:dyDescent="0.4">
      <c r="J10077" s="3"/>
    </row>
    <row r="10078" spans="10:10" x14ac:dyDescent="0.4">
      <c r="J10078" s="3"/>
    </row>
    <row r="10079" spans="10:10" x14ac:dyDescent="0.4">
      <c r="J10079" s="3"/>
    </row>
    <row r="10080" spans="10:10" x14ac:dyDescent="0.4">
      <c r="J10080" s="3"/>
    </row>
    <row r="10081" spans="10:10" x14ac:dyDescent="0.4">
      <c r="J10081" s="3"/>
    </row>
    <row r="10082" spans="10:10" x14ac:dyDescent="0.4">
      <c r="J10082" s="3"/>
    </row>
    <row r="10083" spans="10:10" x14ac:dyDescent="0.4">
      <c r="J10083" s="3"/>
    </row>
    <row r="10084" spans="10:10" x14ac:dyDescent="0.4">
      <c r="J10084" s="3"/>
    </row>
    <row r="10085" spans="10:10" x14ac:dyDescent="0.4">
      <c r="J10085" s="3"/>
    </row>
    <row r="10086" spans="10:10" x14ac:dyDescent="0.4">
      <c r="J10086" s="3"/>
    </row>
    <row r="10087" spans="10:10" x14ac:dyDescent="0.4">
      <c r="J10087" s="3"/>
    </row>
    <row r="10088" spans="10:10" x14ac:dyDescent="0.4">
      <c r="J10088" s="3"/>
    </row>
    <row r="10089" spans="10:10" x14ac:dyDescent="0.4">
      <c r="J10089" s="3"/>
    </row>
    <row r="10090" spans="10:10" x14ac:dyDescent="0.4">
      <c r="J10090" s="3"/>
    </row>
    <row r="10091" spans="10:10" x14ac:dyDescent="0.4">
      <c r="J10091" s="3"/>
    </row>
    <row r="10092" spans="10:10" x14ac:dyDescent="0.4">
      <c r="J10092" s="3"/>
    </row>
    <row r="10093" spans="10:10" x14ac:dyDescent="0.4">
      <c r="J10093" s="3"/>
    </row>
    <row r="10094" spans="10:10" x14ac:dyDescent="0.4">
      <c r="J10094" s="3"/>
    </row>
    <row r="10095" spans="10:10" x14ac:dyDescent="0.4">
      <c r="J10095" s="3"/>
    </row>
    <row r="10096" spans="10:10" x14ac:dyDescent="0.4">
      <c r="J10096" s="3"/>
    </row>
    <row r="10097" spans="10:10" x14ac:dyDescent="0.4">
      <c r="J10097" s="3"/>
    </row>
    <row r="10098" spans="10:10" x14ac:dyDescent="0.4">
      <c r="J10098" s="3"/>
    </row>
    <row r="10099" spans="10:10" x14ac:dyDescent="0.4">
      <c r="J10099" s="3"/>
    </row>
    <row r="10100" spans="10:10" x14ac:dyDescent="0.4">
      <c r="J10100" s="3"/>
    </row>
    <row r="10101" spans="10:10" x14ac:dyDescent="0.4">
      <c r="J10101" s="3"/>
    </row>
    <row r="10102" spans="10:10" x14ac:dyDescent="0.4">
      <c r="J10102" s="3"/>
    </row>
    <row r="10103" spans="10:10" x14ac:dyDescent="0.4">
      <c r="J10103" s="3"/>
    </row>
    <row r="10104" spans="10:10" x14ac:dyDescent="0.4">
      <c r="J10104" s="3"/>
    </row>
    <row r="10105" spans="10:10" x14ac:dyDescent="0.4">
      <c r="J10105" s="3"/>
    </row>
    <row r="10106" spans="10:10" x14ac:dyDescent="0.4">
      <c r="J10106" s="3"/>
    </row>
    <row r="10107" spans="10:10" x14ac:dyDescent="0.4">
      <c r="J10107" s="3"/>
    </row>
    <row r="10108" spans="10:10" x14ac:dyDescent="0.4">
      <c r="J10108" s="3"/>
    </row>
    <row r="10109" spans="10:10" x14ac:dyDescent="0.4">
      <c r="J10109" s="3"/>
    </row>
    <row r="10110" spans="10:10" x14ac:dyDescent="0.4">
      <c r="J10110" s="3"/>
    </row>
    <row r="10111" spans="10:10" x14ac:dyDescent="0.4">
      <c r="J10111" s="3"/>
    </row>
    <row r="10112" spans="10:10" x14ac:dyDescent="0.4">
      <c r="J10112" s="3"/>
    </row>
    <row r="10113" spans="10:10" x14ac:dyDescent="0.4">
      <c r="J10113" s="3"/>
    </row>
    <row r="10114" spans="10:10" x14ac:dyDescent="0.4">
      <c r="J10114" s="3"/>
    </row>
    <row r="10115" spans="10:10" x14ac:dyDescent="0.4">
      <c r="J10115" s="3"/>
    </row>
    <row r="10116" spans="10:10" x14ac:dyDescent="0.4">
      <c r="J10116" s="3"/>
    </row>
    <row r="10117" spans="10:10" x14ac:dyDescent="0.4">
      <c r="J10117" s="3"/>
    </row>
    <row r="10118" spans="10:10" x14ac:dyDescent="0.4">
      <c r="J10118" s="3"/>
    </row>
    <row r="10119" spans="10:10" x14ac:dyDescent="0.4">
      <c r="J10119" s="3"/>
    </row>
    <row r="10120" spans="10:10" x14ac:dyDescent="0.4">
      <c r="J10120" s="3"/>
    </row>
    <row r="10121" spans="10:10" x14ac:dyDescent="0.4">
      <c r="J10121" s="3"/>
    </row>
    <row r="10122" spans="10:10" x14ac:dyDescent="0.4">
      <c r="J10122" s="3"/>
    </row>
    <row r="10123" spans="10:10" x14ac:dyDescent="0.4">
      <c r="J10123" s="3"/>
    </row>
    <row r="10124" spans="10:10" x14ac:dyDescent="0.4">
      <c r="J10124" s="3"/>
    </row>
    <row r="10125" spans="10:10" x14ac:dyDescent="0.4">
      <c r="J10125" s="3"/>
    </row>
    <row r="10126" spans="10:10" x14ac:dyDescent="0.4">
      <c r="J10126" s="3"/>
    </row>
    <row r="10127" spans="10:10" x14ac:dyDescent="0.4">
      <c r="J10127" s="3"/>
    </row>
    <row r="10128" spans="10:10" x14ac:dyDescent="0.4">
      <c r="J10128" s="3"/>
    </row>
    <row r="10129" spans="10:10" x14ac:dyDescent="0.4">
      <c r="J10129" s="3"/>
    </row>
    <row r="10130" spans="10:10" x14ac:dyDescent="0.4">
      <c r="J10130" s="3"/>
    </row>
    <row r="10131" spans="10:10" x14ac:dyDescent="0.4">
      <c r="J10131" s="3"/>
    </row>
    <row r="10132" spans="10:10" x14ac:dyDescent="0.4">
      <c r="J10132" s="3"/>
    </row>
    <row r="10133" spans="10:10" x14ac:dyDescent="0.4">
      <c r="J10133" s="3"/>
    </row>
    <row r="10134" spans="10:10" x14ac:dyDescent="0.4">
      <c r="J10134" s="3"/>
    </row>
    <row r="10135" spans="10:10" x14ac:dyDescent="0.4">
      <c r="J10135" s="3"/>
    </row>
    <row r="10136" spans="10:10" x14ac:dyDescent="0.4">
      <c r="J10136" s="3"/>
    </row>
    <row r="10137" spans="10:10" x14ac:dyDescent="0.4">
      <c r="J10137" s="3"/>
    </row>
    <row r="10138" spans="10:10" x14ac:dyDescent="0.4">
      <c r="J10138" s="3"/>
    </row>
    <row r="10139" spans="10:10" x14ac:dyDescent="0.4">
      <c r="J10139" s="3"/>
    </row>
    <row r="10140" spans="10:10" x14ac:dyDescent="0.4">
      <c r="J10140" s="3"/>
    </row>
    <row r="10141" spans="10:10" x14ac:dyDescent="0.4">
      <c r="J10141" s="3"/>
    </row>
    <row r="10142" spans="10:10" x14ac:dyDescent="0.4">
      <c r="J10142" s="3"/>
    </row>
    <row r="10143" spans="10:10" x14ac:dyDescent="0.4">
      <c r="J10143" s="3"/>
    </row>
    <row r="10144" spans="10:10" x14ac:dyDescent="0.4">
      <c r="J10144" s="3"/>
    </row>
    <row r="10145" spans="10:10" x14ac:dyDescent="0.4">
      <c r="J10145" s="3"/>
    </row>
    <row r="10146" spans="10:10" x14ac:dyDescent="0.4">
      <c r="J10146" s="3"/>
    </row>
    <row r="10147" spans="10:10" x14ac:dyDescent="0.4">
      <c r="J10147" s="3"/>
    </row>
    <row r="10148" spans="10:10" x14ac:dyDescent="0.4">
      <c r="J10148" s="3"/>
    </row>
    <row r="10149" spans="10:10" x14ac:dyDescent="0.4">
      <c r="J10149" s="3"/>
    </row>
    <row r="10150" spans="10:10" x14ac:dyDescent="0.4">
      <c r="J10150" s="3"/>
    </row>
    <row r="10151" spans="10:10" x14ac:dyDescent="0.4">
      <c r="J10151" s="3"/>
    </row>
    <row r="10152" spans="10:10" x14ac:dyDescent="0.4">
      <c r="J10152" s="3"/>
    </row>
    <row r="10153" spans="10:10" x14ac:dyDescent="0.4">
      <c r="J10153" s="3"/>
    </row>
    <row r="10154" spans="10:10" x14ac:dyDescent="0.4">
      <c r="J10154" s="3"/>
    </row>
    <row r="10155" spans="10:10" x14ac:dyDescent="0.4">
      <c r="J10155" s="3"/>
    </row>
    <row r="10156" spans="10:10" x14ac:dyDescent="0.4">
      <c r="J10156" s="3"/>
    </row>
    <row r="10157" spans="10:10" x14ac:dyDescent="0.4">
      <c r="J10157" s="3"/>
    </row>
    <row r="10158" spans="10:10" x14ac:dyDescent="0.4">
      <c r="J10158" s="3"/>
    </row>
    <row r="10159" spans="10:10" x14ac:dyDescent="0.4">
      <c r="J10159" s="3"/>
    </row>
    <row r="10160" spans="10:10" x14ac:dyDescent="0.4">
      <c r="J10160" s="3"/>
    </row>
    <row r="10161" spans="10:10" x14ac:dyDescent="0.4">
      <c r="J10161" s="3"/>
    </row>
    <row r="10162" spans="10:10" x14ac:dyDescent="0.4">
      <c r="J10162" s="3"/>
    </row>
    <row r="10163" spans="10:10" x14ac:dyDescent="0.4">
      <c r="J10163" s="3"/>
    </row>
    <row r="10164" spans="10:10" x14ac:dyDescent="0.4">
      <c r="J10164" s="3"/>
    </row>
    <row r="10165" spans="10:10" x14ac:dyDescent="0.4">
      <c r="J10165" s="3"/>
    </row>
    <row r="10166" spans="10:10" x14ac:dyDescent="0.4">
      <c r="J10166" s="3"/>
    </row>
    <row r="10167" spans="10:10" x14ac:dyDescent="0.4">
      <c r="J10167" s="3"/>
    </row>
    <row r="10168" spans="10:10" x14ac:dyDescent="0.4">
      <c r="J10168" s="3"/>
    </row>
    <row r="10169" spans="10:10" x14ac:dyDescent="0.4">
      <c r="J10169" s="3"/>
    </row>
    <row r="10170" spans="10:10" x14ac:dyDescent="0.4">
      <c r="J10170" s="3"/>
    </row>
    <row r="10171" spans="10:10" x14ac:dyDescent="0.4">
      <c r="J10171" s="3"/>
    </row>
    <row r="10172" spans="10:10" x14ac:dyDescent="0.4">
      <c r="J10172" s="3"/>
    </row>
    <row r="10173" spans="10:10" x14ac:dyDescent="0.4">
      <c r="J10173" s="3"/>
    </row>
    <row r="10174" spans="10:10" x14ac:dyDescent="0.4">
      <c r="J10174" s="3"/>
    </row>
    <row r="10175" spans="10:10" x14ac:dyDescent="0.4">
      <c r="J10175" s="3"/>
    </row>
    <row r="10176" spans="10:10" x14ac:dyDescent="0.4">
      <c r="J10176" s="3"/>
    </row>
    <row r="10177" spans="10:10" x14ac:dyDescent="0.4">
      <c r="J10177" s="3"/>
    </row>
    <row r="10178" spans="10:10" x14ac:dyDescent="0.4">
      <c r="J10178" s="3"/>
    </row>
    <row r="10179" spans="10:10" x14ac:dyDescent="0.4">
      <c r="J10179" s="3"/>
    </row>
    <row r="10180" spans="10:10" x14ac:dyDescent="0.4">
      <c r="J10180" s="3"/>
    </row>
    <row r="10181" spans="10:10" x14ac:dyDescent="0.4">
      <c r="J10181" s="3"/>
    </row>
    <row r="10182" spans="10:10" x14ac:dyDescent="0.4">
      <c r="J10182" s="3"/>
    </row>
    <row r="10183" spans="10:10" x14ac:dyDescent="0.4">
      <c r="J10183" s="3"/>
    </row>
    <row r="10184" spans="10:10" x14ac:dyDescent="0.4">
      <c r="J10184" s="3"/>
    </row>
    <row r="10185" spans="10:10" x14ac:dyDescent="0.4">
      <c r="J10185" s="3"/>
    </row>
    <row r="10186" spans="10:10" x14ac:dyDescent="0.4">
      <c r="J10186" s="3"/>
    </row>
    <row r="10187" spans="10:10" x14ac:dyDescent="0.4">
      <c r="J10187" s="3"/>
    </row>
    <row r="10188" spans="10:10" x14ac:dyDescent="0.4">
      <c r="J10188" s="3"/>
    </row>
    <row r="10189" spans="10:10" x14ac:dyDescent="0.4">
      <c r="J10189" s="3"/>
    </row>
    <row r="10190" spans="10:10" x14ac:dyDescent="0.4">
      <c r="J10190" s="3"/>
    </row>
    <row r="10191" spans="10:10" x14ac:dyDescent="0.4">
      <c r="J10191" s="3"/>
    </row>
    <row r="10192" spans="10:10" x14ac:dyDescent="0.4">
      <c r="J10192" s="3"/>
    </row>
    <row r="10193" spans="10:10" x14ac:dyDescent="0.4">
      <c r="J10193" s="3"/>
    </row>
    <row r="10194" spans="10:10" x14ac:dyDescent="0.4">
      <c r="J10194" s="3"/>
    </row>
    <row r="10195" spans="10:10" x14ac:dyDescent="0.4">
      <c r="J10195" s="3"/>
    </row>
    <row r="10196" spans="10:10" x14ac:dyDescent="0.4">
      <c r="J10196" s="3"/>
    </row>
    <row r="10197" spans="10:10" x14ac:dyDescent="0.4">
      <c r="J10197" s="3"/>
    </row>
    <row r="10198" spans="10:10" x14ac:dyDescent="0.4">
      <c r="J10198" s="3"/>
    </row>
    <row r="10199" spans="10:10" x14ac:dyDescent="0.4">
      <c r="J10199" s="3"/>
    </row>
    <row r="10200" spans="10:10" x14ac:dyDescent="0.4">
      <c r="J10200" s="3"/>
    </row>
    <row r="10201" spans="10:10" x14ac:dyDescent="0.4">
      <c r="J10201" s="3"/>
    </row>
    <row r="10202" spans="10:10" x14ac:dyDescent="0.4">
      <c r="J10202" s="3"/>
    </row>
    <row r="10203" spans="10:10" x14ac:dyDescent="0.4">
      <c r="J10203" s="3"/>
    </row>
    <row r="10204" spans="10:10" x14ac:dyDescent="0.4">
      <c r="J10204" s="3"/>
    </row>
    <row r="10205" spans="10:10" x14ac:dyDescent="0.4">
      <c r="J10205" s="3"/>
    </row>
    <row r="10206" spans="10:10" x14ac:dyDescent="0.4">
      <c r="J10206" s="3"/>
    </row>
    <row r="10207" spans="10:10" x14ac:dyDescent="0.4">
      <c r="J10207" s="3"/>
    </row>
    <row r="10208" spans="10:10" x14ac:dyDescent="0.4">
      <c r="J10208" s="3"/>
    </row>
    <row r="10209" spans="10:10" x14ac:dyDescent="0.4">
      <c r="J10209" s="3"/>
    </row>
    <row r="10210" spans="10:10" x14ac:dyDescent="0.4">
      <c r="J10210" s="3"/>
    </row>
    <row r="10211" spans="10:10" x14ac:dyDescent="0.4">
      <c r="J10211" s="3"/>
    </row>
    <row r="10212" spans="10:10" x14ac:dyDescent="0.4">
      <c r="J10212" s="3"/>
    </row>
    <row r="10213" spans="10:10" x14ac:dyDescent="0.4">
      <c r="J10213" s="3"/>
    </row>
    <row r="10214" spans="10:10" x14ac:dyDescent="0.4">
      <c r="J10214" s="3"/>
    </row>
    <row r="10215" spans="10:10" x14ac:dyDescent="0.4">
      <c r="J10215" s="3"/>
    </row>
    <row r="10216" spans="10:10" x14ac:dyDescent="0.4">
      <c r="J10216" s="3"/>
    </row>
    <row r="10217" spans="10:10" x14ac:dyDescent="0.4">
      <c r="J10217" s="3"/>
    </row>
    <row r="10218" spans="10:10" x14ac:dyDescent="0.4">
      <c r="J10218" s="3"/>
    </row>
    <row r="10219" spans="10:10" x14ac:dyDescent="0.4">
      <c r="J10219" s="3"/>
    </row>
    <row r="10220" spans="10:10" x14ac:dyDescent="0.4">
      <c r="J10220" s="3"/>
    </row>
    <row r="10221" spans="10:10" x14ac:dyDescent="0.4">
      <c r="J10221" s="3"/>
    </row>
    <row r="10222" spans="10:10" x14ac:dyDescent="0.4">
      <c r="J10222" s="3"/>
    </row>
    <row r="10223" spans="10:10" x14ac:dyDescent="0.4">
      <c r="J10223" s="3"/>
    </row>
    <row r="10224" spans="10:10" x14ac:dyDescent="0.4">
      <c r="J10224" s="3"/>
    </row>
    <row r="10225" spans="10:10" x14ac:dyDescent="0.4">
      <c r="J10225" s="3"/>
    </row>
    <row r="10226" spans="10:10" x14ac:dyDescent="0.4">
      <c r="J10226" s="3"/>
    </row>
    <row r="10227" spans="10:10" x14ac:dyDescent="0.4">
      <c r="J10227" s="3"/>
    </row>
    <row r="10228" spans="10:10" x14ac:dyDescent="0.4">
      <c r="J10228" s="3"/>
    </row>
    <row r="10229" spans="10:10" x14ac:dyDescent="0.4">
      <c r="J10229" s="3"/>
    </row>
    <row r="10230" spans="10:10" x14ac:dyDescent="0.4">
      <c r="J10230" s="3"/>
    </row>
    <row r="10231" spans="10:10" x14ac:dyDescent="0.4">
      <c r="J10231" s="3"/>
    </row>
    <row r="10232" spans="10:10" x14ac:dyDescent="0.4">
      <c r="J10232" s="3"/>
    </row>
    <row r="10233" spans="10:10" x14ac:dyDescent="0.4">
      <c r="J10233" s="3"/>
    </row>
    <row r="10234" spans="10:10" x14ac:dyDescent="0.4">
      <c r="J10234" s="3"/>
    </row>
    <row r="10235" spans="10:10" x14ac:dyDescent="0.4">
      <c r="J10235" s="3"/>
    </row>
    <row r="10236" spans="10:10" x14ac:dyDescent="0.4">
      <c r="J10236" s="3"/>
    </row>
    <row r="10237" spans="10:10" x14ac:dyDescent="0.4">
      <c r="J10237" s="3"/>
    </row>
    <row r="10238" spans="10:10" x14ac:dyDescent="0.4">
      <c r="J10238" s="3"/>
    </row>
    <row r="10239" spans="10:10" x14ac:dyDescent="0.4">
      <c r="J10239" s="3"/>
    </row>
    <row r="10240" spans="10:10" x14ac:dyDescent="0.4">
      <c r="J10240" s="3"/>
    </row>
    <row r="10241" spans="10:10" x14ac:dyDescent="0.4">
      <c r="J10241" s="3"/>
    </row>
    <row r="10242" spans="10:10" x14ac:dyDescent="0.4">
      <c r="J10242" s="3"/>
    </row>
    <row r="10243" spans="10:10" x14ac:dyDescent="0.4">
      <c r="J10243" s="3"/>
    </row>
    <row r="10244" spans="10:10" x14ac:dyDescent="0.4">
      <c r="J10244" s="3"/>
    </row>
    <row r="10245" spans="10:10" x14ac:dyDescent="0.4">
      <c r="J10245" s="3"/>
    </row>
    <row r="10246" spans="10:10" x14ac:dyDescent="0.4">
      <c r="J10246" s="3"/>
    </row>
    <row r="10247" spans="10:10" x14ac:dyDescent="0.4">
      <c r="J10247" s="3"/>
    </row>
    <row r="10248" spans="10:10" x14ac:dyDescent="0.4">
      <c r="J10248" s="3"/>
    </row>
    <row r="10249" spans="10:10" x14ac:dyDescent="0.4">
      <c r="J10249" s="3"/>
    </row>
    <row r="10250" spans="10:10" x14ac:dyDescent="0.4">
      <c r="J10250" s="3"/>
    </row>
    <row r="10251" spans="10:10" x14ac:dyDescent="0.4">
      <c r="J10251" s="3"/>
    </row>
    <row r="10252" spans="10:10" x14ac:dyDescent="0.4">
      <c r="J10252" s="3"/>
    </row>
    <row r="10253" spans="10:10" x14ac:dyDescent="0.4">
      <c r="J10253" s="3"/>
    </row>
    <row r="10254" spans="10:10" x14ac:dyDescent="0.4">
      <c r="J10254" s="3"/>
    </row>
    <row r="10255" spans="10:10" x14ac:dyDescent="0.4">
      <c r="J10255" s="3"/>
    </row>
    <row r="10256" spans="10:10" x14ac:dyDescent="0.4">
      <c r="J10256" s="3"/>
    </row>
    <row r="10257" spans="10:10" x14ac:dyDescent="0.4">
      <c r="J10257" s="3"/>
    </row>
    <row r="10258" spans="10:10" x14ac:dyDescent="0.4">
      <c r="J10258" s="3"/>
    </row>
    <row r="10259" spans="10:10" x14ac:dyDescent="0.4">
      <c r="J10259" s="3"/>
    </row>
    <row r="10260" spans="10:10" x14ac:dyDescent="0.4">
      <c r="J10260" s="3"/>
    </row>
    <row r="10261" spans="10:10" x14ac:dyDescent="0.4">
      <c r="J10261" s="3"/>
    </row>
    <row r="10262" spans="10:10" x14ac:dyDescent="0.4">
      <c r="J10262" s="3"/>
    </row>
    <row r="10263" spans="10:10" x14ac:dyDescent="0.4">
      <c r="J10263" s="3"/>
    </row>
    <row r="10264" spans="10:10" x14ac:dyDescent="0.4">
      <c r="J10264" s="3"/>
    </row>
    <row r="10265" spans="10:10" x14ac:dyDescent="0.4">
      <c r="J10265" s="3"/>
    </row>
    <row r="10266" spans="10:10" x14ac:dyDescent="0.4">
      <c r="J10266" s="3"/>
    </row>
    <row r="10267" spans="10:10" x14ac:dyDescent="0.4">
      <c r="J10267" s="3"/>
    </row>
    <row r="10268" spans="10:10" x14ac:dyDescent="0.4">
      <c r="J10268" s="3"/>
    </row>
    <row r="10269" spans="10:10" x14ac:dyDescent="0.4">
      <c r="J10269" s="3"/>
    </row>
    <row r="10270" spans="10:10" x14ac:dyDescent="0.4">
      <c r="J10270" s="3"/>
    </row>
    <row r="10271" spans="10:10" x14ac:dyDescent="0.4">
      <c r="J10271" s="3"/>
    </row>
    <row r="10272" spans="10:10" x14ac:dyDescent="0.4">
      <c r="J10272" s="3"/>
    </row>
    <row r="10273" spans="10:10" x14ac:dyDescent="0.4">
      <c r="J10273" s="3"/>
    </row>
    <row r="10274" spans="10:10" x14ac:dyDescent="0.4">
      <c r="J10274" s="3"/>
    </row>
    <row r="10275" spans="10:10" x14ac:dyDescent="0.4">
      <c r="J10275" s="3"/>
    </row>
    <row r="10276" spans="10:10" x14ac:dyDescent="0.4">
      <c r="J10276" s="3"/>
    </row>
    <row r="10277" spans="10:10" x14ac:dyDescent="0.4">
      <c r="J10277" s="3"/>
    </row>
    <row r="10278" spans="10:10" x14ac:dyDescent="0.4">
      <c r="J10278" s="3"/>
    </row>
    <row r="10279" spans="10:10" x14ac:dyDescent="0.4">
      <c r="J10279" s="3"/>
    </row>
    <row r="10280" spans="10:10" x14ac:dyDescent="0.4">
      <c r="J10280" s="3"/>
    </row>
    <row r="10281" spans="10:10" x14ac:dyDescent="0.4">
      <c r="J10281" s="3"/>
    </row>
    <row r="10282" spans="10:10" x14ac:dyDescent="0.4">
      <c r="J10282" s="3"/>
    </row>
    <row r="10283" spans="10:10" x14ac:dyDescent="0.4">
      <c r="J10283" s="3"/>
    </row>
    <row r="10284" spans="10:10" x14ac:dyDescent="0.4">
      <c r="J10284" s="3"/>
    </row>
    <row r="10285" spans="10:10" x14ac:dyDescent="0.4">
      <c r="J10285" s="3"/>
    </row>
    <row r="10286" spans="10:10" x14ac:dyDescent="0.4">
      <c r="J10286" s="3"/>
    </row>
    <row r="10287" spans="10:10" x14ac:dyDescent="0.4">
      <c r="J10287" s="3"/>
    </row>
    <row r="10288" spans="10:10" x14ac:dyDescent="0.4">
      <c r="J10288" s="3"/>
    </row>
    <row r="10289" spans="10:10" x14ac:dyDescent="0.4">
      <c r="J10289" s="3"/>
    </row>
    <row r="10290" spans="10:10" x14ac:dyDescent="0.4">
      <c r="J10290" s="3"/>
    </row>
    <row r="10291" spans="10:10" x14ac:dyDescent="0.4">
      <c r="J10291" s="3"/>
    </row>
    <row r="10292" spans="10:10" x14ac:dyDescent="0.4">
      <c r="J10292" s="3"/>
    </row>
    <row r="10293" spans="10:10" x14ac:dyDescent="0.4">
      <c r="J10293" s="3"/>
    </row>
    <row r="10294" spans="10:10" x14ac:dyDescent="0.4">
      <c r="J10294" s="3"/>
    </row>
    <row r="10295" spans="10:10" x14ac:dyDescent="0.4">
      <c r="J10295" s="3"/>
    </row>
    <row r="10296" spans="10:10" x14ac:dyDescent="0.4">
      <c r="J10296" s="3"/>
    </row>
    <row r="10297" spans="10:10" x14ac:dyDescent="0.4">
      <c r="J10297" s="3"/>
    </row>
    <row r="10298" spans="10:10" x14ac:dyDescent="0.4">
      <c r="J10298" s="3"/>
    </row>
    <row r="10299" spans="10:10" x14ac:dyDescent="0.4">
      <c r="J10299" s="3"/>
    </row>
    <row r="10300" spans="10:10" x14ac:dyDescent="0.4">
      <c r="J10300" s="3"/>
    </row>
    <row r="10301" spans="10:10" x14ac:dyDescent="0.4">
      <c r="J10301" s="3"/>
    </row>
    <row r="10302" spans="10:10" x14ac:dyDescent="0.4">
      <c r="J10302" s="3"/>
    </row>
    <row r="10303" spans="10:10" x14ac:dyDescent="0.4">
      <c r="J10303" s="3"/>
    </row>
    <row r="10304" spans="10:10" x14ac:dyDescent="0.4">
      <c r="J10304" s="3"/>
    </row>
    <row r="10305" spans="10:10" x14ac:dyDescent="0.4">
      <c r="J10305" s="3"/>
    </row>
    <row r="10306" spans="10:10" x14ac:dyDescent="0.4">
      <c r="J10306" s="3"/>
    </row>
    <row r="10307" spans="10:10" x14ac:dyDescent="0.4">
      <c r="J10307" s="3"/>
    </row>
    <row r="10308" spans="10:10" x14ac:dyDescent="0.4">
      <c r="J10308" s="3"/>
    </row>
    <row r="10309" spans="10:10" x14ac:dyDescent="0.4">
      <c r="J10309" s="3"/>
    </row>
    <row r="10310" spans="10:10" x14ac:dyDescent="0.4">
      <c r="J10310" s="3"/>
    </row>
    <row r="10311" spans="10:10" x14ac:dyDescent="0.4">
      <c r="J10311" s="3"/>
    </row>
    <row r="10312" spans="10:10" x14ac:dyDescent="0.4">
      <c r="J10312" s="3"/>
    </row>
    <row r="10313" spans="10:10" x14ac:dyDescent="0.4">
      <c r="J10313" s="3"/>
    </row>
    <row r="10314" spans="10:10" x14ac:dyDescent="0.4">
      <c r="J10314" s="3"/>
    </row>
    <row r="10315" spans="10:10" x14ac:dyDescent="0.4">
      <c r="J10315" s="3"/>
    </row>
    <row r="10316" spans="10:10" x14ac:dyDescent="0.4">
      <c r="J10316" s="3"/>
    </row>
    <row r="10317" spans="10:10" x14ac:dyDescent="0.4">
      <c r="J10317" s="3"/>
    </row>
    <row r="10318" spans="10:10" x14ac:dyDescent="0.4">
      <c r="J10318" s="3"/>
    </row>
    <row r="10319" spans="10:10" x14ac:dyDescent="0.4">
      <c r="J10319" s="3"/>
    </row>
    <row r="10320" spans="10:10" x14ac:dyDescent="0.4">
      <c r="J10320" s="3"/>
    </row>
    <row r="10321" spans="10:10" x14ac:dyDescent="0.4">
      <c r="J10321" s="3"/>
    </row>
    <row r="10322" spans="10:10" x14ac:dyDescent="0.4">
      <c r="J10322" s="3"/>
    </row>
    <row r="10323" spans="10:10" x14ac:dyDescent="0.4">
      <c r="J10323" s="3"/>
    </row>
    <row r="10324" spans="10:10" x14ac:dyDescent="0.4">
      <c r="J10324" s="3"/>
    </row>
    <row r="10325" spans="10:10" x14ac:dyDescent="0.4">
      <c r="J10325" s="3"/>
    </row>
    <row r="10326" spans="10:10" x14ac:dyDescent="0.4">
      <c r="J10326" s="3"/>
    </row>
    <row r="10327" spans="10:10" x14ac:dyDescent="0.4">
      <c r="J10327" s="3"/>
    </row>
    <row r="10328" spans="10:10" x14ac:dyDescent="0.4">
      <c r="J10328" s="3"/>
    </row>
    <row r="10329" spans="10:10" x14ac:dyDescent="0.4">
      <c r="J10329" s="3"/>
    </row>
    <row r="10330" spans="10:10" x14ac:dyDescent="0.4">
      <c r="J10330" s="3"/>
    </row>
    <row r="10331" spans="10:10" x14ac:dyDescent="0.4">
      <c r="J10331" s="3"/>
    </row>
    <row r="10332" spans="10:10" x14ac:dyDescent="0.4">
      <c r="J10332" s="3"/>
    </row>
    <row r="10333" spans="10:10" x14ac:dyDescent="0.4">
      <c r="J10333" s="3"/>
    </row>
    <row r="10334" spans="10:10" x14ac:dyDescent="0.4">
      <c r="J10334" s="3"/>
    </row>
    <row r="10335" spans="10:10" x14ac:dyDescent="0.4">
      <c r="J10335" s="3"/>
    </row>
    <row r="10336" spans="10:10" x14ac:dyDescent="0.4">
      <c r="J10336" s="3"/>
    </row>
    <row r="10337" spans="10:10" x14ac:dyDescent="0.4">
      <c r="J10337" s="3"/>
    </row>
    <row r="10338" spans="10:10" x14ac:dyDescent="0.4">
      <c r="J10338" s="3"/>
    </row>
    <row r="10339" spans="10:10" x14ac:dyDescent="0.4">
      <c r="J10339" s="3"/>
    </row>
    <row r="10340" spans="10:10" x14ac:dyDescent="0.4">
      <c r="J10340" s="3"/>
    </row>
    <row r="10341" spans="10:10" x14ac:dyDescent="0.4">
      <c r="J10341" s="3"/>
    </row>
    <row r="10342" spans="10:10" x14ac:dyDescent="0.4">
      <c r="J10342" s="3"/>
    </row>
    <row r="10343" spans="10:10" x14ac:dyDescent="0.4">
      <c r="J10343" s="3"/>
    </row>
    <row r="10344" spans="10:10" x14ac:dyDescent="0.4">
      <c r="J10344" s="3"/>
    </row>
    <row r="10345" spans="10:10" x14ac:dyDescent="0.4">
      <c r="J10345" s="3"/>
    </row>
    <row r="10346" spans="10:10" x14ac:dyDescent="0.4">
      <c r="J10346" s="3"/>
    </row>
    <row r="10347" spans="10:10" x14ac:dyDescent="0.4">
      <c r="J10347" s="3"/>
    </row>
    <row r="10348" spans="10:10" x14ac:dyDescent="0.4">
      <c r="J10348" s="3"/>
    </row>
    <row r="10349" spans="10:10" x14ac:dyDescent="0.4">
      <c r="J10349" s="3"/>
    </row>
    <row r="10350" spans="10:10" x14ac:dyDescent="0.4">
      <c r="J10350" s="3"/>
    </row>
    <row r="10351" spans="10:10" x14ac:dyDescent="0.4">
      <c r="J10351" s="3"/>
    </row>
    <row r="10352" spans="10:10" x14ac:dyDescent="0.4">
      <c r="J10352" s="3"/>
    </row>
    <row r="10353" spans="10:10" x14ac:dyDescent="0.4">
      <c r="J10353" s="3"/>
    </row>
    <row r="10354" spans="10:10" x14ac:dyDescent="0.4">
      <c r="J10354" s="3"/>
    </row>
    <row r="10355" spans="10:10" x14ac:dyDescent="0.4">
      <c r="J10355" s="3"/>
    </row>
    <row r="10356" spans="10:10" x14ac:dyDescent="0.4">
      <c r="J10356" s="3"/>
    </row>
    <row r="10357" spans="10:10" x14ac:dyDescent="0.4">
      <c r="J10357" s="3"/>
    </row>
    <row r="10358" spans="10:10" x14ac:dyDescent="0.4">
      <c r="J10358" s="3"/>
    </row>
    <row r="10359" spans="10:10" x14ac:dyDescent="0.4">
      <c r="J10359" s="3"/>
    </row>
    <row r="10360" spans="10:10" x14ac:dyDescent="0.4">
      <c r="J10360" s="3"/>
    </row>
    <row r="10361" spans="10:10" x14ac:dyDescent="0.4">
      <c r="J10361" s="3"/>
    </row>
    <row r="10362" spans="10:10" x14ac:dyDescent="0.4">
      <c r="J10362" s="3"/>
    </row>
    <row r="10363" spans="10:10" x14ac:dyDescent="0.4">
      <c r="J10363" s="3"/>
    </row>
    <row r="10364" spans="10:10" x14ac:dyDescent="0.4">
      <c r="J10364" s="3"/>
    </row>
    <row r="10365" spans="10:10" x14ac:dyDescent="0.4">
      <c r="J10365" s="3"/>
    </row>
    <row r="10366" spans="10:10" x14ac:dyDescent="0.4">
      <c r="J10366" s="3"/>
    </row>
    <row r="10367" spans="10:10" x14ac:dyDescent="0.4">
      <c r="J10367" s="3"/>
    </row>
    <row r="10368" spans="10:10" x14ac:dyDescent="0.4">
      <c r="J10368" s="3"/>
    </row>
    <row r="10369" spans="10:10" x14ac:dyDescent="0.4">
      <c r="J10369" s="3"/>
    </row>
    <row r="10370" spans="10:10" x14ac:dyDescent="0.4">
      <c r="J10370" s="3"/>
    </row>
    <row r="10371" spans="10:10" x14ac:dyDescent="0.4">
      <c r="J10371" s="3"/>
    </row>
    <row r="10372" spans="10:10" x14ac:dyDescent="0.4">
      <c r="J10372" s="3"/>
    </row>
    <row r="10373" spans="10:10" x14ac:dyDescent="0.4">
      <c r="J10373" s="3"/>
    </row>
    <row r="10374" spans="10:10" x14ac:dyDescent="0.4">
      <c r="J10374" s="3"/>
    </row>
    <row r="10375" spans="10:10" x14ac:dyDescent="0.4">
      <c r="J10375" s="3"/>
    </row>
    <row r="10376" spans="10:10" x14ac:dyDescent="0.4">
      <c r="J10376" s="3"/>
    </row>
    <row r="10377" spans="10:10" x14ac:dyDescent="0.4">
      <c r="J10377" s="3"/>
    </row>
    <row r="10378" spans="10:10" x14ac:dyDescent="0.4">
      <c r="J10378" s="3"/>
    </row>
    <row r="10379" spans="10:10" x14ac:dyDescent="0.4">
      <c r="J10379" s="3"/>
    </row>
    <row r="10380" spans="10:10" x14ac:dyDescent="0.4">
      <c r="J10380" s="3"/>
    </row>
    <row r="10381" spans="10:10" x14ac:dyDescent="0.4">
      <c r="J10381" s="3"/>
    </row>
    <row r="10382" spans="10:10" x14ac:dyDescent="0.4">
      <c r="J10382" s="3"/>
    </row>
    <row r="10383" spans="10:10" x14ac:dyDescent="0.4">
      <c r="J10383" s="3"/>
    </row>
    <row r="10384" spans="10:10" x14ac:dyDescent="0.4">
      <c r="J10384" s="3"/>
    </row>
    <row r="10385" spans="10:10" x14ac:dyDescent="0.4">
      <c r="J10385" s="3"/>
    </row>
    <row r="10386" spans="10:10" x14ac:dyDescent="0.4">
      <c r="J10386" s="3"/>
    </row>
    <row r="10387" spans="10:10" x14ac:dyDescent="0.4">
      <c r="J10387" s="3"/>
    </row>
    <row r="10388" spans="10:10" x14ac:dyDescent="0.4">
      <c r="J10388" s="3"/>
    </row>
    <row r="10389" spans="10:10" x14ac:dyDescent="0.4">
      <c r="J10389" s="3"/>
    </row>
    <row r="10390" spans="10:10" x14ac:dyDescent="0.4">
      <c r="J10390" s="3"/>
    </row>
    <row r="10391" spans="10:10" x14ac:dyDescent="0.4">
      <c r="J10391" s="3"/>
    </row>
    <row r="10392" spans="10:10" x14ac:dyDescent="0.4">
      <c r="J10392" s="3"/>
    </row>
    <row r="10393" spans="10:10" x14ac:dyDescent="0.4">
      <c r="J10393" s="3"/>
    </row>
    <row r="10394" spans="10:10" x14ac:dyDescent="0.4">
      <c r="J10394" s="3"/>
    </row>
    <row r="10395" spans="10:10" x14ac:dyDescent="0.4">
      <c r="J10395" s="3"/>
    </row>
    <row r="10396" spans="10:10" x14ac:dyDescent="0.4">
      <c r="J10396" s="3"/>
    </row>
    <row r="10397" spans="10:10" x14ac:dyDescent="0.4">
      <c r="J10397" s="3"/>
    </row>
    <row r="10398" spans="10:10" x14ac:dyDescent="0.4">
      <c r="J10398" s="3"/>
    </row>
    <row r="10399" spans="10:10" x14ac:dyDescent="0.4">
      <c r="J10399" s="3"/>
    </row>
    <row r="10400" spans="10:10" x14ac:dyDescent="0.4">
      <c r="J10400" s="3"/>
    </row>
    <row r="10401" spans="10:10" x14ac:dyDescent="0.4">
      <c r="J10401" s="3"/>
    </row>
    <row r="10402" spans="10:10" x14ac:dyDescent="0.4">
      <c r="J10402" s="3"/>
    </row>
    <row r="10403" spans="10:10" x14ac:dyDescent="0.4">
      <c r="J10403" s="3"/>
    </row>
    <row r="10404" spans="10:10" x14ac:dyDescent="0.4">
      <c r="J10404" s="3"/>
    </row>
    <row r="10405" spans="10:10" x14ac:dyDescent="0.4">
      <c r="J10405" s="3"/>
    </row>
    <row r="10406" spans="10:10" x14ac:dyDescent="0.4">
      <c r="J10406" s="3"/>
    </row>
    <row r="10407" spans="10:10" x14ac:dyDescent="0.4">
      <c r="J10407" s="3"/>
    </row>
    <row r="10408" spans="10:10" x14ac:dyDescent="0.4">
      <c r="J10408" s="3"/>
    </row>
    <row r="10409" spans="10:10" x14ac:dyDescent="0.4">
      <c r="J10409" s="3"/>
    </row>
    <row r="10410" spans="10:10" x14ac:dyDescent="0.4">
      <c r="J10410" s="3"/>
    </row>
    <row r="10411" spans="10:10" x14ac:dyDescent="0.4">
      <c r="J10411" s="3"/>
    </row>
    <row r="10412" spans="10:10" x14ac:dyDescent="0.4">
      <c r="J10412" s="3"/>
    </row>
    <row r="10413" spans="10:10" x14ac:dyDescent="0.4">
      <c r="J10413" s="3"/>
    </row>
    <row r="10414" spans="10:10" x14ac:dyDescent="0.4">
      <c r="J10414" s="3"/>
    </row>
    <row r="10415" spans="10:10" x14ac:dyDescent="0.4">
      <c r="J10415" s="3"/>
    </row>
    <row r="10416" spans="10:10" x14ac:dyDescent="0.4">
      <c r="J10416" s="3"/>
    </row>
    <row r="10417" spans="10:10" x14ac:dyDescent="0.4">
      <c r="J10417" s="3"/>
    </row>
    <row r="10418" spans="10:10" x14ac:dyDescent="0.4">
      <c r="J10418" s="3"/>
    </row>
    <row r="10419" spans="10:10" x14ac:dyDescent="0.4">
      <c r="J10419" s="3"/>
    </row>
    <row r="10420" spans="10:10" x14ac:dyDescent="0.4">
      <c r="J10420" s="3"/>
    </row>
    <row r="10421" spans="10:10" x14ac:dyDescent="0.4">
      <c r="J10421" s="3"/>
    </row>
    <row r="10422" spans="10:10" x14ac:dyDescent="0.4">
      <c r="J10422" s="3"/>
    </row>
    <row r="10423" spans="10:10" x14ac:dyDescent="0.4">
      <c r="J10423" s="3"/>
    </row>
    <row r="10424" spans="10:10" x14ac:dyDescent="0.4">
      <c r="J10424" s="3"/>
    </row>
    <row r="10425" spans="10:10" x14ac:dyDescent="0.4">
      <c r="J10425" s="3"/>
    </row>
    <row r="10426" spans="10:10" x14ac:dyDescent="0.4">
      <c r="J10426" s="3"/>
    </row>
    <row r="10427" spans="10:10" x14ac:dyDescent="0.4">
      <c r="J10427" s="3"/>
    </row>
    <row r="10428" spans="10:10" x14ac:dyDescent="0.4">
      <c r="J10428" s="3"/>
    </row>
    <row r="10429" spans="10:10" x14ac:dyDescent="0.4">
      <c r="J10429" s="3"/>
    </row>
    <row r="10430" spans="10:10" x14ac:dyDescent="0.4">
      <c r="J10430" s="3"/>
    </row>
    <row r="10431" spans="10:10" x14ac:dyDescent="0.4">
      <c r="J10431" s="3"/>
    </row>
    <row r="10432" spans="10:10" x14ac:dyDescent="0.4">
      <c r="J10432" s="3"/>
    </row>
    <row r="10433" spans="10:10" x14ac:dyDescent="0.4">
      <c r="J10433" s="3"/>
    </row>
    <row r="10434" spans="10:10" x14ac:dyDescent="0.4">
      <c r="J10434" s="3"/>
    </row>
    <row r="10435" spans="10:10" x14ac:dyDescent="0.4">
      <c r="J10435" s="3"/>
    </row>
    <row r="10436" spans="10:10" x14ac:dyDescent="0.4">
      <c r="J10436" s="3"/>
    </row>
    <row r="10437" spans="10:10" x14ac:dyDescent="0.4">
      <c r="J10437" s="3"/>
    </row>
    <row r="10438" spans="10:10" x14ac:dyDescent="0.4">
      <c r="J10438" s="3"/>
    </row>
    <row r="10439" spans="10:10" x14ac:dyDescent="0.4">
      <c r="J10439" s="3"/>
    </row>
    <row r="10440" spans="10:10" x14ac:dyDescent="0.4">
      <c r="J10440" s="3"/>
    </row>
    <row r="10441" spans="10:10" x14ac:dyDescent="0.4">
      <c r="J10441" s="3"/>
    </row>
    <row r="10442" spans="10:10" x14ac:dyDescent="0.4">
      <c r="J10442" s="3"/>
    </row>
    <row r="10443" spans="10:10" x14ac:dyDescent="0.4">
      <c r="J10443" s="3"/>
    </row>
    <row r="10444" spans="10:10" x14ac:dyDescent="0.4">
      <c r="J10444" s="3"/>
    </row>
    <row r="10445" spans="10:10" x14ac:dyDescent="0.4">
      <c r="J10445" s="3"/>
    </row>
    <row r="10446" spans="10:10" x14ac:dyDescent="0.4">
      <c r="J10446" s="3"/>
    </row>
    <row r="10447" spans="10:10" x14ac:dyDescent="0.4">
      <c r="J10447" s="3"/>
    </row>
    <row r="10448" spans="10:10" x14ac:dyDescent="0.4">
      <c r="J10448" s="3"/>
    </row>
    <row r="10449" spans="10:10" x14ac:dyDescent="0.4">
      <c r="J10449" s="3"/>
    </row>
    <row r="10450" spans="10:10" x14ac:dyDescent="0.4">
      <c r="J10450" s="3"/>
    </row>
    <row r="10451" spans="10:10" x14ac:dyDescent="0.4">
      <c r="J10451" s="3"/>
    </row>
    <row r="10452" spans="10:10" x14ac:dyDescent="0.4">
      <c r="J10452" s="3"/>
    </row>
    <row r="10453" spans="10:10" x14ac:dyDescent="0.4">
      <c r="J10453" s="3"/>
    </row>
    <row r="10454" spans="10:10" x14ac:dyDescent="0.4">
      <c r="J10454" s="3"/>
    </row>
    <row r="10455" spans="10:10" x14ac:dyDescent="0.4">
      <c r="J10455" s="3"/>
    </row>
    <row r="10456" spans="10:10" x14ac:dyDescent="0.4">
      <c r="J10456" s="3"/>
    </row>
    <row r="10457" spans="10:10" x14ac:dyDescent="0.4">
      <c r="J10457" s="3"/>
    </row>
    <row r="10458" spans="10:10" x14ac:dyDescent="0.4">
      <c r="J10458" s="3"/>
    </row>
    <row r="10459" spans="10:10" x14ac:dyDescent="0.4">
      <c r="J10459" s="3"/>
    </row>
    <row r="10460" spans="10:10" x14ac:dyDescent="0.4">
      <c r="J10460" s="3"/>
    </row>
    <row r="10461" spans="10:10" x14ac:dyDescent="0.4">
      <c r="J10461" s="3"/>
    </row>
    <row r="10462" spans="10:10" x14ac:dyDescent="0.4">
      <c r="J10462" s="3"/>
    </row>
    <row r="10463" spans="10:10" x14ac:dyDescent="0.4">
      <c r="J10463" s="3"/>
    </row>
    <row r="10464" spans="10:10" x14ac:dyDescent="0.4">
      <c r="J10464" s="3"/>
    </row>
    <row r="10465" spans="10:10" x14ac:dyDescent="0.4">
      <c r="J10465" s="3"/>
    </row>
    <row r="10466" spans="10:10" x14ac:dyDescent="0.4">
      <c r="J10466" s="3"/>
    </row>
    <row r="10467" spans="10:10" x14ac:dyDescent="0.4">
      <c r="J10467" s="3"/>
    </row>
    <row r="10468" spans="10:10" x14ac:dyDescent="0.4">
      <c r="J10468" s="3"/>
    </row>
    <row r="10469" spans="10:10" x14ac:dyDescent="0.4">
      <c r="J10469" s="3"/>
    </row>
    <row r="10470" spans="10:10" x14ac:dyDescent="0.4">
      <c r="J10470" s="3"/>
    </row>
    <row r="10471" spans="10:10" x14ac:dyDescent="0.4">
      <c r="J10471" s="3"/>
    </row>
    <row r="10472" spans="10:10" x14ac:dyDescent="0.4">
      <c r="J10472" s="3"/>
    </row>
    <row r="10473" spans="10:10" x14ac:dyDescent="0.4">
      <c r="J10473" s="3"/>
    </row>
    <row r="10474" spans="10:10" x14ac:dyDescent="0.4">
      <c r="J10474" s="3"/>
    </row>
    <row r="10475" spans="10:10" x14ac:dyDescent="0.4">
      <c r="J10475" s="3"/>
    </row>
    <row r="10476" spans="10:10" x14ac:dyDescent="0.4">
      <c r="J10476" s="3"/>
    </row>
    <row r="10477" spans="10:10" x14ac:dyDescent="0.4">
      <c r="J10477" s="3"/>
    </row>
    <row r="10478" spans="10:10" x14ac:dyDescent="0.4">
      <c r="J10478" s="3"/>
    </row>
    <row r="10479" spans="10:10" x14ac:dyDescent="0.4">
      <c r="J10479" s="3"/>
    </row>
    <row r="10480" spans="10:10" x14ac:dyDescent="0.4">
      <c r="J10480" s="3"/>
    </row>
    <row r="10481" spans="10:10" x14ac:dyDescent="0.4">
      <c r="J10481" s="3"/>
    </row>
    <row r="10482" spans="10:10" x14ac:dyDescent="0.4">
      <c r="J10482" s="3"/>
    </row>
    <row r="10483" spans="10:10" x14ac:dyDescent="0.4">
      <c r="J10483" s="3"/>
    </row>
    <row r="10484" spans="10:10" x14ac:dyDescent="0.4">
      <c r="J10484" s="3"/>
    </row>
    <row r="10485" spans="10:10" x14ac:dyDescent="0.4">
      <c r="J10485" s="3"/>
    </row>
    <row r="10486" spans="10:10" x14ac:dyDescent="0.4">
      <c r="J10486" s="3"/>
    </row>
    <row r="10487" spans="10:10" x14ac:dyDescent="0.4">
      <c r="J10487" s="3"/>
    </row>
    <row r="10488" spans="10:10" x14ac:dyDescent="0.4">
      <c r="J10488" s="3"/>
    </row>
    <row r="10489" spans="10:10" x14ac:dyDescent="0.4">
      <c r="J10489" s="3"/>
    </row>
    <row r="10490" spans="10:10" x14ac:dyDescent="0.4">
      <c r="J10490" s="3"/>
    </row>
    <row r="10491" spans="10:10" x14ac:dyDescent="0.4">
      <c r="J10491" s="3"/>
    </row>
    <row r="10492" spans="10:10" x14ac:dyDescent="0.4">
      <c r="J10492" s="3"/>
    </row>
    <row r="10493" spans="10:10" x14ac:dyDescent="0.4">
      <c r="J10493" s="3"/>
    </row>
    <row r="10494" spans="10:10" x14ac:dyDescent="0.4">
      <c r="J10494" s="3"/>
    </row>
    <row r="10495" spans="10:10" x14ac:dyDescent="0.4">
      <c r="J10495" s="3"/>
    </row>
    <row r="10496" spans="10:10" x14ac:dyDescent="0.4">
      <c r="J10496" s="3"/>
    </row>
    <row r="10497" spans="10:10" x14ac:dyDescent="0.4">
      <c r="J10497" s="3"/>
    </row>
    <row r="10498" spans="10:10" x14ac:dyDescent="0.4">
      <c r="J10498" s="3"/>
    </row>
    <row r="10499" spans="10:10" x14ac:dyDescent="0.4">
      <c r="J10499" s="3"/>
    </row>
    <row r="10500" spans="10:10" x14ac:dyDescent="0.4">
      <c r="J10500" s="3"/>
    </row>
    <row r="10501" spans="10:10" x14ac:dyDescent="0.4">
      <c r="J10501" s="3"/>
    </row>
    <row r="10502" spans="10:10" x14ac:dyDescent="0.4">
      <c r="J10502" s="3"/>
    </row>
    <row r="10503" spans="10:10" x14ac:dyDescent="0.4">
      <c r="J10503" s="3"/>
    </row>
    <row r="10504" spans="10:10" x14ac:dyDescent="0.4">
      <c r="J10504" s="3"/>
    </row>
    <row r="10505" spans="10:10" x14ac:dyDescent="0.4">
      <c r="J10505" s="3"/>
    </row>
    <row r="10506" spans="10:10" x14ac:dyDescent="0.4">
      <c r="J10506" s="3"/>
    </row>
    <row r="10507" spans="10:10" x14ac:dyDescent="0.4">
      <c r="J10507" s="3"/>
    </row>
    <row r="10508" spans="10:10" x14ac:dyDescent="0.4">
      <c r="J10508" s="3"/>
    </row>
    <row r="10509" spans="10:10" x14ac:dyDescent="0.4">
      <c r="J10509" s="3"/>
    </row>
    <row r="10510" spans="10:10" x14ac:dyDescent="0.4">
      <c r="J10510" s="3"/>
    </row>
    <row r="10511" spans="10:10" x14ac:dyDescent="0.4">
      <c r="J10511" s="3"/>
    </row>
    <row r="10512" spans="10:10" x14ac:dyDescent="0.4">
      <c r="J10512" s="3"/>
    </row>
    <row r="10513" spans="10:10" x14ac:dyDescent="0.4">
      <c r="J10513" s="3"/>
    </row>
    <row r="10514" spans="10:10" x14ac:dyDescent="0.4">
      <c r="J10514" s="3"/>
    </row>
    <row r="10515" spans="10:10" x14ac:dyDescent="0.4">
      <c r="J10515" s="3"/>
    </row>
    <row r="10516" spans="10:10" x14ac:dyDescent="0.4">
      <c r="J10516" s="3"/>
    </row>
    <row r="10517" spans="10:10" x14ac:dyDescent="0.4">
      <c r="J10517" s="3"/>
    </row>
    <row r="10518" spans="10:10" x14ac:dyDescent="0.4">
      <c r="J10518" s="3"/>
    </row>
    <row r="10519" spans="10:10" x14ac:dyDescent="0.4">
      <c r="J10519" s="3"/>
    </row>
    <row r="10520" spans="10:10" x14ac:dyDescent="0.4">
      <c r="J10520" s="3"/>
    </row>
    <row r="10521" spans="10:10" x14ac:dyDescent="0.4">
      <c r="J10521" s="3"/>
    </row>
    <row r="10522" spans="10:10" x14ac:dyDescent="0.4">
      <c r="J10522" s="3"/>
    </row>
    <row r="10523" spans="10:10" x14ac:dyDescent="0.4">
      <c r="J10523" s="3"/>
    </row>
    <row r="10524" spans="10:10" x14ac:dyDescent="0.4">
      <c r="J10524" s="3"/>
    </row>
    <row r="10525" spans="10:10" x14ac:dyDescent="0.4">
      <c r="J10525" s="3"/>
    </row>
    <row r="10526" spans="10:10" x14ac:dyDescent="0.4">
      <c r="J10526" s="3"/>
    </row>
    <row r="10527" spans="10:10" x14ac:dyDescent="0.4">
      <c r="J10527" s="3"/>
    </row>
    <row r="10528" spans="10:10" x14ac:dyDescent="0.4">
      <c r="J10528" s="3"/>
    </row>
    <row r="10529" spans="10:10" x14ac:dyDescent="0.4">
      <c r="J10529" s="3"/>
    </row>
    <row r="10530" spans="10:10" x14ac:dyDescent="0.4">
      <c r="J10530" s="3"/>
    </row>
    <row r="10531" spans="10:10" x14ac:dyDescent="0.4">
      <c r="J10531" s="3"/>
    </row>
    <row r="10532" spans="10:10" x14ac:dyDescent="0.4">
      <c r="J10532" s="3"/>
    </row>
    <row r="10533" spans="10:10" x14ac:dyDescent="0.4">
      <c r="J10533" s="3"/>
    </row>
    <row r="10534" spans="10:10" x14ac:dyDescent="0.4">
      <c r="J10534" s="3"/>
    </row>
    <row r="10535" spans="10:10" x14ac:dyDescent="0.4">
      <c r="J10535" s="3"/>
    </row>
    <row r="10536" spans="10:10" x14ac:dyDescent="0.4">
      <c r="J10536" s="3"/>
    </row>
    <row r="10537" spans="10:10" x14ac:dyDescent="0.4">
      <c r="J10537" s="3"/>
    </row>
    <row r="10538" spans="10:10" x14ac:dyDescent="0.4">
      <c r="J10538" s="3"/>
    </row>
    <row r="10539" spans="10:10" x14ac:dyDescent="0.4">
      <c r="J10539" s="3"/>
    </row>
    <row r="10540" spans="10:10" x14ac:dyDescent="0.4">
      <c r="J10540" s="3"/>
    </row>
    <row r="10541" spans="10:10" x14ac:dyDescent="0.4">
      <c r="J10541" s="3"/>
    </row>
    <row r="10542" spans="10:10" x14ac:dyDescent="0.4">
      <c r="J10542" s="3"/>
    </row>
    <row r="10543" spans="10:10" x14ac:dyDescent="0.4">
      <c r="J10543" s="3"/>
    </row>
    <row r="10544" spans="10:10" x14ac:dyDescent="0.4">
      <c r="J10544" s="3"/>
    </row>
    <row r="10545" spans="10:10" x14ac:dyDescent="0.4">
      <c r="J10545" s="3"/>
    </row>
    <row r="10546" spans="10:10" x14ac:dyDescent="0.4">
      <c r="J10546" s="3"/>
    </row>
    <row r="10547" spans="10:10" x14ac:dyDescent="0.4">
      <c r="J10547" s="3"/>
    </row>
    <row r="10548" spans="10:10" x14ac:dyDescent="0.4">
      <c r="J10548" s="3"/>
    </row>
    <row r="10549" spans="10:10" x14ac:dyDescent="0.4">
      <c r="J10549" s="3"/>
    </row>
    <row r="10550" spans="10:10" x14ac:dyDescent="0.4">
      <c r="J10550" s="3"/>
    </row>
    <row r="10551" spans="10:10" x14ac:dyDescent="0.4">
      <c r="J10551" s="3"/>
    </row>
    <row r="10552" spans="10:10" x14ac:dyDescent="0.4">
      <c r="J10552" s="3"/>
    </row>
    <row r="10553" spans="10:10" x14ac:dyDescent="0.4">
      <c r="J10553" s="3"/>
    </row>
    <row r="10554" spans="10:10" x14ac:dyDescent="0.4">
      <c r="J10554" s="3"/>
    </row>
    <row r="10555" spans="10:10" x14ac:dyDescent="0.4">
      <c r="J10555" s="3"/>
    </row>
    <row r="10556" spans="10:10" x14ac:dyDescent="0.4">
      <c r="J10556" s="3"/>
    </row>
    <row r="10557" spans="10:10" x14ac:dyDescent="0.4">
      <c r="J10557" s="3"/>
    </row>
    <row r="10558" spans="10:10" x14ac:dyDescent="0.4">
      <c r="J10558" s="3"/>
    </row>
    <row r="10559" spans="10:10" x14ac:dyDescent="0.4">
      <c r="J10559" s="3"/>
    </row>
    <row r="10560" spans="10:10" x14ac:dyDescent="0.4">
      <c r="J10560" s="3"/>
    </row>
    <row r="10561" spans="10:10" x14ac:dyDescent="0.4">
      <c r="J10561" s="3"/>
    </row>
    <row r="10562" spans="10:10" x14ac:dyDescent="0.4">
      <c r="J10562" s="3"/>
    </row>
    <row r="10563" spans="10:10" x14ac:dyDescent="0.4">
      <c r="J10563" s="3"/>
    </row>
    <row r="10564" spans="10:10" x14ac:dyDescent="0.4">
      <c r="J10564" s="3"/>
    </row>
    <row r="10565" spans="10:10" x14ac:dyDescent="0.4">
      <c r="J10565" s="3"/>
    </row>
    <row r="10566" spans="10:10" x14ac:dyDescent="0.4">
      <c r="J10566" s="3"/>
    </row>
    <row r="10567" spans="10:10" x14ac:dyDescent="0.4">
      <c r="J10567" s="3"/>
    </row>
    <row r="10568" spans="10:10" x14ac:dyDescent="0.4">
      <c r="J10568" s="3"/>
    </row>
    <row r="10569" spans="10:10" x14ac:dyDescent="0.4">
      <c r="J10569" s="3"/>
    </row>
    <row r="10570" spans="10:10" x14ac:dyDescent="0.4">
      <c r="J10570" s="3"/>
    </row>
    <row r="10571" spans="10:10" x14ac:dyDescent="0.4">
      <c r="J10571" s="3"/>
    </row>
    <row r="10572" spans="10:10" x14ac:dyDescent="0.4">
      <c r="J10572" s="3"/>
    </row>
    <row r="10573" spans="10:10" x14ac:dyDescent="0.4">
      <c r="J10573" s="3"/>
    </row>
    <row r="10574" spans="10:10" x14ac:dyDescent="0.4">
      <c r="J10574" s="3"/>
    </row>
    <row r="10575" spans="10:10" x14ac:dyDescent="0.4">
      <c r="J10575" s="3"/>
    </row>
    <row r="10576" spans="10:10" x14ac:dyDescent="0.4">
      <c r="J10576" s="3"/>
    </row>
    <row r="10577" spans="10:10" x14ac:dyDescent="0.4">
      <c r="J10577" s="3"/>
    </row>
    <row r="10578" spans="10:10" x14ac:dyDescent="0.4">
      <c r="J10578" s="3"/>
    </row>
    <row r="10579" spans="10:10" x14ac:dyDescent="0.4">
      <c r="J10579" s="3"/>
    </row>
    <row r="10580" spans="10:10" x14ac:dyDescent="0.4">
      <c r="J10580" s="3"/>
    </row>
    <row r="10581" spans="10:10" x14ac:dyDescent="0.4">
      <c r="J10581" s="3"/>
    </row>
    <row r="10582" spans="10:10" x14ac:dyDescent="0.4">
      <c r="J10582" s="3"/>
    </row>
    <row r="10583" spans="10:10" x14ac:dyDescent="0.4">
      <c r="J10583" s="3"/>
    </row>
    <row r="10584" spans="10:10" x14ac:dyDescent="0.4">
      <c r="J10584" s="3"/>
    </row>
    <row r="10585" spans="10:10" x14ac:dyDescent="0.4">
      <c r="J10585" s="3"/>
    </row>
    <row r="10586" spans="10:10" x14ac:dyDescent="0.4">
      <c r="J10586" s="3"/>
    </row>
    <row r="10587" spans="10:10" x14ac:dyDescent="0.4">
      <c r="J10587" s="3"/>
    </row>
    <row r="10588" spans="10:10" x14ac:dyDescent="0.4">
      <c r="J10588" s="3"/>
    </row>
    <row r="10589" spans="10:10" x14ac:dyDescent="0.4">
      <c r="J10589" s="3"/>
    </row>
    <row r="10590" spans="10:10" x14ac:dyDescent="0.4">
      <c r="J10590" s="3"/>
    </row>
    <row r="10591" spans="10:10" x14ac:dyDescent="0.4">
      <c r="J10591" s="3"/>
    </row>
    <row r="10592" spans="10:10" x14ac:dyDescent="0.4">
      <c r="J10592" s="3"/>
    </row>
    <row r="10593" spans="10:10" x14ac:dyDescent="0.4">
      <c r="J10593" s="3"/>
    </row>
    <row r="10594" spans="10:10" x14ac:dyDescent="0.4">
      <c r="J10594" s="3"/>
    </row>
    <row r="10595" spans="10:10" x14ac:dyDescent="0.4">
      <c r="J10595" s="3"/>
    </row>
    <row r="10596" spans="10:10" x14ac:dyDescent="0.4">
      <c r="J10596" s="3"/>
    </row>
    <row r="10597" spans="10:10" x14ac:dyDescent="0.4">
      <c r="J10597" s="3"/>
    </row>
    <row r="10598" spans="10:10" x14ac:dyDescent="0.4">
      <c r="J10598" s="3"/>
    </row>
    <row r="10599" spans="10:10" x14ac:dyDescent="0.4">
      <c r="J10599" s="3"/>
    </row>
    <row r="10600" spans="10:10" x14ac:dyDescent="0.4">
      <c r="J10600" s="3"/>
    </row>
    <row r="10601" spans="10:10" x14ac:dyDescent="0.4">
      <c r="J10601" s="3"/>
    </row>
    <row r="10602" spans="10:10" x14ac:dyDescent="0.4">
      <c r="J10602" s="3"/>
    </row>
    <row r="10603" spans="10:10" x14ac:dyDescent="0.4">
      <c r="J10603" s="3"/>
    </row>
    <row r="10604" spans="10:10" x14ac:dyDescent="0.4">
      <c r="J10604" s="3"/>
    </row>
    <row r="10605" spans="10:10" x14ac:dyDescent="0.4">
      <c r="J10605" s="3"/>
    </row>
    <row r="10606" spans="10:10" x14ac:dyDescent="0.4">
      <c r="J10606" s="3"/>
    </row>
    <row r="10607" spans="10:10" x14ac:dyDescent="0.4">
      <c r="J10607" s="3"/>
    </row>
    <row r="10608" spans="10:10" x14ac:dyDescent="0.4">
      <c r="J10608" s="3"/>
    </row>
    <row r="10609" spans="10:10" x14ac:dyDescent="0.4">
      <c r="J10609" s="3"/>
    </row>
    <row r="10610" spans="10:10" x14ac:dyDescent="0.4">
      <c r="J10610" s="3"/>
    </row>
    <row r="10611" spans="10:10" x14ac:dyDescent="0.4">
      <c r="J10611" s="3"/>
    </row>
    <row r="10612" spans="10:10" x14ac:dyDescent="0.4">
      <c r="J10612" s="3"/>
    </row>
    <row r="10613" spans="10:10" x14ac:dyDescent="0.4">
      <c r="J10613" s="3"/>
    </row>
    <row r="10614" spans="10:10" x14ac:dyDescent="0.4">
      <c r="J10614" s="3"/>
    </row>
    <row r="10615" spans="10:10" x14ac:dyDescent="0.4">
      <c r="J10615" s="3"/>
    </row>
    <row r="10616" spans="10:10" x14ac:dyDescent="0.4">
      <c r="J10616" s="3"/>
    </row>
    <row r="10617" spans="10:10" x14ac:dyDescent="0.4">
      <c r="J10617" s="3"/>
    </row>
    <row r="10618" spans="10:10" x14ac:dyDescent="0.4">
      <c r="J10618" s="3"/>
    </row>
    <row r="10619" spans="10:10" x14ac:dyDescent="0.4">
      <c r="J10619" s="3"/>
    </row>
    <row r="10620" spans="10:10" x14ac:dyDescent="0.4">
      <c r="J10620" s="3"/>
    </row>
    <row r="10621" spans="10:10" x14ac:dyDescent="0.4">
      <c r="J10621" s="3"/>
    </row>
    <row r="10622" spans="10:10" x14ac:dyDescent="0.4">
      <c r="J10622" s="3"/>
    </row>
    <row r="10623" spans="10:10" x14ac:dyDescent="0.4">
      <c r="J10623" s="3"/>
    </row>
    <row r="10624" spans="10:10" x14ac:dyDescent="0.4">
      <c r="J10624" s="3"/>
    </row>
    <row r="10625" spans="10:10" x14ac:dyDescent="0.4">
      <c r="J10625" s="3"/>
    </row>
    <row r="10626" spans="10:10" x14ac:dyDescent="0.4">
      <c r="J10626" s="3"/>
    </row>
    <row r="10627" spans="10:10" x14ac:dyDescent="0.4">
      <c r="J10627" s="3"/>
    </row>
    <row r="10628" spans="10:10" x14ac:dyDescent="0.4">
      <c r="J10628" s="3"/>
    </row>
    <row r="10629" spans="10:10" x14ac:dyDescent="0.4">
      <c r="J10629" s="3"/>
    </row>
    <row r="10630" spans="10:10" x14ac:dyDescent="0.4">
      <c r="J10630" s="3"/>
    </row>
    <row r="10631" spans="10:10" x14ac:dyDescent="0.4">
      <c r="J10631" s="3"/>
    </row>
    <row r="10632" spans="10:10" x14ac:dyDescent="0.4">
      <c r="J10632" s="3"/>
    </row>
    <row r="10633" spans="10:10" x14ac:dyDescent="0.4">
      <c r="J10633" s="3"/>
    </row>
    <row r="10634" spans="10:10" x14ac:dyDescent="0.4">
      <c r="J10634" s="3"/>
    </row>
    <row r="10635" spans="10:10" x14ac:dyDescent="0.4">
      <c r="J10635" s="3"/>
    </row>
    <row r="10636" spans="10:10" x14ac:dyDescent="0.4">
      <c r="J10636" s="3"/>
    </row>
    <row r="10637" spans="10:10" x14ac:dyDescent="0.4">
      <c r="J10637" s="3"/>
    </row>
    <row r="10638" spans="10:10" x14ac:dyDescent="0.4">
      <c r="J10638" s="3"/>
    </row>
    <row r="10639" spans="10:10" x14ac:dyDescent="0.4">
      <c r="J10639" s="3"/>
    </row>
    <row r="10640" spans="10:10" x14ac:dyDescent="0.4">
      <c r="J10640" s="3"/>
    </row>
    <row r="10641" spans="10:10" x14ac:dyDescent="0.4">
      <c r="J10641" s="3"/>
    </row>
    <row r="10642" spans="10:10" x14ac:dyDescent="0.4">
      <c r="J10642" s="3"/>
    </row>
    <row r="10643" spans="10:10" x14ac:dyDescent="0.4">
      <c r="J10643" s="3"/>
    </row>
    <row r="10644" spans="10:10" x14ac:dyDescent="0.4">
      <c r="J10644" s="3"/>
    </row>
    <row r="10645" spans="10:10" x14ac:dyDescent="0.4">
      <c r="J10645" s="3"/>
    </row>
    <row r="10646" spans="10:10" x14ac:dyDescent="0.4">
      <c r="J10646" s="3"/>
    </row>
    <row r="10647" spans="10:10" x14ac:dyDescent="0.4">
      <c r="J10647" s="3"/>
    </row>
    <row r="10648" spans="10:10" x14ac:dyDescent="0.4">
      <c r="J10648" s="3"/>
    </row>
    <row r="10649" spans="10:10" x14ac:dyDescent="0.4">
      <c r="J10649" s="3"/>
    </row>
    <row r="10650" spans="10:10" x14ac:dyDescent="0.4">
      <c r="J10650" s="3"/>
    </row>
    <row r="10651" spans="10:10" x14ac:dyDescent="0.4">
      <c r="J10651" s="3"/>
    </row>
    <row r="10652" spans="10:10" x14ac:dyDescent="0.4">
      <c r="J10652" s="3"/>
    </row>
    <row r="10653" spans="10:10" x14ac:dyDescent="0.4">
      <c r="J10653" s="3"/>
    </row>
    <row r="10654" spans="10:10" x14ac:dyDescent="0.4">
      <c r="J10654" s="3"/>
    </row>
    <row r="10655" spans="10:10" x14ac:dyDescent="0.4">
      <c r="J10655" s="3"/>
    </row>
    <row r="10656" spans="10:10" x14ac:dyDescent="0.4">
      <c r="J10656" s="3"/>
    </row>
    <row r="10657" spans="10:10" x14ac:dyDescent="0.4">
      <c r="J10657" s="3"/>
    </row>
    <row r="10658" spans="10:10" x14ac:dyDescent="0.4">
      <c r="J10658" s="3"/>
    </row>
    <row r="10659" spans="10:10" x14ac:dyDescent="0.4">
      <c r="J10659" s="3"/>
    </row>
    <row r="10660" spans="10:10" x14ac:dyDescent="0.4">
      <c r="J10660" s="3"/>
    </row>
    <row r="10661" spans="10:10" x14ac:dyDescent="0.4">
      <c r="J10661" s="3"/>
    </row>
    <row r="10662" spans="10:10" x14ac:dyDescent="0.4">
      <c r="J10662" s="3"/>
    </row>
    <row r="10663" spans="10:10" x14ac:dyDescent="0.4">
      <c r="J10663" s="3"/>
    </row>
    <row r="10664" spans="10:10" x14ac:dyDescent="0.4">
      <c r="J10664" s="3"/>
    </row>
    <row r="10665" spans="10:10" x14ac:dyDescent="0.4">
      <c r="J10665" s="3"/>
    </row>
    <row r="10666" spans="10:10" x14ac:dyDescent="0.4">
      <c r="J10666" s="3"/>
    </row>
    <row r="10667" spans="10:10" x14ac:dyDescent="0.4">
      <c r="J10667" s="3"/>
    </row>
    <row r="10668" spans="10:10" x14ac:dyDescent="0.4">
      <c r="J10668" s="3"/>
    </row>
    <row r="10669" spans="10:10" x14ac:dyDescent="0.4">
      <c r="J10669" s="3"/>
    </row>
    <row r="10670" spans="10:10" x14ac:dyDescent="0.4">
      <c r="J10670" s="3"/>
    </row>
    <row r="10671" spans="10:10" x14ac:dyDescent="0.4">
      <c r="J10671" s="3"/>
    </row>
    <row r="10672" spans="10:10" x14ac:dyDescent="0.4">
      <c r="J10672" s="3"/>
    </row>
    <row r="10673" spans="10:10" x14ac:dyDescent="0.4">
      <c r="J10673" s="3"/>
    </row>
    <row r="10674" spans="10:10" x14ac:dyDescent="0.4">
      <c r="J10674" s="3"/>
    </row>
    <row r="10675" spans="10:10" x14ac:dyDescent="0.4">
      <c r="J10675" s="3"/>
    </row>
    <row r="10676" spans="10:10" x14ac:dyDescent="0.4">
      <c r="J10676" s="3"/>
    </row>
    <row r="10677" spans="10:10" x14ac:dyDescent="0.4">
      <c r="J10677" s="3"/>
    </row>
    <row r="10678" spans="10:10" x14ac:dyDescent="0.4">
      <c r="J10678" s="3"/>
    </row>
    <row r="10679" spans="10:10" x14ac:dyDescent="0.4">
      <c r="J10679" s="3"/>
    </row>
    <row r="10680" spans="10:10" x14ac:dyDescent="0.4">
      <c r="J10680" s="3"/>
    </row>
    <row r="10681" spans="10:10" x14ac:dyDescent="0.4">
      <c r="J10681" s="3"/>
    </row>
    <row r="10682" spans="10:10" x14ac:dyDescent="0.4">
      <c r="J10682" s="3"/>
    </row>
    <row r="10683" spans="10:10" x14ac:dyDescent="0.4">
      <c r="J10683" s="3"/>
    </row>
    <row r="10684" spans="10:10" x14ac:dyDescent="0.4">
      <c r="J10684" s="3"/>
    </row>
    <row r="10685" spans="10:10" x14ac:dyDescent="0.4">
      <c r="J10685" s="3"/>
    </row>
    <row r="10686" spans="10:10" x14ac:dyDescent="0.4">
      <c r="J10686" s="3"/>
    </row>
    <row r="10687" spans="10:10" x14ac:dyDescent="0.4">
      <c r="J10687" s="3"/>
    </row>
    <row r="10688" spans="10:10" x14ac:dyDescent="0.4">
      <c r="J10688" s="3"/>
    </row>
    <row r="10689" spans="10:10" x14ac:dyDescent="0.4">
      <c r="J10689" s="3"/>
    </row>
    <row r="10690" spans="10:10" x14ac:dyDescent="0.4">
      <c r="J10690" s="3"/>
    </row>
    <row r="10691" spans="10:10" x14ac:dyDescent="0.4">
      <c r="J10691" s="3"/>
    </row>
    <row r="10692" spans="10:10" x14ac:dyDescent="0.4">
      <c r="J10692" s="3"/>
    </row>
    <row r="10693" spans="10:10" x14ac:dyDescent="0.4">
      <c r="J10693" s="3"/>
    </row>
    <row r="10694" spans="10:10" x14ac:dyDescent="0.4">
      <c r="J10694" s="3"/>
    </row>
    <row r="10695" spans="10:10" x14ac:dyDescent="0.4">
      <c r="J10695" s="3"/>
    </row>
    <row r="10696" spans="10:10" x14ac:dyDescent="0.4">
      <c r="J10696" s="3"/>
    </row>
    <row r="10697" spans="10:10" x14ac:dyDescent="0.4">
      <c r="J10697" s="3"/>
    </row>
    <row r="10698" spans="10:10" x14ac:dyDescent="0.4">
      <c r="J10698" s="3"/>
    </row>
    <row r="10699" spans="10:10" x14ac:dyDescent="0.4">
      <c r="J10699" s="3"/>
    </row>
    <row r="10700" spans="10:10" x14ac:dyDescent="0.4">
      <c r="J10700" s="3"/>
    </row>
    <row r="10701" spans="10:10" x14ac:dyDescent="0.4">
      <c r="J10701" s="3"/>
    </row>
    <row r="10702" spans="10:10" x14ac:dyDescent="0.4">
      <c r="J10702" s="3"/>
    </row>
    <row r="10703" spans="10:10" x14ac:dyDescent="0.4">
      <c r="J10703" s="3"/>
    </row>
    <row r="10704" spans="10:10" x14ac:dyDescent="0.4">
      <c r="J10704" s="3"/>
    </row>
    <row r="10705" spans="10:10" x14ac:dyDescent="0.4">
      <c r="J10705" s="3"/>
    </row>
    <row r="10706" spans="10:10" x14ac:dyDescent="0.4">
      <c r="J10706" s="3"/>
    </row>
    <row r="10707" spans="10:10" x14ac:dyDescent="0.4">
      <c r="J10707" s="3"/>
    </row>
    <row r="10708" spans="10:10" x14ac:dyDescent="0.4">
      <c r="J10708" s="3"/>
    </row>
    <row r="10709" spans="10:10" x14ac:dyDescent="0.4">
      <c r="J10709" s="3"/>
    </row>
    <row r="10710" spans="10:10" x14ac:dyDescent="0.4">
      <c r="J10710" s="3"/>
    </row>
    <row r="10711" spans="10:10" x14ac:dyDescent="0.4">
      <c r="J10711" s="3"/>
    </row>
    <row r="10712" spans="10:10" x14ac:dyDescent="0.4">
      <c r="J10712" s="3"/>
    </row>
    <row r="10713" spans="10:10" x14ac:dyDescent="0.4">
      <c r="J10713" s="3"/>
    </row>
    <row r="10714" spans="10:10" x14ac:dyDescent="0.4">
      <c r="J10714" s="3"/>
    </row>
    <row r="10715" spans="10:10" x14ac:dyDescent="0.4">
      <c r="J10715" s="3"/>
    </row>
    <row r="10716" spans="10:10" x14ac:dyDescent="0.4">
      <c r="J10716" s="3"/>
    </row>
    <row r="10717" spans="10:10" x14ac:dyDescent="0.4">
      <c r="J10717" s="3"/>
    </row>
    <row r="10718" spans="10:10" x14ac:dyDescent="0.4">
      <c r="J10718" s="3"/>
    </row>
    <row r="10719" spans="10:10" x14ac:dyDescent="0.4">
      <c r="J10719" s="3"/>
    </row>
    <row r="10720" spans="10:10" x14ac:dyDescent="0.4">
      <c r="J10720" s="3"/>
    </row>
    <row r="10721" spans="10:10" x14ac:dyDescent="0.4">
      <c r="J10721" s="3"/>
    </row>
    <row r="10722" spans="10:10" x14ac:dyDescent="0.4">
      <c r="J10722" s="3"/>
    </row>
    <row r="10723" spans="10:10" x14ac:dyDescent="0.4">
      <c r="J10723" s="3"/>
    </row>
    <row r="10724" spans="10:10" x14ac:dyDescent="0.4">
      <c r="J10724" s="3"/>
    </row>
    <row r="10725" spans="10:10" x14ac:dyDescent="0.4">
      <c r="J10725" s="3"/>
    </row>
    <row r="10726" spans="10:10" x14ac:dyDescent="0.4">
      <c r="J10726" s="3"/>
    </row>
    <row r="10727" spans="10:10" x14ac:dyDescent="0.4">
      <c r="J10727" s="3"/>
    </row>
    <row r="10728" spans="10:10" x14ac:dyDescent="0.4">
      <c r="J10728" s="3"/>
    </row>
    <row r="10729" spans="10:10" x14ac:dyDescent="0.4">
      <c r="J10729" s="3"/>
    </row>
    <row r="10730" spans="10:10" x14ac:dyDescent="0.4">
      <c r="J10730" s="3"/>
    </row>
    <row r="10731" spans="10:10" x14ac:dyDescent="0.4">
      <c r="J10731" s="3"/>
    </row>
    <row r="10732" spans="10:10" x14ac:dyDescent="0.4">
      <c r="J10732" s="3"/>
    </row>
    <row r="10733" spans="10:10" x14ac:dyDescent="0.4">
      <c r="J10733" s="3"/>
    </row>
    <row r="10734" spans="10:10" x14ac:dyDescent="0.4">
      <c r="J10734" s="3"/>
    </row>
    <row r="10735" spans="10:10" x14ac:dyDescent="0.4">
      <c r="J10735" s="3"/>
    </row>
    <row r="10736" spans="10:10" x14ac:dyDescent="0.4">
      <c r="J10736" s="3"/>
    </row>
    <row r="10737" spans="10:10" x14ac:dyDescent="0.4">
      <c r="J10737" s="3"/>
    </row>
    <row r="10738" spans="10:10" x14ac:dyDescent="0.4">
      <c r="J10738" s="3"/>
    </row>
    <row r="10739" spans="10:10" x14ac:dyDescent="0.4">
      <c r="J10739" s="3"/>
    </row>
    <row r="10740" spans="10:10" x14ac:dyDescent="0.4">
      <c r="J10740" s="3"/>
    </row>
    <row r="10741" spans="10:10" x14ac:dyDescent="0.4">
      <c r="J10741" s="3"/>
    </row>
    <row r="10742" spans="10:10" x14ac:dyDescent="0.4">
      <c r="J10742" s="3"/>
    </row>
    <row r="10743" spans="10:10" x14ac:dyDescent="0.4">
      <c r="J10743" s="3"/>
    </row>
    <row r="10744" spans="10:10" x14ac:dyDescent="0.4">
      <c r="J10744" s="3"/>
    </row>
    <row r="10745" spans="10:10" x14ac:dyDescent="0.4">
      <c r="J10745" s="3"/>
    </row>
    <row r="10746" spans="10:10" x14ac:dyDescent="0.4">
      <c r="J10746" s="3"/>
    </row>
    <row r="10747" spans="10:10" x14ac:dyDescent="0.4">
      <c r="J10747" s="3"/>
    </row>
    <row r="10748" spans="10:10" x14ac:dyDescent="0.4">
      <c r="J10748" s="3"/>
    </row>
    <row r="10749" spans="10:10" x14ac:dyDescent="0.4">
      <c r="J10749" s="3"/>
    </row>
    <row r="10750" spans="10:10" x14ac:dyDescent="0.4">
      <c r="J10750" s="3"/>
    </row>
    <row r="10751" spans="10:10" x14ac:dyDescent="0.4">
      <c r="J10751" s="3"/>
    </row>
    <row r="10752" spans="10:10" x14ac:dyDescent="0.4">
      <c r="J10752" s="3"/>
    </row>
    <row r="10753" spans="10:10" x14ac:dyDescent="0.4">
      <c r="J10753" s="3"/>
    </row>
    <row r="10754" spans="10:10" x14ac:dyDescent="0.4">
      <c r="J10754" s="3"/>
    </row>
    <row r="10755" spans="10:10" x14ac:dyDescent="0.4">
      <c r="J10755" s="3"/>
    </row>
    <row r="10756" spans="10:10" x14ac:dyDescent="0.4">
      <c r="J10756" s="3"/>
    </row>
    <row r="10757" spans="10:10" x14ac:dyDescent="0.4">
      <c r="J10757" s="3"/>
    </row>
    <row r="10758" spans="10:10" x14ac:dyDescent="0.4">
      <c r="J10758" s="3"/>
    </row>
    <row r="10759" spans="10:10" x14ac:dyDescent="0.4">
      <c r="J10759" s="3"/>
    </row>
    <row r="10760" spans="10:10" x14ac:dyDescent="0.4">
      <c r="J10760" s="3"/>
    </row>
    <row r="10761" spans="10:10" x14ac:dyDescent="0.4">
      <c r="J10761" s="3"/>
    </row>
    <row r="10762" spans="10:10" x14ac:dyDescent="0.4">
      <c r="J10762" s="3"/>
    </row>
    <row r="10763" spans="10:10" x14ac:dyDescent="0.4">
      <c r="J10763" s="3"/>
    </row>
    <row r="10764" spans="10:10" x14ac:dyDescent="0.4">
      <c r="J10764" s="3"/>
    </row>
    <row r="10765" spans="10:10" x14ac:dyDescent="0.4">
      <c r="J10765" s="3"/>
    </row>
    <row r="10766" spans="10:10" x14ac:dyDescent="0.4">
      <c r="J10766" s="3"/>
    </row>
    <row r="10767" spans="10:10" x14ac:dyDescent="0.4">
      <c r="J10767" s="3"/>
    </row>
    <row r="10768" spans="10:10" x14ac:dyDescent="0.4">
      <c r="J10768" s="3"/>
    </row>
    <row r="10769" spans="10:10" x14ac:dyDescent="0.4">
      <c r="J10769" s="3"/>
    </row>
    <row r="10770" spans="10:10" x14ac:dyDescent="0.4">
      <c r="J10770" s="3"/>
    </row>
    <row r="10771" spans="10:10" x14ac:dyDescent="0.4">
      <c r="J10771" s="3"/>
    </row>
    <row r="10772" spans="10:10" x14ac:dyDescent="0.4">
      <c r="J10772" s="3"/>
    </row>
    <row r="10773" spans="10:10" x14ac:dyDescent="0.4">
      <c r="J10773" s="3"/>
    </row>
    <row r="10774" spans="10:10" x14ac:dyDescent="0.4">
      <c r="J10774" s="3"/>
    </row>
    <row r="10775" spans="10:10" x14ac:dyDescent="0.4">
      <c r="J10775" s="3"/>
    </row>
    <row r="10776" spans="10:10" x14ac:dyDescent="0.4">
      <c r="J10776" s="3"/>
    </row>
    <row r="10777" spans="10:10" x14ac:dyDescent="0.4">
      <c r="J10777" s="3"/>
    </row>
    <row r="10778" spans="10:10" x14ac:dyDescent="0.4">
      <c r="J10778" s="3"/>
    </row>
    <row r="10779" spans="10:10" x14ac:dyDescent="0.4">
      <c r="J10779" s="3"/>
    </row>
    <row r="10780" spans="10:10" x14ac:dyDescent="0.4">
      <c r="J10780" s="3"/>
    </row>
    <row r="10781" spans="10:10" x14ac:dyDescent="0.4">
      <c r="J10781" s="3"/>
    </row>
    <row r="10782" spans="10:10" x14ac:dyDescent="0.4">
      <c r="J10782" s="3"/>
    </row>
    <row r="10783" spans="10:10" x14ac:dyDescent="0.4">
      <c r="J10783" s="3"/>
    </row>
    <row r="10784" spans="10:10" x14ac:dyDescent="0.4">
      <c r="J10784" s="3"/>
    </row>
    <row r="10785" spans="10:10" x14ac:dyDescent="0.4">
      <c r="J10785" s="3"/>
    </row>
    <row r="10786" spans="10:10" x14ac:dyDescent="0.4">
      <c r="J10786" s="3"/>
    </row>
    <row r="10787" spans="10:10" x14ac:dyDescent="0.4">
      <c r="J10787" s="3"/>
    </row>
    <row r="10788" spans="10:10" x14ac:dyDescent="0.4">
      <c r="J10788" s="3"/>
    </row>
    <row r="10789" spans="10:10" x14ac:dyDescent="0.4">
      <c r="J10789" s="3"/>
    </row>
    <row r="10790" spans="10:10" x14ac:dyDescent="0.4">
      <c r="J10790" s="3"/>
    </row>
    <row r="10791" spans="10:10" x14ac:dyDescent="0.4">
      <c r="J10791" s="3"/>
    </row>
    <row r="10792" spans="10:10" x14ac:dyDescent="0.4">
      <c r="J10792" s="3"/>
    </row>
    <row r="10793" spans="10:10" x14ac:dyDescent="0.4">
      <c r="J10793" s="3"/>
    </row>
    <row r="10794" spans="10:10" x14ac:dyDescent="0.4">
      <c r="J10794" s="3"/>
    </row>
    <row r="10795" spans="10:10" x14ac:dyDescent="0.4">
      <c r="J10795" s="3"/>
    </row>
    <row r="10796" spans="10:10" x14ac:dyDescent="0.4">
      <c r="J10796" s="3"/>
    </row>
    <row r="10797" spans="10:10" x14ac:dyDescent="0.4">
      <c r="J10797" s="3"/>
    </row>
    <row r="10798" spans="10:10" x14ac:dyDescent="0.4">
      <c r="J10798" s="3"/>
    </row>
    <row r="10799" spans="10:10" x14ac:dyDescent="0.4">
      <c r="J10799" s="3"/>
    </row>
    <row r="10800" spans="10:10" x14ac:dyDescent="0.4">
      <c r="J10800" s="3"/>
    </row>
    <row r="10801" spans="10:10" x14ac:dyDescent="0.4">
      <c r="J10801" s="3"/>
    </row>
    <row r="10802" spans="10:10" x14ac:dyDescent="0.4">
      <c r="J10802" s="3"/>
    </row>
    <row r="10803" spans="10:10" x14ac:dyDescent="0.4">
      <c r="J10803" s="3"/>
    </row>
    <row r="10804" spans="10:10" x14ac:dyDescent="0.4">
      <c r="J10804" s="3"/>
    </row>
    <row r="10805" spans="10:10" x14ac:dyDescent="0.4">
      <c r="J10805" s="3"/>
    </row>
    <row r="10806" spans="10:10" x14ac:dyDescent="0.4">
      <c r="J10806" s="3"/>
    </row>
    <row r="10807" spans="10:10" x14ac:dyDescent="0.4">
      <c r="J10807" s="3"/>
    </row>
    <row r="10808" spans="10:10" x14ac:dyDescent="0.4">
      <c r="J10808" s="3"/>
    </row>
    <row r="10809" spans="10:10" x14ac:dyDescent="0.4">
      <c r="J10809" s="3"/>
    </row>
    <row r="10810" spans="10:10" x14ac:dyDescent="0.4">
      <c r="J10810" s="3"/>
    </row>
    <row r="10811" spans="10:10" x14ac:dyDescent="0.4">
      <c r="J10811" s="3"/>
    </row>
    <row r="10812" spans="10:10" x14ac:dyDescent="0.4">
      <c r="J10812" s="3"/>
    </row>
    <row r="10813" spans="10:10" x14ac:dyDescent="0.4">
      <c r="J10813" s="3"/>
    </row>
    <row r="10814" spans="10:10" x14ac:dyDescent="0.4">
      <c r="J10814" s="3"/>
    </row>
    <row r="10815" spans="10:10" x14ac:dyDescent="0.4">
      <c r="J10815" s="3"/>
    </row>
    <row r="10816" spans="10:10" x14ac:dyDescent="0.4">
      <c r="J10816" s="3"/>
    </row>
    <row r="10817" spans="10:10" x14ac:dyDescent="0.4">
      <c r="J10817" s="3"/>
    </row>
    <row r="10818" spans="10:10" x14ac:dyDescent="0.4">
      <c r="J10818" s="3"/>
    </row>
    <row r="10819" spans="10:10" x14ac:dyDescent="0.4">
      <c r="J10819" s="3"/>
    </row>
    <row r="10820" spans="10:10" x14ac:dyDescent="0.4">
      <c r="J10820" s="3"/>
    </row>
    <row r="10821" spans="10:10" x14ac:dyDescent="0.4">
      <c r="J10821" s="3"/>
    </row>
    <row r="10822" spans="10:10" x14ac:dyDescent="0.4">
      <c r="J10822" s="3"/>
    </row>
    <row r="10823" spans="10:10" x14ac:dyDescent="0.4">
      <c r="J10823" s="3"/>
    </row>
    <row r="10824" spans="10:10" x14ac:dyDescent="0.4">
      <c r="J10824" s="3"/>
    </row>
    <row r="10825" spans="10:10" x14ac:dyDescent="0.4">
      <c r="J10825" s="3"/>
    </row>
    <row r="10826" spans="10:10" x14ac:dyDescent="0.4">
      <c r="J10826" s="3"/>
    </row>
    <row r="10827" spans="10:10" x14ac:dyDescent="0.4">
      <c r="J10827" s="3"/>
    </row>
    <row r="10828" spans="10:10" x14ac:dyDescent="0.4">
      <c r="J10828" s="3"/>
    </row>
    <row r="10829" spans="10:10" x14ac:dyDescent="0.4">
      <c r="J10829" s="3"/>
    </row>
    <row r="10830" spans="10:10" x14ac:dyDescent="0.4">
      <c r="J10830" s="3"/>
    </row>
    <row r="10831" spans="10:10" x14ac:dyDescent="0.4">
      <c r="J10831" s="3"/>
    </row>
    <row r="10832" spans="10:10" x14ac:dyDescent="0.4">
      <c r="J10832" s="3"/>
    </row>
    <row r="10833" spans="10:10" x14ac:dyDescent="0.4">
      <c r="J10833" s="3"/>
    </row>
    <row r="10834" spans="10:10" x14ac:dyDescent="0.4">
      <c r="J10834" s="3"/>
    </row>
    <row r="10835" spans="10:10" x14ac:dyDescent="0.4">
      <c r="J10835" s="3"/>
    </row>
    <row r="10836" spans="10:10" x14ac:dyDescent="0.4">
      <c r="J10836" s="3"/>
    </row>
    <row r="10837" spans="10:10" x14ac:dyDescent="0.4">
      <c r="J10837" s="3"/>
    </row>
    <row r="10838" spans="10:10" x14ac:dyDescent="0.4">
      <c r="J10838" s="3"/>
    </row>
    <row r="10839" spans="10:10" x14ac:dyDescent="0.4">
      <c r="J10839" s="3"/>
    </row>
    <row r="10840" spans="10:10" x14ac:dyDescent="0.4">
      <c r="J10840" s="3"/>
    </row>
    <row r="10841" spans="10:10" x14ac:dyDescent="0.4">
      <c r="J10841" s="3"/>
    </row>
    <row r="10842" spans="10:10" x14ac:dyDescent="0.4">
      <c r="J10842" s="3"/>
    </row>
    <row r="10843" spans="10:10" x14ac:dyDescent="0.4">
      <c r="J10843" s="3"/>
    </row>
    <row r="10844" spans="10:10" x14ac:dyDescent="0.4">
      <c r="J10844" s="3"/>
    </row>
    <row r="10845" spans="10:10" x14ac:dyDescent="0.4">
      <c r="J10845" s="3"/>
    </row>
    <row r="10846" spans="10:10" x14ac:dyDescent="0.4">
      <c r="J10846" s="3"/>
    </row>
    <row r="10847" spans="10:10" x14ac:dyDescent="0.4">
      <c r="J10847" s="3"/>
    </row>
    <row r="10848" spans="10:10" x14ac:dyDescent="0.4">
      <c r="J10848" s="3"/>
    </row>
    <row r="10849" spans="10:10" x14ac:dyDescent="0.4">
      <c r="J10849" s="3"/>
    </row>
    <row r="10850" spans="10:10" x14ac:dyDescent="0.4">
      <c r="J10850" s="3"/>
    </row>
    <row r="10851" spans="10:10" x14ac:dyDescent="0.4">
      <c r="J10851" s="3"/>
    </row>
    <row r="10852" spans="10:10" x14ac:dyDescent="0.4">
      <c r="J10852" s="3"/>
    </row>
    <row r="10853" spans="10:10" x14ac:dyDescent="0.4">
      <c r="J10853" s="3"/>
    </row>
    <row r="10854" spans="10:10" x14ac:dyDescent="0.4">
      <c r="J10854" s="3"/>
    </row>
    <row r="10855" spans="10:10" x14ac:dyDescent="0.4">
      <c r="J10855" s="3"/>
    </row>
    <row r="10856" spans="10:10" x14ac:dyDescent="0.4">
      <c r="J10856" s="3"/>
    </row>
    <row r="10857" spans="10:10" x14ac:dyDescent="0.4">
      <c r="J10857" s="3"/>
    </row>
    <row r="10858" spans="10:10" x14ac:dyDescent="0.4">
      <c r="J10858" s="3"/>
    </row>
    <row r="10859" spans="10:10" x14ac:dyDescent="0.4">
      <c r="J10859" s="3"/>
    </row>
    <row r="10860" spans="10:10" x14ac:dyDescent="0.4">
      <c r="J10860" s="3"/>
    </row>
    <row r="10861" spans="10:10" x14ac:dyDescent="0.4">
      <c r="J10861" s="3"/>
    </row>
    <row r="10862" spans="10:10" x14ac:dyDescent="0.4">
      <c r="J10862" s="3"/>
    </row>
    <row r="10863" spans="10:10" x14ac:dyDescent="0.4">
      <c r="J10863" s="3"/>
    </row>
    <row r="10864" spans="10:10" x14ac:dyDescent="0.4">
      <c r="J10864" s="3"/>
    </row>
    <row r="10865" spans="10:10" x14ac:dyDescent="0.4">
      <c r="J10865" s="3"/>
    </row>
    <row r="10866" spans="10:10" x14ac:dyDescent="0.4">
      <c r="J10866" s="3"/>
    </row>
    <row r="10867" spans="10:10" x14ac:dyDescent="0.4">
      <c r="J10867" s="3"/>
    </row>
    <row r="10868" spans="10:10" x14ac:dyDescent="0.4">
      <c r="J10868" s="3"/>
    </row>
    <row r="10869" spans="10:10" x14ac:dyDescent="0.4">
      <c r="J10869" s="3"/>
    </row>
    <row r="10870" spans="10:10" x14ac:dyDescent="0.4">
      <c r="J10870" s="3"/>
    </row>
    <row r="10871" spans="10:10" x14ac:dyDescent="0.4">
      <c r="J10871" s="3"/>
    </row>
    <row r="10872" spans="10:10" x14ac:dyDescent="0.4">
      <c r="J10872" s="3"/>
    </row>
    <row r="10873" spans="10:10" x14ac:dyDescent="0.4">
      <c r="J10873" s="3"/>
    </row>
    <row r="10874" spans="10:10" x14ac:dyDescent="0.4">
      <c r="J10874" s="3"/>
    </row>
    <row r="10875" spans="10:10" x14ac:dyDescent="0.4">
      <c r="J10875" s="3"/>
    </row>
    <row r="10876" spans="10:10" x14ac:dyDescent="0.4">
      <c r="J10876" s="3"/>
    </row>
    <row r="10877" spans="10:10" x14ac:dyDescent="0.4">
      <c r="J10877" s="3"/>
    </row>
    <row r="10878" spans="10:10" x14ac:dyDescent="0.4">
      <c r="J10878" s="3"/>
    </row>
    <row r="10879" spans="10:10" x14ac:dyDescent="0.4">
      <c r="J10879" s="3"/>
    </row>
    <row r="10880" spans="10:10" x14ac:dyDescent="0.4">
      <c r="J10880" s="3"/>
    </row>
    <row r="10881" spans="10:10" x14ac:dyDescent="0.4">
      <c r="J10881" s="3"/>
    </row>
    <row r="10882" spans="10:10" x14ac:dyDescent="0.4">
      <c r="J10882" s="3"/>
    </row>
    <row r="10883" spans="10:10" x14ac:dyDescent="0.4">
      <c r="J10883" s="3"/>
    </row>
    <row r="10884" spans="10:10" x14ac:dyDescent="0.4">
      <c r="J10884" s="3"/>
    </row>
    <row r="10885" spans="10:10" x14ac:dyDescent="0.4">
      <c r="J10885" s="3"/>
    </row>
    <row r="10886" spans="10:10" x14ac:dyDescent="0.4">
      <c r="J10886" s="3"/>
    </row>
    <row r="10887" spans="10:10" x14ac:dyDescent="0.4">
      <c r="J10887" s="3"/>
    </row>
    <row r="10888" spans="10:10" x14ac:dyDescent="0.4">
      <c r="J10888" s="3"/>
    </row>
    <row r="10889" spans="10:10" x14ac:dyDescent="0.4">
      <c r="J10889" s="3"/>
    </row>
    <row r="10890" spans="10:10" x14ac:dyDescent="0.4">
      <c r="J10890" s="3"/>
    </row>
    <row r="10891" spans="10:10" x14ac:dyDescent="0.4">
      <c r="J10891" s="3"/>
    </row>
    <row r="10892" spans="10:10" x14ac:dyDescent="0.4">
      <c r="J10892" s="3"/>
    </row>
    <row r="10893" spans="10:10" x14ac:dyDescent="0.4">
      <c r="J10893" s="3"/>
    </row>
    <row r="10894" spans="10:10" x14ac:dyDescent="0.4">
      <c r="J10894" s="3"/>
    </row>
    <row r="10895" spans="10:10" x14ac:dyDescent="0.4">
      <c r="J10895" s="3"/>
    </row>
    <row r="10896" spans="10:10" x14ac:dyDescent="0.4">
      <c r="J10896" s="3"/>
    </row>
    <row r="10897" spans="10:10" x14ac:dyDescent="0.4">
      <c r="J10897" s="3"/>
    </row>
    <row r="10898" spans="10:10" x14ac:dyDescent="0.4">
      <c r="J10898" s="3"/>
    </row>
    <row r="10899" spans="10:10" x14ac:dyDescent="0.4">
      <c r="J10899" s="3"/>
    </row>
    <row r="10900" spans="10:10" x14ac:dyDescent="0.4">
      <c r="J10900" s="3"/>
    </row>
    <row r="10901" spans="10:10" x14ac:dyDescent="0.4">
      <c r="J10901" s="3"/>
    </row>
    <row r="10902" spans="10:10" x14ac:dyDescent="0.4">
      <c r="J10902" s="3"/>
    </row>
    <row r="10903" spans="10:10" x14ac:dyDescent="0.4">
      <c r="J10903" s="3"/>
    </row>
    <row r="10904" spans="10:10" x14ac:dyDescent="0.4">
      <c r="J10904" s="3"/>
    </row>
    <row r="10905" spans="10:10" x14ac:dyDescent="0.4">
      <c r="J10905" s="3"/>
    </row>
    <row r="10906" spans="10:10" x14ac:dyDescent="0.4">
      <c r="J10906" s="3"/>
    </row>
    <row r="10907" spans="10:10" x14ac:dyDescent="0.4">
      <c r="J10907" s="3"/>
    </row>
    <row r="10908" spans="10:10" x14ac:dyDescent="0.4">
      <c r="J10908" s="3"/>
    </row>
    <row r="10909" spans="10:10" x14ac:dyDescent="0.4">
      <c r="J10909" s="3"/>
    </row>
    <row r="10910" spans="10:10" x14ac:dyDescent="0.4">
      <c r="J10910" s="3"/>
    </row>
    <row r="10911" spans="10:10" x14ac:dyDescent="0.4">
      <c r="J10911" s="3"/>
    </row>
    <row r="10912" spans="10:10" x14ac:dyDescent="0.4">
      <c r="J10912" s="3"/>
    </row>
    <row r="10913" spans="10:10" x14ac:dyDescent="0.4">
      <c r="J10913" s="3"/>
    </row>
    <row r="10914" spans="10:10" x14ac:dyDescent="0.4">
      <c r="J10914" s="3"/>
    </row>
    <row r="10915" spans="10:10" x14ac:dyDescent="0.4">
      <c r="J10915" s="3"/>
    </row>
    <row r="10916" spans="10:10" x14ac:dyDescent="0.4">
      <c r="J10916" s="3"/>
    </row>
    <row r="10917" spans="10:10" x14ac:dyDescent="0.4">
      <c r="J10917" s="3"/>
    </row>
    <row r="10918" spans="10:10" x14ac:dyDescent="0.4">
      <c r="J10918" s="3"/>
    </row>
    <row r="10919" spans="10:10" x14ac:dyDescent="0.4">
      <c r="J10919" s="3"/>
    </row>
    <row r="10920" spans="10:10" x14ac:dyDescent="0.4">
      <c r="J10920" s="3"/>
    </row>
    <row r="10921" spans="10:10" x14ac:dyDescent="0.4">
      <c r="J10921" s="3"/>
    </row>
    <row r="10922" spans="10:10" x14ac:dyDescent="0.4">
      <c r="J10922" s="3"/>
    </row>
    <row r="10923" spans="10:10" x14ac:dyDescent="0.4">
      <c r="J10923" s="3"/>
    </row>
    <row r="10924" spans="10:10" x14ac:dyDescent="0.4">
      <c r="J10924" s="3"/>
    </row>
    <row r="10925" spans="10:10" x14ac:dyDescent="0.4">
      <c r="J10925" s="3"/>
    </row>
    <row r="10926" spans="10:10" x14ac:dyDescent="0.4">
      <c r="J10926" s="3"/>
    </row>
    <row r="10927" spans="10:10" x14ac:dyDescent="0.4">
      <c r="J10927" s="3"/>
    </row>
    <row r="10928" spans="10:10" x14ac:dyDescent="0.4">
      <c r="J10928" s="3"/>
    </row>
    <row r="10929" spans="10:10" x14ac:dyDescent="0.4">
      <c r="J10929" s="3"/>
    </row>
    <row r="10930" spans="10:10" x14ac:dyDescent="0.4">
      <c r="J10930" s="3"/>
    </row>
    <row r="10931" spans="10:10" x14ac:dyDescent="0.4">
      <c r="J10931" s="3"/>
    </row>
    <row r="10932" spans="10:10" x14ac:dyDescent="0.4">
      <c r="J10932" s="3"/>
    </row>
    <row r="10933" spans="10:10" x14ac:dyDescent="0.4">
      <c r="J10933" s="3"/>
    </row>
    <row r="10934" spans="10:10" x14ac:dyDescent="0.4">
      <c r="J10934" s="3"/>
    </row>
    <row r="10935" spans="10:10" x14ac:dyDescent="0.4">
      <c r="J10935" s="3"/>
    </row>
    <row r="10936" spans="10:10" x14ac:dyDescent="0.4">
      <c r="J10936" s="3"/>
    </row>
    <row r="10937" spans="10:10" x14ac:dyDescent="0.4">
      <c r="J10937" s="3"/>
    </row>
    <row r="10938" spans="10:10" x14ac:dyDescent="0.4">
      <c r="J10938" s="3"/>
    </row>
    <row r="10939" spans="10:10" x14ac:dyDescent="0.4">
      <c r="J10939" s="3"/>
    </row>
    <row r="10940" spans="10:10" x14ac:dyDescent="0.4">
      <c r="J10940" s="3"/>
    </row>
    <row r="10941" spans="10:10" x14ac:dyDescent="0.4">
      <c r="J10941" s="3"/>
    </row>
    <row r="10942" spans="10:10" x14ac:dyDescent="0.4">
      <c r="J10942" s="3"/>
    </row>
    <row r="10943" spans="10:10" x14ac:dyDescent="0.4">
      <c r="J10943" s="3"/>
    </row>
    <row r="10944" spans="10:10" x14ac:dyDescent="0.4">
      <c r="J10944" s="3"/>
    </row>
    <row r="10945" spans="10:10" x14ac:dyDescent="0.4">
      <c r="J10945" s="3"/>
    </row>
    <row r="10946" spans="10:10" x14ac:dyDescent="0.4">
      <c r="J10946" s="3"/>
    </row>
    <row r="10947" spans="10:10" x14ac:dyDescent="0.4">
      <c r="J10947" s="3"/>
    </row>
    <row r="10948" spans="10:10" x14ac:dyDescent="0.4">
      <c r="J10948" s="3"/>
    </row>
    <row r="10949" spans="10:10" x14ac:dyDescent="0.4">
      <c r="J10949" s="3"/>
    </row>
    <row r="10950" spans="10:10" x14ac:dyDescent="0.4">
      <c r="J10950" s="3"/>
    </row>
    <row r="10951" spans="10:10" x14ac:dyDescent="0.4">
      <c r="J10951" s="3"/>
    </row>
    <row r="10952" spans="10:10" x14ac:dyDescent="0.4">
      <c r="J10952" s="3"/>
    </row>
    <row r="10953" spans="10:10" x14ac:dyDescent="0.4">
      <c r="J10953" s="3"/>
    </row>
    <row r="10954" spans="10:10" x14ac:dyDescent="0.4">
      <c r="J10954" s="3"/>
    </row>
    <row r="10955" spans="10:10" x14ac:dyDescent="0.4">
      <c r="J10955" s="3"/>
    </row>
    <row r="10956" spans="10:10" x14ac:dyDescent="0.4">
      <c r="J10956" s="3"/>
    </row>
    <row r="10957" spans="10:10" x14ac:dyDescent="0.4">
      <c r="J10957" s="3"/>
    </row>
    <row r="10958" spans="10:10" x14ac:dyDescent="0.4">
      <c r="J10958" s="3"/>
    </row>
    <row r="10959" spans="10:10" x14ac:dyDescent="0.4">
      <c r="J10959" s="3"/>
    </row>
    <row r="10960" spans="10:10" x14ac:dyDescent="0.4">
      <c r="J10960" s="3"/>
    </row>
    <row r="10961" spans="10:10" x14ac:dyDescent="0.4">
      <c r="J10961" s="3"/>
    </row>
    <row r="10962" spans="10:10" x14ac:dyDescent="0.4">
      <c r="J10962" s="3"/>
    </row>
    <row r="10963" spans="10:10" x14ac:dyDescent="0.4">
      <c r="J10963" s="3"/>
    </row>
    <row r="10964" spans="10:10" x14ac:dyDescent="0.4">
      <c r="J10964" s="3"/>
    </row>
    <row r="10965" spans="10:10" x14ac:dyDescent="0.4">
      <c r="J10965" s="3"/>
    </row>
    <row r="10966" spans="10:10" x14ac:dyDescent="0.4">
      <c r="J10966" s="3"/>
    </row>
    <row r="10967" spans="10:10" x14ac:dyDescent="0.4">
      <c r="J10967" s="3"/>
    </row>
    <row r="10968" spans="10:10" x14ac:dyDescent="0.4">
      <c r="J10968" s="3"/>
    </row>
    <row r="10969" spans="10:10" x14ac:dyDescent="0.4">
      <c r="J10969" s="3"/>
    </row>
    <row r="10970" spans="10:10" x14ac:dyDescent="0.4">
      <c r="J10970" s="3"/>
    </row>
    <row r="10971" spans="10:10" x14ac:dyDescent="0.4">
      <c r="J10971" s="3"/>
    </row>
    <row r="10972" spans="10:10" x14ac:dyDescent="0.4">
      <c r="J10972" s="3"/>
    </row>
    <row r="10973" spans="10:10" x14ac:dyDescent="0.4">
      <c r="J10973" s="3"/>
    </row>
    <row r="10974" spans="10:10" x14ac:dyDescent="0.4">
      <c r="J10974" s="3"/>
    </row>
    <row r="10975" spans="10:10" x14ac:dyDescent="0.4">
      <c r="J10975" s="3"/>
    </row>
    <row r="10976" spans="10:10" x14ac:dyDescent="0.4">
      <c r="J10976" s="3"/>
    </row>
    <row r="10977" spans="10:10" x14ac:dyDescent="0.4">
      <c r="J10977" s="3"/>
    </row>
    <row r="10978" spans="10:10" x14ac:dyDescent="0.4">
      <c r="J10978" s="3"/>
    </row>
    <row r="10979" spans="10:10" x14ac:dyDescent="0.4">
      <c r="J10979" s="3"/>
    </row>
    <row r="10980" spans="10:10" x14ac:dyDescent="0.4">
      <c r="J10980" s="3"/>
    </row>
    <row r="10981" spans="10:10" x14ac:dyDescent="0.4">
      <c r="J10981" s="3"/>
    </row>
    <row r="10982" spans="10:10" x14ac:dyDescent="0.4">
      <c r="J10982" s="3"/>
    </row>
    <row r="10983" spans="10:10" x14ac:dyDescent="0.4">
      <c r="J10983" s="3"/>
    </row>
    <row r="10984" spans="10:10" x14ac:dyDescent="0.4">
      <c r="J10984" s="3"/>
    </row>
    <row r="10985" spans="10:10" x14ac:dyDescent="0.4">
      <c r="J10985" s="3"/>
    </row>
    <row r="10986" spans="10:10" x14ac:dyDescent="0.4">
      <c r="J10986" s="3"/>
    </row>
    <row r="10987" spans="10:10" x14ac:dyDescent="0.4">
      <c r="J10987" s="3"/>
    </row>
    <row r="10988" spans="10:10" x14ac:dyDescent="0.4">
      <c r="J10988" s="3"/>
    </row>
    <row r="10989" spans="10:10" x14ac:dyDescent="0.4">
      <c r="J10989" s="3"/>
    </row>
    <row r="10990" spans="10:10" x14ac:dyDescent="0.4">
      <c r="J10990" s="3"/>
    </row>
    <row r="10991" spans="10:10" x14ac:dyDescent="0.4">
      <c r="J10991" s="3"/>
    </row>
    <row r="10992" spans="10:10" x14ac:dyDescent="0.4">
      <c r="J10992" s="3"/>
    </row>
    <row r="10993" spans="10:10" x14ac:dyDescent="0.4">
      <c r="J10993" s="3"/>
    </row>
    <row r="10994" spans="10:10" x14ac:dyDescent="0.4">
      <c r="J10994" s="3"/>
    </row>
    <row r="10995" spans="10:10" x14ac:dyDescent="0.4">
      <c r="J10995" s="3"/>
    </row>
    <row r="10996" spans="10:10" x14ac:dyDescent="0.4">
      <c r="J10996" s="3"/>
    </row>
    <row r="10997" spans="10:10" x14ac:dyDescent="0.4">
      <c r="J10997" s="3"/>
    </row>
    <row r="10998" spans="10:10" x14ac:dyDescent="0.4">
      <c r="J10998" s="3"/>
    </row>
    <row r="10999" spans="10:10" x14ac:dyDescent="0.4">
      <c r="J10999" s="3"/>
    </row>
    <row r="11000" spans="10:10" x14ac:dyDescent="0.4">
      <c r="J11000" s="3"/>
    </row>
    <row r="11001" spans="10:10" x14ac:dyDescent="0.4">
      <c r="J11001" s="3"/>
    </row>
    <row r="11002" spans="10:10" x14ac:dyDescent="0.4">
      <c r="J11002" s="3"/>
    </row>
    <row r="11003" spans="10:10" x14ac:dyDescent="0.4">
      <c r="J11003" s="3"/>
    </row>
    <row r="11004" spans="10:10" x14ac:dyDescent="0.4">
      <c r="J11004" s="3"/>
    </row>
    <row r="11005" spans="10:10" x14ac:dyDescent="0.4">
      <c r="J11005" s="3"/>
    </row>
    <row r="11006" spans="10:10" x14ac:dyDescent="0.4">
      <c r="J11006" s="3"/>
    </row>
    <row r="11007" spans="10:10" x14ac:dyDescent="0.4">
      <c r="J11007" s="3"/>
    </row>
    <row r="11008" spans="10:10" x14ac:dyDescent="0.4">
      <c r="J11008" s="3"/>
    </row>
    <row r="11009" spans="10:10" x14ac:dyDescent="0.4">
      <c r="J11009" s="3"/>
    </row>
    <row r="11010" spans="10:10" x14ac:dyDescent="0.4">
      <c r="J11010" s="3"/>
    </row>
    <row r="11011" spans="10:10" x14ac:dyDescent="0.4">
      <c r="J11011" s="3"/>
    </row>
    <row r="11012" spans="10:10" x14ac:dyDescent="0.4">
      <c r="J11012" s="3"/>
    </row>
    <row r="11013" spans="10:10" x14ac:dyDescent="0.4">
      <c r="J11013" s="3"/>
    </row>
    <row r="11014" spans="10:10" x14ac:dyDescent="0.4">
      <c r="J11014" s="3"/>
    </row>
    <row r="11015" spans="10:10" x14ac:dyDescent="0.4">
      <c r="J11015" s="3"/>
    </row>
    <row r="11016" spans="10:10" x14ac:dyDescent="0.4">
      <c r="J11016" s="3"/>
    </row>
    <row r="11017" spans="10:10" x14ac:dyDescent="0.4">
      <c r="J11017" s="3"/>
    </row>
    <row r="11018" spans="10:10" x14ac:dyDescent="0.4">
      <c r="J11018" s="3"/>
    </row>
    <row r="11019" spans="10:10" x14ac:dyDescent="0.4">
      <c r="J11019" s="3"/>
    </row>
    <row r="11020" spans="10:10" x14ac:dyDescent="0.4">
      <c r="J11020" s="3"/>
    </row>
    <row r="11021" spans="10:10" x14ac:dyDescent="0.4">
      <c r="J11021" s="3"/>
    </row>
    <row r="11022" spans="10:10" x14ac:dyDescent="0.4">
      <c r="J11022" s="3"/>
    </row>
    <row r="11023" spans="10:10" x14ac:dyDescent="0.4">
      <c r="J11023" s="3"/>
    </row>
    <row r="11024" spans="10:10" x14ac:dyDescent="0.4">
      <c r="J11024" s="3"/>
    </row>
    <row r="11025" spans="10:10" x14ac:dyDescent="0.4">
      <c r="J11025" s="3"/>
    </row>
    <row r="11026" spans="10:10" x14ac:dyDescent="0.4">
      <c r="J11026" s="3"/>
    </row>
    <row r="11027" spans="10:10" x14ac:dyDescent="0.4">
      <c r="J11027" s="3"/>
    </row>
    <row r="11028" spans="10:10" x14ac:dyDescent="0.4">
      <c r="J11028" s="3"/>
    </row>
    <row r="11029" spans="10:10" x14ac:dyDescent="0.4">
      <c r="J11029" s="3"/>
    </row>
    <row r="11030" spans="10:10" x14ac:dyDescent="0.4">
      <c r="J11030" s="3"/>
    </row>
    <row r="11031" spans="10:10" x14ac:dyDescent="0.4">
      <c r="J11031" s="3"/>
    </row>
    <row r="11032" spans="10:10" x14ac:dyDescent="0.4">
      <c r="J11032" s="3"/>
    </row>
    <row r="11033" spans="10:10" x14ac:dyDescent="0.4">
      <c r="J11033" s="3"/>
    </row>
    <row r="11034" spans="10:10" x14ac:dyDescent="0.4">
      <c r="J11034" s="3"/>
    </row>
    <row r="11035" spans="10:10" x14ac:dyDescent="0.4">
      <c r="J11035" s="3"/>
    </row>
    <row r="11036" spans="10:10" x14ac:dyDescent="0.4">
      <c r="J11036" s="3"/>
    </row>
    <row r="11037" spans="10:10" x14ac:dyDescent="0.4">
      <c r="J11037" s="3"/>
    </row>
    <row r="11038" spans="10:10" x14ac:dyDescent="0.4">
      <c r="J11038" s="3"/>
    </row>
    <row r="11039" spans="10:10" x14ac:dyDescent="0.4">
      <c r="J11039" s="3"/>
    </row>
    <row r="11040" spans="10:10" x14ac:dyDescent="0.4">
      <c r="J11040" s="3"/>
    </row>
    <row r="11041" spans="10:10" x14ac:dyDescent="0.4">
      <c r="J11041" s="3"/>
    </row>
    <row r="11042" spans="10:10" x14ac:dyDescent="0.4">
      <c r="J11042" s="3"/>
    </row>
    <row r="11043" spans="10:10" x14ac:dyDescent="0.4">
      <c r="J11043" s="3"/>
    </row>
    <row r="11044" spans="10:10" x14ac:dyDescent="0.4">
      <c r="J11044" s="3"/>
    </row>
    <row r="11045" spans="10:10" x14ac:dyDescent="0.4">
      <c r="J11045" s="3"/>
    </row>
    <row r="11046" spans="10:10" x14ac:dyDescent="0.4">
      <c r="J11046" s="3"/>
    </row>
    <row r="11047" spans="10:10" x14ac:dyDescent="0.4">
      <c r="J11047" s="3"/>
    </row>
    <row r="11048" spans="10:10" x14ac:dyDescent="0.4">
      <c r="J11048" s="3"/>
    </row>
    <row r="11049" spans="10:10" x14ac:dyDescent="0.4">
      <c r="J11049" s="3"/>
    </row>
    <row r="11050" spans="10:10" x14ac:dyDescent="0.4">
      <c r="J11050" s="3"/>
    </row>
    <row r="11051" spans="10:10" x14ac:dyDescent="0.4">
      <c r="J11051" s="3"/>
    </row>
    <row r="11052" spans="10:10" x14ac:dyDescent="0.4">
      <c r="J11052" s="3"/>
    </row>
    <row r="11053" spans="10:10" x14ac:dyDescent="0.4">
      <c r="J11053" s="3"/>
    </row>
    <row r="11054" spans="10:10" x14ac:dyDescent="0.4">
      <c r="J11054" s="3"/>
    </row>
    <row r="11055" spans="10:10" x14ac:dyDescent="0.4">
      <c r="J11055" s="3"/>
    </row>
    <row r="11056" spans="10:10" x14ac:dyDescent="0.4">
      <c r="J11056" s="3"/>
    </row>
    <row r="11057" spans="10:10" x14ac:dyDescent="0.4">
      <c r="J11057" s="3"/>
    </row>
    <row r="11058" spans="10:10" x14ac:dyDescent="0.4">
      <c r="J11058" s="3"/>
    </row>
    <row r="11059" spans="10:10" x14ac:dyDescent="0.4">
      <c r="J11059" s="3"/>
    </row>
    <row r="11060" spans="10:10" x14ac:dyDescent="0.4">
      <c r="J11060" s="3"/>
    </row>
    <row r="11061" spans="10:10" x14ac:dyDescent="0.4">
      <c r="J11061" s="3"/>
    </row>
    <row r="11062" spans="10:10" x14ac:dyDescent="0.4">
      <c r="J11062" s="3"/>
    </row>
    <row r="11063" spans="10:10" x14ac:dyDescent="0.4">
      <c r="J11063" s="3"/>
    </row>
    <row r="11064" spans="10:10" x14ac:dyDescent="0.4">
      <c r="J11064" s="3"/>
    </row>
    <row r="11065" spans="10:10" x14ac:dyDescent="0.4">
      <c r="J11065" s="3"/>
    </row>
    <row r="11066" spans="10:10" x14ac:dyDescent="0.4">
      <c r="J11066" s="3"/>
    </row>
    <row r="11067" spans="10:10" x14ac:dyDescent="0.4">
      <c r="J11067" s="3"/>
    </row>
    <row r="11068" spans="10:10" x14ac:dyDescent="0.4">
      <c r="J11068" s="3"/>
    </row>
    <row r="11069" spans="10:10" x14ac:dyDescent="0.4">
      <c r="J11069" s="3"/>
    </row>
    <row r="11070" spans="10:10" x14ac:dyDescent="0.4">
      <c r="J11070" s="3"/>
    </row>
    <row r="11071" spans="10:10" x14ac:dyDescent="0.4">
      <c r="J11071" s="3"/>
    </row>
    <row r="11072" spans="10:10" x14ac:dyDescent="0.4">
      <c r="J11072" s="3"/>
    </row>
    <row r="11073" spans="10:10" x14ac:dyDescent="0.4">
      <c r="J11073" s="3"/>
    </row>
    <row r="11074" spans="10:10" x14ac:dyDescent="0.4">
      <c r="J11074" s="3"/>
    </row>
    <row r="11075" spans="10:10" x14ac:dyDescent="0.4">
      <c r="J11075" s="3"/>
    </row>
    <row r="11076" spans="10:10" x14ac:dyDescent="0.4">
      <c r="J11076" s="3"/>
    </row>
    <row r="11077" spans="10:10" x14ac:dyDescent="0.4">
      <c r="J11077" s="3"/>
    </row>
    <row r="11078" spans="10:10" x14ac:dyDescent="0.4">
      <c r="J11078" s="3"/>
    </row>
    <row r="11079" spans="10:10" x14ac:dyDescent="0.4">
      <c r="J11079" s="3"/>
    </row>
    <row r="11080" spans="10:10" x14ac:dyDescent="0.4">
      <c r="J11080" s="3"/>
    </row>
    <row r="11081" spans="10:10" x14ac:dyDescent="0.4">
      <c r="J11081" s="3"/>
    </row>
    <row r="11082" spans="10:10" x14ac:dyDescent="0.4">
      <c r="J11082" s="3"/>
    </row>
    <row r="11083" spans="10:10" x14ac:dyDescent="0.4">
      <c r="J11083" s="3"/>
    </row>
    <row r="11084" spans="10:10" x14ac:dyDescent="0.4">
      <c r="J11084" s="3"/>
    </row>
    <row r="11085" spans="10:10" x14ac:dyDescent="0.4">
      <c r="J11085" s="3"/>
    </row>
    <row r="11086" spans="10:10" x14ac:dyDescent="0.4">
      <c r="J11086" s="3"/>
    </row>
    <row r="11087" spans="10:10" x14ac:dyDescent="0.4">
      <c r="J11087" s="3"/>
    </row>
    <row r="11088" spans="10:10" x14ac:dyDescent="0.4">
      <c r="J11088" s="3"/>
    </row>
    <row r="11089" spans="10:10" x14ac:dyDescent="0.4">
      <c r="J11089" s="3"/>
    </row>
    <row r="11090" spans="10:10" x14ac:dyDescent="0.4">
      <c r="J11090" s="3"/>
    </row>
    <row r="11091" spans="10:10" x14ac:dyDescent="0.4">
      <c r="J11091" s="3"/>
    </row>
    <row r="11092" spans="10:10" x14ac:dyDescent="0.4">
      <c r="J11092" s="3"/>
    </row>
    <row r="11093" spans="10:10" x14ac:dyDescent="0.4">
      <c r="J11093" s="3"/>
    </row>
    <row r="11094" spans="10:10" x14ac:dyDescent="0.4">
      <c r="J11094" s="3"/>
    </row>
    <row r="11095" spans="10:10" x14ac:dyDescent="0.4">
      <c r="J11095" s="3"/>
    </row>
    <row r="11096" spans="10:10" x14ac:dyDescent="0.4">
      <c r="J11096" s="3"/>
    </row>
    <row r="11097" spans="10:10" x14ac:dyDescent="0.4">
      <c r="J11097" s="3"/>
    </row>
    <row r="11098" spans="10:10" x14ac:dyDescent="0.4">
      <c r="J11098" s="3"/>
    </row>
    <row r="11099" spans="10:10" x14ac:dyDescent="0.4">
      <c r="J11099" s="3"/>
    </row>
    <row r="11100" spans="10:10" x14ac:dyDescent="0.4">
      <c r="J11100" s="3"/>
    </row>
    <row r="11101" spans="10:10" x14ac:dyDescent="0.4">
      <c r="J11101" s="3"/>
    </row>
    <row r="11102" spans="10:10" x14ac:dyDescent="0.4">
      <c r="J11102" s="3"/>
    </row>
    <row r="11103" spans="10:10" x14ac:dyDescent="0.4">
      <c r="J11103" s="3"/>
    </row>
    <row r="11104" spans="10:10" x14ac:dyDescent="0.4">
      <c r="J11104" s="3"/>
    </row>
    <row r="11105" spans="10:10" x14ac:dyDescent="0.4">
      <c r="J11105" s="3"/>
    </row>
    <row r="11106" spans="10:10" x14ac:dyDescent="0.4">
      <c r="J11106" s="3"/>
    </row>
    <row r="11107" spans="10:10" x14ac:dyDescent="0.4">
      <c r="J11107" s="3"/>
    </row>
    <row r="11108" spans="10:10" x14ac:dyDescent="0.4">
      <c r="J11108" s="3"/>
    </row>
    <row r="11109" spans="10:10" x14ac:dyDescent="0.4">
      <c r="J11109" s="3"/>
    </row>
    <row r="11110" spans="10:10" x14ac:dyDescent="0.4">
      <c r="J11110" s="3"/>
    </row>
    <row r="11111" spans="10:10" x14ac:dyDescent="0.4">
      <c r="J11111" s="3"/>
    </row>
    <row r="11112" spans="10:10" x14ac:dyDescent="0.4">
      <c r="J11112" s="3"/>
    </row>
    <row r="11113" spans="10:10" x14ac:dyDescent="0.4">
      <c r="J11113" s="3"/>
    </row>
    <row r="11114" spans="10:10" x14ac:dyDescent="0.4">
      <c r="J11114" s="3"/>
    </row>
    <row r="11115" spans="10:10" x14ac:dyDescent="0.4">
      <c r="J11115" s="3"/>
    </row>
    <row r="11116" spans="10:10" x14ac:dyDescent="0.4">
      <c r="J11116" s="3"/>
    </row>
    <row r="11117" spans="10:10" x14ac:dyDescent="0.4">
      <c r="J11117" s="3"/>
    </row>
    <row r="11118" spans="10:10" x14ac:dyDescent="0.4">
      <c r="J11118" s="3"/>
    </row>
    <row r="11119" spans="10:10" x14ac:dyDescent="0.4">
      <c r="J11119" s="3"/>
    </row>
    <row r="11120" spans="10:10" x14ac:dyDescent="0.4">
      <c r="J11120" s="3"/>
    </row>
    <row r="11121" spans="10:10" x14ac:dyDescent="0.4">
      <c r="J11121" s="3"/>
    </row>
    <row r="11122" spans="10:10" x14ac:dyDescent="0.4">
      <c r="J11122" s="3"/>
    </row>
    <row r="11123" spans="10:10" x14ac:dyDescent="0.4">
      <c r="J11123" s="3"/>
    </row>
    <row r="11124" spans="10:10" x14ac:dyDescent="0.4">
      <c r="J11124" s="3"/>
    </row>
    <row r="11125" spans="10:10" x14ac:dyDescent="0.4">
      <c r="J11125" s="3"/>
    </row>
    <row r="11126" spans="10:10" x14ac:dyDescent="0.4">
      <c r="J11126" s="3"/>
    </row>
    <row r="11127" spans="10:10" x14ac:dyDescent="0.4">
      <c r="J11127" s="3"/>
    </row>
    <row r="11128" spans="10:10" x14ac:dyDescent="0.4">
      <c r="J11128" s="3"/>
    </row>
    <row r="11129" spans="10:10" x14ac:dyDescent="0.4">
      <c r="J11129" s="3"/>
    </row>
    <row r="11130" spans="10:10" x14ac:dyDescent="0.4">
      <c r="J11130" s="3"/>
    </row>
    <row r="11131" spans="10:10" x14ac:dyDescent="0.4">
      <c r="J11131" s="3"/>
    </row>
    <row r="11132" spans="10:10" x14ac:dyDescent="0.4">
      <c r="J11132" s="3"/>
    </row>
    <row r="11133" spans="10:10" x14ac:dyDescent="0.4">
      <c r="J11133" s="3"/>
    </row>
    <row r="11134" spans="10:10" x14ac:dyDescent="0.4">
      <c r="J11134" s="3"/>
    </row>
    <row r="11135" spans="10:10" x14ac:dyDescent="0.4">
      <c r="J11135" s="3"/>
    </row>
    <row r="11136" spans="10:10" x14ac:dyDescent="0.4">
      <c r="J11136" s="3"/>
    </row>
    <row r="11137" spans="10:10" x14ac:dyDescent="0.4">
      <c r="J11137" s="3"/>
    </row>
    <row r="11138" spans="10:10" x14ac:dyDescent="0.4">
      <c r="J11138" s="3"/>
    </row>
    <row r="11139" spans="10:10" x14ac:dyDescent="0.4">
      <c r="J11139" s="3"/>
    </row>
    <row r="11140" spans="10:10" x14ac:dyDescent="0.4">
      <c r="J11140" s="3"/>
    </row>
    <row r="11141" spans="10:10" x14ac:dyDescent="0.4">
      <c r="J11141" s="3"/>
    </row>
    <row r="11142" spans="10:10" x14ac:dyDescent="0.4">
      <c r="J11142" s="3"/>
    </row>
    <row r="11143" spans="10:10" x14ac:dyDescent="0.4">
      <c r="J11143" s="3"/>
    </row>
    <row r="11144" spans="10:10" x14ac:dyDescent="0.4">
      <c r="J11144" s="3"/>
    </row>
    <row r="11145" spans="10:10" x14ac:dyDescent="0.4">
      <c r="J11145" s="3"/>
    </row>
    <row r="11146" spans="10:10" x14ac:dyDescent="0.4">
      <c r="J11146" s="3"/>
    </row>
    <row r="11147" spans="10:10" x14ac:dyDescent="0.4">
      <c r="J11147" s="3"/>
    </row>
    <row r="11148" spans="10:10" x14ac:dyDescent="0.4">
      <c r="J11148" s="3"/>
    </row>
    <row r="11149" spans="10:10" x14ac:dyDescent="0.4">
      <c r="J11149" s="3"/>
    </row>
    <row r="11150" spans="10:10" x14ac:dyDescent="0.4">
      <c r="J11150" s="3"/>
    </row>
    <row r="11151" spans="10:10" x14ac:dyDescent="0.4">
      <c r="J11151" s="3"/>
    </row>
    <row r="11152" spans="10:10" x14ac:dyDescent="0.4">
      <c r="J11152" s="3"/>
    </row>
    <row r="11153" spans="10:10" x14ac:dyDescent="0.4">
      <c r="J11153" s="3"/>
    </row>
    <row r="11154" spans="10:10" x14ac:dyDescent="0.4">
      <c r="J11154" s="3"/>
    </row>
    <row r="11155" spans="10:10" x14ac:dyDescent="0.4">
      <c r="J11155" s="3"/>
    </row>
    <row r="11156" spans="10:10" x14ac:dyDescent="0.4">
      <c r="J11156" s="3"/>
    </row>
    <row r="11157" spans="10:10" x14ac:dyDescent="0.4">
      <c r="J11157" s="3"/>
    </row>
    <row r="11158" spans="10:10" x14ac:dyDescent="0.4">
      <c r="J11158" s="3"/>
    </row>
    <row r="11159" spans="10:10" x14ac:dyDescent="0.4">
      <c r="J11159" s="3"/>
    </row>
    <row r="11160" spans="10:10" x14ac:dyDescent="0.4">
      <c r="J11160" s="3"/>
    </row>
    <row r="11161" spans="10:10" x14ac:dyDescent="0.4">
      <c r="J11161" s="3"/>
    </row>
    <row r="11162" spans="10:10" x14ac:dyDescent="0.4">
      <c r="J11162" s="3"/>
    </row>
    <row r="11163" spans="10:10" x14ac:dyDescent="0.4">
      <c r="J11163" s="3"/>
    </row>
    <row r="11164" spans="10:10" x14ac:dyDescent="0.4">
      <c r="J11164" s="3"/>
    </row>
    <row r="11165" spans="10:10" x14ac:dyDescent="0.4">
      <c r="J11165" s="3"/>
    </row>
    <row r="11166" spans="10:10" x14ac:dyDescent="0.4">
      <c r="J11166" s="3"/>
    </row>
    <row r="11167" spans="10:10" x14ac:dyDescent="0.4">
      <c r="J11167" s="3"/>
    </row>
    <row r="11168" spans="10:10" x14ac:dyDescent="0.4">
      <c r="J11168" s="3"/>
    </row>
    <row r="11169" spans="10:10" x14ac:dyDescent="0.4">
      <c r="J11169" s="3"/>
    </row>
    <row r="11170" spans="10:10" x14ac:dyDescent="0.4">
      <c r="J11170" s="3"/>
    </row>
    <row r="11171" spans="10:10" x14ac:dyDescent="0.4">
      <c r="J11171" s="3"/>
    </row>
    <row r="11172" spans="10:10" x14ac:dyDescent="0.4">
      <c r="J11172" s="3"/>
    </row>
    <row r="11173" spans="10:10" x14ac:dyDescent="0.4">
      <c r="J11173" s="3"/>
    </row>
    <row r="11174" spans="10:10" x14ac:dyDescent="0.4">
      <c r="J11174" s="3"/>
    </row>
    <row r="11175" spans="10:10" x14ac:dyDescent="0.4">
      <c r="J11175" s="3"/>
    </row>
    <row r="11176" spans="10:10" x14ac:dyDescent="0.4">
      <c r="J11176" s="3"/>
    </row>
    <row r="11177" spans="10:10" x14ac:dyDescent="0.4">
      <c r="J11177" s="3"/>
    </row>
    <row r="11178" spans="10:10" x14ac:dyDescent="0.4">
      <c r="J11178" s="3"/>
    </row>
    <row r="11179" spans="10:10" x14ac:dyDescent="0.4">
      <c r="J11179" s="3"/>
    </row>
    <row r="11180" spans="10:10" x14ac:dyDescent="0.4">
      <c r="J11180" s="3"/>
    </row>
    <row r="11181" spans="10:10" x14ac:dyDescent="0.4">
      <c r="J11181" s="3"/>
    </row>
    <row r="11182" spans="10:10" x14ac:dyDescent="0.4">
      <c r="J11182" s="3"/>
    </row>
    <row r="11183" spans="10:10" x14ac:dyDescent="0.4">
      <c r="J11183" s="3"/>
    </row>
    <row r="11184" spans="10:10" x14ac:dyDescent="0.4">
      <c r="J11184" s="3"/>
    </row>
    <row r="11185" spans="10:10" x14ac:dyDescent="0.4">
      <c r="J11185" s="3"/>
    </row>
    <row r="11186" spans="10:10" x14ac:dyDescent="0.4">
      <c r="J11186" s="3"/>
    </row>
    <row r="11187" spans="10:10" x14ac:dyDescent="0.4">
      <c r="J11187" s="3"/>
    </row>
    <row r="11188" spans="10:10" x14ac:dyDescent="0.4">
      <c r="J11188" s="3"/>
    </row>
    <row r="11189" spans="10:10" x14ac:dyDescent="0.4">
      <c r="J11189" s="3"/>
    </row>
    <row r="11190" spans="10:10" x14ac:dyDescent="0.4">
      <c r="J11190" s="3"/>
    </row>
    <row r="11191" spans="10:10" x14ac:dyDescent="0.4">
      <c r="J11191" s="3"/>
    </row>
    <row r="11192" spans="10:10" x14ac:dyDescent="0.4">
      <c r="J11192" s="3"/>
    </row>
    <row r="11193" spans="10:10" x14ac:dyDescent="0.4">
      <c r="J11193" s="3"/>
    </row>
    <row r="11194" spans="10:10" x14ac:dyDescent="0.4">
      <c r="J11194" s="3"/>
    </row>
    <row r="11195" spans="10:10" x14ac:dyDescent="0.4">
      <c r="J11195" s="3"/>
    </row>
    <row r="11196" spans="10:10" x14ac:dyDescent="0.4">
      <c r="J11196" s="3"/>
    </row>
    <row r="11197" spans="10:10" x14ac:dyDescent="0.4">
      <c r="J11197" s="3"/>
    </row>
    <row r="11198" spans="10:10" x14ac:dyDescent="0.4">
      <c r="J11198" s="3"/>
    </row>
    <row r="11199" spans="10:10" x14ac:dyDescent="0.4">
      <c r="J11199" s="3"/>
    </row>
    <row r="11200" spans="10:10" x14ac:dyDescent="0.4">
      <c r="J11200" s="3"/>
    </row>
    <row r="11201" spans="10:10" x14ac:dyDescent="0.4">
      <c r="J11201" s="3"/>
    </row>
    <row r="11202" spans="10:10" x14ac:dyDescent="0.4">
      <c r="J11202" s="3"/>
    </row>
    <row r="11203" spans="10:10" x14ac:dyDescent="0.4">
      <c r="J11203" s="3"/>
    </row>
    <row r="11204" spans="10:10" x14ac:dyDescent="0.4">
      <c r="J11204" s="3"/>
    </row>
    <row r="11205" spans="10:10" x14ac:dyDescent="0.4">
      <c r="J11205" s="3"/>
    </row>
    <row r="11206" spans="10:10" x14ac:dyDescent="0.4">
      <c r="J11206" s="3"/>
    </row>
    <row r="11207" spans="10:10" x14ac:dyDescent="0.4">
      <c r="J11207" s="3"/>
    </row>
    <row r="11208" spans="10:10" x14ac:dyDescent="0.4">
      <c r="J11208" s="3"/>
    </row>
    <row r="11209" spans="10:10" x14ac:dyDescent="0.4">
      <c r="J11209" s="3"/>
    </row>
    <row r="11210" spans="10:10" x14ac:dyDescent="0.4">
      <c r="J11210" s="3"/>
    </row>
    <row r="11211" spans="10:10" x14ac:dyDescent="0.4">
      <c r="J11211" s="3"/>
    </row>
    <row r="11212" spans="10:10" x14ac:dyDescent="0.4">
      <c r="J11212" s="3"/>
    </row>
    <row r="11213" spans="10:10" x14ac:dyDescent="0.4">
      <c r="J11213" s="3"/>
    </row>
    <row r="11214" spans="10:10" x14ac:dyDescent="0.4">
      <c r="J11214" s="3"/>
    </row>
    <row r="11215" spans="10:10" x14ac:dyDescent="0.4">
      <c r="J11215" s="3"/>
    </row>
    <row r="11216" spans="10:10" x14ac:dyDescent="0.4">
      <c r="J11216" s="3"/>
    </row>
    <row r="11217" spans="10:10" x14ac:dyDescent="0.4">
      <c r="J11217" s="3"/>
    </row>
    <row r="11218" spans="10:10" x14ac:dyDescent="0.4">
      <c r="J11218" s="3"/>
    </row>
    <row r="11219" spans="10:10" x14ac:dyDescent="0.4">
      <c r="J11219" s="3"/>
    </row>
    <row r="11220" spans="10:10" x14ac:dyDescent="0.4">
      <c r="J11220" s="3"/>
    </row>
    <row r="11221" spans="10:10" x14ac:dyDescent="0.4">
      <c r="J11221" s="3"/>
    </row>
    <row r="11222" spans="10:10" x14ac:dyDescent="0.4">
      <c r="J11222" s="3"/>
    </row>
    <row r="11223" spans="10:10" x14ac:dyDescent="0.4">
      <c r="J11223" s="3"/>
    </row>
    <row r="11224" spans="10:10" x14ac:dyDescent="0.4">
      <c r="J11224" s="3"/>
    </row>
    <row r="11225" spans="10:10" x14ac:dyDescent="0.4">
      <c r="J11225" s="3"/>
    </row>
    <row r="11226" spans="10:10" x14ac:dyDescent="0.4">
      <c r="J11226" s="3"/>
    </row>
    <row r="11227" spans="10:10" x14ac:dyDescent="0.4">
      <c r="J11227" s="3"/>
    </row>
    <row r="11228" spans="10:10" x14ac:dyDescent="0.4">
      <c r="J11228" s="3"/>
    </row>
    <row r="11229" spans="10:10" x14ac:dyDescent="0.4">
      <c r="J11229" s="3"/>
    </row>
    <row r="11230" spans="10:10" x14ac:dyDescent="0.4">
      <c r="J11230" s="3"/>
    </row>
    <row r="11231" spans="10:10" x14ac:dyDescent="0.4">
      <c r="J11231" s="3"/>
    </row>
    <row r="11232" spans="10:10" x14ac:dyDescent="0.4">
      <c r="J11232" s="3"/>
    </row>
    <row r="11233" spans="10:10" x14ac:dyDescent="0.4">
      <c r="J11233" s="3"/>
    </row>
    <row r="11234" spans="10:10" x14ac:dyDescent="0.4">
      <c r="J11234" s="3"/>
    </row>
    <row r="11235" spans="10:10" x14ac:dyDescent="0.4">
      <c r="J11235" s="3"/>
    </row>
    <row r="11236" spans="10:10" x14ac:dyDescent="0.4">
      <c r="J11236" s="3"/>
    </row>
    <row r="11237" spans="10:10" x14ac:dyDescent="0.4">
      <c r="J11237" s="3"/>
    </row>
    <row r="11238" spans="10:10" x14ac:dyDescent="0.4">
      <c r="J11238" s="3"/>
    </row>
    <row r="11239" spans="10:10" x14ac:dyDescent="0.4">
      <c r="J11239" s="3"/>
    </row>
    <row r="11240" spans="10:10" x14ac:dyDescent="0.4">
      <c r="J11240" s="3"/>
    </row>
    <row r="11241" spans="10:10" x14ac:dyDescent="0.4">
      <c r="J11241" s="3"/>
    </row>
    <row r="11242" spans="10:10" x14ac:dyDescent="0.4">
      <c r="J11242" s="3"/>
    </row>
    <row r="11243" spans="10:10" x14ac:dyDescent="0.4">
      <c r="J11243" s="3"/>
    </row>
    <row r="11244" spans="10:10" x14ac:dyDescent="0.4">
      <c r="J11244" s="3"/>
    </row>
    <row r="11245" spans="10:10" x14ac:dyDescent="0.4">
      <c r="J11245" s="3"/>
    </row>
    <row r="11246" spans="10:10" x14ac:dyDescent="0.4">
      <c r="J11246" s="3"/>
    </row>
    <row r="11247" spans="10:10" x14ac:dyDescent="0.4">
      <c r="J11247" s="3"/>
    </row>
    <row r="11248" spans="10:10" x14ac:dyDescent="0.4">
      <c r="J11248" s="3"/>
    </row>
    <row r="11249" spans="10:10" x14ac:dyDescent="0.4">
      <c r="J11249" s="3"/>
    </row>
    <row r="11250" spans="10:10" x14ac:dyDescent="0.4">
      <c r="J11250" s="3"/>
    </row>
    <row r="11251" spans="10:10" x14ac:dyDescent="0.4">
      <c r="J11251" s="3"/>
    </row>
    <row r="11252" spans="10:10" x14ac:dyDescent="0.4">
      <c r="J11252" s="3"/>
    </row>
    <row r="11253" spans="10:10" x14ac:dyDescent="0.4">
      <c r="J11253" s="3"/>
    </row>
    <row r="11254" spans="10:10" x14ac:dyDescent="0.4">
      <c r="J11254" s="3"/>
    </row>
    <row r="11255" spans="10:10" x14ac:dyDescent="0.4">
      <c r="J11255" s="3"/>
    </row>
    <row r="11256" spans="10:10" x14ac:dyDescent="0.4">
      <c r="J11256" s="3"/>
    </row>
    <row r="11257" spans="10:10" x14ac:dyDescent="0.4">
      <c r="J11257" s="3"/>
    </row>
    <row r="11258" spans="10:10" x14ac:dyDescent="0.4">
      <c r="J11258" s="3"/>
    </row>
    <row r="11259" spans="10:10" x14ac:dyDescent="0.4">
      <c r="J11259" s="3"/>
    </row>
    <row r="11260" spans="10:10" x14ac:dyDescent="0.4">
      <c r="J11260" s="3"/>
    </row>
    <row r="11261" spans="10:10" x14ac:dyDescent="0.4">
      <c r="J11261" s="3"/>
    </row>
    <row r="11262" spans="10:10" x14ac:dyDescent="0.4">
      <c r="J11262" s="3"/>
    </row>
    <row r="11263" spans="10:10" x14ac:dyDescent="0.4">
      <c r="J11263" s="3"/>
    </row>
    <row r="11264" spans="10:10" x14ac:dyDescent="0.4">
      <c r="J11264" s="3"/>
    </row>
    <row r="11265" spans="10:10" x14ac:dyDescent="0.4">
      <c r="J11265" s="3"/>
    </row>
    <row r="11266" spans="10:10" x14ac:dyDescent="0.4">
      <c r="J11266" s="3"/>
    </row>
    <row r="11267" spans="10:10" x14ac:dyDescent="0.4">
      <c r="J11267" s="3"/>
    </row>
    <row r="11268" spans="10:10" x14ac:dyDescent="0.4">
      <c r="J11268" s="3"/>
    </row>
    <row r="11269" spans="10:10" x14ac:dyDescent="0.4">
      <c r="J11269" s="3"/>
    </row>
    <row r="11270" spans="10:10" x14ac:dyDescent="0.4">
      <c r="J11270" s="3"/>
    </row>
    <row r="11271" spans="10:10" x14ac:dyDescent="0.4">
      <c r="J11271" s="3"/>
    </row>
    <row r="11272" spans="10:10" x14ac:dyDescent="0.4">
      <c r="J11272" s="3"/>
    </row>
    <row r="11273" spans="10:10" x14ac:dyDescent="0.4">
      <c r="J11273" s="3"/>
    </row>
    <row r="11274" spans="10:10" x14ac:dyDescent="0.4">
      <c r="J11274" s="3"/>
    </row>
    <row r="11275" spans="10:10" x14ac:dyDescent="0.4">
      <c r="J11275" s="3"/>
    </row>
    <row r="11276" spans="10:10" x14ac:dyDescent="0.4">
      <c r="J11276" s="3"/>
    </row>
    <row r="11277" spans="10:10" x14ac:dyDescent="0.4">
      <c r="J11277" s="3"/>
    </row>
    <row r="11278" spans="10:10" x14ac:dyDescent="0.4">
      <c r="J11278" s="3"/>
    </row>
    <row r="11279" spans="10:10" x14ac:dyDescent="0.4">
      <c r="J11279" s="3"/>
    </row>
    <row r="11280" spans="10:10" x14ac:dyDescent="0.4">
      <c r="J11280" s="3"/>
    </row>
    <row r="11281" spans="10:10" x14ac:dyDescent="0.4">
      <c r="J11281" s="3"/>
    </row>
    <row r="11282" spans="10:10" x14ac:dyDescent="0.4">
      <c r="J11282" s="3"/>
    </row>
    <row r="11283" spans="10:10" x14ac:dyDescent="0.4">
      <c r="J11283" s="3"/>
    </row>
    <row r="11284" spans="10:10" x14ac:dyDescent="0.4">
      <c r="J11284" s="3"/>
    </row>
    <row r="11285" spans="10:10" x14ac:dyDescent="0.4">
      <c r="J11285" s="3"/>
    </row>
    <row r="11286" spans="10:10" x14ac:dyDescent="0.4">
      <c r="J11286" s="3"/>
    </row>
    <row r="11287" spans="10:10" x14ac:dyDescent="0.4">
      <c r="J11287" s="3"/>
    </row>
    <row r="11288" spans="10:10" x14ac:dyDescent="0.4">
      <c r="J11288" s="3"/>
    </row>
    <row r="11289" spans="10:10" x14ac:dyDescent="0.4">
      <c r="J11289" s="3"/>
    </row>
    <row r="11290" spans="10:10" x14ac:dyDescent="0.4">
      <c r="J11290" s="3"/>
    </row>
    <row r="11291" spans="10:10" x14ac:dyDescent="0.4">
      <c r="J11291" s="3"/>
    </row>
    <row r="11292" spans="10:10" x14ac:dyDescent="0.4">
      <c r="J11292" s="3"/>
    </row>
    <row r="11293" spans="10:10" x14ac:dyDescent="0.4">
      <c r="J11293" s="3"/>
    </row>
    <row r="11294" spans="10:10" x14ac:dyDescent="0.4">
      <c r="J11294" s="3"/>
    </row>
    <row r="11295" spans="10:10" x14ac:dyDescent="0.4">
      <c r="J11295" s="3"/>
    </row>
    <row r="11296" spans="10:10" x14ac:dyDescent="0.4">
      <c r="J11296" s="3"/>
    </row>
    <row r="11297" spans="10:10" x14ac:dyDescent="0.4">
      <c r="J11297" s="3"/>
    </row>
    <row r="11298" spans="10:10" x14ac:dyDescent="0.4">
      <c r="J11298" s="3"/>
    </row>
    <row r="11299" spans="10:10" x14ac:dyDescent="0.4">
      <c r="J11299" s="3"/>
    </row>
    <row r="11300" spans="10:10" x14ac:dyDescent="0.4">
      <c r="J11300" s="3"/>
    </row>
    <row r="11301" spans="10:10" x14ac:dyDescent="0.4">
      <c r="J11301" s="3"/>
    </row>
    <row r="11302" spans="10:10" x14ac:dyDescent="0.4">
      <c r="J11302" s="3"/>
    </row>
    <row r="11303" spans="10:10" x14ac:dyDescent="0.4">
      <c r="J11303" s="3"/>
    </row>
    <row r="11304" spans="10:10" x14ac:dyDescent="0.4">
      <c r="J11304" s="3"/>
    </row>
    <row r="11305" spans="10:10" x14ac:dyDescent="0.4">
      <c r="J11305" s="3"/>
    </row>
    <row r="11306" spans="10:10" x14ac:dyDescent="0.4">
      <c r="J11306" s="3"/>
    </row>
    <row r="11307" spans="10:10" x14ac:dyDescent="0.4">
      <c r="J11307" s="3"/>
    </row>
    <row r="11308" spans="10:10" x14ac:dyDescent="0.4">
      <c r="J11308" s="3"/>
    </row>
    <row r="11309" spans="10:10" x14ac:dyDescent="0.4">
      <c r="J11309" s="3"/>
    </row>
    <row r="11310" spans="10:10" x14ac:dyDescent="0.4">
      <c r="J11310" s="3"/>
    </row>
    <row r="11311" spans="10:10" x14ac:dyDescent="0.4">
      <c r="J11311" s="3"/>
    </row>
    <row r="11312" spans="10:10" x14ac:dyDescent="0.4">
      <c r="J11312" s="3"/>
    </row>
    <row r="11313" spans="10:10" x14ac:dyDescent="0.4">
      <c r="J11313" s="3"/>
    </row>
    <row r="11314" spans="10:10" x14ac:dyDescent="0.4">
      <c r="J11314" s="3"/>
    </row>
    <row r="11315" spans="10:10" x14ac:dyDescent="0.4">
      <c r="J11315" s="3"/>
    </row>
    <row r="11316" spans="10:10" x14ac:dyDescent="0.4">
      <c r="J11316" s="3"/>
    </row>
    <row r="11317" spans="10:10" x14ac:dyDescent="0.4">
      <c r="J11317" s="3"/>
    </row>
    <row r="11318" spans="10:10" x14ac:dyDescent="0.4">
      <c r="J11318" s="3"/>
    </row>
    <row r="11319" spans="10:10" x14ac:dyDescent="0.4">
      <c r="J11319" s="3"/>
    </row>
    <row r="11320" spans="10:10" x14ac:dyDescent="0.4">
      <c r="J11320" s="3"/>
    </row>
    <row r="11321" spans="10:10" x14ac:dyDescent="0.4">
      <c r="J11321" s="3"/>
    </row>
    <row r="11322" spans="10:10" x14ac:dyDescent="0.4">
      <c r="J11322" s="3"/>
    </row>
    <row r="11323" spans="10:10" x14ac:dyDescent="0.4">
      <c r="J11323" s="3"/>
    </row>
    <row r="11324" spans="10:10" x14ac:dyDescent="0.4">
      <c r="J11324" s="3"/>
    </row>
    <row r="11325" spans="10:10" x14ac:dyDescent="0.4">
      <c r="J11325" s="3"/>
    </row>
    <row r="11326" spans="10:10" x14ac:dyDescent="0.4">
      <c r="J11326" s="3"/>
    </row>
    <row r="11327" spans="10:10" x14ac:dyDescent="0.4">
      <c r="J11327" s="3"/>
    </row>
    <row r="11328" spans="10:10" x14ac:dyDescent="0.4">
      <c r="J11328" s="3"/>
    </row>
    <row r="11329" spans="10:10" x14ac:dyDescent="0.4">
      <c r="J11329" s="3"/>
    </row>
    <row r="11330" spans="10:10" x14ac:dyDescent="0.4">
      <c r="J11330" s="3"/>
    </row>
    <row r="11331" spans="10:10" x14ac:dyDescent="0.4">
      <c r="J11331" s="3"/>
    </row>
    <row r="11332" spans="10:10" x14ac:dyDescent="0.4">
      <c r="J11332" s="3"/>
    </row>
    <row r="11333" spans="10:10" x14ac:dyDescent="0.4">
      <c r="J11333" s="3"/>
    </row>
    <row r="11334" spans="10:10" x14ac:dyDescent="0.4">
      <c r="J11334" s="3"/>
    </row>
    <row r="11335" spans="10:10" x14ac:dyDescent="0.4">
      <c r="J11335" s="3"/>
    </row>
    <row r="11336" spans="10:10" x14ac:dyDescent="0.4">
      <c r="J11336" s="3"/>
    </row>
    <row r="11337" spans="10:10" x14ac:dyDescent="0.4">
      <c r="J11337" s="3"/>
    </row>
    <row r="11338" spans="10:10" x14ac:dyDescent="0.4">
      <c r="J11338" s="3"/>
    </row>
    <row r="11339" spans="10:10" x14ac:dyDescent="0.4">
      <c r="J11339" s="3"/>
    </row>
    <row r="11340" spans="10:10" x14ac:dyDescent="0.4">
      <c r="J11340" s="3"/>
    </row>
    <row r="11341" spans="10:10" x14ac:dyDescent="0.4">
      <c r="J11341" s="3"/>
    </row>
    <row r="11342" spans="10:10" x14ac:dyDescent="0.4">
      <c r="J11342" s="3"/>
    </row>
    <row r="11343" spans="10:10" x14ac:dyDescent="0.4">
      <c r="J11343" s="3"/>
    </row>
    <row r="11344" spans="10:10" x14ac:dyDescent="0.4">
      <c r="J11344" s="3"/>
    </row>
    <row r="11345" spans="10:10" x14ac:dyDescent="0.4">
      <c r="J11345" s="3"/>
    </row>
    <row r="11346" spans="10:10" x14ac:dyDescent="0.4">
      <c r="J11346" s="3"/>
    </row>
    <row r="11347" spans="10:10" x14ac:dyDescent="0.4">
      <c r="J11347" s="3"/>
    </row>
    <row r="11348" spans="10:10" x14ac:dyDescent="0.4">
      <c r="J11348" s="3"/>
    </row>
    <row r="11349" spans="10:10" x14ac:dyDescent="0.4">
      <c r="J11349" s="3"/>
    </row>
    <row r="11350" spans="10:10" x14ac:dyDescent="0.4">
      <c r="J11350" s="3"/>
    </row>
    <row r="11351" spans="10:10" x14ac:dyDescent="0.4">
      <c r="J11351" s="3"/>
    </row>
    <row r="11352" spans="10:10" x14ac:dyDescent="0.4">
      <c r="J11352" s="3"/>
    </row>
    <row r="11353" spans="10:10" x14ac:dyDescent="0.4">
      <c r="J11353" s="3"/>
    </row>
    <row r="11354" spans="10:10" x14ac:dyDescent="0.4">
      <c r="J11354" s="3"/>
    </row>
    <row r="11355" spans="10:10" x14ac:dyDescent="0.4">
      <c r="J11355" s="3"/>
    </row>
    <row r="11356" spans="10:10" x14ac:dyDescent="0.4">
      <c r="J11356" s="3"/>
    </row>
    <row r="11357" spans="10:10" x14ac:dyDescent="0.4">
      <c r="J11357" s="3"/>
    </row>
    <row r="11358" spans="10:10" x14ac:dyDescent="0.4">
      <c r="J11358" s="3"/>
    </row>
    <row r="11359" spans="10:10" x14ac:dyDescent="0.4">
      <c r="J11359" s="3"/>
    </row>
    <row r="11360" spans="10:10" x14ac:dyDescent="0.4">
      <c r="J11360" s="3"/>
    </row>
    <row r="11361" spans="10:10" x14ac:dyDescent="0.4">
      <c r="J11361" s="3"/>
    </row>
    <row r="11362" spans="10:10" x14ac:dyDescent="0.4">
      <c r="J11362" s="3"/>
    </row>
    <row r="11363" spans="10:10" x14ac:dyDescent="0.4">
      <c r="J11363" s="3"/>
    </row>
    <row r="11364" spans="10:10" x14ac:dyDescent="0.4">
      <c r="J11364" s="3"/>
    </row>
    <row r="11365" spans="10:10" x14ac:dyDescent="0.4">
      <c r="J11365" s="3"/>
    </row>
    <row r="11366" spans="10:10" x14ac:dyDescent="0.4">
      <c r="J11366" s="3"/>
    </row>
    <row r="11367" spans="10:10" x14ac:dyDescent="0.4">
      <c r="J11367" s="3"/>
    </row>
    <row r="11368" spans="10:10" x14ac:dyDescent="0.4">
      <c r="J11368" s="3"/>
    </row>
    <row r="11369" spans="10:10" x14ac:dyDescent="0.4">
      <c r="J11369" s="3"/>
    </row>
    <row r="11370" spans="10:10" x14ac:dyDescent="0.4">
      <c r="J11370" s="3"/>
    </row>
    <row r="11371" spans="10:10" x14ac:dyDescent="0.4">
      <c r="J11371" s="3"/>
    </row>
    <row r="11372" spans="10:10" x14ac:dyDescent="0.4">
      <c r="J11372" s="3"/>
    </row>
    <row r="11373" spans="10:10" x14ac:dyDescent="0.4">
      <c r="J11373" s="3"/>
    </row>
    <row r="11374" spans="10:10" x14ac:dyDescent="0.4">
      <c r="J11374" s="3"/>
    </row>
    <row r="11375" spans="10:10" x14ac:dyDescent="0.4">
      <c r="J11375" s="3"/>
    </row>
    <row r="11376" spans="10:10" x14ac:dyDescent="0.4">
      <c r="J11376" s="3"/>
    </row>
    <row r="11377" spans="10:10" x14ac:dyDescent="0.4">
      <c r="J11377" s="3"/>
    </row>
    <row r="11378" spans="10:10" x14ac:dyDescent="0.4">
      <c r="J11378" s="3"/>
    </row>
    <row r="11379" spans="10:10" x14ac:dyDescent="0.4">
      <c r="J11379" s="3"/>
    </row>
    <row r="11380" spans="10:10" x14ac:dyDescent="0.4">
      <c r="J11380" s="3"/>
    </row>
    <row r="11381" spans="10:10" x14ac:dyDescent="0.4">
      <c r="J11381" s="3"/>
    </row>
    <row r="11382" spans="10:10" x14ac:dyDescent="0.4">
      <c r="J11382" s="3"/>
    </row>
    <row r="11383" spans="10:10" x14ac:dyDescent="0.4">
      <c r="J11383" s="3"/>
    </row>
    <row r="11384" spans="10:10" x14ac:dyDescent="0.4">
      <c r="J11384" s="3"/>
    </row>
    <row r="11385" spans="10:10" x14ac:dyDescent="0.4">
      <c r="J11385" s="3"/>
    </row>
    <row r="11386" spans="10:10" x14ac:dyDescent="0.4">
      <c r="J11386" s="3"/>
    </row>
    <row r="11387" spans="10:10" x14ac:dyDescent="0.4">
      <c r="J11387" s="3"/>
    </row>
    <row r="11388" spans="10:10" x14ac:dyDescent="0.4">
      <c r="J11388" s="3"/>
    </row>
    <row r="11389" spans="10:10" x14ac:dyDescent="0.4">
      <c r="J11389" s="3"/>
    </row>
    <row r="11390" spans="10:10" x14ac:dyDescent="0.4">
      <c r="J11390" s="3"/>
    </row>
    <row r="11391" spans="10:10" x14ac:dyDescent="0.4">
      <c r="J11391" s="3"/>
    </row>
    <row r="11392" spans="10:10" x14ac:dyDescent="0.4">
      <c r="J11392" s="3"/>
    </row>
    <row r="11393" spans="10:10" x14ac:dyDescent="0.4">
      <c r="J11393" s="3"/>
    </row>
    <row r="11394" spans="10:10" x14ac:dyDescent="0.4">
      <c r="J11394" s="3"/>
    </row>
    <row r="11395" spans="10:10" x14ac:dyDescent="0.4">
      <c r="J11395" s="3"/>
    </row>
    <row r="11396" spans="10:10" x14ac:dyDescent="0.4">
      <c r="J11396" s="3"/>
    </row>
    <row r="11397" spans="10:10" x14ac:dyDescent="0.4">
      <c r="J11397" s="3"/>
    </row>
    <row r="11398" spans="10:10" x14ac:dyDescent="0.4">
      <c r="J11398" s="3"/>
    </row>
    <row r="11399" spans="10:10" x14ac:dyDescent="0.4">
      <c r="J11399" s="3"/>
    </row>
    <row r="11400" spans="10:10" x14ac:dyDescent="0.4">
      <c r="J11400" s="3"/>
    </row>
    <row r="11401" spans="10:10" x14ac:dyDescent="0.4">
      <c r="J11401" s="3"/>
    </row>
    <row r="11402" spans="10:10" x14ac:dyDescent="0.4">
      <c r="J11402" s="3"/>
    </row>
    <row r="11403" spans="10:10" x14ac:dyDescent="0.4">
      <c r="J11403" s="3"/>
    </row>
    <row r="11404" spans="10:10" x14ac:dyDescent="0.4">
      <c r="J11404" s="3"/>
    </row>
    <row r="11405" spans="10:10" x14ac:dyDescent="0.4">
      <c r="J11405" s="3"/>
    </row>
    <row r="11406" spans="10:10" x14ac:dyDescent="0.4">
      <c r="J11406" s="3"/>
    </row>
    <row r="11407" spans="10:10" x14ac:dyDescent="0.4">
      <c r="J11407" s="3"/>
    </row>
    <row r="11408" spans="10:10" x14ac:dyDescent="0.4">
      <c r="J11408" s="3"/>
    </row>
    <row r="11409" spans="10:10" x14ac:dyDescent="0.4">
      <c r="J11409" s="3"/>
    </row>
    <row r="11410" spans="10:10" x14ac:dyDescent="0.4">
      <c r="J11410" s="3"/>
    </row>
    <row r="11411" spans="10:10" x14ac:dyDescent="0.4">
      <c r="J11411" s="3"/>
    </row>
    <row r="11412" spans="10:10" x14ac:dyDescent="0.4">
      <c r="J11412" s="3"/>
    </row>
    <row r="11413" spans="10:10" x14ac:dyDescent="0.4">
      <c r="J11413" s="3"/>
    </row>
    <row r="11414" spans="10:10" x14ac:dyDescent="0.4">
      <c r="J11414" s="3"/>
    </row>
    <row r="11415" spans="10:10" x14ac:dyDescent="0.4">
      <c r="J11415" s="3"/>
    </row>
    <row r="11416" spans="10:10" x14ac:dyDescent="0.4">
      <c r="J11416" s="3"/>
    </row>
    <row r="11417" spans="10:10" x14ac:dyDescent="0.4">
      <c r="J11417" s="3"/>
    </row>
    <row r="11418" spans="10:10" x14ac:dyDescent="0.4">
      <c r="J11418" s="3"/>
    </row>
    <row r="11419" spans="10:10" x14ac:dyDescent="0.4">
      <c r="J11419" s="3"/>
    </row>
    <row r="11420" spans="10:10" x14ac:dyDescent="0.4">
      <c r="J11420" s="3"/>
    </row>
    <row r="11421" spans="10:10" x14ac:dyDescent="0.4">
      <c r="J11421" s="3"/>
    </row>
    <row r="11422" spans="10:10" x14ac:dyDescent="0.4">
      <c r="J11422" s="3"/>
    </row>
    <row r="11423" spans="10:10" x14ac:dyDescent="0.4">
      <c r="J11423" s="3"/>
    </row>
    <row r="11424" spans="10:10" x14ac:dyDescent="0.4">
      <c r="J11424" s="3"/>
    </row>
    <row r="11425" spans="10:10" x14ac:dyDescent="0.4">
      <c r="J11425" s="3"/>
    </row>
    <row r="11426" spans="10:10" x14ac:dyDescent="0.4">
      <c r="J11426" s="3"/>
    </row>
    <row r="11427" spans="10:10" x14ac:dyDescent="0.4">
      <c r="J11427" s="3"/>
    </row>
    <row r="11428" spans="10:10" x14ac:dyDescent="0.4">
      <c r="J11428" s="3"/>
    </row>
    <row r="11429" spans="10:10" x14ac:dyDescent="0.4">
      <c r="J11429" s="3"/>
    </row>
    <row r="11430" spans="10:10" x14ac:dyDescent="0.4">
      <c r="J11430" s="3"/>
    </row>
    <row r="11431" spans="10:10" x14ac:dyDescent="0.4">
      <c r="J11431" s="3"/>
    </row>
    <row r="11432" spans="10:10" x14ac:dyDescent="0.4">
      <c r="J11432" s="3"/>
    </row>
    <row r="11433" spans="10:10" x14ac:dyDescent="0.4">
      <c r="J11433" s="3"/>
    </row>
    <row r="11434" spans="10:10" x14ac:dyDescent="0.4">
      <c r="J11434" s="3"/>
    </row>
    <row r="11435" spans="10:10" x14ac:dyDescent="0.4">
      <c r="J11435" s="3"/>
    </row>
    <row r="11436" spans="10:10" x14ac:dyDescent="0.4">
      <c r="J11436" s="3"/>
    </row>
    <row r="11437" spans="10:10" x14ac:dyDescent="0.4">
      <c r="J11437" s="3"/>
    </row>
    <row r="11438" spans="10:10" x14ac:dyDescent="0.4">
      <c r="J11438" s="3"/>
    </row>
    <row r="11439" spans="10:10" x14ac:dyDescent="0.4">
      <c r="J11439" s="3"/>
    </row>
    <row r="11440" spans="10:10" x14ac:dyDescent="0.4">
      <c r="J11440" s="3"/>
    </row>
    <row r="11441" spans="10:10" x14ac:dyDescent="0.4">
      <c r="J11441" s="3"/>
    </row>
    <row r="11442" spans="10:10" x14ac:dyDescent="0.4">
      <c r="J11442" s="3"/>
    </row>
    <row r="11443" spans="10:10" x14ac:dyDescent="0.4">
      <c r="J11443" s="3"/>
    </row>
    <row r="11444" spans="10:10" x14ac:dyDescent="0.4">
      <c r="J11444" s="3"/>
    </row>
    <row r="11445" spans="10:10" x14ac:dyDescent="0.4">
      <c r="J11445" s="3"/>
    </row>
    <row r="11446" spans="10:10" x14ac:dyDescent="0.4">
      <c r="J11446" s="3"/>
    </row>
    <row r="11447" spans="10:10" x14ac:dyDescent="0.4">
      <c r="J11447" s="3"/>
    </row>
    <row r="11448" spans="10:10" x14ac:dyDescent="0.4">
      <c r="J11448" s="3"/>
    </row>
    <row r="11449" spans="10:10" x14ac:dyDescent="0.4">
      <c r="J11449" s="3"/>
    </row>
    <row r="11450" spans="10:10" x14ac:dyDescent="0.4">
      <c r="J11450" s="3"/>
    </row>
    <row r="11451" spans="10:10" x14ac:dyDescent="0.4">
      <c r="J11451" s="3"/>
    </row>
    <row r="11452" spans="10:10" x14ac:dyDescent="0.4">
      <c r="J11452" s="3"/>
    </row>
    <row r="11453" spans="10:10" x14ac:dyDescent="0.4">
      <c r="J11453" s="3"/>
    </row>
    <row r="11454" spans="10:10" x14ac:dyDescent="0.4">
      <c r="J11454" s="3"/>
    </row>
    <row r="11455" spans="10:10" x14ac:dyDescent="0.4">
      <c r="J11455" s="3"/>
    </row>
    <row r="11456" spans="10:10" x14ac:dyDescent="0.4">
      <c r="J11456" s="3"/>
    </row>
    <row r="11457" spans="10:10" x14ac:dyDescent="0.4">
      <c r="J11457" s="3"/>
    </row>
    <row r="11458" spans="10:10" x14ac:dyDescent="0.4">
      <c r="J11458" s="3"/>
    </row>
    <row r="11459" spans="10:10" x14ac:dyDescent="0.4">
      <c r="J11459" s="3"/>
    </row>
    <row r="11460" spans="10:10" x14ac:dyDescent="0.4">
      <c r="J11460" s="3"/>
    </row>
    <row r="11461" spans="10:10" x14ac:dyDescent="0.4">
      <c r="J11461" s="3"/>
    </row>
    <row r="11462" spans="10:10" x14ac:dyDescent="0.4">
      <c r="J11462" s="3"/>
    </row>
    <row r="11463" spans="10:10" x14ac:dyDescent="0.4">
      <c r="J11463" s="3"/>
    </row>
    <row r="11464" spans="10:10" x14ac:dyDescent="0.4">
      <c r="J11464" s="3"/>
    </row>
    <row r="11465" spans="10:10" x14ac:dyDescent="0.4">
      <c r="J11465" s="3"/>
    </row>
    <row r="11466" spans="10:10" x14ac:dyDescent="0.4">
      <c r="J11466" s="3"/>
    </row>
    <row r="11467" spans="10:10" x14ac:dyDescent="0.4">
      <c r="J11467" s="3"/>
    </row>
    <row r="11468" spans="10:10" x14ac:dyDescent="0.4">
      <c r="J11468" s="3"/>
    </row>
    <row r="11469" spans="10:10" x14ac:dyDescent="0.4">
      <c r="J11469" s="3"/>
    </row>
    <row r="11470" spans="10:10" x14ac:dyDescent="0.4">
      <c r="J11470" s="3"/>
    </row>
    <row r="11471" spans="10:10" x14ac:dyDescent="0.4">
      <c r="J11471" s="3"/>
    </row>
    <row r="11472" spans="10:10" x14ac:dyDescent="0.4">
      <c r="J11472" s="3"/>
    </row>
    <row r="11473" spans="10:10" x14ac:dyDescent="0.4">
      <c r="J11473" s="3"/>
    </row>
    <row r="11474" spans="10:10" x14ac:dyDescent="0.4">
      <c r="J11474" s="3"/>
    </row>
    <row r="11475" spans="10:10" x14ac:dyDescent="0.4">
      <c r="J11475" s="3"/>
    </row>
    <row r="11476" spans="10:10" x14ac:dyDescent="0.4">
      <c r="J11476" s="3"/>
    </row>
    <row r="11477" spans="10:10" x14ac:dyDescent="0.4">
      <c r="J11477" s="3"/>
    </row>
    <row r="11478" spans="10:10" x14ac:dyDescent="0.4">
      <c r="J11478" s="3"/>
    </row>
    <row r="11479" spans="10:10" x14ac:dyDescent="0.4">
      <c r="J11479" s="3"/>
    </row>
    <row r="11480" spans="10:10" x14ac:dyDescent="0.4">
      <c r="J11480" s="3"/>
    </row>
    <row r="11481" spans="10:10" x14ac:dyDescent="0.4">
      <c r="J11481" s="3"/>
    </row>
    <row r="11482" spans="10:10" x14ac:dyDescent="0.4">
      <c r="J11482" s="3"/>
    </row>
    <row r="11483" spans="10:10" x14ac:dyDescent="0.4">
      <c r="J11483" s="3"/>
    </row>
    <row r="11484" spans="10:10" x14ac:dyDescent="0.4">
      <c r="J11484" s="3"/>
    </row>
    <row r="11485" spans="10:10" x14ac:dyDescent="0.4">
      <c r="J11485" s="3"/>
    </row>
    <row r="11486" spans="10:10" x14ac:dyDescent="0.4">
      <c r="J11486" s="3"/>
    </row>
    <row r="11487" spans="10:10" x14ac:dyDescent="0.4">
      <c r="J11487" s="3"/>
    </row>
    <row r="11488" spans="10:10" x14ac:dyDescent="0.4">
      <c r="J11488" s="3"/>
    </row>
    <row r="11489" spans="10:10" x14ac:dyDescent="0.4">
      <c r="J11489" s="3"/>
    </row>
    <row r="11490" spans="10:10" x14ac:dyDescent="0.4">
      <c r="J11490" s="3"/>
    </row>
    <row r="11491" spans="10:10" x14ac:dyDescent="0.4">
      <c r="J11491" s="3"/>
    </row>
    <row r="11492" spans="10:10" x14ac:dyDescent="0.4">
      <c r="J11492" s="3"/>
    </row>
    <row r="11493" spans="10:10" x14ac:dyDescent="0.4">
      <c r="J11493" s="3"/>
    </row>
    <row r="11494" spans="10:10" x14ac:dyDescent="0.4">
      <c r="J11494" s="3"/>
    </row>
    <row r="11495" spans="10:10" x14ac:dyDescent="0.4">
      <c r="J11495" s="3"/>
    </row>
    <row r="11496" spans="10:10" x14ac:dyDescent="0.4">
      <c r="J11496" s="3"/>
    </row>
    <row r="11497" spans="10:10" x14ac:dyDescent="0.4">
      <c r="J11497" s="3"/>
    </row>
    <row r="11498" spans="10:10" x14ac:dyDescent="0.4">
      <c r="J11498" s="3"/>
    </row>
    <row r="11499" spans="10:10" x14ac:dyDescent="0.4">
      <c r="J11499" s="3"/>
    </row>
    <row r="11500" spans="10:10" x14ac:dyDescent="0.4">
      <c r="J11500" s="3"/>
    </row>
    <row r="11501" spans="10:10" x14ac:dyDescent="0.4">
      <c r="J11501" s="3"/>
    </row>
    <row r="11502" spans="10:10" x14ac:dyDescent="0.4">
      <c r="J11502" s="3"/>
    </row>
    <row r="11503" spans="10:10" x14ac:dyDescent="0.4">
      <c r="J11503" s="3"/>
    </row>
    <row r="11504" spans="10:10" x14ac:dyDescent="0.4">
      <c r="J11504" s="3"/>
    </row>
    <row r="11505" spans="10:10" x14ac:dyDescent="0.4">
      <c r="J11505" s="3"/>
    </row>
    <row r="11506" spans="10:10" x14ac:dyDescent="0.4">
      <c r="J11506" s="3"/>
    </row>
    <row r="11507" spans="10:10" x14ac:dyDescent="0.4">
      <c r="J11507" s="3"/>
    </row>
    <row r="11508" spans="10:10" x14ac:dyDescent="0.4">
      <c r="J11508" s="3"/>
    </row>
    <row r="11509" spans="10:10" x14ac:dyDescent="0.4">
      <c r="J11509" s="3"/>
    </row>
    <row r="11510" spans="10:10" x14ac:dyDescent="0.4">
      <c r="J11510" s="3"/>
    </row>
    <row r="11511" spans="10:10" x14ac:dyDescent="0.4">
      <c r="J11511" s="3"/>
    </row>
    <row r="11512" spans="10:10" x14ac:dyDescent="0.4">
      <c r="J11512" s="3"/>
    </row>
    <row r="11513" spans="10:10" x14ac:dyDescent="0.4">
      <c r="J11513" s="3"/>
    </row>
    <row r="11514" spans="10:10" x14ac:dyDescent="0.4">
      <c r="J11514" s="3"/>
    </row>
    <row r="11515" spans="10:10" x14ac:dyDescent="0.4">
      <c r="J11515" s="3"/>
    </row>
    <row r="11516" spans="10:10" x14ac:dyDescent="0.4">
      <c r="J11516" s="3"/>
    </row>
    <row r="11517" spans="10:10" x14ac:dyDescent="0.4">
      <c r="J11517" s="3"/>
    </row>
    <row r="11518" spans="10:10" x14ac:dyDescent="0.4">
      <c r="J11518" s="3"/>
    </row>
    <row r="11519" spans="10:10" x14ac:dyDescent="0.4">
      <c r="J11519" s="3"/>
    </row>
    <row r="11520" spans="10:10" x14ac:dyDescent="0.4">
      <c r="J11520" s="3"/>
    </row>
    <row r="11521" spans="10:10" x14ac:dyDescent="0.4">
      <c r="J11521" s="3"/>
    </row>
    <row r="11522" spans="10:10" x14ac:dyDescent="0.4">
      <c r="J11522" s="3"/>
    </row>
    <row r="11523" spans="10:10" x14ac:dyDescent="0.4">
      <c r="J11523" s="3"/>
    </row>
    <row r="11524" spans="10:10" x14ac:dyDescent="0.4">
      <c r="J11524" s="3"/>
    </row>
    <row r="11525" spans="10:10" x14ac:dyDescent="0.4">
      <c r="J11525" s="3"/>
    </row>
    <row r="11526" spans="10:10" x14ac:dyDescent="0.4">
      <c r="J11526" s="3"/>
    </row>
    <row r="11527" spans="10:10" x14ac:dyDescent="0.4">
      <c r="J11527" s="3"/>
    </row>
    <row r="11528" spans="10:10" x14ac:dyDescent="0.4">
      <c r="J11528" s="3"/>
    </row>
    <row r="11529" spans="10:10" x14ac:dyDescent="0.4">
      <c r="J11529" s="3"/>
    </row>
    <row r="11530" spans="10:10" x14ac:dyDescent="0.4">
      <c r="J11530" s="3"/>
    </row>
    <row r="11531" spans="10:10" x14ac:dyDescent="0.4">
      <c r="J11531" s="3"/>
    </row>
    <row r="11532" spans="10:10" x14ac:dyDescent="0.4">
      <c r="J11532" s="3"/>
    </row>
    <row r="11533" spans="10:10" x14ac:dyDescent="0.4">
      <c r="J11533" s="3"/>
    </row>
    <row r="11534" spans="10:10" x14ac:dyDescent="0.4">
      <c r="J11534" s="3"/>
    </row>
    <row r="11535" spans="10:10" x14ac:dyDescent="0.4">
      <c r="J11535" s="3"/>
    </row>
    <row r="11536" spans="10:10" x14ac:dyDescent="0.4">
      <c r="J11536" s="3"/>
    </row>
    <row r="11537" spans="10:10" x14ac:dyDescent="0.4">
      <c r="J11537" s="3"/>
    </row>
    <row r="11538" spans="10:10" x14ac:dyDescent="0.4">
      <c r="J11538" s="3"/>
    </row>
    <row r="11539" spans="10:10" x14ac:dyDescent="0.4">
      <c r="J11539" s="3"/>
    </row>
    <row r="11540" spans="10:10" x14ac:dyDescent="0.4">
      <c r="J11540" s="3"/>
    </row>
    <row r="11541" spans="10:10" x14ac:dyDescent="0.4">
      <c r="J11541" s="3"/>
    </row>
    <row r="11542" spans="10:10" x14ac:dyDescent="0.4">
      <c r="J11542" s="3"/>
    </row>
    <row r="11543" spans="10:10" x14ac:dyDescent="0.4">
      <c r="J11543" s="3"/>
    </row>
    <row r="11544" spans="10:10" x14ac:dyDescent="0.4">
      <c r="J11544" s="3"/>
    </row>
    <row r="11545" spans="10:10" x14ac:dyDescent="0.4">
      <c r="J11545" s="3"/>
    </row>
    <row r="11546" spans="10:10" x14ac:dyDescent="0.4">
      <c r="J11546" s="3"/>
    </row>
    <row r="11547" spans="10:10" x14ac:dyDescent="0.4">
      <c r="J11547" s="3"/>
    </row>
    <row r="11548" spans="10:10" x14ac:dyDescent="0.4">
      <c r="J11548" s="3"/>
    </row>
    <row r="11549" spans="10:10" x14ac:dyDescent="0.4">
      <c r="J11549" s="3"/>
    </row>
    <row r="11550" spans="10:10" x14ac:dyDescent="0.4">
      <c r="J11550" s="3"/>
    </row>
    <row r="11551" spans="10:10" x14ac:dyDescent="0.4">
      <c r="J11551" s="3"/>
    </row>
    <row r="11552" spans="10:10" x14ac:dyDescent="0.4">
      <c r="J11552" s="3"/>
    </row>
    <row r="11553" spans="10:10" x14ac:dyDescent="0.4">
      <c r="J11553" s="3"/>
    </row>
    <row r="11554" spans="10:10" x14ac:dyDescent="0.4">
      <c r="J11554" s="3"/>
    </row>
    <row r="11555" spans="10:10" x14ac:dyDescent="0.4">
      <c r="J11555" s="3"/>
    </row>
    <row r="11556" spans="10:10" x14ac:dyDescent="0.4">
      <c r="J11556" s="3"/>
    </row>
    <row r="11557" spans="10:10" x14ac:dyDescent="0.4">
      <c r="J11557" s="3"/>
    </row>
    <row r="11558" spans="10:10" x14ac:dyDescent="0.4">
      <c r="J11558" s="3"/>
    </row>
    <row r="11559" spans="10:10" x14ac:dyDescent="0.4">
      <c r="J11559" s="3"/>
    </row>
    <row r="11560" spans="10:10" x14ac:dyDescent="0.4">
      <c r="J11560" s="3"/>
    </row>
    <row r="11561" spans="10:10" x14ac:dyDescent="0.4">
      <c r="J11561" s="3"/>
    </row>
    <row r="11562" spans="10:10" x14ac:dyDescent="0.4">
      <c r="J11562" s="3"/>
    </row>
    <row r="11563" spans="10:10" x14ac:dyDescent="0.4">
      <c r="J11563" s="3"/>
    </row>
    <row r="11564" spans="10:10" x14ac:dyDescent="0.4">
      <c r="J11564" s="3"/>
    </row>
    <row r="11565" spans="10:10" x14ac:dyDescent="0.4">
      <c r="J11565" s="3"/>
    </row>
    <row r="11566" spans="10:10" x14ac:dyDescent="0.4">
      <c r="J11566" s="3"/>
    </row>
    <row r="11567" spans="10:10" x14ac:dyDescent="0.4">
      <c r="J11567" s="3"/>
    </row>
    <row r="11568" spans="10:10" x14ac:dyDescent="0.4">
      <c r="J11568" s="3"/>
    </row>
    <row r="11569" spans="10:10" x14ac:dyDescent="0.4">
      <c r="J11569" s="3"/>
    </row>
    <row r="11570" spans="10:10" x14ac:dyDescent="0.4">
      <c r="J11570" s="3"/>
    </row>
    <row r="11571" spans="10:10" x14ac:dyDescent="0.4">
      <c r="J11571" s="3"/>
    </row>
    <row r="11572" spans="10:10" x14ac:dyDescent="0.4">
      <c r="J11572" s="3"/>
    </row>
    <row r="11573" spans="10:10" x14ac:dyDescent="0.4">
      <c r="J11573" s="3"/>
    </row>
    <row r="11574" spans="10:10" x14ac:dyDescent="0.4">
      <c r="J11574" s="3"/>
    </row>
    <row r="11575" spans="10:10" x14ac:dyDescent="0.4">
      <c r="J11575" s="3"/>
    </row>
    <row r="11576" spans="10:10" x14ac:dyDescent="0.4">
      <c r="J11576" s="3"/>
    </row>
    <row r="11577" spans="10:10" x14ac:dyDescent="0.4">
      <c r="J11577" s="3"/>
    </row>
    <row r="11578" spans="10:10" x14ac:dyDescent="0.4">
      <c r="J11578" s="3"/>
    </row>
    <row r="11579" spans="10:10" x14ac:dyDescent="0.4">
      <c r="J11579" s="3"/>
    </row>
    <row r="11580" spans="10:10" x14ac:dyDescent="0.4">
      <c r="J11580" s="3"/>
    </row>
    <row r="11581" spans="10:10" x14ac:dyDescent="0.4">
      <c r="J11581" s="3"/>
    </row>
    <row r="11582" spans="10:10" x14ac:dyDescent="0.4">
      <c r="J11582" s="3"/>
    </row>
    <row r="11583" spans="10:10" x14ac:dyDescent="0.4">
      <c r="J11583" s="3"/>
    </row>
    <row r="11584" spans="10:10" x14ac:dyDescent="0.4">
      <c r="J11584" s="3"/>
    </row>
    <row r="11585" spans="10:10" x14ac:dyDescent="0.4">
      <c r="J11585" s="3"/>
    </row>
    <row r="11586" spans="10:10" x14ac:dyDescent="0.4">
      <c r="J11586" s="3"/>
    </row>
    <row r="11587" spans="10:10" x14ac:dyDescent="0.4">
      <c r="J11587" s="3"/>
    </row>
    <row r="11588" spans="10:10" x14ac:dyDescent="0.4">
      <c r="J11588" s="3"/>
    </row>
    <row r="11589" spans="10:10" x14ac:dyDescent="0.4">
      <c r="J11589" s="3"/>
    </row>
    <row r="11590" spans="10:10" x14ac:dyDescent="0.4">
      <c r="J11590" s="3"/>
    </row>
    <row r="11591" spans="10:10" x14ac:dyDescent="0.4">
      <c r="J11591" s="3"/>
    </row>
    <row r="11592" spans="10:10" x14ac:dyDescent="0.4">
      <c r="J11592" s="3"/>
    </row>
    <row r="11593" spans="10:10" x14ac:dyDescent="0.4">
      <c r="J11593" s="3"/>
    </row>
    <row r="11594" spans="10:10" x14ac:dyDescent="0.4">
      <c r="J11594" s="3"/>
    </row>
    <row r="11595" spans="10:10" x14ac:dyDescent="0.4">
      <c r="J11595" s="3"/>
    </row>
    <row r="11596" spans="10:10" x14ac:dyDescent="0.4">
      <c r="J11596" s="3"/>
    </row>
    <row r="11597" spans="10:10" x14ac:dyDescent="0.4">
      <c r="J11597" s="3"/>
    </row>
    <row r="11598" spans="10:10" x14ac:dyDescent="0.4">
      <c r="J11598" s="3"/>
    </row>
    <row r="11599" spans="10:10" x14ac:dyDescent="0.4">
      <c r="J11599" s="3"/>
    </row>
    <row r="11600" spans="10:10" x14ac:dyDescent="0.4">
      <c r="J11600" s="3"/>
    </row>
    <row r="11601" spans="10:10" x14ac:dyDescent="0.4">
      <c r="J11601" s="3"/>
    </row>
    <row r="11602" spans="10:10" x14ac:dyDescent="0.4">
      <c r="J11602" s="3"/>
    </row>
    <row r="11603" spans="10:10" x14ac:dyDescent="0.4">
      <c r="J11603" s="3"/>
    </row>
    <row r="11604" spans="10:10" x14ac:dyDescent="0.4">
      <c r="J11604" s="3"/>
    </row>
    <row r="11605" spans="10:10" x14ac:dyDescent="0.4">
      <c r="J11605" s="3"/>
    </row>
    <row r="11606" spans="10:10" x14ac:dyDescent="0.4">
      <c r="J11606" s="3"/>
    </row>
    <row r="11607" spans="10:10" x14ac:dyDescent="0.4">
      <c r="J11607" s="3"/>
    </row>
    <row r="11608" spans="10:10" x14ac:dyDescent="0.4">
      <c r="J11608" s="3"/>
    </row>
    <row r="11609" spans="10:10" x14ac:dyDescent="0.4">
      <c r="J11609" s="3"/>
    </row>
    <row r="11610" spans="10:10" x14ac:dyDescent="0.4">
      <c r="J11610" s="3"/>
    </row>
    <row r="11611" spans="10:10" x14ac:dyDescent="0.4">
      <c r="J11611" s="3"/>
    </row>
    <row r="11612" spans="10:10" x14ac:dyDescent="0.4">
      <c r="J11612" s="3"/>
    </row>
    <row r="11613" spans="10:10" x14ac:dyDescent="0.4">
      <c r="J11613" s="3"/>
    </row>
    <row r="11614" spans="10:10" x14ac:dyDescent="0.4">
      <c r="J11614" s="3"/>
    </row>
    <row r="11615" spans="10:10" x14ac:dyDescent="0.4">
      <c r="J11615" s="3"/>
    </row>
    <row r="11616" spans="10:10" x14ac:dyDescent="0.4">
      <c r="J11616" s="3"/>
    </row>
    <row r="11617" spans="10:10" x14ac:dyDescent="0.4">
      <c r="J11617" s="3"/>
    </row>
    <row r="11618" spans="10:10" x14ac:dyDescent="0.4">
      <c r="J11618" s="3"/>
    </row>
    <row r="11619" spans="10:10" x14ac:dyDescent="0.4">
      <c r="J11619" s="3"/>
    </row>
    <row r="11620" spans="10:10" x14ac:dyDescent="0.4">
      <c r="J11620" s="3"/>
    </row>
    <row r="11621" spans="10:10" x14ac:dyDescent="0.4">
      <c r="J11621" s="3"/>
    </row>
    <row r="11622" spans="10:10" x14ac:dyDescent="0.4">
      <c r="J11622" s="3"/>
    </row>
    <row r="11623" spans="10:10" x14ac:dyDescent="0.4">
      <c r="J11623" s="3"/>
    </row>
    <row r="11624" spans="10:10" x14ac:dyDescent="0.4">
      <c r="J11624" s="3"/>
    </row>
    <row r="11625" spans="10:10" x14ac:dyDescent="0.4">
      <c r="J11625" s="3"/>
    </row>
    <row r="11626" spans="10:10" x14ac:dyDescent="0.4">
      <c r="J11626" s="3"/>
    </row>
    <row r="11627" spans="10:10" x14ac:dyDescent="0.4">
      <c r="J11627" s="3"/>
    </row>
    <row r="11628" spans="10:10" x14ac:dyDescent="0.4">
      <c r="J11628" s="3"/>
    </row>
    <row r="11629" spans="10:10" x14ac:dyDescent="0.4">
      <c r="J11629" s="3"/>
    </row>
    <row r="11630" spans="10:10" x14ac:dyDescent="0.4">
      <c r="J11630" s="3"/>
    </row>
    <row r="11631" spans="10:10" x14ac:dyDescent="0.4">
      <c r="J11631" s="3"/>
    </row>
    <row r="11632" spans="10:10" x14ac:dyDescent="0.4">
      <c r="J11632" s="3"/>
    </row>
    <row r="11633" spans="10:10" x14ac:dyDescent="0.4">
      <c r="J11633" s="3"/>
    </row>
    <row r="11634" spans="10:10" x14ac:dyDescent="0.4">
      <c r="J11634" s="3"/>
    </row>
    <row r="11635" spans="10:10" x14ac:dyDescent="0.4">
      <c r="J11635" s="3"/>
    </row>
    <row r="11636" spans="10:10" x14ac:dyDescent="0.4">
      <c r="J11636" s="3"/>
    </row>
    <row r="11637" spans="10:10" x14ac:dyDescent="0.4">
      <c r="J11637" s="3"/>
    </row>
    <row r="11638" spans="10:10" x14ac:dyDescent="0.4">
      <c r="J11638" s="3"/>
    </row>
    <row r="11639" spans="10:10" x14ac:dyDescent="0.4">
      <c r="J11639" s="3"/>
    </row>
    <row r="11640" spans="10:10" x14ac:dyDescent="0.4">
      <c r="J11640" s="3"/>
    </row>
    <row r="11641" spans="10:10" x14ac:dyDescent="0.4">
      <c r="J11641" s="3"/>
    </row>
    <row r="11642" spans="10:10" x14ac:dyDescent="0.4">
      <c r="J11642" s="3"/>
    </row>
    <row r="11643" spans="10:10" x14ac:dyDescent="0.4">
      <c r="J11643" s="3"/>
    </row>
    <row r="11644" spans="10:10" x14ac:dyDescent="0.4">
      <c r="J11644" s="3"/>
    </row>
    <row r="11645" spans="10:10" x14ac:dyDescent="0.4">
      <c r="J11645" s="3"/>
    </row>
    <row r="11646" spans="10:10" x14ac:dyDescent="0.4">
      <c r="J11646" s="3"/>
    </row>
    <row r="11647" spans="10:10" x14ac:dyDescent="0.4">
      <c r="J11647" s="3"/>
    </row>
    <row r="11648" spans="10:10" x14ac:dyDescent="0.4">
      <c r="J11648" s="3"/>
    </row>
    <row r="11649" spans="10:10" x14ac:dyDescent="0.4">
      <c r="J11649" s="3"/>
    </row>
    <row r="11650" spans="10:10" x14ac:dyDescent="0.4">
      <c r="J11650" s="3"/>
    </row>
    <row r="11651" spans="10:10" x14ac:dyDescent="0.4">
      <c r="J11651" s="3"/>
    </row>
    <row r="11652" spans="10:10" x14ac:dyDescent="0.4">
      <c r="J11652" s="3"/>
    </row>
    <row r="11653" spans="10:10" x14ac:dyDescent="0.4">
      <c r="J11653" s="3"/>
    </row>
    <row r="11654" spans="10:10" x14ac:dyDescent="0.4">
      <c r="J11654" s="3"/>
    </row>
    <row r="11655" spans="10:10" x14ac:dyDescent="0.4">
      <c r="J11655" s="3"/>
    </row>
    <row r="11656" spans="10:10" x14ac:dyDescent="0.4">
      <c r="J11656" s="3"/>
    </row>
    <row r="11657" spans="10:10" x14ac:dyDescent="0.4">
      <c r="J11657" s="3"/>
    </row>
    <row r="11658" spans="10:10" x14ac:dyDescent="0.4">
      <c r="J11658" s="3"/>
    </row>
    <row r="11659" spans="10:10" x14ac:dyDescent="0.4">
      <c r="J11659" s="3"/>
    </row>
    <row r="11660" spans="10:10" x14ac:dyDescent="0.4">
      <c r="J11660" s="3"/>
    </row>
    <row r="11661" spans="10:10" x14ac:dyDescent="0.4">
      <c r="J11661" s="3"/>
    </row>
    <row r="11662" spans="10:10" x14ac:dyDescent="0.4">
      <c r="J11662" s="3"/>
    </row>
    <row r="11663" spans="10:10" x14ac:dyDescent="0.4">
      <c r="J11663" s="3"/>
    </row>
    <row r="11664" spans="10:10" x14ac:dyDescent="0.4">
      <c r="J11664" s="3"/>
    </row>
    <row r="11665" spans="10:10" x14ac:dyDescent="0.4">
      <c r="J11665" s="3"/>
    </row>
    <row r="11666" spans="10:10" x14ac:dyDescent="0.4">
      <c r="J11666" s="3"/>
    </row>
    <row r="11667" spans="10:10" x14ac:dyDescent="0.4">
      <c r="J11667" s="3"/>
    </row>
    <row r="11668" spans="10:10" x14ac:dyDescent="0.4">
      <c r="J11668" s="3"/>
    </row>
    <row r="11669" spans="10:10" x14ac:dyDescent="0.4">
      <c r="J11669" s="3"/>
    </row>
    <row r="11670" spans="10:10" x14ac:dyDescent="0.4">
      <c r="J11670" s="3"/>
    </row>
    <row r="11671" spans="10:10" x14ac:dyDescent="0.4">
      <c r="J11671" s="3"/>
    </row>
    <row r="11672" spans="10:10" x14ac:dyDescent="0.4">
      <c r="J11672" s="3"/>
    </row>
    <row r="11673" spans="10:10" x14ac:dyDescent="0.4">
      <c r="J11673" s="3"/>
    </row>
    <row r="11674" spans="10:10" x14ac:dyDescent="0.4">
      <c r="J11674" s="3"/>
    </row>
    <row r="11675" spans="10:10" x14ac:dyDescent="0.4">
      <c r="J11675" s="3"/>
    </row>
    <row r="11676" spans="10:10" x14ac:dyDescent="0.4">
      <c r="J11676" s="3"/>
    </row>
    <row r="11677" spans="10:10" x14ac:dyDescent="0.4">
      <c r="J11677" s="3"/>
    </row>
    <row r="11678" spans="10:10" x14ac:dyDescent="0.4">
      <c r="J11678" s="3"/>
    </row>
    <row r="11679" spans="10:10" x14ac:dyDescent="0.4">
      <c r="J11679" s="3"/>
    </row>
    <row r="11680" spans="10:10" x14ac:dyDescent="0.4">
      <c r="J11680" s="3"/>
    </row>
    <row r="11681" spans="10:10" x14ac:dyDescent="0.4">
      <c r="J11681" s="3"/>
    </row>
    <row r="11682" spans="10:10" x14ac:dyDescent="0.4">
      <c r="J11682" s="3"/>
    </row>
    <row r="11683" spans="10:10" x14ac:dyDescent="0.4">
      <c r="J11683" s="3"/>
    </row>
    <row r="11684" spans="10:10" x14ac:dyDescent="0.4">
      <c r="J11684" s="3"/>
    </row>
    <row r="11685" spans="10:10" x14ac:dyDescent="0.4">
      <c r="J11685" s="3"/>
    </row>
    <row r="11686" spans="10:10" x14ac:dyDescent="0.4">
      <c r="J11686" s="3"/>
    </row>
    <row r="11687" spans="10:10" x14ac:dyDescent="0.4">
      <c r="J11687" s="3"/>
    </row>
    <row r="11688" spans="10:10" x14ac:dyDescent="0.4">
      <c r="J11688" s="3"/>
    </row>
    <row r="11689" spans="10:10" x14ac:dyDescent="0.4">
      <c r="J11689" s="3"/>
    </row>
    <row r="11690" spans="10:10" x14ac:dyDescent="0.4">
      <c r="J11690" s="3"/>
    </row>
    <row r="11691" spans="10:10" x14ac:dyDescent="0.4">
      <c r="J11691" s="3"/>
    </row>
    <row r="11692" spans="10:10" x14ac:dyDescent="0.4">
      <c r="J11692" s="3"/>
    </row>
    <row r="11693" spans="10:10" x14ac:dyDescent="0.4">
      <c r="J11693" s="3"/>
    </row>
    <row r="11694" spans="10:10" x14ac:dyDescent="0.4">
      <c r="J11694" s="3"/>
    </row>
    <row r="11695" spans="10:10" x14ac:dyDescent="0.4">
      <c r="J11695" s="3"/>
    </row>
    <row r="11696" spans="10:10" x14ac:dyDescent="0.4">
      <c r="J11696" s="3"/>
    </row>
    <row r="11697" spans="10:10" x14ac:dyDescent="0.4">
      <c r="J11697" s="3"/>
    </row>
    <row r="11698" spans="10:10" x14ac:dyDescent="0.4">
      <c r="J11698" s="3"/>
    </row>
    <row r="11699" spans="10:10" x14ac:dyDescent="0.4">
      <c r="J11699" s="3"/>
    </row>
    <row r="11700" spans="10:10" x14ac:dyDescent="0.4">
      <c r="J11700" s="3"/>
    </row>
    <row r="11701" spans="10:10" x14ac:dyDescent="0.4">
      <c r="J11701" s="3"/>
    </row>
    <row r="11702" spans="10:10" x14ac:dyDescent="0.4">
      <c r="J11702" s="3"/>
    </row>
    <row r="11703" spans="10:10" x14ac:dyDescent="0.4">
      <c r="J11703" s="3"/>
    </row>
    <row r="11704" spans="10:10" x14ac:dyDescent="0.4">
      <c r="J11704" s="3"/>
    </row>
    <row r="11705" spans="10:10" x14ac:dyDescent="0.4">
      <c r="J11705" s="3"/>
    </row>
    <row r="11706" spans="10:10" x14ac:dyDescent="0.4">
      <c r="J11706" s="3"/>
    </row>
    <row r="11707" spans="10:10" x14ac:dyDescent="0.4">
      <c r="J11707" s="3"/>
    </row>
    <row r="11708" spans="10:10" x14ac:dyDescent="0.4">
      <c r="J11708" s="3"/>
    </row>
    <row r="11709" spans="10:10" x14ac:dyDescent="0.4">
      <c r="J11709" s="3"/>
    </row>
    <row r="11710" spans="10:10" x14ac:dyDescent="0.4">
      <c r="J11710" s="3"/>
    </row>
    <row r="11711" spans="10:10" x14ac:dyDescent="0.4">
      <c r="J11711" s="3"/>
    </row>
    <row r="11712" spans="10:10" x14ac:dyDescent="0.4">
      <c r="J11712" s="3"/>
    </row>
    <row r="11713" spans="10:10" x14ac:dyDescent="0.4">
      <c r="J11713" s="3"/>
    </row>
    <row r="11714" spans="10:10" x14ac:dyDescent="0.4">
      <c r="J11714" s="3"/>
    </row>
    <row r="11715" spans="10:10" x14ac:dyDescent="0.4">
      <c r="J11715" s="3"/>
    </row>
    <row r="11716" spans="10:10" x14ac:dyDescent="0.4">
      <c r="J11716" s="3"/>
    </row>
    <row r="11717" spans="10:10" x14ac:dyDescent="0.4">
      <c r="J11717" s="3"/>
    </row>
    <row r="11718" spans="10:10" x14ac:dyDescent="0.4">
      <c r="J11718" s="3"/>
    </row>
    <row r="11719" spans="10:10" x14ac:dyDescent="0.4">
      <c r="J11719" s="3"/>
    </row>
    <row r="11720" spans="10:10" x14ac:dyDescent="0.4">
      <c r="J11720" s="3"/>
    </row>
    <row r="11721" spans="10:10" x14ac:dyDescent="0.4">
      <c r="J11721" s="3"/>
    </row>
    <row r="11722" spans="10:10" x14ac:dyDescent="0.4">
      <c r="J11722" s="3"/>
    </row>
    <row r="11723" spans="10:10" x14ac:dyDescent="0.4">
      <c r="J11723" s="3"/>
    </row>
    <row r="11724" spans="10:10" x14ac:dyDescent="0.4">
      <c r="J11724" s="3"/>
    </row>
    <row r="11725" spans="10:10" x14ac:dyDescent="0.4">
      <c r="J11725" s="3"/>
    </row>
    <row r="11726" spans="10:10" x14ac:dyDescent="0.4">
      <c r="J11726" s="3"/>
    </row>
    <row r="11727" spans="10:10" x14ac:dyDescent="0.4">
      <c r="J11727" s="3"/>
    </row>
    <row r="11728" spans="10:10" x14ac:dyDescent="0.4">
      <c r="J11728" s="3"/>
    </row>
    <row r="11729" spans="10:10" x14ac:dyDescent="0.4">
      <c r="J11729" s="3"/>
    </row>
    <row r="11730" spans="10:10" x14ac:dyDescent="0.4">
      <c r="J11730" s="3"/>
    </row>
    <row r="11731" spans="10:10" x14ac:dyDescent="0.4">
      <c r="J11731" s="3"/>
    </row>
    <row r="11732" spans="10:10" x14ac:dyDescent="0.4">
      <c r="J11732" s="3"/>
    </row>
    <row r="11733" spans="10:10" x14ac:dyDescent="0.4">
      <c r="J11733" s="3"/>
    </row>
    <row r="11734" spans="10:10" x14ac:dyDescent="0.4">
      <c r="J11734" s="3"/>
    </row>
    <row r="11735" spans="10:10" x14ac:dyDescent="0.4">
      <c r="J11735" s="3"/>
    </row>
    <row r="11736" spans="10:10" x14ac:dyDescent="0.4">
      <c r="J11736" s="3"/>
    </row>
    <row r="11737" spans="10:10" x14ac:dyDescent="0.4">
      <c r="J11737" s="3"/>
    </row>
    <row r="11738" spans="10:10" x14ac:dyDescent="0.4">
      <c r="J11738" s="3"/>
    </row>
    <row r="11739" spans="10:10" x14ac:dyDescent="0.4">
      <c r="J11739" s="3"/>
    </row>
    <row r="11740" spans="10:10" x14ac:dyDescent="0.4">
      <c r="J11740" s="3"/>
    </row>
    <row r="11741" spans="10:10" x14ac:dyDescent="0.4">
      <c r="J11741" s="3"/>
    </row>
    <row r="11742" spans="10:10" x14ac:dyDescent="0.4">
      <c r="J11742" s="3"/>
    </row>
    <row r="11743" spans="10:10" x14ac:dyDescent="0.4">
      <c r="J11743" s="3"/>
    </row>
    <row r="11744" spans="10:10" x14ac:dyDescent="0.4">
      <c r="J11744" s="3"/>
    </row>
    <row r="11745" spans="10:10" x14ac:dyDescent="0.4">
      <c r="J11745" s="3"/>
    </row>
    <row r="11746" spans="10:10" x14ac:dyDescent="0.4">
      <c r="J11746" s="3"/>
    </row>
    <row r="11747" spans="10:10" x14ac:dyDescent="0.4">
      <c r="J11747" s="3"/>
    </row>
    <row r="11748" spans="10:10" x14ac:dyDescent="0.4">
      <c r="J11748" s="3"/>
    </row>
    <row r="11749" spans="10:10" x14ac:dyDescent="0.4">
      <c r="J11749" s="3"/>
    </row>
    <row r="11750" spans="10:10" x14ac:dyDescent="0.4">
      <c r="J11750" s="3"/>
    </row>
    <row r="11751" spans="10:10" x14ac:dyDescent="0.4">
      <c r="J11751" s="3"/>
    </row>
    <row r="11752" spans="10:10" x14ac:dyDescent="0.4">
      <c r="J11752" s="3"/>
    </row>
    <row r="11753" spans="10:10" x14ac:dyDescent="0.4">
      <c r="J11753" s="3"/>
    </row>
    <row r="11754" spans="10:10" x14ac:dyDescent="0.4">
      <c r="J11754" s="3"/>
    </row>
    <row r="11755" spans="10:10" x14ac:dyDescent="0.4">
      <c r="J11755" s="3"/>
    </row>
    <row r="11756" spans="10:10" x14ac:dyDescent="0.4">
      <c r="J11756" s="3"/>
    </row>
    <row r="11757" spans="10:10" x14ac:dyDescent="0.4">
      <c r="J11757" s="3"/>
    </row>
    <row r="11758" spans="10:10" x14ac:dyDescent="0.4">
      <c r="J11758" s="3"/>
    </row>
    <row r="11759" spans="10:10" x14ac:dyDescent="0.4">
      <c r="J11759" s="3"/>
    </row>
    <row r="11760" spans="10:10" x14ac:dyDescent="0.4">
      <c r="J11760" s="3"/>
    </row>
    <row r="11761" spans="10:10" x14ac:dyDescent="0.4">
      <c r="J11761" s="3"/>
    </row>
    <row r="11762" spans="10:10" x14ac:dyDescent="0.4">
      <c r="J11762" s="3"/>
    </row>
    <row r="11763" spans="10:10" x14ac:dyDescent="0.4">
      <c r="J11763" s="3"/>
    </row>
    <row r="11764" spans="10:10" x14ac:dyDescent="0.4">
      <c r="J11764" s="3"/>
    </row>
    <row r="11765" spans="10:10" x14ac:dyDescent="0.4">
      <c r="J11765" s="3"/>
    </row>
    <row r="11766" spans="10:10" x14ac:dyDescent="0.4">
      <c r="J11766" s="3"/>
    </row>
    <row r="11767" spans="10:10" x14ac:dyDescent="0.4">
      <c r="J11767" s="3"/>
    </row>
    <row r="11768" spans="10:10" x14ac:dyDescent="0.4">
      <c r="J11768" s="3"/>
    </row>
    <row r="11769" spans="10:10" x14ac:dyDescent="0.4">
      <c r="J11769" s="3"/>
    </row>
    <row r="11770" spans="10:10" x14ac:dyDescent="0.4">
      <c r="J11770" s="3"/>
    </row>
    <row r="11771" spans="10:10" x14ac:dyDescent="0.4">
      <c r="J11771" s="3"/>
    </row>
    <row r="11772" spans="10:10" x14ac:dyDescent="0.4">
      <c r="J11772" s="3"/>
    </row>
    <row r="11773" spans="10:10" x14ac:dyDescent="0.4">
      <c r="J11773" s="3"/>
    </row>
    <row r="11774" spans="10:10" x14ac:dyDescent="0.4">
      <c r="J11774" s="3"/>
    </row>
    <row r="11775" spans="10:10" x14ac:dyDescent="0.4">
      <c r="J11775" s="3"/>
    </row>
    <row r="11776" spans="10:10" x14ac:dyDescent="0.4">
      <c r="J11776" s="3"/>
    </row>
    <row r="11777" spans="10:10" x14ac:dyDescent="0.4">
      <c r="J11777" s="3"/>
    </row>
    <row r="11778" spans="10:10" x14ac:dyDescent="0.4">
      <c r="J11778" s="3"/>
    </row>
    <row r="11779" spans="10:10" x14ac:dyDescent="0.4">
      <c r="J11779" s="3"/>
    </row>
    <row r="11780" spans="10:10" x14ac:dyDescent="0.4">
      <c r="J11780" s="3"/>
    </row>
    <row r="11781" spans="10:10" x14ac:dyDescent="0.4">
      <c r="J11781" s="3"/>
    </row>
    <row r="11782" spans="10:10" x14ac:dyDescent="0.4">
      <c r="J11782" s="3"/>
    </row>
    <row r="11783" spans="10:10" x14ac:dyDescent="0.4">
      <c r="J11783" s="3"/>
    </row>
    <row r="11784" spans="10:10" x14ac:dyDescent="0.4">
      <c r="J11784" s="3"/>
    </row>
    <row r="11785" spans="10:10" x14ac:dyDescent="0.4">
      <c r="J11785" s="3"/>
    </row>
    <row r="11786" spans="10:10" x14ac:dyDescent="0.4">
      <c r="J11786" s="3"/>
    </row>
    <row r="11787" spans="10:10" x14ac:dyDescent="0.4">
      <c r="J11787" s="3"/>
    </row>
    <row r="11788" spans="10:10" x14ac:dyDescent="0.4">
      <c r="J11788" s="3"/>
    </row>
    <row r="11789" spans="10:10" x14ac:dyDescent="0.4">
      <c r="J11789" s="3"/>
    </row>
    <row r="11790" spans="10:10" x14ac:dyDescent="0.4">
      <c r="J11790" s="3"/>
    </row>
    <row r="11791" spans="10:10" x14ac:dyDescent="0.4">
      <c r="J11791" s="3"/>
    </row>
    <row r="11792" spans="10:10" x14ac:dyDescent="0.4">
      <c r="J11792" s="3"/>
    </row>
    <row r="11793" spans="10:10" x14ac:dyDescent="0.4">
      <c r="J11793" s="3"/>
    </row>
    <row r="11794" spans="10:10" x14ac:dyDescent="0.4">
      <c r="J11794" s="3"/>
    </row>
    <row r="11795" spans="10:10" x14ac:dyDescent="0.4">
      <c r="J11795" s="3"/>
    </row>
    <row r="11796" spans="10:10" x14ac:dyDescent="0.4">
      <c r="J11796" s="3"/>
    </row>
    <row r="11797" spans="10:10" x14ac:dyDescent="0.4">
      <c r="J11797" s="3"/>
    </row>
    <row r="11798" spans="10:10" x14ac:dyDescent="0.4">
      <c r="J11798" s="3"/>
    </row>
    <row r="11799" spans="10:10" x14ac:dyDescent="0.4">
      <c r="J11799" s="3"/>
    </row>
    <row r="11800" spans="10:10" x14ac:dyDescent="0.4">
      <c r="J11800" s="3"/>
    </row>
    <row r="11801" spans="10:10" x14ac:dyDescent="0.4">
      <c r="J11801" s="3"/>
    </row>
    <row r="11802" spans="10:10" x14ac:dyDescent="0.4">
      <c r="J11802" s="3"/>
    </row>
    <row r="11803" spans="10:10" x14ac:dyDescent="0.4">
      <c r="J11803" s="3"/>
    </row>
    <row r="11804" spans="10:10" x14ac:dyDescent="0.4">
      <c r="J11804" s="3"/>
    </row>
    <row r="11805" spans="10:10" x14ac:dyDescent="0.4">
      <c r="J11805" s="3"/>
    </row>
    <row r="11806" spans="10:10" x14ac:dyDescent="0.4">
      <c r="J11806" s="3"/>
    </row>
    <row r="11807" spans="10:10" x14ac:dyDescent="0.4">
      <c r="J11807" s="3"/>
    </row>
    <row r="11808" spans="10:10" x14ac:dyDescent="0.4">
      <c r="J11808" s="3"/>
    </row>
    <row r="11809" spans="10:10" x14ac:dyDescent="0.4">
      <c r="J11809" s="3"/>
    </row>
    <row r="11810" spans="10:10" x14ac:dyDescent="0.4">
      <c r="J11810" s="3"/>
    </row>
    <row r="11811" spans="10:10" x14ac:dyDescent="0.4">
      <c r="J11811" s="3"/>
    </row>
    <row r="11812" spans="10:10" x14ac:dyDescent="0.4">
      <c r="J11812" s="3"/>
    </row>
    <row r="11813" spans="10:10" x14ac:dyDescent="0.4">
      <c r="J11813" s="3"/>
    </row>
    <row r="11814" spans="10:10" x14ac:dyDescent="0.4">
      <c r="J11814" s="3"/>
    </row>
    <row r="11815" spans="10:10" x14ac:dyDescent="0.4">
      <c r="J11815" s="3"/>
    </row>
    <row r="11816" spans="10:10" x14ac:dyDescent="0.4">
      <c r="J11816" s="3"/>
    </row>
    <row r="11817" spans="10:10" x14ac:dyDescent="0.4">
      <c r="J11817" s="3"/>
    </row>
    <row r="11818" spans="10:10" x14ac:dyDescent="0.4">
      <c r="J11818" s="3"/>
    </row>
    <row r="11819" spans="10:10" x14ac:dyDescent="0.4">
      <c r="J11819" s="3"/>
    </row>
    <row r="11820" spans="10:10" x14ac:dyDescent="0.4">
      <c r="J11820" s="3"/>
    </row>
    <row r="11821" spans="10:10" x14ac:dyDescent="0.4">
      <c r="J11821" s="3"/>
    </row>
    <row r="11822" spans="10:10" x14ac:dyDescent="0.4">
      <c r="J11822" s="3"/>
    </row>
    <row r="11823" spans="10:10" x14ac:dyDescent="0.4">
      <c r="J11823" s="3"/>
    </row>
    <row r="11824" spans="10:10" x14ac:dyDescent="0.4">
      <c r="J11824" s="3"/>
    </row>
    <row r="11825" spans="10:10" x14ac:dyDescent="0.4">
      <c r="J11825" s="3"/>
    </row>
    <row r="11826" spans="10:10" x14ac:dyDescent="0.4">
      <c r="J11826" s="3"/>
    </row>
    <row r="11827" spans="10:10" x14ac:dyDescent="0.4">
      <c r="J11827" s="3"/>
    </row>
    <row r="11828" spans="10:10" x14ac:dyDescent="0.4">
      <c r="J11828" s="3"/>
    </row>
    <row r="11829" spans="10:10" x14ac:dyDescent="0.4">
      <c r="J11829" s="3"/>
    </row>
    <row r="11830" spans="10:10" x14ac:dyDescent="0.4">
      <c r="J11830" s="3"/>
    </row>
    <row r="11831" spans="10:10" x14ac:dyDescent="0.4">
      <c r="J11831" s="3"/>
    </row>
    <row r="11832" spans="10:10" x14ac:dyDescent="0.4">
      <c r="J11832" s="3"/>
    </row>
    <row r="11833" spans="10:10" x14ac:dyDescent="0.4">
      <c r="J11833" s="3"/>
    </row>
    <row r="11834" spans="10:10" x14ac:dyDescent="0.4">
      <c r="J11834" s="3"/>
    </row>
    <row r="11835" spans="10:10" x14ac:dyDescent="0.4">
      <c r="J11835" s="3"/>
    </row>
    <row r="11836" spans="10:10" x14ac:dyDescent="0.4">
      <c r="J11836" s="3"/>
    </row>
    <row r="11837" spans="10:10" x14ac:dyDescent="0.4">
      <c r="J11837" s="3"/>
    </row>
    <row r="11838" spans="10:10" x14ac:dyDescent="0.4">
      <c r="J11838" s="3"/>
    </row>
    <row r="11839" spans="10:10" x14ac:dyDescent="0.4">
      <c r="J11839" s="3"/>
    </row>
    <row r="11840" spans="10:10" x14ac:dyDescent="0.4">
      <c r="J11840" s="3"/>
    </row>
    <row r="11841" spans="10:10" x14ac:dyDescent="0.4">
      <c r="J11841" s="3"/>
    </row>
    <row r="11842" spans="10:10" x14ac:dyDescent="0.4">
      <c r="J11842" s="3"/>
    </row>
    <row r="11843" spans="10:10" x14ac:dyDescent="0.4">
      <c r="J11843" s="3"/>
    </row>
    <row r="11844" spans="10:10" x14ac:dyDescent="0.4">
      <c r="J11844" s="3"/>
    </row>
    <row r="11845" spans="10:10" x14ac:dyDescent="0.4">
      <c r="J11845" s="3"/>
    </row>
    <row r="11846" spans="10:10" x14ac:dyDescent="0.4">
      <c r="J11846" s="3"/>
    </row>
    <row r="11847" spans="10:10" x14ac:dyDescent="0.4">
      <c r="J11847" s="3"/>
    </row>
    <row r="11848" spans="10:10" x14ac:dyDescent="0.4">
      <c r="J11848" s="3"/>
    </row>
    <row r="11849" spans="10:10" x14ac:dyDescent="0.4">
      <c r="J11849" s="3"/>
    </row>
    <row r="11850" spans="10:10" x14ac:dyDescent="0.4">
      <c r="J11850" s="3"/>
    </row>
    <row r="11851" spans="10:10" x14ac:dyDescent="0.4">
      <c r="J11851" s="3"/>
    </row>
    <row r="11852" spans="10:10" x14ac:dyDescent="0.4">
      <c r="J11852" s="3"/>
    </row>
    <row r="11853" spans="10:10" x14ac:dyDescent="0.4">
      <c r="J11853" s="3"/>
    </row>
    <row r="11854" spans="10:10" x14ac:dyDescent="0.4">
      <c r="J11854" s="3"/>
    </row>
    <row r="11855" spans="10:10" x14ac:dyDescent="0.4">
      <c r="J11855" s="3"/>
    </row>
    <row r="11856" spans="10:10" x14ac:dyDescent="0.4">
      <c r="J11856" s="3"/>
    </row>
    <row r="11857" spans="10:10" x14ac:dyDescent="0.4">
      <c r="J11857" s="3"/>
    </row>
    <row r="11858" spans="10:10" x14ac:dyDescent="0.4">
      <c r="J11858" s="3"/>
    </row>
    <row r="11859" spans="10:10" x14ac:dyDescent="0.4">
      <c r="J11859" s="3"/>
    </row>
    <row r="11860" spans="10:10" x14ac:dyDescent="0.4">
      <c r="J11860" s="3"/>
    </row>
    <row r="11861" spans="10:10" x14ac:dyDescent="0.4">
      <c r="J11861" s="3"/>
    </row>
    <row r="11862" spans="10:10" x14ac:dyDescent="0.4">
      <c r="J11862" s="3"/>
    </row>
    <row r="11863" spans="10:10" x14ac:dyDescent="0.4">
      <c r="J11863" s="3"/>
    </row>
    <row r="11864" spans="10:10" x14ac:dyDescent="0.4">
      <c r="J11864" s="3"/>
    </row>
    <row r="11865" spans="10:10" x14ac:dyDescent="0.4">
      <c r="J11865" s="3"/>
    </row>
    <row r="11866" spans="10:10" x14ac:dyDescent="0.4">
      <c r="J11866" s="3"/>
    </row>
    <row r="11867" spans="10:10" x14ac:dyDescent="0.4">
      <c r="J11867" s="3"/>
    </row>
    <row r="11868" spans="10:10" x14ac:dyDescent="0.4">
      <c r="J11868" s="3"/>
    </row>
    <row r="11869" spans="10:10" x14ac:dyDescent="0.4">
      <c r="J11869" s="3"/>
    </row>
    <row r="11870" spans="10:10" x14ac:dyDescent="0.4">
      <c r="J11870" s="3"/>
    </row>
    <row r="11871" spans="10:10" x14ac:dyDescent="0.4">
      <c r="J11871" s="3"/>
    </row>
    <row r="11872" spans="10:10" x14ac:dyDescent="0.4">
      <c r="J11872" s="3"/>
    </row>
    <row r="11873" spans="10:10" x14ac:dyDescent="0.4">
      <c r="J11873" s="3"/>
    </row>
    <row r="11874" spans="10:10" x14ac:dyDescent="0.4">
      <c r="J11874" s="3"/>
    </row>
    <row r="11875" spans="10:10" x14ac:dyDescent="0.4">
      <c r="J11875" s="3"/>
    </row>
    <row r="11876" spans="10:10" x14ac:dyDescent="0.4">
      <c r="J11876" s="3"/>
    </row>
    <row r="11877" spans="10:10" x14ac:dyDescent="0.4">
      <c r="J11877" s="3"/>
    </row>
    <row r="11878" spans="10:10" x14ac:dyDescent="0.4">
      <c r="J11878" s="3"/>
    </row>
    <row r="11879" spans="10:10" x14ac:dyDescent="0.4">
      <c r="J11879" s="3"/>
    </row>
    <row r="11880" spans="10:10" x14ac:dyDescent="0.4">
      <c r="J11880" s="3"/>
    </row>
    <row r="11881" spans="10:10" x14ac:dyDescent="0.4">
      <c r="J11881" s="3"/>
    </row>
    <row r="11882" spans="10:10" x14ac:dyDescent="0.4">
      <c r="J11882" s="3"/>
    </row>
    <row r="11883" spans="10:10" x14ac:dyDescent="0.4">
      <c r="J11883" s="3"/>
    </row>
    <row r="11884" spans="10:10" x14ac:dyDescent="0.4">
      <c r="J11884" s="3"/>
    </row>
    <row r="11885" spans="10:10" x14ac:dyDescent="0.4">
      <c r="J11885" s="3"/>
    </row>
    <row r="11886" spans="10:10" x14ac:dyDescent="0.4">
      <c r="J11886" s="3"/>
    </row>
    <row r="11887" spans="10:10" x14ac:dyDescent="0.4">
      <c r="J11887" s="3"/>
    </row>
    <row r="11888" spans="10:10" x14ac:dyDescent="0.4">
      <c r="J11888" s="3"/>
    </row>
    <row r="11889" spans="10:10" x14ac:dyDescent="0.4">
      <c r="J11889" s="3"/>
    </row>
    <row r="11890" spans="10:10" x14ac:dyDescent="0.4">
      <c r="J11890" s="3"/>
    </row>
    <row r="11891" spans="10:10" x14ac:dyDescent="0.4">
      <c r="J11891" s="3"/>
    </row>
    <row r="11892" spans="10:10" x14ac:dyDescent="0.4">
      <c r="J11892" s="3"/>
    </row>
    <row r="11893" spans="10:10" x14ac:dyDescent="0.4">
      <c r="J11893" s="3"/>
    </row>
    <row r="11894" spans="10:10" x14ac:dyDescent="0.4">
      <c r="J11894" s="3"/>
    </row>
    <row r="11895" spans="10:10" x14ac:dyDescent="0.4">
      <c r="J11895" s="3"/>
    </row>
    <row r="11896" spans="10:10" x14ac:dyDescent="0.4">
      <c r="J11896" s="3"/>
    </row>
    <row r="11897" spans="10:10" x14ac:dyDescent="0.4">
      <c r="J11897" s="3"/>
    </row>
    <row r="11898" spans="10:10" x14ac:dyDescent="0.4">
      <c r="J11898" s="3"/>
    </row>
    <row r="11899" spans="10:10" x14ac:dyDescent="0.4">
      <c r="J11899" s="3"/>
    </row>
    <row r="11900" spans="10:10" x14ac:dyDescent="0.4">
      <c r="J11900" s="3"/>
    </row>
    <row r="11901" spans="10:10" x14ac:dyDescent="0.4">
      <c r="J11901" s="3"/>
    </row>
    <row r="11902" spans="10:10" x14ac:dyDescent="0.4">
      <c r="J11902" s="3"/>
    </row>
    <row r="11903" spans="10:10" x14ac:dyDescent="0.4">
      <c r="J11903" s="3"/>
    </row>
    <row r="11904" spans="10:10" x14ac:dyDescent="0.4">
      <c r="J11904" s="3"/>
    </row>
    <row r="11905" spans="10:10" x14ac:dyDescent="0.4">
      <c r="J11905" s="3"/>
    </row>
    <row r="11906" spans="10:10" x14ac:dyDescent="0.4">
      <c r="J11906" s="3"/>
    </row>
    <row r="11907" spans="10:10" x14ac:dyDescent="0.4">
      <c r="J11907" s="3"/>
    </row>
    <row r="11908" spans="10:10" x14ac:dyDescent="0.4">
      <c r="J11908" s="3"/>
    </row>
    <row r="11909" spans="10:10" x14ac:dyDescent="0.4">
      <c r="J11909" s="3"/>
    </row>
    <row r="11910" spans="10:10" x14ac:dyDescent="0.4">
      <c r="J11910" s="3"/>
    </row>
    <row r="11911" spans="10:10" x14ac:dyDescent="0.4">
      <c r="J11911" s="3"/>
    </row>
    <row r="11912" spans="10:10" x14ac:dyDescent="0.4">
      <c r="J11912" s="3"/>
    </row>
    <row r="11913" spans="10:10" x14ac:dyDescent="0.4">
      <c r="J11913" s="3"/>
    </row>
    <row r="11914" spans="10:10" x14ac:dyDescent="0.4">
      <c r="J11914" s="3"/>
    </row>
    <row r="11915" spans="10:10" x14ac:dyDescent="0.4">
      <c r="J11915" s="3"/>
    </row>
    <row r="11916" spans="10:10" x14ac:dyDescent="0.4">
      <c r="J11916" s="3"/>
    </row>
    <row r="11917" spans="10:10" x14ac:dyDescent="0.4">
      <c r="J11917" s="3"/>
    </row>
    <row r="11918" spans="10:10" x14ac:dyDescent="0.4">
      <c r="J11918" s="3"/>
    </row>
    <row r="11919" spans="10:10" x14ac:dyDescent="0.4">
      <c r="J11919" s="3"/>
    </row>
    <row r="11920" spans="10:10" x14ac:dyDescent="0.4">
      <c r="J11920" s="3"/>
    </row>
    <row r="11921" spans="10:10" x14ac:dyDescent="0.4">
      <c r="J11921" s="3"/>
    </row>
    <row r="11922" spans="10:10" x14ac:dyDescent="0.4">
      <c r="J11922" s="3"/>
    </row>
    <row r="11923" spans="10:10" x14ac:dyDescent="0.4">
      <c r="J11923" s="3"/>
    </row>
    <row r="11924" spans="10:10" x14ac:dyDescent="0.4">
      <c r="J11924" s="3"/>
    </row>
    <row r="11925" spans="10:10" x14ac:dyDescent="0.4">
      <c r="J11925" s="3"/>
    </row>
    <row r="11926" spans="10:10" x14ac:dyDescent="0.4">
      <c r="J11926" s="3"/>
    </row>
    <row r="11927" spans="10:10" x14ac:dyDescent="0.4">
      <c r="J11927" s="3"/>
    </row>
    <row r="11928" spans="10:10" x14ac:dyDescent="0.4">
      <c r="J11928" s="3"/>
    </row>
    <row r="11929" spans="10:10" x14ac:dyDescent="0.4">
      <c r="J11929" s="3"/>
    </row>
    <row r="11930" spans="10:10" x14ac:dyDescent="0.4">
      <c r="J11930" s="3"/>
    </row>
    <row r="11931" spans="10:10" x14ac:dyDescent="0.4">
      <c r="J11931" s="3"/>
    </row>
    <row r="11932" spans="10:10" x14ac:dyDescent="0.4">
      <c r="J11932" s="3"/>
    </row>
    <row r="11933" spans="10:10" x14ac:dyDescent="0.4">
      <c r="J11933" s="3"/>
    </row>
    <row r="11934" spans="10:10" x14ac:dyDescent="0.4">
      <c r="J11934" s="3"/>
    </row>
    <row r="11935" spans="10:10" x14ac:dyDescent="0.4">
      <c r="J11935" s="3"/>
    </row>
    <row r="11936" spans="10:10" x14ac:dyDescent="0.4">
      <c r="J11936" s="3"/>
    </row>
    <row r="11937" spans="10:10" x14ac:dyDescent="0.4">
      <c r="J11937" s="3"/>
    </row>
    <row r="11938" spans="10:10" x14ac:dyDescent="0.4">
      <c r="J11938" s="3"/>
    </row>
    <row r="11939" spans="10:10" x14ac:dyDescent="0.4">
      <c r="J11939" s="3"/>
    </row>
    <row r="11940" spans="10:10" x14ac:dyDescent="0.4">
      <c r="J11940" s="3"/>
    </row>
    <row r="11941" spans="10:10" x14ac:dyDescent="0.4">
      <c r="J11941" s="3"/>
    </row>
    <row r="11942" spans="10:10" x14ac:dyDescent="0.4">
      <c r="J11942" s="3"/>
    </row>
    <row r="11943" spans="10:10" x14ac:dyDescent="0.4">
      <c r="J11943" s="3"/>
    </row>
    <row r="11944" spans="10:10" x14ac:dyDescent="0.4">
      <c r="J11944" s="3"/>
    </row>
    <row r="11945" spans="10:10" x14ac:dyDescent="0.4">
      <c r="J11945" s="3"/>
    </row>
    <row r="11946" spans="10:10" x14ac:dyDescent="0.4">
      <c r="J11946" s="3"/>
    </row>
    <row r="11947" spans="10:10" x14ac:dyDescent="0.4">
      <c r="J11947" s="3"/>
    </row>
    <row r="11948" spans="10:10" x14ac:dyDescent="0.4">
      <c r="J11948" s="3"/>
    </row>
    <row r="11949" spans="10:10" x14ac:dyDescent="0.4">
      <c r="J11949" s="3"/>
    </row>
    <row r="11950" spans="10:10" x14ac:dyDescent="0.4">
      <c r="J11950" s="3"/>
    </row>
    <row r="11951" spans="10:10" x14ac:dyDescent="0.4">
      <c r="J11951" s="3"/>
    </row>
    <row r="11952" spans="10:10" x14ac:dyDescent="0.4">
      <c r="J11952" s="3"/>
    </row>
    <row r="11953" spans="10:10" x14ac:dyDescent="0.4">
      <c r="J11953" s="3"/>
    </row>
    <row r="11954" spans="10:10" x14ac:dyDescent="0.4">
      <c r="J11954" s="3"/>
    </row>
    <row r="11955" spans="10:10" x14ac:dyDescent="0.4">
      <c r="J11955" s="3"/>
    </row>
    <row r="11956" spans="10:10" x14ac:dyDescent="0.4">
      <c r="J11956" s="3"/>
    </row>
    <row r="11957" spans="10:10" x14ac:dyDescent="0.4">
      <c r="J11957" s="3"/>
    </row>
    <row r="11958" spans="10:10" x14ac:dyDescent="0.4">
      <c r="J11958" s="3"/>
    </row>
    <row r="11959" spans="10:10" x14ac:dyDescent="0.4">
      <c r="J11959" s="3"/>
    </row>
    <row r="11960" spans="10:10" x14ac:dyDescent="0.4">
      <c r="J11960" s="3"/>
    </row>
    <row r="11961" spans="10:10" x14ac:dyDescent="0.4">
      <c r="J11961" s="3"/>
    </row>
    <row r="11962" spans="10:10" x14ac:dyDescent="0.4">
      <c r="J11962" s="3"/>
    </row>
    <row r="11963" spans="10:10" x14ac:dyDescent="0.4">
      <c r="J11963" s="3"/>
    </row>
    <row r="11964" spans="10:10" x14ac:dyDescent="0.4">
      <c r="J11964" s="3"/>
    </row>
    <row r="11965" spans="10:10" x14ac:dyDescent="0.4">
      <c r="J11965" s="3"/>
    </row>
    <row r="11966" spans="10:10" x14ac:dyDescent="0.4">
      <c r="J11966" s="3"/>
    </row>
    <row r="11967" spans="10:10" x14ac:dyDescent="0.4">
      <c r="J11967" s="3"/>
    </row>
    <row r="11968" spans="10:10" x14ac:dyDescent="0.4">
      <c r="J11968" s="3"/>
    </row>
    <row r="11969" spans="10:10" x14ac:dyDescent="0.4">
      <c r="J11969" s="3"/>
    </row>
    <row r="11970" spans="10:10" x14ac:dyDescent="0.4">
      <c r="J11970" s="3"/>
    </row>
    <row r="11971" spans="10:10" x14ac:dyDescent="0.4">
      <c r="J11971" s="3"/>
    </row>
    <row r="11972" spans="10:10" x14ac:dyDescent="0.4">
      <c r="J11972" s="3"/>
    </row>
    <row r="11973" spans="10:10" x14ac:dyDescent="0.4">
      <c r="J11973" s="3"/>
    </row>
    <row r="11974" spans="10:10" x14ac:dyDescent="0.4">
      <c r="J11974" s="3"/>
    </row>
    <row r="11975" spans="10:10" x14ac:dyDescent="0.4">
      <c r="J11975" s="3"/>
    </row>
    <row r="11976" spans="10:10" x14ac:dyDescent="0.4">
      <c r="J11976" s="3"/>
    </row>
    <row r="11977" spans="10:10" x14ac:dyDescent="0.4">
      <c r="J11977" s="3"/>
    </row>
    <row r="11978" spans="10:10" x14ac:dyDescent="0.4">
      <c r="J11978" s="3"/>
    </row>
    <row r="11979" spans="10:10" x14ac:dyDescent="0.4">
      <c r="J11979" s="3"/>
    </row>
    <row r="11980" spans="10:10" x14ac:dyDescent="0.4">
      <c r="J11980" s="3"/>
    </row>
    <row r="11981" spans="10:10" x14ac:dyDescent="0.4">
      <c r="J11981" s="3"/>
    </row>
    <row r="11982" spans="10:10" x14ac:dyDescent="0.4">
      <c r="J11982" s="3"/>
    </row>
    <row r="11983" spans="10:10" x14ac:dyDescent="0.4">
      <c r="J11983" s="3"/>
    </row>
    <row r="11984" spans="10:10" x14ac:dyDescent="0.4">
      <c r="J11984" s="3"/>
    </row>
    <row r="11985" spans="10:10" x14ac:dyDescent="0.4">
      <c r="J11985" s="3"/>
    </row>
    <row r="11986" spans="10:10" x14ac:dyDescent="0.4">
      <c r="J11986" s="3"/>
    </row>
    <row r="11987" spans="10:10" x14ac:dyDescent="0.4">
      <c r="J11987" s="3"/>
    </row>
    <row r="11988" spans="10:10" x14ac:dyDescent="0.4">
      <c r="J11988" s="3"/>
    </row>
    <row r="11989" spans="10:10" x14ac:dyDescent="0.4">
      <c r="J11989" s="3"/>
    </row>
    <row r="11990" spans="10:10" x14ac:dyDescent="0.4">
      <c r="J11990" s="3"/>
    </row>
    <row r="11991" spans="10:10" x14ac:dyDescent="0.4">
      <c r="J11991" s="3"/>
    </row>
    <row r="11992" spans="10:10" x14ac:dyDescent="0.4">
      <c r="J11992" s="3"/>
    </row>
    <row r="11993" spans="10:10" x14ac:dyDescent="0.4">
      <c r="J11993" s="3"/>
    </row>
    <row r="11994" spans="10:10" x14ac:dyDescent="0.4">
      <c r="J11994" s="3"/>
    </row>
    <row r="11995" spans="10:10" x14ac:dyDescent="0.4">
      <c r="J11995" s="3"/>
    </row>
    <row r="11996" spans="10:10" x14ac:dyDescent="0.4">
      <c r="J11996" s="3"/>
    </row>
    <row r="11997" spans="10:10" x14ac:dyDescent="0.4">
      <c r="J11997" s="3"/>
    </row>
    <row r="11998" spans="10:10" x14ac:dyDescent="0.4">
      <c r="J11998" s="3"/>
    </row>
    <row r="11999" spans="10:10" x14ac:dyDescent="0.4">
      <c r="J11999" s="3"/>
    </row>
    <row r="12000" spans="10:10" x14ac:dyDescent="0.4">
      <c r="J12000" s="3"/>
    </row>
    <row r="12001" spans="10:10" x14ac:dyDescent="0.4">
      <c r="J12001" s="3"/>
    </row>
    <row r="12002" spans="10:10" x14ac:dyDescent="0.4">
      <c r="J12002" s="3"/>
    </row>
    <row r="12003" spans="10:10" x14ac:dyDescent="0.4">
      <c r="J12003" s="3"/>
    </row>
    <row r="12004" spans="10:10" x14ac:dyDescent="0.4">
      <c r="J12004" s="3"/>
    </row>
    <row r="12005" spans="10:10" x14ac:dyDescent="0.4">
      <c r="J12005" s="3"/>
    </row>
    <row r="12006" spans="10:10" x14ac:dyDescent="0.4">
      <c r="J12006" s="3"/>
    </row>
    <row r="12007" spans="10:10" x14ac:dyDescent="0.4">
      <c r="J12007" s="3"/>
    </row>
    <row r="12008" spans="10:10" x14ac:dyDescent="0.4">
      <c r="J12008" s="3"/>
    </row>
    <row r="12009" spans="10:10" x14ac:dyDescent="0.4">
      <c r="J12009" s="3"/>
    </row>
    <row r="12010" spans="10:10" x14ac:dyDescent="0.4">
      <c r="J12010" s="3"/>
    </row>
    <row r="12011" spans="10:10" x14ac:dyDescent="0.4">
      <c r="J12011" s="3"/>
    </row>
    <row r="12012" spans="10:10" x14ac:dyDescent="0.4">
      <c r="J12012" s="3"/>
    </row>
    <row r="12013" spans="10:10" x14ac:dyDescent="0.4">
      <c r="J12013" s="3"/>
    </row>
    <row r="12014" spans="10:10" x14ac:dyDescent="0.4">
      <c r="J12014" s="3"/>
    </row>
    <row r="12015" spans="10:10" x14ac:dyDescent="0.4">
      <c r="J12015" s="3"/>
    </row>
    <row r="12016" spans="10:10" x14ac:dyDescent="0.4">
      <c r="J12016" s="3"/>
    </row>
    <row r="12017" spans="10:10" x14ac:dyDescent="0.4">
      <c r="J12017" s="3"/>
    </row>
    <row r="12018" spans="10:10" x14ac:dyDescent="0.4">
      <c r="J12018" s="3"/>
    </row>
    <row r="12019" spans="10:10" x14ac:dyDescent="0.4">
      <c r="J12019" s="3"/>
    </row>
    <row r="12020" spans="10:10" x14ac:dyDescent="0.4">
      <c r="J12020" s="3"/>
    </row>
    <row r="12021" spans="10:10" x14ac:dyDescent="0.4">
      <c r="J12021" s="3"/>
    </row>
    <row r="12022" spans="10:10" x14ac:dyDescent="0.4">
      <c r="J12022" s="3"/>
    </row>
    <row r="12023" spans="10:10" x14ac:dyDescent="0.4">
      <c r="J12023" s="3"/>
    </row>
    <row r="12024" spans="10:10" x14ac:dyDescent="0.4">
      <c r="J12024" s="3"/>
    </row>
    <row r="12025" spans="10:10" x14ac:dyDescent="0.4">
      <c r="J12025" s="3"/>
    </row>
    <row r="12026" spans="10:10" x14ac:dyDescent="0.4">
      <c r="J12026" s="3"/>
    </row>
    <row r="12027" spans="10:10" x14ac:dyDescent="0.4">
      <c r="J12027" s="3"/>
    </row>
    <row r="12028" spans="10:10" x14ac:dyDescent="0.4">
      <c r="J12028" s="3"/>
    </row>
    <row r="12029" spans="10:10" x14ac:dyDescent="0.4">
      <c r="J12029" s="3"/>
    </row>
    <row r="12030" spans="10:10" x14ac:dyDescent="0.4">
      <c r="J12030" s="3"/>
    </row>
    <row r="12031" spans="10:10" x14ac:dyDescent="0.4">
      <c r="J12031" s="3"/>
    </row>
    <row r="12032" spans="10:10" x14ac:dyDescent="0.4">
      <c r="J12032" s="3"/>
    </row>
    <row r="12033" spans="10:10" x14ac:dyDescent="0.4">
      <c r="J12033" s="3"/>
    </row>
    <row r="12034" spans="10:10" x14ac:dyDescent="0.4">
      <c r="J12034" s="3"/>
    </row>
    <row r="12035" spans="10:10" x14ac:dyDescent="0.4">
      <c r="J12035" s="3"/>
    </row>
    <row r="12036" spans="10:10" x14ac:dyDescent="0.4">
      <c r="J12036" s="3"/>
    </row>
    <row r="12037" spans="10:10" x14ac:dyDescent="0.4">
      <c r="J12037" s="3"/>
    </row>
    <row r="12038" spans="10:10" x14ac:dyDescent="0.4">
      <c r="J12038" s="3"/>
    </row>
    <row r="12039" spans="10:10" x14ac:dyDescent="0.4">
      <c r="J12039" s="3"/>
    </row>
    <row r="12040" spans="10:10" x14ac:dyDescent="0.4">
      <c r="J12040" s="3"/>
    </row>
    <row r="12041" spans="10:10" x14ac:dyDescent="0.4">
      <c r="J12041" s="3"/>
    </row>
    <row r="12042" spans="10:10" x14ac:dyDescent="0.4">
      <c r="J12042" s="3"/>
    </row>
    <row r="12043" spans="10:10" x14ac:dyDescent="0.4">
      <c r="J12043" s="3"/>
    </row>
    <row r="12044" spans="10:10" x14ac:dyDescent="0.4">
      <c r="J12044" s="3"/>
    </row>
    <row r="12045" spans="10:10" x14ac:dyDescent="0.4">
      <c r="J12045" s="3"/>
    </row>
    <row r="12046" spans="10:10" x14ac:dyDescent="0.4">
      <c r="J12046" s="3"/>
    </row>
    <row r="12047" spans="10:10" x14ac:dyDescent="0.4">
      <c r="J12047" s="3"/>
    </row>
    <row r="12048" spans="10:10" x14ac:dyDescent="0.4">
      <c r="J12048" s="3"/>
    </row>
    <row r="12049" spans="10:10" x14ac:dyDescent="0.4">
      <c r="J12049" s="3"/>
    </row>
    <row r="12050" spans="10:10" x14ac:dyDescent="0.4">
      <c r="J12050" s="3"/>
    </row>
    <row r="12051" spans="10:10" x14ac:dyDescent="0.4">
      <c r="J12051" s="3"/>
    </row>
    <row r="12052" spans="10:10" x14ac:dyDescent="0.4">
      <c r="J12052" s="3"/>
    </row>
    <row r="12053" spans="10:10" x14ac:dyDescent="0.4">
      <c r="J12053" s="3"/>
    </row>
    <row r="12054" spans="10:10" x14ac:dyDescent="0.4">
      <c r="J12054" s="3"/>
    </row>
    <row r="12055" spans="10:10" x14ac:dyDescent="0.4">
      <c r="J12055" s="3"/>
    </row>
    <row r="12056" spans="10:10" x14ac:dyDescent="0.4">
      <c r="J12056" s="3"/>
    </row>
    <row r="12057" spans="10:10" x14ac:dyDescent="0.4">
      <c r="J12057" s="3"/>
    </row>
    <row r="12058" spans="10:10" x14ac:dyDescent="0.4">
      <c r="J12058" s="3"/>
    </row>
    <row r="12059" spans="10:10" x14ac:dyDescent="0.4">
      <c r="J12059" s="3"/>
    </row>
    <row r="12060" spans="10:10" x14ac:dyDescent="0.4">
      <c r="J12060" s="3"/>
    </row>
    <row r="12061" spans="10:10" x14ac:dyDescent="0.4">
      <c r="J12061" s="3"/>
    </row>
    <row r="12062" spans="10:10" x14ac:dyDescent="0.4">
      <c r="J12062" s="3"/>
    </row>
    <row r="12063" spans="10:10" x14ac:dyDescent="0.4">
      <c r="J12063" s="3"/>
    </row>
    <row r="12064" spans="10:10" x14ac:dyDescent="0.4">
      <c r="J12064" s="3"/>
    </row>
    <row r="12065" spans="10:10" x14ac:dyDescent="0.4">
      <c r="J12065" s="3"/>
    </row>
    <row r="12066" spans="10:10" x14ac:dyDescent="0.4">
      <c r="J12066" s="3"/>
    </row>
    <row r="12067" spans="10:10" x14ac:dyDescent="0.4">
      <c r="J12067" s="3"/>
    </row>
    <row r="12068" spans="10:10" x14ac:dyDescent="0.4">
      <c r="J12068" s="3"/>
    </row>
    <row r="12069" spans="10:10" x14ac:dyDescent="0.4">
      <c r="J12069" s="3"/>
    </row>
    <row r="12070" spans="10:10" x14ac:dyDescent="0.4">
      <c r="J12070" s="3"/>
    </row>
    <row r="12071" spans="10:10" x14ac:dyDescent="0.4">
      <c r="J12071" s="3"/>
    </row>
    <row r="12072" spans="10:10" x14ac:dyDescent="0.4">
      <c r="J12072" s="3"/>
    </row>
    <row r="12073" spans="10:10" x14ac:dyDescent="0.4">
      <c r="J12073" s="3"/>
    </row>
    <row r="12074" spans="10:10" x14ac:dyDescent="0.4">
      <c r="J12074" s="3"/>
    </row>
    <row r="12075" spans="10:10" x14ac:dyDescent="0.4">
      <c r="J12075" s="3"/>
    </row>
    <row r="12076" spans="10:10" x14ac:dyDescent="0.4">
      <c r="J12076" s="3"/>
    </row>
    <row r="12077" spans="10:10" x14ac:dyDescent="0.4">
      <c r="J12077" s="3"/>
    </row>
    <row r="12078" spans="10:10" x14ac:dyDescent="0.4">
      <c r="J12078" s="3"/>
    </row>
    <row r="12079" spans="10:10" x14ac:dyDescent="0.4">
      <c r="J12079" s="3"/>
    </row>
    <row r="12080" spans="10:10" x14ac:dyDescent="0.4">
      <c r="J12080" s="3"/>
    </row>
    <row r="12081" spans="10:10" x14ac:dyDescent="0.4">
      <c r="J12081" s="3"/>
    </row>
    <row r="12082" spans="10:10" x14ac:dyDescent="0.4">
      <c r="J12082" s="3"/>
    </row>
    <row r="12083" spans="10:10" x14ac:dyDescent="0.4">
      <c r="J12083" s="3"/>
    </row>
    <row r="12084" spans="10:10" x14ac:dyDescent="0.4">
      <c r="J12084" s="3"/>
    </row>
    <row r="12085" spans="10:10" x14ac:dyDescent="0.4">
      <c r="J12085" s="3"/>
    </row>
    <row r="12086" spans="10:10" x14ac:dyDescent="0.4">
      <c r="J12086" s="3"/>
    </row>
    <row r="12087" spans="10:10" x14ac:dyDescent="0.4">
      <c r="J12087" s="3"/>
    </row>
    <row r="12088" spans="10:10" x14ac:dyDescent="0.4">
      <c r="J12088" s="3"/>
    </row>
    <row r="12089" spans="10:10" x14ac:dyDescent="0.4">
      <c r="J12089" s="3"/>
    </row>
    <row r="12090" spans="10:10" x14ac:dyDescent="0.4">
      <c r="J12090" s="3"/>
    </row>
    <row r="12091" spans="10:10" x14ac:dyDescent="0.4">
      <c r="J12091" s="3"/>
    </row>
    <row r="12092" spans="10:10" x14ac:dyDescent="0.4">
      <c r="J12092" s="3"/>
    </row>
    <row r="12093" spans="10:10" x14ac:dyDescent="0.4">
      <c r="J12093" s="3"/>
    </row>
    <row r="12094" spans="10:10" x14ac:dyDescent="0.4">
      <c r="J12094" s="3"/>
    </row>
    <row r="12095" spans="10:10" x14ac:dyDescent="0.4">
      <c r="J12095" s="3"/>
    </row>
    <row r="12096" spans="10:10" x14ac:dyDescent="0.4">
      <c r="J12096" s="3"/>
    </row>
    <row r="12097" spans="10:10" x14ac:dyDescent="0.4">
      <c r="J12097" s="3"/>
    </row>
    <row r="12098" spans="10:10" x14ac:dyDescent="0.4">
      <c r="J12098" s="3"/>
    </row>
    <row r="12099" spans="10:10" x14ac:dyDescent="0.4">
      <c r="J12099" s="3"/>
    </row>
    <row r="12100" spans="10:10" x14ac:dyDescent="0.4">
      <c r="J12100" s="3"/>
    </row>
    <row r="12101" spans="10:10" x14ac:dyDescent="0.4">
      <c r="J12101" s="3"/>
    </row>
    <row r="12102" spans="10:10" x14ac:dyDescent="0.4">
      <c r="J12102" s="3"/>
    </row>
    <row r="12103" spans="10:10" x14ac:dyDescent="0.4">
      <c r="J12103" s="3"/>
    </row>
    <row r="12104" spans="10:10" x14ac:dyDescent="0.4">
      <c r="J12104" s="3"/>
    </row>
    <row r="12105" spans="10:10" x14ac:dyDescent="0.4">
      <c r="J12105" s="3"/>
    </row>
    <row r="12106" spans="10:10" x14ac:dyDescent="0.4">
      <c r="J12106" s="3"/>
    </row>
    <row r="12107" spans="10:10" x14ac:dyDescent="0.4">
      <c r="J12107" s="3"/>
    </row>
    <row r="12108" spans="10:10" x14ac:dyDescent="0.4">
      <c r="J12108" s="3"/>
    </row>
    <row r="12109" spans="10:10" x14ac:dyDescent="0.4">
      <c r="J12109" s="3"/>
    </row>
    <row r="12110" spans="10:10" x14ac:dyDescent="0.4">
      <c r="J12110" s="3"/>
    </row>
    <row r="12111" spans="10:10" x14ac:dyDescent="0.4">
      <c r="J12111" s="3"/>
    </row>
    <row r="12112" spans="10:10" x14ac:dyDescent="0.4">
      <c r="J12112" s="3"/>
    </row>
    <row r="12113" spans="10:10" x14ac:dyDescent="0.4">
      <c r="J12113" s="3"/>
    </row>
    <row r="12114" spans="10:10" x14ac:dyDescent="0.4">
      <c r="J12114" s="3"/>
    </row>
    <row r="12115" spans="10:10" x14ac:dyDescent="0.4">
      <c r="J12115" s="3"/>
    </row>
    <row r="12116" spans="10:10" x14ac:dyDescent="0.4">
      <c r="J12116" s="3"/>
    </row>
    <row r="12117" spans="10:10" x14ac:dyDescent="0.4">
      <c r="J12117" s="3"/>
    </row>
    <row r="12118" spans="10:10" x14ac:dyDescent="0.4">
      <c r="J12118" s="3"/>
    </row>
    <row r="12119" spans="10:10" x14ac:dyDescent="0.4">
      <c r="J12119" s="3"/>
    </row>
    <row r="12120" spans="10:10" x14ac:dyDescent="0.4">
      <c r="J12120" s="3"/>
    </row>
    <row r="12121" spans="10:10" x14ac:dyDescent="0.4">
      <c r="J12121" s="3"/>
    </row>
    <row r="12122" spans="10:10" x14ac:dyDescent="0.4">
      <c r="J12122" s="3"/>
    </row>
    <row r="12123" spans="10:10" x14ac:dyDescent="0.4">
      <c r="J12123" s="3"/>
    </row>
    <row r="12124" spans="10:10" x14ac:dyDescent="0.4">
      <c r="J12124" s="3"/>
    </row>
    <row r="12125" spans="10:10" x14ac:dyDescent="0.4">
      <c r="J12125" s="3"/>
    </row>
    <row r="12126" spans="10:10" x14ac:dyDescent="0.4">
      <c r="J12126" s="3"/>
    </row>
    <row r="12127" spans="10:10" x14ac:dyDescent="0.4">
      <c r="J12127" s="3"/>
    </row>
    <row r="12128" spans="10:10" x14ac:dyDescent="0.4">
      <c r="J12128" s="3"/>
    </row>
    <row r="12129" spans="10:10" x14ac:dyDescent="0.4">
      <c r="J12129" s="3"/>
    </row>
    <row r="12130" spans="10:10" x14ac:dyDescent="0.4">
      <c r="J12130" s="3"/>
    </row>
    <row r="12131" spans="10:10" x14ac:dyDescent="0.4">
      <c r="J12131" s="3"/>
    </row>
    <row r="12132" spans="10:10" x14ac:dyDescent="0.4">
      <c r="J12132" s="3"/>
    </row>
    <row r="12133" spans="10:10" x14ac:dyDescent="0.4">
      <c r="J12133" s="3"/>
    </row>
    <row r="12134" spans="10:10" x14ac:dyDescent="0.4">
      <c r="J12134" s="3"/>
    </row>
    <row r="12135" spans="10:10" x14ac:dyDescent="0.4">
      <c r="J12135" s="3"/>
    </row>
    <row r="12136" spans="10:10" x14ac:dyDescent="0.4">
      <c r="J12136" s="3"/>
    </row>
    <row r="12137" spans="10:10" x14ac:dyDescent="0.4">
      <c r="J12137" s="3"/>
    </row>
    <row r="12138" spans="10:10" x14ac:dyDescent="0.4">
      <c r="J12138" s="3"/>
    </row>
    <row r="12139" spans="10:10" x14ac:dyDescent="0.4">
      <c r="J12139" s="3"/>
    </row>
    <row r="12140" spans="10:10" x14ac:dyDescent="0.4">
      <c r="J12140" s="3"/>
    </row>
    <row r="12141" spans="10:10" x14ac:dyDescent="0.4">
      <c r="J12141" s="3"/>
    </row>
    <row r="12142" spans="10:10" x14ac:dyDescent="0.4">
      <c r="J12142" s="3"/>
    </row>
    <row r="12143" spans="10:10" x14ac:dyDescent="0.4">
      <c r="J12143" s="3"/>
    </row>
    <row r="12144" spans="10:10" x14ac:dyDescent="0.4">
      <c r="J12144" s="3"/>
    </row>
    <row r="12145" spans="10:10" x14ac:dyDescent="0.4">
      <c r="J12145" s="3"/>
    </row>
    <row r="12146" spans="10:10" x14ac:dyDescent="0.4">
      <c r="J12146" s="3"/>
    </row>
    <row r="12147" spans="10:10" x14ac:dyDescent="0.4">
      <c r="J12147" s="3"/>
    </row>
    <row r="12148" spans="10:10" x14ac:dyDescent="0.4">
      <c r="J12148" s="3"/>
    </row>
    <row r="12149" spans="10:10" x14ac:dyDescent="0.4">
      <c r="J12149" s="3"/>
    </row>
    <row r="12150" spans="10:10" x14ac:dyDescent="0.4">
      <c r="J12150" s="3"/>
    </row>
    <row r="12151" spans="10:10" x14ac:dyDescent="0.4">
      <c r="J12151" s="3"/>
    </row>
    <row r="12152" spans="10:10" x14ac:dyDescent="0.4">
      <c r="J12152" s="3"/>
    </row>
    <row r="12153" spans="10:10" x14ac:dyDescent="0.4">
      <c r="J12153" s="3"/>
    </row>
    <row r="12154" spans="10:10" x14ac:dyDescent="0.4">
      <c r="J12154" s="3"/>
    </row>
    <row r="12155" spans="10:10" x14ac:dyDescent="0.4">
      <c r="J12155" s="3"/>
    </row>
    <row r="12156" spans="10:10" x14ac:dyDescent="0.4">
      <c r="J12156" s="3"/>
    </row>
    <row r="12157" spans="10:10" x14ac:dyDescent="0.4">
      <c r="J12157" s="3"/>
    </row>
    <row r="12158" spans="10:10" x14ac:dyDescent="0.4">
      <c r="J12158" s="3"/>
    </row>
    <row r="12159" spans="10:10" x14ac:dyDescent="0.4">
      <c r="J12159" s="3"/>
    </row>
    <row r="12160" spans="10:10" x14ac:dyDescent="0.4">
      <c r="J12160" s="3"/>
    </row>
    <row r="12161" spans="10:10" x14ac:dyDescent="0.4">
      <c r="J12161" s="3"/>
    </row>
    <row r="12162" spans="10:10" x14ac:dyDescent="0.4">
      <c r="J12162" s="3"/>
    </row>
    <row r="12163" spans="10:10" x14ac:dyDescent="0.4">
      <c r="J12163" s="3"/>
    </row>
    <row r="12164" spans="10:10" x14ac:dyDescent="0.4">
      <c r="J12164" s="3"/>
    </row>
    <row r="12165" spans="10:10" x14ac:dyDescent="0.4">
      <c r="J12165" s="3"/>
    </row>
    <row r="12166" spans="10:10" x14ac:dyDescent="0.4">
      <c r="J12166" s="3"/>
    </row>
    <row r="12167" spans="10:10" x14ac:dyDescent="0.4">
      <c r="J12167" s="3"/>
    </row>
    <row r="12168" spans="10:10" x14ac:dyDescent="0.4">
      <c r="J12168" s="3"/>
    </row>
    <row r="12169" spans="10:10" x14ac:dyDescent="0.4">
      <c r="J12169" s="3"/>
    </row>
    <row r="12170" spans="10:10" x14ac:dyDescent="0.4">
      <c r="J12170" s="3"/>
    </row>
    <row r="12171" spans="10:10" x14ac:dyDescent="0.4">
      <c r="J12171" s="3"/>
    </row>
    <row r="12172" spans="10:10" x14ac:dyDescent="0.4">
      <c r="J12172" s="3"/>
    </row>
    <row r="12173" spans="10:10" x14ac:dyDescent="0.4">
      <c r="J12173" s="3"/>
    </row>
    <row r="12174" spans="10:10" x14ac:dyDescent="0.4">
      <c r="J12174" s="3"/>
    </row>
    <row r="12175" spans="10:10" x14ac:dyDescent="0.4">
      <c r="J12175" s="3"/>
    </row>
    <row r="12176" spans="10:10" x14ac:dyDescent="0.4">
      <c r="J12176" s="3"/>
    </row>
    <row r="12177" spans="10:10" x14ac:dyDescent="0.4">
      <c r="J12177" s="3"/>
    </row>
    <row r="12178" spans="10:10" x14ac:dyDescent="0.4">
      <c r="J12178" s="3"/>
    </row>
    <row r="12179" spans="10:10" x14ac:dyDescent="0.4">
      <c r="J12179" s="3"/>
    </row>
    <row r="12180" spans="10:10" x14ac:dyDescent="0.4">
      <c r="J12180" s="3"/>
    </row>
    <row r="12181" spans="10:10" x14ac:dyDescent="0.4">
      <c r="J12181" s="3"/>
    </row>
    <row r="12182" spans="10:10" x14ac:dyDescent="0.4">
      <c r="J12182" s="3"/>
    </row>
    <row r="12183" spans="10:10" x14ac:dyDescent="0.4">
      <c r="J12183" s="3"/>
    </row>
    <row r="12184" spans="10:10" x14ac:dyDescent="0.4">
      <c r="J12184" s="3"/>
    </row>
    <row r="12185" spans="10:10" x14ac:dyDescent="0.4">
      <c r="J12185" s="3"/>
    </row>
    <row r="12186" spans="10:10" x14ac:dyDescent="0.4">
      <c r="J12186" s="3"/>
    </row>
    <row r="12187" spans="10:10" x14ac:dyDescent="0.4">
      <c r="J12187" s="3"/>
    </row>
    <row r="12188" spans="10:10" x14ac:dyDescent="0.4">
      <c r="J12188" s="3"/>
    </row>
    <row r="12189" spans="10:10" x14ac:dyDescent="0.4">
      <c r="J12189" s="3"/>
    </row>
    <row r="12190" spans="10:10" x14ac:dyDescent="0.4">
      <c r="J12190" s="3"/>
    </row>
    <row r="12191" spans="10:10" x14ac:dyDescent="0.4">
      <c r="J12191" s="3"/>
    </row>
    <row r="12192" spans="10:10" x14ac:dyDescent="0.4">
      <c r="J12192" s="3"/>
    </row>
    <row r="12193" spans="10:10" x14ac:dyDescent="0.4">
      <c r="J12193" s="3"/>
    </row>
    <row r="12194" spans="10:10" x14ac:dyDescent="0.4">
      <c r="J12194" s="3"/>
    </row>
    <row r="12195" spans="10:10" x14ac:dyDescent="0.4">
      <c r="J12195" s="3"/>
    </row>
    <row r="12196" spans="10:10" x14ac:dyDescent="0.4">
      <c r="J12196" s="3"/>
    </row>
    <row r="12197" spans="10:10" x14ac:dyDescent="0.4">
      <c r="J12197" s="3"/>
    </row>
    <row r="12198" spans="10:10" x14ac:dyDescent="0.4">
      <c r="J12198" s="3"/>
    </row>
    <row r="12199" spans="10:10" x14ac:dyDescent="0.4">
      <c r="J12199" s="3"/>
    </row>
    <row r="12200" spans="10:10" x14ac:dyDescent="0.4">
      <c r="J12200" s="3"/>
    </row>
    <row r="12201" spans="10:10" x14ac:dyDescent="0.4">
      <c r="J12201" s="3"/>
    </row>
    <row r="12202" spans="10:10" x14ac:dyDescent="0.4">
      <c r="J12202" s="3"/>
    </row>
    <row r="12203" spans="10:10" x14ac:dyDescent="0.4">
      <c r="J12203" s="3"/>
    </row>
    <row r="12204" spans="10:10" x14ac:dyDescent="0.4">
      <c r="J12204" s="3"/>
    </row>
    <row r="12205" spans="10:10" x14ac:dyDescent="0.4">
      <c r="J12205" s="3"/>
    </row>
    <row r="12206" spans="10:10" x14ac:dyDescent="0.4">
      <c r="J12206" s="3"/>
    </row>
    <row r="12207" spans="10:10" x14ac:dyDescent="0.4">
      <c r="J12207" s="3"/>
    </row>
    <row r="12208" spans="10:10" x14ac:dyDescent="0.4">
      <c r="J12208" s="3"/>
    </row>
    <row r="12209" spans="10:10" x14ac:dyDescent="0.4">
      <c r="J12209" s="3"/>
    </row>
    <row r="12210" spans="10:10" x14ac:dyDescent="0.4">
      <c r="J12210" s="3"/>
    </row>
    <row r="12211" spans="10:10" x14ac:dyDescent="0.4">
      <c r="J12211" s="3"/>
    </row>
    <row r="12212" spans="10:10" x14ac:dyDescent="0.4">
      <c r="J12212" s="3"/>
    </row>
    <row r="12213" spans="10:10" x14ac:dyDescent="0.4">
      <c r="J12213" s="3"/>
    </row>
    <row r="12214" spans="10:10" x14ac:dyDescent="0.4">
      <c r="J12214" s="3"/>
    </row>
    <row r="12215" spans="10:10" x14ac:dyDescent="0.4">
      <c r="J12215" s="3"/>
    </row>
    <row r="12216" spans="10:10" x14ac:dyDescent="0.4">
      <c r="J12216" s="3"/>
    </row>
    <row r="12217" spans="10:10" x14ac:dyDescent="0.4">
      <c r="J12217" s="3"/>
    </row>
    <row r="12218" spans="10:10" x14ac:dyDescent="0.4">
      <c r="J12218" s="3"/>
    </row>
    <row r="12219" spans="10:10" x14ac:dyDescent="0.4">
      <c r="J12219" s="3"/>
    </row>
    <row r="12220" spans="10:10" x14ac:dyDescent="0.4">
      <c r="J12220" s="3"/>
    </row>
    <row r="12221" spans="10:10" x14ac:dyDescent="0.4">
      <c r="J12221" s="3"/>
    </row>
    <row r="12222" spans="10:10" x14ac:dyDescent="0.4">
      <c r="J12222" s="3"/>
    </row>
    <row r="12223" spans="10:10" x14ac:dyDescent="0.4">
      <c r="J12223" s="3"/>
    </row>
    <row r="12224" spans="10:10" x14ac:dyDescent="0.4">
      <c r="J12224" s="3"/>
    </row>
    <row r="12225" spans="10:10" x14ac:dyDescent="0.4">
      <c r="J12225" s="3"/>
    </row>
    <row r="12226" spans="10:10" x14ac:dyDescent="0.4">
      <c r="J12226" s="3"/>
    </row>
    <row r="12227" spans="10:10" x14ac:dyDescent="0.4">
      <c r="J12227" s="3"/>
    </row>
    <row r="12228" spans="10:10" x14ac:dyDescent="0.4">
      <c r="J12228" s="3"/>
    </row>
    <row r="12229" spans="10:10" x14ac:dyDescent="0.4">
      <c r="J12229" s="3"/>
    </row>
    <row r="12230" spans="10:10" x14ac:dyDescent="0.4">
      <c r="J12230" s="3"/>
    </row>
    <row r="12231" spans="10:10" x14ac:dyDescent="0.4">
      <c r="J12231" s="3"/>
    </row>
    <row r="12232" spans="10:10" x14ac:dyDescent="0.4">
      <c r="J12232" s="3"/>
    </row>
    <row r="12233" spans="10:10" x14ac:dyDescent="0.4">
      <c r="J12233" s="3"/>
    </row>
    <row r="12234" spans="10:10" x14ac:dyDescent="0.4">
      <c r="J12234" s="3"/>
    </row>
    <row r="12235" spans="10:10" x14ac:dyDescent="0.4">
      <c r="J12235" s="3"/>
    </row>
    <row r="12236" spans="10:10" x14ac:dyDescent="0.4">
      <c r="J12236" s="3"/>
    </row>
    <row r="12237" spans="10:10" x14ac:dyDescent="0.4">
      <c r="J12237" s="3"/>
    </row>
    <row r="12238" spans="10:10" x14ac:dyDescent="0.4">
      <c r="J12238" s="3"/>
    </row>
    <row r="12239" spans="10:10" x14ac:dyDescent="0.4">
      <c r="J12239" s="3"/>
    </row>
    <row r="12240" spans="10:10" x14ac:dyDescent="0.4">
      <c r="J12240" s="3"/>
    </row>
    <row r="12241" spans="10:10" x14ac:dyDescent="0.4">
      <c r="J12241" s="3"/>
    </row>
    <row r="12242" spans="10:10" x14ac:dyDescent="0.4">
      <c r="J12242" s="3"/>
    </row>
    <row r="12243" spans="10:10" x14ac:dyDescent="0.4">
      <c r="J12243" s="3"/>
    </row>
    <row r="12244" spans="10:10" x14ac:dyDescent="0.4">
      <c r="J12244" s="3"/>
    </row>
    <row r="12245" spans="10:10" x14ac:dyDescent="0.4">
      <c r="J12245" s="3"/>
    </row>
    <row r="12246" spans="10:10" x14ac:dyDescent="0.4">
      <c r="J12246" s="3"/>
    </row>
    <row r="12247" spans="10:10" x14ac:dyDescent="0.4">
      <c r="J12247" s="3"/>
    </row>
    <row r="12248" spans="10:10" x14ac:dyDescent="0.4">
      <c r="J12248" s="3"/>
    </row>
    <row r="12249" spans="10:10" x14ac:dyDescent="0.4">
      <c r="J12249" s="3"/>
    </row>
    <row r="12250" spans="10:10" x14ac:dyDescent="0.4">
      <c r="J12250" s="3"/>
    </row>
    <row r="12251" spans="10:10" x14ac:dyDescent="0.4">
      <c r="J12251" s="3"/>
    </row>
    <row r="12252" spans="10:10" x14ac:dyDescent="0.4">
      <c r="J12252" s="3"/>
    </row>
    <row r="12253" spans="10:10" x14ac:dyDescent="0.4">
      <c r="J12253" s="3"/>
    </row>
    <row r="12254" spans="10:10" x14ac:dyDescent="0.4">
      <c r="J12254" s="3"/>
    </row>
    <row r="12255" spans="10:10" x14ac:dyDescent="0.4">
      <c r="J12255" s="3"/>
    </row>
    <row r="12256" spans="10:10" x14ac:dyDescent="0.4">
      <c r="J12256" s="3"/>
    </row>
    <row r="12257" spans="10:10" x14ac:dyDescent="0.4">
      <c r="J12257" s="3"/>
    </row>
    <row r="12258" spans="10:10" x14ac:dyDescent="0.4">
      <c r="J12258" s="3"/>
    </row>
    <row r="12259" spans="10:10" x14ac:dyDescent="0.4">
      <c r="J12259" s="3"/>
    </row>
    <row r="12260" spans="10:10" x14ac:dyDescent="0.4">
      <c r="J12260" s="3"/>
    </row>
    <row r="12261" spans="10:10" x14ac:dyDescent="0.4">
      <c r="J12261" s="3"/>
    </row>
    <row r="12262" spans="10:10" x14ac:dyDescent="0.4">
      <c r="J12262" s="3"/>
    </row>
    <row r="12263" spans="10:10" x14ac:dyDescent="0.4">
      <c r="J12263" s="3"/>
    </row>
    <row r="12264" spans="10:10" x14ac:dyDescent="0.4">
      <c r="J12264" s="3"/>
    </row>
    <row r="12265" spans="10:10" x14ac:dyDescent="0.4">
      <c r="J12265" s="3"/>
    </row>
    <row r="12266" spans="10:10" x14ac:dyDescent="0.4">
      <c r="J12266" s="3"/>
    </row>
    <row r="12267" spans="10:10" x14ac:dyDescent="0.4">
      <c r="J12267" s="3"/>
    </row>
    <row r="12268" spans="10:10" x14ac:dyDescent="0.4">
      <c r="J12268" s="3"/>
    </row>
    <row r="12269" spans="10:10" x14ac:dyDescent="0.4">
      <c r="J12269" s="3"/>
    </row>
    <row r="12270" spans="10:10" x14ac:dyDescent="0.4">
      <c r="J12270" s="3"/>
    </row>
    <row r="12271" spans="10:10" x14ac:dyDescent="0.4">
      <c r="J12271" s="3"/>
    </row>
    <row r="12272" spans="10:10" x14ac:dyDescent="0.4">
      <c r="J12272" s="3"/>
    </row>
    <row r="12273" spans="10:10" x14ac:dyDescent="0.4">
      <c r="J12273" s="3"/>
    </row>
    <row r="12274" spans="10:10" x14ac:dyDescent="0.4">
      <c r="J12274" s="3"/>
    </row>
    <row r="12275" spans="10:10" x14ac:dyDescent="0.4">
      <c r="J12275" s="3"/>
    </row>
    <row r="12276" spans="10:10" x14ac:dyDescent="0.4">
      <c r="J12276" s="3"/>
    </row>
    <row r="12277" spans="10:10" x14ac:dyDescent="0.4">
      <c r="J12277" s="3"/>
    </row>
    <row r="12278" spans="10:10" x14ac:dyDescent="0.4">
      <c r="J12278" s="3"/>
    </row>
    <row r="12279" spans="10:10" x14ac:dyDescent="0.4">
      <c r="J12279" s="3"/>
    </row>
    <row r="12280" spans="10:10" x14ac:dyDescent="0.4">
      <c r="J12280" s="3"/>
    </row>
    <row r="12281" spans="10:10" x14ac:dyDescent="0.4">
      <c r="J12281" s="3"/>
    </row>
    <row r="12282" spans="10:10" x14ac:dyDescent="0.4">
      <c r="J12282" s="3"/>
    </row>
    <row r="12283" spans="10:10" x14ac:dyDescent="0.4">
      <c r="J12283" s="3"/>
    </row>
    <row r="12284" spans="10:10" x14ac:dyDescent="0.4">
      <c r="J12284" s="3"/>
    </row>
    <row r="12285" spans="10:10" x14ac:dyDescent="0.4">
      <c r="J12285" s="3"/>
    </row>
    <row r="12286" spans="10:10" x14ac:dyDescent="0.4">
      <c r="J12286" s="3"/>
    </row>
    <row r="12287" spans="10:10" x14ac:dyDescent="0.4">
      <c r="J12287" s="3"/>
    </row>
    <row r="12288" spans="10:10" x14ac:dyDescent="0.4">
      <c r="J12288" s="3"/>
    </row>
    <row r="12289" spans="10:10" x14ac:dyDescent="0.4">
      <c r="J12289" s="3"/>
    </row>
    <row r="12290" spans="10:10" x14ac:dyDescent="0.4">
      <c r="J12290" s="3"/>
    </row>
    <row r="12291" spans="10:10" x14ac:dyDescent="0.4">
      <c r="J12291" s="3"/>
    </row>
    <row r="12292" spans="10:10" x14ac:dyDescent="0.4">
      <c r="J12292" s="3"/>
    </row>
    <row r="12293" spans="10:10" x14ac:dyDescent="0.4">
      <c r="J12293" s="3"/>
    </row>
    <row r="12294" spans="10:10" x14ac:dyDescent="0.4">
      <c r="J12294" s="3"/>
    </row>
    <row r="12295" spans="10:10" x14ac:dyDescent="0.4">
      <c r="J12295" s="3"/>
    </row>
    <row r="12296" spans="10:10" x14ac:dyDescent="0.4">
      <c r="J12296" s="3"/>
    </row>
    <row r="12297" spans="10:10" x14ac:dyDescent="0.4">
      <c r="J12297" s="3"/>
    </row>
    <row r="12298" spans="10:10" x14ac:dyDescent="0.4">
      <c r="J12298" s="3"/>
    </row>
    <row r="12299" spans="10:10" x14ac:dyDescent="0.4">
      <c r="J12299" s="3"/>
    </row>
    <row r="12300" spans="10:10" x14ac:dyDescent="0.4">
      <c r="J12300" s="3"/>
    </row>
    <row r="12301" spans="10:10" x14ac:dyDescent="0.4">
      <c r="J12301" s="3"/>
    </row>
    <row r="12302" spans="10:10" x14ac:dyDescent="0.4">
      <c r="J12302" s="3"/>
    </row>
    <row r="12303" spans="10:10" x14ac:dyDescent="0.4">
      <c r="J12303" s="3"/>
    </row>
    <row r="12304" spans="10:10" x14ac:dyDescent="0.4">
      <c r="J12304" s="3"/>
    </row>
    <row r="12305" spans="10:10" x14ac:dyDescent="0.4">
      <c r="J12305" s="3"/>
    </row>
    <row r="12306" spans="10:10" x14ac:dyDescent="0.4">
      <c r="J12306" s="3"/>
    </row>
    <row r="12307" spans="10:10" x14ac:dyDescent="0.4">
      <c r="J12307" s="3"/>
    </row>
    <row r="12308" spans="10:10" x14ac:dyDescent="0.4">
      <c r="J12308" s="3"/>
    </row>
    <row r="12309" spans="10:10" x14ac:dyDescent="0.4">
      <c r="J12309" s="3"/>
    </row>
    <row r="12310" spans="10:10" x14ac:dyDescent="0.4">
      <c r="J12310" s="3"/>
    </row>
    <row r="12311" spans="10:10" x14ac:dyDescent="0.4">
      <c r="J12311" s="3"/>
    </row>
    <row r="12312" spans="10:10" x14ac:dyDescent="0.4">
      <c r="J12312" s="3"/>
    </row>
    <row r="12313" spans="10:10" x14ac:dyDescent="0.4">
      <c r="J12313" s="3"/>
    </row>
    <row r="12314" spans="10:10" x14ac:dyDescent="0.4">
      <c r="J12314" s="3"/>
    </row>
    <row r="12315" spans="10:10" x14ac:dyDescent="0.4">
      <c r="J12315" s="3"/>
    </row>
    <row r="12316" spans="10:10" x14ac:dyDescent="0.4">
      <c r="J12316" s="3"/>
    </row>
    <row r="12317" spans="10:10" x14ac:dyDescent="0.4">
      <c r="J12317" s="3"/>
    </row>
    <row r="12318" spans="10:10" x14ac:dyDescent="0.4">
      <c r="J12318" s="3"/>
    </row>
    <row r="12319" spans="10:10" x14ac:dyDescent="0.4">
      <c r="J12319" s="3"/>
    </row>
    <row r="12320" spans="10:10" x14ac:dyDescent="0.4">
      <c r="J12320" s="3"/>
    </row>
    <row r="12321" spans="10:10" x14ac:dyDescent="0.4">
      <c r="J12321" s="3"/>
    </row>
    <row r="12322" spans="10:10" x14ac:dyDescent="0.4">
      <c r="J12322" s="3"/>
    </row>
    <row r="12323" spans="10:10" x14ac:dyDescent="0.4">
      <c r="J12323" s="3"/>
    </row>
    <row r="12324" spans="10:10" x14ac:dyDescent="0.4">
      <c r="J12324" s="3"/>
    </row>
    <row r="12325" spans="10:10" x14ac:dyDescent="0.4">
      <c r="J12325" s="3"/>
    </row>
    <row r="12326" spans="10:10" x14ac:dyDescent="0.4">
      <c r="J12326" s="3"/>
    </row>
    <row r="12327" spans="10:10" x14ac:dyDescent="0.4">
      <c r="J12327" s="3"/>
    </row>
    <row r="12328" spans="10:10" x14ac:dyDescent="0.4">
      <c r="J12328" s="3"/>
    </row>
    <row r="12329" spans="10:10" x14ac:dyDescent="0.4">
      <c r="J12329" s="3"/>
    </row>
    <row r="12330" spans="10:10" x14ac:dyDescent="0.4">
      <c r="J12330" s="3"/>
    </row>
    <row r="12331" spans="10:10" x14ac:dyDescent="0.4">
      <c r="J12331" s="3"/>
    </row>
    <row r="12332" spans="10:10" x14ac:dyDescent="0.4">
      <c r="J12332" s="3"/>
    </row>
    <row r="12333" spans="10:10" x14ac:dyDescent="0.4">
      <c r="J12333" s="3"/>
    </row>
    <row r="12334" spans="10:10" x14ac:dyDescent="0.4">
      <c r="J12334" s="3"/>
    </row>
    <row r="12335" spans="10:10" x14ac:dyDescent="0.4">
      <c r="J12335" s="3"/>
    </row>
    <row r="12336" spans="10:10" x14ac:dyDescent="0.4">
      <c r="J12336" s="3"/>
    </row>
    <row r="12337" spans="10:10" x14ac:dyDescent="0.4">
      <c r="J12337" s="3"/>
    </row>
    <row r="12338" spans="10:10" x14ac:dyDescent="0.4">
      <c r="J12338" s="3"/>
    </row>
    <row r="12339" spans="10:10" x14ac:dyDescent="0.4">
      <c r="J12339" s="3"/>
    </row>
    <row r="12340" spans="10:10" x14ac:dyDescent="0.4">
      <c r="J12340" s="3"/>
    </row>
    <row r="12341" spans="10:10" x14ac:dyDescent="0.4">
      <c r="J12341" s="3"/>
    </row>
    <row r="12342" spans="10:10" x14ac:dyDescent="0.4">
      <c r="J12342" s="3"/>
    </row>
    <row r="12343" spans="10:10" x14ac:dyDescent="0.4">
      <c r="J12343" s="3"/>
    </row>
    <row r="12344" spans="10:10" x14ac:dyDescent="0.4">
      <c r="J12344" s="3"/>
    </row>
    <row r="12345" spans="10:10" x14ac:dyDescent="0.4">
      <c r="J12345" s="3"/>
    </row>
    <row r="12346" spans="10:10" x14ac:dyDescent="0.4">
      <c r="J12346" s="3"/>
    </row>
    <row r="12347" spans="10:10" x14ac:dyDescent="0.4">
      <c r="J12347" s="3"/>
    </row>
    <row r="12348" spans="10:10" x14ac:dyDescent="0.4">
      <c r="J12348" s="3"/>
    </row>
    <row r="12349" spans="10:10" x14ac:dyDescent="0.4">
      <c r="J12349" s="3"/>
    </row>
    <row r="12350" spans="10:10" x14ac:dyDescent="0.4">
      <c r="J12350" s="3"/>
    </row>
    <row r="12351" spans="10:10" x14ac:dyDescent="0.4">
      <c r="J12351" s="3"/>
    </row>
    <row r="12352" spans="10:10" x14ac:dyDescent="0.4">
      <c r="J12352" s="3"/>
    </row>
    <row r="12353" spans="10:10" x14ac:dyDescent="0.4">
      <c r="J12353" s="3"/>
    </row>
    <row r="12354" spans="10:10" x14ac:dyDescent="0.4">
      <c r="J12354" s="3"/>
    </row>
    <row r="12355" spans="10:10" x14ac:dyDescent="0.4">
      <c r="J12355" s="3"/>
    </row>
    <row r="12356" spans="10:10" x14ac:dyDescent="0.4">
      <c r="J12356" s="3"/>
    </row>
    <row r="12357" spans="10:10" x14ac:dyDescent="0.4">
      <c r="J12357" s="3"/>
    </row>
    <row r="12358" spans="10:10" x14ac:dyDescent="0.4">
      <c r="J12358" s="3"/>
    </row>
    <row r="12359" spans="10:10" x14ac:dyDescent="0.4">
      <c r="J12359" s="3"/>
    </row>
    <row r="12360" spans="10:10" x14ac:dyDescent="0.4">
      <c r="J12360" s="3"/>
    </row>
    <row r="12361" spans="10:10" x14ac:dyDescent="0.4">
      <c r="J12361" s="3"/>
    </row>
    <row r="12362" spans="10:10" x14ac:dyDescent="0.4">
      <c r="J12362" s="3"/>
    </row>
    <row r="12363" spans="10:10" x14ac:dyDescent="0.4">
      <c r="J12363" s="3"/>
    </row>
    <row r="12364" spans="10:10" x14ac:dyDescent="0.4">
      <c r="J12364" s="3"/>
    </row>
    <row r="12365" spans="10:10" x14ac:dyDescent="0.4">
      <c r="J12365" s="3"/>
    </row>
    <row r="12366" spans="10:10" x14ac:dyDescent="0.4">
      <c r="J12366" s="3"/>
    </row>
    <row r="12367" spans="10:10" x14ac:dyDescent="0.4">
      <c r="J12367" s="3"/>
    </row>
    <row r="12368" spans="10:10" x14ac:dyDescent="0.4">
      <c r="J12368" s="3"/>
    </row>
    <row r="12369" spans="10:10" x14ac:dyDescent="0.4">
      <c r="J12369" s="3"/>
    </row>
    <row r="12370" spans="10:10" x14ac:dyDescent="0.4">
      <c r="J12370" s="3"/>
    </row>
    <row r="12371" spans="10:10" x14ac:dyDescent="0.4">
      <c r="J12371" s="3"/>
    </row>
    <row r="12372" spans="10:10" x14ac:dyDescent="0.4">
      <c r="J12372" s="3"/>
    </row>
    <row r="12373" spans="10:10" x14ac:dyDescent="0.4">
      <c r="J12373" s="3"/>
    </row>
    <row r="12374" spans="10:10" x14ac:dyDescent="0.4">
      <c r="J12374" s="3"/>
    </row>
    <row r="12375" spans="10:10" x14ac:dyDescent="0.4">
      <c r="J12375" s="3"/>
    </row>
    <row r="12376" spans="10:10" x14ac:dyDescent="0.4">
      <c r="J12376" s="3"/>
    </row>
    <row r="12377" spans="10:10" x14ac:dyDescent="0.4">
      <c r="J12377" s="3"/>
    </row>
    <row r="12378" spans="10:10" x14ac:dyDescent="0.4">
      <c r="J12378" s="3"/>
    </row>
    <row r="12379" spans="10:10" x14ac:dyDescent="0.4">
      <c r="J12379" s="3"/>
    </row>
    <row r="12380" spans="10:10" x14ac:dyDescent="0.4">
      <c r="J12380" s="3"/>
    </row>
    <row r="12381" spans="10:10" x14ac:dyDescent="0.4">
      <c r="J12381" s="3"/>
    </row>
    <row r="12382" spans="10:10" x14ac:dyDescent="0.4">
      <c r="J12382" s="3"/>
    </row>
    <row r="12383" spans="10:10" x14ac:dyDescent="0.4">
      <c r="J12383" s="3"/>
    </row>
    <row r="12384" spans="10:10" x14ac:dyDescent="0.4">
      <c r="J12384" s="3"/>
    </row>
    <row r="12385" spans="10:10" x14ac:dyDescent="0.4">
      <c r="J12385" s="3"/>
    </row>
    <row r="12386" spans="10:10" x14ac:dyDescent="0.4">
      <c r="J12386" s="3"/>
    </row>
    <row r="12387" spans="10:10" x14ac:dyDescent="0.4">
      <c r="J12387" s="3"/>
    </row>
    <row r="12388" spans="10:10" x14ac:dyDescent="0.4">
      <c r="J12388" s="3"/>
    </row>
    <row r="12389" spans="10:10" x14ac:dyDescent="0.4">
      <c r="J12389" s="3"/>
    </row>
    <row r="12390" spans="10:10" x14ac:dyDescent="0.4">
      <c r="J12390" s="3"/>
    </row>
    <row r="12391" spans="10:10" x14ac:dyDescent="0.4">
      <c r="J12391" s="3"/>
    </row>
    <row r="12392" spans="10:10" x14ac:dyDescent="0.4">
      <c r="J12392" s="3"/>
    </row>
    <row r="12393" spans="10:10" x14ac:dyDescent="0.4">
      <c r="J12393" s="3"/>
    </row>
    <row r="12394" spans="10:10" x14ac:dyDescent="0.4">
      <c r="J12394" s="3"/>
    </row>
    <row r="12395" spans="10:10" x14ac:dyDescent="0.4">
      <c r="J12395" s="3"/>
    </row>
    <row r="12396" spans="10:10" x14ac:dyDescent="0.4">
      <c r="J12396" s="3"/>
    </row>
    <row r="12397" spans="10:10" x14ac:dyDescent="0.4">
      <c r="J12397" s="3"/>
    </row>
    <row r="12398" spans="10:10" x14ac:dyDescent="0.4">
      <c r="J12398" s="3"/>
    </row>
    <row r="12399" spans="10:10" x14ac:dyDescent="0.4">
      <c r="J12399" s="3"/>
    </row>
    <row r="12400" spans="10:10" x14ac:dyDescent="0.4">
      <c r="J12400" s="3"/>
    </row>
    <row r="12401" spans="10:10" x14ac:dyDescent="0.4">
      <c r="J12401" s="3"/>
    </row>
    <row r="12402" spans="10:10" x14ac:dyDescent="0.4">
      <c r="J12402" s="3"/>
    </row>
    <row r="12403" spans="10:10" x14ac:dyDescent="0.4">
      <c r="J12403" s="3"/>
    </row>
    <row r="12404" spans="10:10" x14ac:dyDescent="0.4">
      <c r="J12404" s="3"/>
    </row>
    <row r="12405" spans="10:10" x14ac:dyDescent="0.4">
      <c r="J12405" s="3"/>
    </row>
    <row r="12406" spans="10:10" x14ac:dyDescent="0.4">
      <c r="J12406" s="3"/>
    </row>
    <row r="12407" spans="10:10" x14ac:dyDescent="0.4">
      <c r="J12407" s="3"/>
    </row>
    <row r="12408" spans="10:10" x14ac:dyDescent="0.4">
      <c r="J12408" s="3"/>
    </row>
    <row r="12409" spans="10:10" x14ac:dyDescent="0.4">
      <c r="J12409" s="3"/>
    </row>
    <row r="12410" spans="10:10" x14ac:dyDescent="0.4">
      <c r="J12410" s="3"/>
    </row>
    <row r="12411" spans="10:10" x14ac:dyDescent="0.4">
      <c r="J12411" s="3"/>
    </row>
    <row r="12412" spans="10:10" x14ac:dyDescent="0.4">
      <c r="J12412" s="3"/>
    </row>
    <row r="12413" spans="10:10" x14ac:dyDescent="0.4">
      <c r="J12413" s="3"/>
    </row>
    <row r="12414" spans="10:10" x14ac:dyDescent="0.4">
      <c r="J12414" s="3"/>
    </row>
    <row r="12415" spans="10:10" x14ac:dyDescent="0.4">
      <c r="J12415" s="3"/>
    </row>
    <row r="12416" spans="10:10" x14ac:dyDescent="0.4">
      <c r="J12416" s="3"/>
    </row>
    <row r="12417" spans="10:10" x14ac:dyDescent="0.4">
      <c r="J12417" s="3"/>
    </row>
    <row r="12418" spans="10:10" x14ac:dyDescent="0.4">
      <c r="J12418" s="3"/>
    </row>
    <row r="12419" spans="10:10" x14ac:dyDescent="0.4">
      <c r="J12419" s="3"/>
    </row>
    <row r="12420" spans="10:10" x14ac:dyDescent="0.4">
      <c r="J12420" s="3"/>
    </row>
    <row r="12421" spans="10:10" x14ac:dyDescent="0.4">
      <c r="J12421" s="3"/>
    </row>
    <row r="12422" spans="10:10" x14ac:dyDescent="0.4">
      <c r="J12422" s="3"/>
    </row>
    <row r="12423" spans="10:10" x14ac:dyDescent="0.4">
      <c r="J12423" s="3"/>
    </row>
    <row r="12424" spans="10:10" x14ac:dyDescent="0.4">
      <c r="J12424" s="3"/>
    </row>
    <row r="12425" spans="10:10" x14ac:dyDescent="0.4">
      <c r="J12425" s="3"/>
    </row>
    <row r="12426" spans="10:10" x14ac:dyDescent="0.4">
      <c r="J12426" s="3"/>
    </row>
    <row r="12427" spans="10:10" x14ac:dyDescent="0.4">
      <c r="J12427" s="3"/>
    </row>
    <row r="12428" spans="10:10" x14ac:dyDescent="0.4">
      <c r="J12428" s="3"/>
    </row>
    <row r="12429" spans="10:10" x14ac:dyDescent="0.4">
      <c r="J12429" s="3"/>
    </row>
    <row r="12430" spans="10:10" x14ac:dyDescent="0.4">
      <c r="J12430" s="3"/>
    </row>
    <row r="12431" spans="10:10" x14ac:dyDescent="0.4">
      <c r="J12431" s="3"/>
    </row>
    <row r="12432" spans="10:10" x14ac:dyDescent="0.4">
      <c r="J12432" s="3"/>
    </row>
    <row r="12433" spans="10:10" x14ac:dyDescent="0.4">
      <c r="J12433" s="3"/>
    </row>
    <row r="12434" spans="10:10" x14ac:dyDescent="0.4">
      <c r="J12434" s="3"/>
    </row>
    <row r="12435" spans="10:10" x14ac:dyDescent="0.4">
      <c r="J12435" s="3"/>
    </row>
    <row r="12436" spans="10:10" x14ac:dyDescent="0.4">
      <c r="J12436" s="3"/>
    </row>
    <row r="12437" spans="10:10" x14ac:dyDescent="0.4">
      <c r="J12437" s="3"/>
    </row>
    <row r="12438" spans="10:10" x14ac:dyDescent="0.4">
      <c r="J12438" s="3"/>
    </row>
    <row r="12439" spans="10:10" x14ac:dyDescent="0.4">
      <c r="J12439" s="3"/>
    </row>
    <row r="12440" spans="10:10" x14ac:dyDescent="0.4">
      <c r="J12440" s="3"/>
    </row>
    <row r="12441" spans="10:10" x14ac:dyDescent="0.4">
      <c r="J12441" s="3"/>
    </row>
    <row r="12442" spans="10:10" x14ac:dyDescent="0.4">
      <c r="J12442" s="3"/>
    </row>
    <row r="12443" spans="10:10" x14ac:dyDescent="0.4">
      <c r="J12443" s="3"/>
    </row>
    <row r="12444" spans="10:10" x14ac:dyDescent="0.4">
      <c r="J12444" s="3"/>
    </row>
    <row r="12445" spans="10:10" x14ac:dyDescent="0.4">
      <c r="J12445" s="3"/>
    </row>
    <row r="12446" spans="10:10" x14ac:dyDescent="0.4">
      <c r="J12446" s="3"/>
    </row>
    <row r="12447" spans="10:10" x14ac:dyDescent="0.4">
      <c r="J12447" s="3"/>
    </row>
    <row r="12448" spans="10:10" x14ac:dyDescent="0.4">
      <c r="J12448" s="3"/>
    </row>
    <row r="12449" spans="10:10" x14ac:dyDescent="0.4">
      <c r="J12449" s="3"/>
    </row>
    <row r="12450" spans="10:10" x14ac:dyDescent="0.4">
      <c r="J12450" s="3"/>
    </row>
    <row r="12451" spans="10:10" x14ac:dyDescent="0.4">
      <c r="J12451" s="3"/>
    </row>
    <row r="12452" spans="10:10" x14ac:dyDescent="0.4">
      <c r="J12452" s="3"/>
    </row>
    <row r="12453" spans="10:10" x14ac:dyDescent="0.4">
      <c r="J12453" s="3"/>
    </row>
    <row r="12454" spans="10:10" x14ac:dyDescent="0.4">
      <c r="J12454" s="3"/>
    </row>
    <row r="12455" spans="10:10" x14ac:dyDescent="0.4">
      <c r="J12455" s="3"/>
    </row>
    <row r="12456" spans="10:10" x14ac:dyDescent="0.4">
      <c r="J12456" s="3"/>
    </row>
    <row r="12457" spans="10:10" x14ac:dyDescent="0.4">
      <c r="J12457" s="3"/>
    </row>
    <row r="12458" spans="10:10" x14ac:dyDescent="0.4">
      <c r="J12458" s="3"/>
    </row>
    <row r="12459" spans="10:10" x14ac:dyDescent="0.4">
      <c r="J12459" s="3"/>
    </row>
    <row r="12460" spans="10:10" x14ac:dyDescent="0.4">
      <c r="J12460" s="3"/>
    </row>
    <row r="12461" spans="10:10" x14ac:dyDescent="0.4">
      <c r="J12461" s="3"/>
    </row>
    <row r="12462" spans="10:10" x14ac:dyDescent="0.4">
      <c r="J12462" s="3"/>
    </row>
    <row r="12463" spans="10:10" x14ac:dyDescent="0.4">
      <c r="J12463" s="3"/>
    </row>
    <row r="12464" spans="10:10" x14ac:dyDescent="0.4">
      <c r="J12464" s="3"/>
    </row>
    <row r="12465" spans="10:10" x14ac:dyDescent="0.4">
      <c r="J12465" s="3"/>
    </row>
    <row r="12466" spans="10:10" x14ac:dyDescent="0.4">
      <c r="J12466" s="3"/>
    </row>
    <row r="12467" spans="10:10" x14ac:dyDescent="0.4">
      <c r="J12467" s="3"/>
    </row>
    <row r="12468" spans="10:10" x14ac:dyDescent="0.4">
      <c r="J12468" s="3"/>
    </row>
    <row r="12469" spans="10:10" x14ac:dyDescent="0.4">
      <c r="J12469" s="3"/>
    </row>
    <row r="12470" spans="10:10" x14ac:dyDescent="0.4">
      <c r="J12470" s="3"/>
    </row>
    <row r="12471" spans="10:10" x14ac:dyDescent="0.4">
      <c r="J12471" s="3"/>
    </row>
    <row r="12472" spans="10:10" x14ac:dyDescent="0.4">
      <c r="J12472" s="3"/>
    </row>
    <row r="12473" spans="10:10" x14ac:dyDescent="0.4">
      <c r="J12473" s="3"/>
    </row>
    <row r="12474" spans="10:10" x14ac:dyDescent="0.4">
      <c r="J12474" s="3"/>
    </row>
    <row r="12475" spans="10:10" x14ac:dyDescent="0.4">
      <c r="J12475" s="3"/>
    </row>
    <row r="12476" spans="10:10" x14ac:dyDescent="0.4">
      <c r="J12476" s="3"/>
    </row>
    <row r="12477" spans="10:10" x14ac:dyDescent="0.4">
      <c r="J12477" s="3"/>
    </row>
    <row r="12478" spans="10:10" x14ac:dyDescent="0.4">
      <c r="J12478" s="3"/>
    </row>
    <row r="12479" spans="10:10" x14ac:dyDescent="0.4">
      <c r="J12479" s="3"/>
    </row>
    <row r="12480" spans="10:10" x14ac:dyDescent="0.4">
      <c r="J12480" s="3"/>
    </row>
    <row r="12481" spans="10:10" x14ac:dyDescent="0.4">
      <c r="J12481" s="3"/>
    </row>
    <row r="12482" spans="10:10" x14ac:dyDescent="0.4">
      <c r="J12482" s="3"/>
    </row>
    <row r="12483" spans="10:10" x14ac:dyDescent="0.4">
      <c r="J12483" s="3"/>
    </row>
    <row r="12484" spans="10:10" x14ac:dyDescent="0.4">
      <c r="J12484" s="3"/>
    </row>
    <row r="12485" spans="10:10" x14ac:dyDescent="0.4">
      <c r="J12485" s="3"/>
    </row>
    <row r="12486" spans="10:10" x14ac:dyDescent="0.4">
      <c r="J12486" s="3"/>
    </row>
    <row r="12487" spans="10:10" x14ac:dyDescent="0.4">
      <c r="J12487" s="3"/>
    </row>
    <row r="12488" spans="10:10" x14ac:dyDescent="0.4">
      <c r="J12488" s="3"/>
    </row>
    <row r="12489" spans="10:10" x14ac:dyDescent="0.4">
      <c r="J12489" s="3"/>
    </row>
    <row r="12490" spans="10:10" x14ac:dyDescent="0.4">
      <c r="J12490" s="3"/>
    </row>
    <row r="12491" spans="10:10" x14ac:dyDescent="0.4">
      <c r="J12491" s="3"/>
    </row>
    <row r="12492" spans="10:10" x14ac:dyDescent="0.4">
      <c r="J12492" s="3"/>
    </row>
    <row r="12493" spans="10:10" x14ac:dyDescent="0.4">
      <c r="J12493" s="3"/>
    </row>
    <row r="12494" spans="10:10" x14ac:dyDescent="0.4">
      <c r="J12494" s="3"/>
    </row>
    <row r="12495" spans="10:10" x14ac:dyDescent="0.4">
      <c r="J12495" s="3"/>
    </row>
    <row r="12496" spans="10:10" x14ac:dyDescent="0.4">
      <c r="J12496" s="3"/>
    </row>
    <row r="12497" spans="10:10" x14ac:dyDescent="0.4">
      <c r="J12497" s="3"/>
    </row>
    <row r="12498" spans="10:10" x14ac:dyDescent="0.4">
      <c r="J12498" s="3"/>
    </row>
    <row r="12499" spans="10:10" x14ac:dyDescent="0.4">
      <c r="J12499" s="3"/>
    </row>
    <row r="12500" spans="10:10" x14ac:dyDescent="0.4">
      <c r="J12500" s="3"/>
    </row>
    <row r="12501" spans="10:10" x14ac:dyDescent="0.4">
      <c r="J12501" s="3"/>
    </row>
    <row r="12502" spans="10:10" x14ac:dyDescent="0.4">
      <c r="J12502" s="3"/>
    </row>
    <row r="12503" spans="10:10" x14ac:dyDescent="0.4">
      <c r="J12503" s="3"/>
    </row>
    <row r="12504" spans="10:10" x14ac:dyDescent="0.4">
      <c r="J12504" s="3"/>
    </row>
    <row r="12505" spans="10:10" x14ac:dyDescent="0.4">
      <c r="J12505" s="3"/>
    </row>
    <row r="12506" spans="10:10" x14ac:dyDescent="0.4">
      <c r="J12506" s="3"/>
    </row>
    <row r="12507" spans="10:10" x14ac:dyDescent="0.4">
      <c r="J12507" s="3"/>
    </row>
    <row r="12508" spans="10:10" x14ac:dyDescent="0.4">
      <c r="J12508" s="3"/>
    </row>
    <row r="12509" spans="10:10" x14ac:dyDescent="0.4">
      <c r="J12509" s="3"/>
    </row>
    <row r="12510" spans="10:10" x14ac:dyDescent="0.4">
      <c r="J12510" s="3"/>
    </row>
    <row r="12511" spans="10:10" x14ac:dyDescent="0.4">
      <c r="J12511" s="3"/>
    </row>
    <row r="12512" spans="10:10" x14ac:dyDescent="0.4">
      <c r="J12512" s="3"/>
    </row>
    <row r="12513" spans="10:10" x14ac:dyDescent="0.4">
      <c r="J12513" s="3"/>
    </row>
    <row r="12514" spans="10:10" x14ac:dyDescent="0.4">
      <c r="J12514" s="3"/>
    </row>
    <row r="12515" spans="10:10" x14ac:dyDescent="0.4">
      <c r="J12515" s="3"/>
    </row>
    <row r="12516" spans="10:10" x14ac:dyDescent="0.4">
      <c r="J12516" s="3"/>
    </row>
    <row r="12517" spans="10:10" x14ac:dyDescent="0.4">
      <c r="J12517" s="3"/>
    </row>
    <row r="12518" spans="10:10" x14ac:dyDescent="0.4">
      <c r="J12518" s="3"/>
    </row>
    <row r="12519" spans="10:10" x14ac:dyDescent="0.4">
      <c r="J12519" s="3"/>
    </row>
    <row r="12520" spans="10:10" x14ac:dyDescent="0.4">
      <c r="J12520" s="3"/>
    </row>
    <row r="12521" spans="10:10" x14ac:dyDescent="0.4">
      <c r="J12521" s="3"/>
    </row>
    <row r="12522" spans="10:10" x14ac:dyDescent="0.4">
      <c r="J12522" s="3"/>
    </row>
    <row r="12523" spans="10:10" x14ac:dyDescent="0.4">
      <c r="J12523" s="3"/>
    </row>
    <row r="12524" spans="10:10" x14ac:dyDescent="0.4">
      <c r="J12524" s="3"/>
    </row>
    <row r="12525" spans="10:10" x14ac:dyDescent="0.4">
      <c r="J12525" s="3"/>
    </row>
    <row r="12526" spans="10:10" x14ac:dyDescent="0.4">
      <c r="J12526" s="3"/>
    </row>
    <row r="12527" spans="10:10" x14ac:dyDescent="0.4">
      <c r="J12527" s="3"/>
    </row>
    <row r="12528" spans="10:10" x14ac:dyDescent="0.4">
      <c r="J12528" s="3"/>
    </row>
    <row r="12529" spans="10:10" x14ac:dyDescent="0.4">
      <c r="J12529" s="3"/>
    </row>
    <row r="12530" spans="10:10" x14ac:dyDescent="0.4">
      <c r="J12530" s="3"/>
    </row>
    <row r="12531" spans="10:10" x14ac:dyDescent="0.4">
      <c r="J12531" s="3"/>
    </row>
    <row r="12532" spans="10:10" x14ac:dyDescent="0.4">
      <c r="J12532" s="3"/>
    </row>
    <row r="12533" spans="10:10" x14ac:dyDescent="0.4">
      <c r="J12533" s="3"/>
    </row>
    <row r="12534" spans="10:10" x14ac:dyDescent="0.4">
      <c r="J12534" s="3"/>
    </row>
    <row r="12535" spans="10:10" x14ac:dyDescent="0.4">
      <c r="J12535" s="3"/>
    </row>
    <row r="12536" spans="10:10" x14ac:dyDescent="0.4">
      <c r="J12536" s="3"/>
    </row>
    <row r="12537" spans="10:10" x14ac:dyDescent="0.4">
      <c r="J12537" s="3"/>
    </row>
    <row r="12538" spans="10:10" x14ac:dyDescent="0.4">
      <c r="J12538" s="3"/>
    </row>
    <row r="12539" spans="10:10" x14ac:dyDescent="0.4">
      <c r="J12539" s="3"/>
    </row>
    <row r="12540" spans="10:10" x14ac:dyDescent="0.4">
      <c r="J12540" s="3"/>
    </row>
    <row r="12541" spans="10:10" x14ac:dyDescent="0.4">
      <c r="J12541" s="3"/>
    </row>
    <row r="12542" spans="10:10" x14ac:dyDescent="0.4">
      <c r="J12542" s="3"/>
    </row>
    <row r="12543" spans="10:10" x14ac:dyDescent="0.4">
      <c r="J12543" s="3"/>
    </row>
    <row r="12544" spans="10:10" x14ac:dyDescent="0.4">
      <c r="J12544" s="3"/>
    </row>
    <row r="12545" spans="10:10" x14ac:dyDescent="0.4">
      <c r="J12545" s="3"/>
    </row>
    <row r="12546" spans="10:10" x14ac:dyDescent="0.4">
      <c r="J12546" s="3"/>
    </row>
    <row r="12547" spans="10:10" x14ac:dyDescent="0.4">
      <c r="J12547" s="3"/>
    </row>
    <row r="12548" spans="10:10" x14ac:dyDescent="0.4">
      <c r="J12548" s="3"/>
    </row>
    <row r="12549" spans="10:10" x14ac:dyDescent="0.4">
      <c r="J12549" s="3"/>
    </row>
    <row r="12550" spans="10:10" x14ac:dyDescent="0.4">
      <c r="J12550" s="3"/>
    </row>
    <row r="12551" spans="10:10" x14ac:dyDescent="0.4">
      <c r="J12551" s="3"/>
    </row>
    <row r="12552" spans="10:10" x14ac:dyDescent="0.4">
      <c r="J12552" s="3"/>
    </row>
    <row r="12553" spans="10:10" x14ac:dyDescent="0.4">
      <c r="J12553" s="3"/>
    </row>
    <row r="12554" spans="10:10" x14ac:dyDescent="0.4">
      <c r="J12554" s="3"/>
    </row>
    <row r="12555" spans="10:10" x14ac:dyDescent="0.4">
      <c r="J12555" s="3"/>
    </row>
    <row r="12556" spans="10:10" x14ac:dyDescent="0.4">
      <c r="J12556" s="3"/>
    </row>
    <row r="12557" spans="10:10" x14ac:dyDescent="0.4">
      <c r="J12557" s="3"/>
    </row>
    <row r="12558" spans="10:10" x14ac:dyDescent="0.4">
      <c r="J12558" s="3"/>
    </row>
    <row r="12559" spans="10:10" x14ac:dyDescent="0.4">
      <c r="J12559" s="3"/>
    </row>
    <row r="12560" spans="10:10" x14ac:dyDescent="0.4">
      <c r="J12560" s="3"/>
    </row>
    <row r="12561" spans="10:10" x14ac:dyDescent="0.4">
      <c r="J12561" s="3"/>
    </row>
    <row r="12562" spans="10:10" x14ac:dyDescent="0.4">
      <c r="J12562" s="3"/>
    </row>
    <row r="12563" spans="10:10" x14ac:dyDescent="0.4">
      <c r="J12563" s="3"/>
    </row>
    <row r="12564" spans="10:10" x14ac:dyDescent="0.4">
      <c r="J12564" s="3"/>
    </row>
    <row r="12565" spans="10:10" x14ac:dyDescent="0.4">
      <c r="J12565" s="3"/>
    </row>
    <row r="12566" spans="10:10" x14ac:dyDescent="0.4">
      <c r="J12566" s="3"/>
    </row>
    <row r="12567" spans="10:10" x14ac:dyDescent="0.4">
      <c r="J12567" s="3"/>
    </row>
    <row r="12568" spans="10:10" x14ac:dyDescent="0.4">
      <c r="J12568" s="3"/>
    </row>
    <row r="12569" spans="10:10" x14ac:dyDescent="0.4">
      <c r="J12569" s="3"/>
    </row>
    <row r="12570" spans="10:10" x14ac:dyDescent="0.4">
      <c r="J12570" s="3"/>
    </row>
    <row r="12571" spans="10:10" x14ac:dyDescent="0.4">
      <c r="J12571" s="3"/>
    </row>
    <row r="12572" spans="10:10" x14ac:dyDescent="0.4">
      <c r="J12572" s="3"/>
    </row>
    <row r="12573" spans="10:10" x14ac:dyDescent="0.4">
      <c r="J12573" s="3"/>
    </row>
    <row r="12574" spans="10:10" x14ac:dyDescent="0.4">
      <c r="J12574" s="3"/>
    </row>
    <row r="12575" spans="10:10" x14ac:dyDescent="0.4">
      <c r="J12575" s="3"/>
    </row>
    <row r="12576" spans="10:10" x14ac:dyDescent="0.4">
      <c r="J12576" s="3"/>
    </row>
    <row r="12577" spans="10:10" x14ac:dyDescent="0.4">
      <c r="J12577" s="3"/>
    </row>
    <row r="12578" spans="10:10" x14ac:dyDescent="0.4">
      <c r="J12578" s="3"/>
    </row>
    <row r="12579" spans="10:10" x14ac:dyDescent="0.4">
      <c r="J12579" s="3"/>
    </row>
    <row r="12580" spans="10:10" x14ac:dyDescent="0.4">
      <c r="J12580" s="3"/>
    </row>
    <row r="12581" spans="10:10" x14ac:dyDescent="0.4">
      <c r="J12581" s="3"/>
    </row>
    <row r="12582" spans="10:10" x14ac:dyDescent="0.4">
      <c r="J12582" s="3"/>
    </row>
    <row r="12583" spans="10:10" x14ac:dyDescent="0.4">
      <c r="J12583" s="3"/>
    </row>
    <row r="12584" spans="10:10" x14ac:dyDescent="0.4">
      <c r="J12584" s="3"/>
    </row>
    <row r="12585" spans="10:10" x14ac:dyDescent="0.4">
      <c r="J12585" s="3"/>
    </row>
    <row r="12586" spans="10:10" x14ac:dyDescent="0.4">
      <c r="J12586" s="3"/>
    </row>
    <row r="12587" spans="10:10" x14ac:dyDescent="0.4">
      <c r="J12587" s="3"/>
    </row>
    <row r="12588" spans="10:10" x14ac:dyDescent="0.4">
      <c r="J12588" s="3"/>
    </row>
    <row r="12589" spans="10:10" x14ac:dyDescent="0.4">
      <c r="J12589" s="3"/>
    </row>
    <row r="12590" spans="10:10" x14ac:dyDescent="0.4">
      <c r="J12590" s="3"/>
    </row>
    <row r="12591" spans="10:10" x14ac:dyDescent="0.4">
      <c r="J12591" s="3"/>
    </row>
    <row r="12592" spans="10:10" x14ac:dyDescent="0.4">
      <c r="J12592" s="3"/>
    </row>
    <row r="12593" spans="10:10" x14ac:dyDescent="0.4">
      <c r="J12593" s="3"/>
    </row>
    <row r="12594" spans="10:10" x14ac:dyDescent="0.4">
      <c r="J12594" s="3"/>
    </row>
    <row r="12595" spans="10:10" x14ac:dyDescent="0.4">
      <c r="J12595" s="3"/>
    </row>
    <row r="12596" spans="10:10" x14ac:dyDescent="0.4">
      <c r="J12596" s="3"/>
    </row>
    <row r="12597" spans="10:10" x14ac:dyDescent="0.4">
      <c r="J12597" s="3"/>
    </row>
    <row r="12598" spans="10:10" x14ac:dyDescent="0.4">
      <c r="J12598" s="3"/>
    </row>
    <row r="12599" spans="10:10" x14ac:dyDescent="0.4">
      <c r="J12599" s="3"/>
    </row>
    <row r="12600" spans="10:10" x14ac:dyDescent="0.4">
      <c r="J12600" s="3"/>
    </row>
    <row r="12601" spans="10:10" x14ac:dyDescent="0.4">
      <c r="J12601" s="3"/>
    </row>
    <row r="12602" spans="10:10" x14ac:dyDescent="0.4">
      <c r="J12602" s="3"/>
    </row>
    <row r="12603" spans="10:10" x14ac:dyDescent="0.4">
      <c r="J12603" s="3"/>
    </row>
    <row r="12604" spans="10:10" x14ac:dyDescent="0.4">
      <c r="J12604" s="3"/>
    </row>
    <row r="12605" spans="10:10" x14ac:dyDescent="0.4">
      <c r="J12605" s="3"/>
    </row>
    <row r="12606" spans="10:10" x14ac:dyDescent="0.4">
      <c r="J12606" s="3"/>
    </row>
    <row r="12607" spans="10:10" x14ac:dyDescent="0.4">
      <c r="J12607" s="3"/>
    </row>
    <row r="12608" spans="10:10" x14ac:dyDescent="0.4">
      <c r="J12608" s="3"/>
    </row>
    <row r="12609" spans="10:10" x14ac:dyDescent="0.4">
      <c r="J12609" s="3"/>
    </row>
    <row r="12610" spans="10:10" x14ac:dyDescent="0.4">
      <c r="J12610" s="3"/>
    </row>
    <row r="12611" spans="10:10" x14ac:dyDescent="0.4">
      <c r="J12611" s="3"/>
    </row>
    <row r="12612" spans="10:10" x14ac:dyDescent="0.4">
      <c r="J12612" s="3"/>
    </row>
    <row r="12613" spans="10:10" x14ac:dyDescent="0.4">
      <c r="J12613" s="3"/>
    </row>
    <row r="12614" spans="10:10" x14ac:dyDescent="0.4">
      <c r="J12614" s="3"/>
    </row>
    <row r="12615" spans="10:10" x14ac:dyDescent="0.4">
      <c r="J12615" s="3"/>
    </row>
    <row r="12616" spans="10:10" x14ac:dyDescent="0.4">
      <c r="J12616" s="3"/>
    </row>
    <row r="12617" spans="10:10" x14ac:dyDescent="0.4">
      <c r="J12617" s="3"/>
    </row>
    <row r="12618" spans="10:10" x14ac:dyDescent="0.4">
      <c r="J12618" s="3"/>
    </row>
    <row r="12619" spans="10:10" x14ac:dyDescent="0.4">
      <c r="J12619" s="3"/>
    </row>
    <row r="12620" spans="10:10" x14ac:dyDescent="0.4">
      <c r="J12620" s="3"/>
    </row>
    <row r="12621" spans="10:10" x14ac:dyDescent="0.4">
      <c r="J12621" s="3"/>
    </row>
    <row r="12622" spans="10:10" x14ac:dyDescent="0.4">
      <c r="J12622" s="3"/>
    </row>
    <row r="12623" spans="10:10" x14ac:dyDescent="0.4">
      <c r="J12623" s="3"/>
    </row>
    <row r="12624" spans="10:10" x14ac:dyDescent="0.4">
      <c r="J12624" s="3"/>
    </row>
    <row r="12625" spans="10:10" x14ac:dyDescent="0.4">
      <c r="J12625" s="3"/>
    </row>
    <row r="12626" spans="10:10" x14ac:dyDescent="0.4">
      <c r="J12626" s="3"/>
    </row>
    <row r="12627" spans="10:10" x14ac:dyDescent="0.4">
      <c r="J12627" s="3"/>
    </row>
    <row r="12628" spans="10:10" x14ac:dyDescent="0.4">
      <c r="J12628" s="3"/>
    </row>
    <row r="12629" spans="10:10" x14ac:dyDescent="0.4">
      <c r="J12629" s="3"/>
    </row>
    <row r="12630" spans="10:10" x14ac:dyDescent="0.4">
      <c r="J12630" s="3"/>
    </row>
    <row r="12631" spans="10:10" x14ac:dyDescent="0.4">
      <c r="J12631" s="3"/>
    </row>
    <row r="12632" spans="10:10" x14ac:dyDescent="0.4">
      <c r="J12632" s="3"/>
    </row>
    <row r="12633" spans="10:10" x14ac:dyDescent="0.4">
      <c r="J12633" s="3"/>
    </row>
    <row r="12634" spans="10:10" x14ac:dyDescent="0.4">
      <c r="J12634" s="3"/>
    </row>
    <row r="12635" spans="10:10" x14ac:dyDescent="0.4">
      <c r="J12635" s="3"/>
    </row>
    <row r="12636" spans="10:10" x14ac:dyDescent="0.4">
      <c r="J12636" s="3"/>
    </row>
    <row r="12637" spans="10:10" x14ac:dyDescent="0.4">
      <c r="J12637" s="3"/>
    </row>
    <row r="12638" spans="10:10" x14ac:dyDescent="0.4">
      <c r="J12638" s="3"/>
    </row>
    <row r="12639" spans="10:10" x14ac:dyDescent="0.4">
      <c r="J12639" s="3"/>
    </row>
    <row r="12640" spans="10:10" x14ac:dyDescent="0.4">
      <c r="J12640" s="3"/>
    </row>
    <row r="12641" spans="10:10" x14ac:dyDescent="0.4">
      <c r="J12641" s="3"/>
    </row>
    <row r="12642" spans="10:10" x14ac:dyDescent="0.4">
      <c r="J12642" s="3"/>
    </row>
    <row r="12643" spans="10:10" x14ac:dyDescent="0.4">
      <c r="J12643" s="3"/>
    </row>
    <row r="12644" spans="10:10" x14ac:dyDescent="0.4">
      <c r="J12644" s="3"/>
    </row>
    <row r="12645" spans="10:10" x14ac:dyDescent="0.4">
      <c r="J12645" s="3"/>
    </row>
    <row r="12646" spans="10:10" x14ac:dyDescent="0.4">
      <c r="J12646" s="3"/>
    </row>
    <row r="12647" spans="10:10" x14ac:dyDescent="0.4">
      <c r="J12647" s="3"/>
    </row>
    <row r="12648" spans="10:10" x14ac:dyDescent="0.4">
      <c r="J12648" s="3"/>
    </row>
    <row r="12649" spans="10:10" x14ac:dyDescent="0.4">
      <c r="J12649" s="3"/>
    </row>
    <row r="12650" spans="10:10" x14ac:dyDescent="0.4">
      <c r="J12650" s="3"/>
    </row>
    <row r="12651" spans="10:10" x14ac:dyDescent="0.4">
      <c r="J12651" s="3"/>
    </row>
    <row r="12652" spans="10:10" x14ac:dyDescent="0.4">
      <c r="J12652" s="3"/>
    </row>
    <row r="12653" spans="10:10" x14ac:dyDescent="0.4">
      <c r="J12653" s="3"/>
    </row>
    <row r="12654" spans="10:10" x14ac:dyDescent="0.4">
      <c r="J12654" s="3"/>
    </row>
    <row r="12655" spans="10:10" x14ac:dyDescent="0.4">
      <c r="J12655" s="3"/>
    </row>
    <row r="12656" spans="10:10" x14ac:dyDescent="0.4">
      <c r="J12656" s="3"/>
    </row>
    <row r="12657" spans="10:10" x14ac:dyDescent="0.4">
      <c r="J12657" s="3"/>
    </row>
    <row r="12658" spans="10:10" x14ac:dyDescent="0.4">
      <c r="J12658" s="3"/>
    </row>
    <row r="12659" spans="10:10" x14ac:dyDescent="0.4">
      <c r="J12659" s="3"/>
    </row>
    <row r="12660" spans="10:10" x14ac:dyDescent="0.4">
      <c r="J12660" s="3"/>
    </row>
    <row r="12661" spans="10:10" x14ac:dyDescent="0.4">
      <c r="J12661" s="3"/>
    </row>
    <row r="12662" spans="10:10" x14ac:dyDescent="0.4">
      <c r="J12662" s="3"/>
    </row>
    <row r="12663" spans="10:10" x14ac:dyDescent="0.4">
      <c r="J12663" s="3"/>
    </row>
    <row r="12664" spans="10:10" x14ac:dyDescent="0.4">
      <c r="J12664" s="3"/>
    </row>
    <row r="12665" spans="10:10" x14ac:dyDescent="0.4">
      <c r="J12665" s="3"/>
    </row>
    <row r="12666" spans="10:10" x14ac:dyDescent="0.4">
      <c r="J12666" s="3"/>
    </row>
    <row r="12667" spans="10:10" x14ac:dyDescent="0.4">
      <c r="J12667" s="3"/>
    </row>
    <row r="12668" spans="10:10" x14ac:dyDescent="0.4">
      <c r="J12668" s="3"/>
    </row>
    <row r="12669" spans="10:10" x14ac:dyDescent="0.4">
      <c r="J12669" s="3"/>
    </row>
    <row r="12670" spans="10:10" x14ac:dyDescent="0.4">
      <c r="J12670" s="3"/>
    </row>
    <row r="12671" spans="10:10" x14ac:dyDescent="0.4">
      <c r="J12671" s="3"/>
    </row>
    <row r="12672" spans="10:10" x14ac:dyDescent="0.4">
      <c r="J12672" s="3"/>
    </row>
    <row r="12673" spans="10:10" x14ac:dyDescent="0.4">
      <c r="J12673" s="3"/>
    </row>
    <row r="12674" spans="10:10" x14ac:dyDescent="0.4">
      <c r="J12674" s="3"/>
    </row>
    <row r="12675" spans="10:10" x14ac:dyDescent="0.4">
      <c r="J12675" s="3"/>
    </row>
    <row r="12676" spans="10:10" x14ac:dyDescent="0.4">
      <c r="J12676" s="3"/>
    </row>
    <row r="12677" spans="10:10" x14ac:dyDescent="0.4">
      <c r="J12677" s="3"/>
    </row>
    <row r="12678" spans="10:10" x14ac:dyDescent="0.4">
      <c r="J12678" s="3"/>
    </row>
    <row r="12679" spans="10:10" x14ac:dyDescent="0.4">
      <c r="J12679" s="3"/>
    </row>
    <row r="12680" spans="10:10" x14ac:dyDescent="0.4">
      <c r="J12680" s="3"/>
    </row>
    <row r="12681" spans="10:10" x14ac:dyDescent="0.4">
      <c r="J12681" s="3"/>
    </row>
    <row r="12682" spans="10:10" x14ac:dyDescent="0.4">
      <c r="J12682" s="3"/>
    </row>
    <row r="12683" spans="10:10" x14ac:dyDescent="0.4">
      <c r="J12683" s="3"/>
    </row>
    <row r="12684" spans="10:10" x14ac:dyDescent="0.4">
      <c r="J12684" s="3"/>
    </row>
    <row r="12685" spans="10:10" x14ac:dyDescent="0.4">
      <c r="J12685" s="3"/>
    </row>
    <row r="12686" spans="10:10" x14ac:dyDescent="0.4">
      <c r="J12686" s="3"/>
    </row>
    <row r="12687" spans="10:10" x14ac:dyDescent="0.4">
      <c r="J12687" s="3"/>
    </row>
    <row r="12688" spans="10:10" x14ac:dyDescent="0.4">
      <c r="J12688" s="3"/>
    </row>
    <row r="12689" spans="10:10" x14ac:dyDescent="0.4">
      <c r="J12689" s="3"/>
    </row>
    <row r="12690" spans="10:10" x14ac:dyDescent="0.4">
      <c r="J12690" s="3"/>
    </row>
    <row r="12691" spans="10:10" x14ac:dyDescent="0.4">
      <c r="J12691" s="3"/>
    </row>
    <row r="12692" spans="10:10" x14ac:dyDescent="0.4">
      <c r="J12692" s="3"/>
    </row>
    <row r="12693" spans="10:10" x14ac:dyDescent="0.4">
      <c r="J12693" s="3"/>
    </row>
    <row r="12694" spans="10:10" x14ac:dyDescent="0.4">
      <c r="J12694" s="3"/>
    </row>
    <row r="12695" spans="10:10" x14ac:dyDescent="0.4">
      <c r="J12695" s="3"/>
    </row>
    <row r="12696" spans="10:10" x14ac:dyDescent="0.4">
      <c r="J12696" s="3"/>
    </row>
    <row r="12697" spans="10:10" x14ac:dyDescent="0.4">
      <c r="J12697" s="3"/>
    </row>
    <row r="12698" spans="10:10" x14ac:dyDescent="0.4">
      <c r="J12698" s="3"/>
    </row>
    <row r="12699" spans="10:10" x14ac:dyDescent="0.4">
      <c r="J12699" s="3"/>
    </row>
    <row r="12700" spans="10:10" x14ac:dyDescent="0.4">
      <c r="J12700" s="3"/>
    </row>
    <row r="12701" spans="10:10" x14ac:dyDescent="0.4">
      <c r="J12701" s="3"/>
    </row>
    <row r="12702" spans="10:10" x14ac:dyDescent="0.4">
      <c r="J12702" s="3"/>
    </row>
    <row r="12703" spans="10:10" x14ac:dyDescent="0.4">
      <c r="J12703" s="3"/>
    </row>
    <row r="12704" spans="10:10" x14ac:dyDescent="0.4">
      <c r="J12704" s="3"/>
    </row>
    <row r="12705" spans="10:10" x14ac:dyDescent="0.4">
      <c r="J12705" s="3"/>
    </row>
    <row r="12706" spans="10:10" x14ac:dyDescent="0.4">
      <c r="J12706" s="3"/>
    </row>
    <row r="12707" spans="10:10" x14ac:dyDescent="0.4">
      <c r="J12707" s="3"/>
    </row>
    <row r="12708" spans="10:10" x14ac:dyDescent="0.4">
      <c r="J12708" s="3"/>
    </row>
    <row r="12709" spans="10:10" x14ac:dyDescent="0.4">
      <c r="J12709" s="3"/>
    </row>
    <row r="12710" spans="10:10" x14ac:dyDescent="0.4">
      <c r="J12710" s="3"/>
    </row>
    <row r="12711" spans="10:10" x14ac:dyDescent="0.4">
      <c r="J12711" s="3"/>
    </row>
    <row r="12712" spans="10:10" x14ac:dyDescent="0.4">
      <c r="J12712" s="3"/>
    </row>
    <row r="12713" spans="10:10" x14ac:dyDescent="0.4">
      <c r="J12713" s="3"/>
    </row>
    <row r="12714" spans="10:10" x14ac:dyDescent="0.4">
      <c r="J12714" s="3"/>
    </row>
    <row r="12715" spans="10:10" x14ac:dyDescent="0.4">
      <c r="J12715" s="3"/>
    </row>
    <row r="12716" spans="10:10" x14ac:dyDescent="0.4">
      <c r="J12716" s="3"/>
    </row>
    <row r="12717" spans="10:10" x14ac:dyDescent="0.4">
      <c r="J12717" s="3"/>
    </row>
    <row r="12718" spans="10:10" x14ac:dyDescent="0.4">
      <c r="J12718" s="3"/>
    </row>
    <row r="12719" spans="10:10" x14ac:dyDescent="0.4">
      <c r="J12719" s="3"/>
    </row>
    <row r="12720" spans="10:10" x14ac:dyDescent="0.4">
      <c r="J12720" s="3"/>
    </row>
    <row r="12721" spans="10:10" x14ac:dyDescent="0.4">
      <c r="J12721" s="3"/>
    </row>
    <row r="12722" spans="10:10" x14ac:dyDescent="0.4">
      <c r="J12722" s="3"/>
    </row>
    <row r="12723" spans="10:10" x14ac:dyDescent="0.4">
      <c r="J12723" s="3"/>
    </row>
    <row r="12724" spans="10:10" x14ac:dyDescent="0.4">
      <c r="J12724" s="3"/>
    </row>
    <row r="12725" spans="10:10" x14ac:dyDescent="0.4">
      <c r="J12725" s="3"/>
    </row>
    <row r="12726" spans="10:10" x14ac:dyDescent="0.4">
      <c r="J12726" s="3"/>
    </row>
    <row r="12727" spans="10:10" x14ac:dyDescent="0.4">
      <c r="J12727" s="3"/>
    </row>
    <row r="12728" spans="10:10" x14ac:dyDescent="0.4">
      <c r="J12728" s="3"/>
    </row>
    <row r="12729" spans="10:10" x14ac:dyDescent="0.4">
      <c r="J12729" s="3"/>
    </row>
    <row r="12730" spans="10:10" x14ac:dyDescent="0.4">
      <c r="J12730" s="3"/>
    </row>
    <row r="12731" spans="10:10" x14ac:dyDescent="0.4">
      <c r="J12731" s="3"/>
    </row>
    <row r="12732" spans="10:10" x14ac:dyDescent="0.4">
      <c r="J12732" s="3"/>
    </row>
    <row r="12733" spans="10:10" x14ac:dyDescent="0.4">
      <c r="J12733" s="3"/>
    </row>
    <row r="12734" spans="10:10" x14ac:dyDescent="0.4">
      <c r="J12734" s="3"/>
    </row>
    <row r="12735" spans="10:10" x14ac:dyDescent="0.4">
      <c r="J12735" s="3"/>
    </row>
    <row r="12736" spans="10:10" x14ac:dyDescent="0.4">
      <c r="J12736" s="3"/>
    </row>
    <row r="12737" spans="10:10" x14ac:dyDescent="0.4">
      <c r="J12737" s="3"/>
    </row>
    <row r="12738" spans="10:10" x14ac:dyDescent="0.4">
      <c r="J12738" s="3"/>
    </row>
    <row r="12739" spans="10:10" x14ac:dyDescent="0.4">
      <c r="J12739" s="3"/>
    </row>
    <row r="12740" spans="10:10" x14ac:dyDescent="0.4">
      <c r="J12740" s="3"/>
    </row>
    <row r="12741" spans="10:10" x14ac:dyDescent="0.4">
      <c r="J12741" s="3"/>
    </row>
    <row r="12742" spans="10:10" x14ac:dyDescent="0.4">
      <c r="J12742" s="3"/>
    </row>
    <row r="12743" spans="10:10" x14ac:dyDescent="0.4">
      <c r="J12743" s="3"/>
    </row>
    <row r="12744" spans="10:10" x14ac:dyDescent="0.4">
      <c r="J12744" s="3"/>
    </row>
    <row r="12745" spans="10:10" x14ac:dyDescent="0.4">
      <c r="J12745" s="3"/>
    </row>
    <row r="12746" spans="10:10" x14ac:dyDescent="0.4">
      <c r="J12746" s="3"/>
    </row>
    <row r="12747" spans="10:10" x14ac:dyDescent="0.4">
      <c r="J12747" s="3"/>
    </row>
    <row r="12748" spans="10:10" x14ac:dyDescent="0.4">
      <c r="J12748" s="3"/>
    </row>
    <row r="12749" spans="10:10" x14ac:dyDescent="0.4">
      <c r="J12749" s="3"/>
    </row>
    <row r="12750" spans="10:10" x14ac:dyDescent="0.4">
      <c r="J12750" s="3"/>
    </row>
    <row r="12751" spans="10:10" x14ac:dyDescent="0.4">
      <c r="J12751" s="3"/>
    </row>
    <row r="12752" spans="10:10" x14ac:dyDescent="0.4">
      <c r="J12752" s="3"/>
    </row>
    <row r="12753" spans="10:10" x14ac:dyDescent="0.4">
      <c r="J12753" s="3"/>
    </row>
    <row r="12754" spans="10:10" x14ac:dyDescent="0.4">
      <c r="J12754" s="3"/>
    </row>
    <row r="12755" spans="10:10" x14ac:dyDescent="0.4">
      <c r="J12755" s="3"/>
    </row>
    <row r="12756" spans="10:10" x14ac:dyDescent="0.4">
      <c r="J12756" s="3"/>
    </row>
    <row r="12757" spans="10:10" x14ac:dyDescent="0.4">
      <c r="J12757" s="3"/>
    </row>
    <row r="12758" spans="10:10" x14ac:dyDescent="0.4">
      <c r="J12758" s="3"/>
    </row>
    <row r="12759" spans="10:10" x14ac:dyDescent="0.4">
      <c r="J12759" s="3"/>
    </row>
    <row r="12760" spans="10:10" x14ac:dyDescent="0.4">
      <c r="J12760" s="3"/>
    </row>
    <row r="12761" spans="10:10" x14ac:dyDescent="0.4">
      <c r="J12761" s="3"/>
    </row>
    <row r="12762" spans="10:10" x14ac:dyDescent="0.4">
      <c r="J12762" s="3"/>
    </row>
    <row r="12763" spans="10:10" x14ac:dyDescent="0.4">
      <c r="J12763" s="3"/>
    </row>
    <row r="12764" spans="10:10" x14ac:dyDescent="0.4">
      <c r="J12764" s="3"/>
    </row>
    <row r="12765" spans="10:10" x14ac:dyDescent="0.4">
      <c r="J12765" s="3"/>
    </row>
    <row r="12766" spans="10:10" x14ac:dyDescent="0.4">
      <c r="J12766" s="3"/>
    </row>
    <row r="12767" spans="10:10" x14ac:dyDescent="0.4">
      <c r="J12767" s="3"/>
    </row>
    <row r="12768" spans="10:10" x14ac:dyDescent="0.4">
      <c r="J12768" s="3"/>
    </row>
    <row r="12769" spans="10:10" x14ac:dyDescent="0.4">
      <c r="J12769" s="3"/>
    </row>
    <row r="12770" spans="10:10" x14ac:dyDescent="0.4">
      <c r="J12770" s="3"/>
    </row>
    <row r="12771" spans="10:10" x14ac:dyDescent="0.4">
      <c r="J12771" s="3"/>
    </row>
    <row r="12772" spans="10:10" x14ac:dyDescent="0.4">
      <c r="J12772" s="3"/>
    </row>
    <row r="12773" spans="10:10" x14ac:dyDescent="0.4">
      <c r="J12773" s="3"/>
    </row>
    <row r="12774" spans="10:10" x14ac:dyDescent="0.4">
      <c r="J12774" s="3"/>
    </row>
    <row r="12775" spans="10:10" x14ac:dyDescent="0.4">
      <c r="J12775" s="3"/>
    </row>
    <row r="12776" spans="10:10" x14ac:dyDescent="0.4">
      <c r="J12776" s="3"/>
    </row>
    <row r="12777" spans="10:10" x14ac:dyDescent="0.4">
      <c r="J12777" s="3"/>
    </row>
    <row r="12778" spans="10:10" x14ac:dyDescent="0.4">
      <c r="J12778" s="3"/>
    </row>
    <row r="12779" spans="10:10" x14ac:dyDescent="0.4">
      <c r="J12779" s="3"/>
    </row>
    <row r="12780" spans="10:10" x14ac:dyDescent="0.4">
      <c r="J12780" s="3"/>
    </row>
    <row r="12781" spans="10:10" x14ac:dyDescent="0.4">
      <c r="J12781" s="3"/>
    </row>
    <row r="12782" spans="10:10" x14ac:dyDescent="0.4">
      <c r="J12782" s="3"/>
    </row>
    <row r="12783" spans="10:10" x14ac:dyDescent="0.4">
      <c r="J12783" s="3"/>
    </row>
    <row r="12784" spans="10:10" x14ac:dyDescent="0.4">
      <c r="J12784" s="3"/>
    </row>
    <row r="12785" spans="10:10" x14ac:dyDescent="0.4">
      <c r="J12785" s="3"/>
    </row>
    <row r="12786" spans="10:10" x14ac:dyDescent="0.4">
      <c r="J12786" s="3"/>
    </row>
    <row r="12787" spans="10:10" x14ac:dyDescent="0.4">
      <c r="J12787" s="3"/>
    </row>
    <row r="12788" spans="10:10" x14ac:dyDescent="0.4">
      <c r="J12788" s="3"/>
    </row>
    <row r="12789" spans="10:10" x14ac:dyDescent="0.4">
      <c r="J12789" s="3"/>
    </row>
    <row r="12790" spans="10:10" x14ac:dyDescent="0.4">
      <c r="J12790" s="3"/>
    </row>
    <row r="12791" spans="10:10" x14ac:dyDescent="0.4">
      <c r="J12791" s="3"/>
    </row>
    <row r="12792" spans="10:10" x14ac:dyDescent="0.4">
      <c r="J12792" s="3"/>
    </row>
    <row r="12793" spans="10:10" x14ac:dyDescent="0.4">
      <c r="J12793" s="3"/>
    </row>
    <row r="12794" spans="10:10" x14ac:dyDescent="0.4">
      <c r="J12794" s="3"/>
    </row>
    <row r="12795" spans="10:10" x14ac:dyDescent="0.4">
      <c r="J12795" s="3"/>
    </row>
    <row r="12796" spans="10:10" x14ac:dyDescent="0.4">
      <c r="J12796" s="3"/>
    </row>
    <row r="12797" spans="10:10" x14ac:dyDescent="0.4">
      <c r="J12797" s="3"/>
    </row>
    <row r="12798" spans="10:10" x14ac:dyDescent="0.4">
      <c r="J12798" s="3"/>
    </row>
    <row r="12799" spans="10:10" x14ac:dyDescent="0.4">
      <c r="J12799" s="3"/>
    </row>
    <row r="12800" spans="10:10" x14ac:dyDescent="0.4">
      <c r="J12800" s="3"/>
    </row>
    <row r="12801" spans="10:10" x14ac:dyDescent="0.4">
      <c r="J12801" s="3"/>
    </row>
    <row r="12802" spans="10:10" x14ac:dyDescent="0.4">
      <c r="J12802" s="3"/>
    </row>
    <row r="12803" spans="10:10" x14ac:dyDescent="0.4">
      <c r="J12803" s="3"/>
    </row>
    <row r="12804" spans="10:10" x14ac:dyDescent="0.4">
      <c r="J12804" s="3"/>
    </row>
    <row r="12805" spans="10:10" x14ac:dyDescent="0.4">
      <c r="J12805" s="3"/>
    </row>
    <row r="12806" spans="10:10" x14ac:dyDescent="0.4">
      <c r="J12806" s="3"/>
    </row>
    <row r="12807" spans="10:10" x14ac:dyDescent="0.4">
      <c r="J12807" s="3"/>
    </row>
    <row r="12808" spans="10:10" x14ac:dyDescent="0.4">
      <c r="J12808" s="3"/>
    </row>
    <row r="12809" spans="10:10" x14ac:dyDescent="0.4">
      <c r="J12809" s="3"/>
    </row>
    <row r="12810" spans="10:10" x14ac:dyDescent="0.4">
      <c r="J12810" s="3"/>
    </row>
    <row r="12811" spans="10:10" x14ac:dyDescent="0.4">
      <c r="J12811" s="3"/>
    </row>
    <row r="12812" spans="10:10" x14ac:dyDescent="0.4">
      <c r="J12812" s="3"/>
    </row>
    <row r="12813" spans="10:10" x14ac:dyDescent="0.4">
      <c r="J12813" s="3"/>
    </row>
    <row r="12814" spans="10:10" x14ac:dyDescent="0.4">
      <c r="J12814" s="3"/>
    </row>
    <row r="12815" spans="10:10" x14ac:dyDescent="0.4">
      <c r="J12815" s="3"/>
    </row>
    <row r="12816" spans="10:10" x14ac:dyDescent="0.4">
      <c r="J12816" s="3"/>
    </row>
    <row r="12817" spans="10:10" x14ac:dyDescent="0.4">
      <c r="J12817" s="3"/>
    </row>
    <row r="12818" spans="10:10" x14ac:dyDescent="0.4">
      <c r="J12818" s="3"/>
    </row>
    <row r="12819" spans="10:10" x14ac:dyDescent="0.4">
      <c r="J12819" s="3"/>
    </row>
    <row r="12820" spans="10:10" x14ac:dyDescent="0.4">
      <c r="J12820" s="3"/>
    </row>
    <row r="12821" spans="10:10" x14ac:dyDescent="0.4">
      <c r="J12821" s="3"/>
    </row>
    <row r="12822" spans="10:10" x14ac:dyDescent="0.4">
      <c r="J12822" s="3"/>
    </row>
    <row r="12823" spans="10:10" x14ac:dyDescent="0.4">
      <c r="J12823" s="3"/>
    </row>
    <row r="12824" spans="10:10" x14ac:dyDescent="0.4">
      <c r="J12824" s="3"/>
    </row>
    <row r="12825" spans="10:10" x14ac:dyDescent="0.4">
      <c r="J12825" s="3"/>
    </row>
    <row r="12826" spans="10:10" x14ac:dyDescent="0.4">
      <c r="J12826" s="3"/>
    </row>
    <row r="12827" spans="10:10" x14ac:dyDescent="0.4">
      <c r="J12827" s="3"/>
    </row>
    <row r="12828" spans="10:10" x14ac:dyDescent="0.4">
      <c r="J12828" s="3"/>
    </row>
    <row r="12829" spans="10:10" x14ac:dyDescent="0.4">
      <c r="J12829" s="3"/>
    </row>
    <row r="12830" spans="10:10" x14ac:dyDescent="0.4">
      <c r="J12830" s="3"/>
    </row>
    <row r="12831" spans="10:10" x14ac:dyDescent="0.4">
      <c r="J12831" s="3"/>
    </row>
    <row r="12832" spans="10:10" x14ac:dyDescent="0.4">
      <c r="J12832" s="3"/>
    </row>
    <row r="12833" spans="10:10" x14ac:dyDescent="0.4">
      <c r="J12833" s="3"/>
    </row>
    <row r="12834" spans="10:10" x14ac:dyDescent="0.4">
      <c r="J12834" s="3"/>
    </row>
    <row r="12835" spans="10:10" x14ac:dyDescent="0.4">
      <c r="J12835" s="3"/>
    </row>
    <row r="12836" spans="10:10" x14ac:dyDescent="0.4">
      <c r="J12836" s="3"/>
    </row>
    <row r="12837" spans="10:10" x14ac:dyDescent="0.4">
      <c r="J12837" s="3"/>
    </row>
    <row r="12838" spans="10:10" x14ac:dyDescent="0.4">
      <c r="J12838" s="3"/>
    </row>
    <row r="12839" spans="10:10" x14ac:dyDescent="0.4">
      <c r="J12839" s="3"/>
    </row>
    <row r="12840" spans="10:10" x14ac:dyDescent="0.4">
      <c r="J12840" s="3"/>
    </row>
    <row r="12841" spans="10:10" x14ac:dyDescent="0.4">
      <c r="J12841" s="3"/>
    </row>
    <row r="12842" spans="10:10" x14ac:dyDescent="0.4">
      <c r="J12842" s="3"/>
    </row>
    <row r="12843" spans="10:10" x14ac:dyDescent="0.4">
      <c r="J12843" s="3"/>
    </row>
    <row r="12844" spans="10:10" x14ac:dyDescent="0.4">
      <c r="J12844" s="3"/>
    </row>
    <row r="12845" spans="10:10" x14ac:dyDescent="0.4">
      <c r="J12845" s="3"/>
    </row>
    <row r="12846" spans="10:10" x14ac:dyDescent="0.4">
      <c r="J12846" s="3"/>
    </row>
    <row r="12847" spans="10:10" x14ac:dyDescent="0.4">
      <c r="J12847" s="3"/>
    </row>
    <row r="12848" spans="10:10" x14ac:dyDescent="0.4">
      <c r="J12848" s="3"/>
    </row>
    <row r="12849" spans="10:10" x14ac:dyDescent="0.4">
      <c r="J12849" s="3"/>
    </row>
    <row r="12850" spans="10:10" x14ac:dyDescent="0.4">
      <c r="J12850" s="3"/>
    </row>
    <row r="12851" spans="10:10" x14ac:dyDescent="0.4">
      <c r="J12851" s="3"/>
    </row>
    <row r="12852" spans="10:10" x14ac:dyDescent="0.4">
      <c r="J12852" s="3"/>
    </row>
    <row r="12853" spans="10:10" x14ac:dyDescent="0.4">
      <c r="J12853" s="3"/>
    </row>
    <row r="12854" spans="10:10" x14ac:dyDescent="0.4">
      <c r="J12854" s="3"/>
    </row>
    <row r="12855" spans="10:10" x14ac:dyDescent="0.4">
      <c r="J12855" s="3"/>
    </row>
    <row r="12856" spans="10:10" x14ac:dyDescent="0.4">
      <c r="J12856" s="3"/>
    </row>
    <row r="12857" spans="10:10" x14ac:dyDescent="0.4">
      <c r="J12857" s="3"/>
    </row>
    <row r="12858" spans="10:10" x14ac:dyDescent="0.4">
      <c r="J12858" s="3"/>
    </row>
    <row r="12859" spans="10:10" x14ac:dyDescent="0.4">
      <c r="J12859" s="3"/>
    </row>
    <row r="12860" spans="10:10" x14ac:dyDescent="0.4">
      <c r="J12860" s="3"/>
    </row>
    <row r="12861" spans="10:10" x14ac:dyDescent="0.4">
      <c r="J12861" s="3"/>
    </row>
    <row r="12862" spans="10:10" x14ac:dyDescent="0.4">
      <c r="J12862" s="3"/>
    </row>
    <row r="12863" spans="10:10" x14ac:dyDescent="0.4">
      <c r="J12863" s="3"/>
    </row>
    <row r="12864" spans="10:10" x14ac:dyDescent="0.4">
      <c r="J12864" s="3"/>
    </row>
    <row r="12865" spans="10:10" x14ac:dyDescent="0.4">
      <c r="J12865" s="3"/>
    </row>
    <row r="12866" spans="10:10" x14ac:dyDescent="0.4">
      <c r="J12866" s="3"/>
    </row>
    <row r="12867" spans="10:10" x14ac:dyDescent="0.4">
      <c r="J12867" s="3"/>
    </row>
    <row r="12868" spans="10:10" x14ac:dyDescent="0.4">
      <c r="J12868" s="3"/>
    </row>
    <row r="12869" spans="10:10" x14ac:dyDescent="0.4">
      <c r="J12869" s="3"/>
    </row>
    <row r="12870" spans="10:10" x14ac:dyDescent="0.4">
      <c r="J12870" s="3"/>
    </row>
    <row r="12871" spans="10:10" x14ac:dyDescent="0.4">
      <c r="J12871" s="3"/>
    </row>
    <row r="12872" spans="10:10" x14ac:dyDescent="0.4">
      <c r="J12872" s="3"/>
    </row>
    <row r="12873" spans="10:10" x14ac:dyDescent="0.4">
      <c r="J12873" s="3"/>
    </row>
    <row r="12874" spans="10:10" x14ac:dyDescent="0.4">
      <c r="J12874" s="3"/>
    </row>
    <row r="12875" spans="10:10" x14ac:dyDescent="0.4">
      <c r="J12875" s="3"/>
    </row>
    <row r="12876" spans="10:10" x14ac:dyDescent="0.4">
      <c r="J12876" s="3"/>
    </row>
    <row r="12877" spans="10:10" x14ac:dyDescent="0.4">
      <c r="J12877" s="3"/>
    </row>
    <row r="12878" spans="10:10" x14ac:dyDescent="0.4">
      <c r="J12878" s="3"/>
    </row>
    <row r="12879" spans="10:10" x14ac:dyDescent="0.4">
      <c r="J12879" s="3"/>
    </row>
    <row r="12880" spans="10:10" x14ac:dyDescent="0.4">
      <c r="J12880" s="3"/>
    </row>
    <row r="12881" spans="10:10" x14ac:dyDescent="0.4">
      <c r="J12881" s="3"/>
    </row>
    <row r="12882" spans="10:10" x14ac:dyDescent="0.4">
      <c r="J12882" s="3"/>
    </row>
    <row r="12883" spans="10:10" x14ac:dyDescent="0.4">
      <c r="J12883" s="3"/>
    </row>
    <row r="12884" spans="10:10" x14ac:dyDescent="0.4">
      <c r="J12884" s="3"/>
    </row>
    <row r="12885" spans="10:10" x14ac:dyDescent="0.4">
      <c r="J12885" s="3"/>
    </row>
    <row r="12886" spans="10:10" x14ac:dyDescent="0.4">
      <c r="J12886" s="3"/>
    </row>
    <row r="12887" spans="10:10" x14ac:dyDescent="0.4">
      <c r="J12887" s="3"/>
    </row>
    <row r="12888" spans="10:10" x14ac:dyDescent="0.4">
      <c r="J12888" s="3"/>
    </row>
    <row r="12889" spans="10:10" x14ac:dyDescent="0.4">
      <c r="J12889" s="3"/>
    </row>
    <row r="12890" spans="10:10" x14ac:dyDescent="0.4">
      <c r="J12890" s="3"/>
    </row>
    <row r="12891" spans="10:10" x14ac:dyDescent="0.4">
      <c r="J12891" s="3"/>
    </row>
    <row r="12892" spans="10:10" x14ac:dyDescent="0.4">
      <c r="J12892" s="3"/>
    </row>
    <row r="12893" spans="10:10" x14ac:dyDescent="0.4">
      <c r="J12893" s="3"/>
    </row>
    <row r="12894" spans="10:10" x14ac:dyDescent="0.4">
      <c r="J12894" s="3"/>
    </row>
    <row r="12895" spans="10:10" x14ac:dyDescent="0.4">
      <c r="J12895" s="3"/>
    </row>
    <row r="12896" spans="10:10" x14ac:dyDescent="0.4">
      <c r="J12896" s="3"/>
    </row>
    <row r="12897" spans="10:10" x14ac:dyDescent="0.4">
      <c r="J12897" s="3"/>
    </row>
    <row r="12898" spans="10:10" x14ac:dyDescent="0.4">
      <c r="J12898" s="3"/>
    </row>
    <row r="12899" spans="10:10" x14ac:dyDescent="0.4">
      <c r="J12899" s="3"/>
    </row>
    <row r="12900" spans="10:10" x14ac:dyDescent="0.4">
      <c r="J12900" s="3"/>
    </row>
    <row r="12901" spans="10:10" x14ac:dyDescent="0.4">
      <c r="J12901" s="3"/>
    </row>
    <row r="12902" spans="10:10" x14ac:dyDescent="0.4">
      <c r="J12902" s="3"/>
    </row>
    <row r="12903" spans="10:10" x14ac:dyDescent="0.4">
      <c r="J12903" s="3"/>
    </row>
    <row r="12904" spans="10:10" x14ac:dyDescent="0.4">
      <c r="J12904" s="3"/>
    </row>
    <row r="12905" spans="10:10" x14ac:dyDescent="0.4">
      <c r="J12905" s="3"/>
    </row>
    <row r="12906" spans="10:10" x14ac:dyDescent="0.4">
      <c r="J12906" s="3"/>
    </row>
    <row r="12907" spans="10:10" x14ac:dyDescent="0.4">
      <c r="J12907" s="3"/>
    </row>
    <row r="12908" spans="10:10" x14ac:dyDescent="0.4">
      <c r="J12908" s="3"/>
    </row>
    <row r="12909" spans="10:10" x14ac:dyDescent="0.4">
      <c r="J12909" s="3"/>
    </row>
    <row r="12910" spans="10:10" x14ac:dyDescent="0.4">
      <c r="J12910" s="3"/>
    </row>
    <row r="12911" spans="10:10" x14ac:dyDescent="0.4">
      <c r="J12911" s="3"/>
    </row>
    <row r="12912" spans="10:10" x14ac:dyDescent="0.4">
      <c r="J12912" s="3"/>
    </row>
    <row r="12913" spans="10:10" x14ac:dyDescent="0.4">
      <c r="J12913" s="3"/>
    </row>
    <row r="12914" spans="10:10" x14ac:dyDescent="0.4">
      <c r="J12914" s="3"/>
    </row>
    <row r="12915" spans="10:10" x14ac:dyDescent="0.4">
      <c r="J12915" s="3"/>
    </row>
    <row r="12916" spans="10:10" x14ac:dyDescent="0.4">
      <c r="J12916" s="3"/>
    </row>
    <row r="12917" spans="10:10" x14ac:dyDescent="0.4">
      <c r="J12917" s="3"/>
    </row>
    <row r="12918" spans="10:10" x14ac:dyDescent="0.4">
      <c r="J12918" s="3"/>
    </row>
    <row r="12919" spans="10:10" x14ac:dyDescent="0.4">
      <c r="J12919" s="3"/>
    </row>
    <row r="12920" spans="10:10" x14ac:dyDescent="0.4">
      <c r="J12920" s="3"/>
    </row>
    <row r="12921" spans="10:10" x14ac:dyDescent="0.4">
      <c r="J12921" s="3"/>
    </row>
    <row r="12922" spans="10:10" x14ac:dyDescent="0.4">
      <c r="J12922" s="3"/>
    </row>
    <row r="12923" spans="10:10" x14ac:dyDescent="0.4">
      <c r="J12923" s="3"/>
    </row>
    <row r="12924" spans="10:10" x14ac:dyDescent="0.4">
      <c r="J12924" s="3"/>
    </row>
    <row r="12925" spans="10:10" x14ac:dyDescent="0.4">
      <c r="J12925" s="3"/>
    </row>
    <row r="12926" spans="10:10" x14ac:dyDescent="0.4">
      <c r="J12926" s="3"/>
    </row>
    <row r="12927" spans="10:10" x14ac:dyDescent="0.4">
      <c r="J12927" s="3"/>
    </row>
    <row r="12928" spans="10:10" x14ac:dyDescent="0.4">
      <c r="J12928" s="3"/>
    </row>
    <row r="12929" spans="10:10" x14ac:dyDescent="0.4">
      <c r="J12929" s="3"/>
    </row>
    <row r="12930" spans="10:10" x14ac:dyDescent="0.4">
      <c r="J12930" s="3"/>
    </row>
    <row r="12931" spans="10:10" x14ac:dyDescent="0.4">
      <c r="J12931" s="3"/>
    </row>
    <row r="12932" spans="10:10" x14ac:dyDescent="0.4">
      <c r="J12932" s="3"/>
    </row>
    <row r="12933" spans="10:10" x14ac:dyDescent="0.4">
      <c r="J12933" s="3"/>
    </row>
    <row r="12934" spans="10:10" x14ac:dyDescent="0.4">
      <c r="J12934" s="3"/>
    </row>
    <row r="12935" spans="10:10" x14ac:dyDescent="0.4">
      <c r="J12935" s="3"/>
    </row>
    <row r="12936" spans="10:10" x14ac:dyDescent="0.4">
      <c r="J12936" s="3"/>
    </row>
    <row r="12937" spans="10:10" x14ac:dyDescent="0.4">
      <c r="J12937" s="3"/>
    </row>
    <row r="12938" spans="10:10" x14ac:dyDescent="0.4">
      <c r="J12938" s="3"/>
    </row>
    <row r="12939" spans="10:10" x14ac:dyDescent="0.4">
      <c r="J12939" s="3"/>
    </row>
    <row r="12940" spans="10:10" x14ac:dyDescent="0.4">
      <c r="J12940" s="3"/>
    </row>
    <row r="12941" spans="10:10" x14ac:dyDescent="0.4">
      <c r="J12941" s="3"/>
    </row>
    <row r="12942" spans="10:10" x14ac:dyDescent="0.4">
      <c r="J12942" s="3"/>
    </row>
    <row r="12943" spans="10:10" x14ac:dyDescent="0.4">
      <c r="J12943" s="3"/>
    </row>
    <row r="12944" spans="10:10" x14ac:dyDescent="0.4">
      <c r="J12944" s="3"/>
    </row>
    <row r="12945" spans="10:10" x14ac:dyDescent="0.4">
      <c r="J12945" s="3"/>
    </row>
    <row r="12946" spans="10:10" x14ac:dyDescent="0.4">
      <c r="J12946" s="3"/>
    </row>
    <row r="12947" spans="10:10" x14ac:dyDescent="0.4">
      <c r="J12947" s="3"/>
    </row>
    <row r="12948" spans="10:10" x14ac:dyDescent="0.4">
      <c r="J12948" s="3"/>
    </row>
    <row r="12949" spans="10:10" x14ac:dyDescent="0.4">
      <c r="J12949" s="3"/>
    </row>
    <row r="12950" spans="10:10" x14ac:dyDescent="0.4">
      <c r="J12950" s="3"/>
    </row>
    <row r="12951" spans="10:10" x14ac:dyDescent="0.4">
      <c r="J12951" s="3"/>
    </row>
    <row r="12952" spans="10:10" x14ac:dyDescent="0.4">
      <c r="J12952" s="3"/>
    </row>
    <row r="12953" spans="10:10" x14ac:dyDescent="0.4">
      <c r="J12953" s="3"/>
    </row>
    <row r="12954" spans="10:10" x14ac:dyDescent="0.4">
      <c r="J12954" s="3"/>
    </row>
    <row r="12955" spans="10:10" x14ac:dyDescent="0.4">
      <c r="J12955" s="3"/>
    </row>
    <row r="12956" spans="10:10" x14ac:dyDescent="0.4">
      <c r="J12956" s="3"/>
    </row>
    <row r="12957" spans="10:10" x14ac:dyDescent="0.4">
      <c r="J12957" s="3"/>
    </row>
    <row r="12958" spans="10:10" x14ac:dyDescent="0.4">
      <c r="J12958" s="3"/>
    </row>
    <row r="12959" spans="10:10" x14ac:dyDescent="0.4">
      <c r="J12959" s="3"/>
    </row>
    <row r="12960" spans="10:10" x14ac:dyDescent="0.4">
      <c r="J12960" s="3"/>
    </row>
    <row r="12961" spans="10:10" x14ac:dyDescent="0.4">
      <c r="J12961" s="3"/>
    </row>
    <row r="12962" spans="10:10" x14ac:dyDescent="0.4">
      <c r="J12962" s="3"/>
    </row>
    <row r="12963" spans="10:10" x14ac:dyDescent="0.4">
      <c r="J12963" s="3"/>
    </row>
    <row r="12964" spans="10:10" x14ac:dyDescent="0.4">
      <c r="J12964" s="3"/>
    </row>
    <row r="12965" spans="10:10" x14ac:dyDescent="0.4">
      <c r="J12965" s="3"/>
    </row>
    <row r="12966" spans="10:10" x14ac:dyDescent="0.4">
      <c r="J12966" s="3"/>
    </row>
    <row r="12967" spans="10:10" x14ac:dyDescent="0.4">
      <c r="J12967" s="3"/>
    </row>
    <row r="12968" spans="10:10" x14ac:dyDescent="0.4">
      <c r="J12968" s="3"/>
    </row>
    <row r="12969" spans="10:10" x14ac:dyDescent="0.4">
      <c r="J12969" s="3"/>
    </row>
    <row r="12970" spans="10:10" x14ac:dyDescent="0.4">
      <c r="J12970" s="3"/>
    </row>
    <row r="12971" spans="10:10" x14ac:dyDescent="0.4">
      <c r="J12971" s="3"/>
    </row>
    <row r="12972" spans="10:10" x14ac:dyDescent="0.4">
      <c r="J12972" s="3"/>
    </row>
    <row r="12973" spans="10:10" x14ac:dyDescent="0.4">
      <c r="J12973" s="3"/>
    </row>
    <row r="12974" spans="10:10" x14ac:dyDescent="0.4">
      <c r="J12974" s="3"/>
    </row>
    <row r="12975" spans="10:10" x14ac:dyDescent="0.4">
      <c r="J12975" s="3"/>
    </row>
    <row r="12976" spans="10:10" x14ac:dyDescent="0.4">
      <c r="J12976" s="3"/>
    </row>
    <row r="12977" spans="10:10" x14ac:dyDescent="0.4">
      <c r="J12977" s="3"/>
    </row>
    <row r="12978" spans="10:10" x14ac:dyDescent="0.4">
      <c r="J12978" s="3"/>
    </row>
    <row r="12979" spans="10:10" x14ac:dyDescent="0.4">
      <c r="J12979" s="3"/>
    </row>
    <row r="12980" spans="10:10" x14ac:dyDescent="0.4">
      <c r="J12980" s="3"/>
    </row>
    <row r="12981" spans="10:10" x14ac:dyDescent="0.4">
      <c r="J12981" s="3"/>
    </row>
    <row r="12982" spans="10:10" x14ac:dyDescent="0.4">
      <c r="J12982" s="3"/>
    </row>
    <row r="12983" spans="10:10" x14ac:dyDescent="0.4">
      <c r="J12983" s="3"/>
    </row>
    <row r="12984" spans="10:10" x14ac:dyDescent="0.4">
      <c r="J12984" s="3"/>
    </row>
    <row r="12985" spans="10:10" x14ac:dyDescent="0.4">
      <c r="J12985" s="3"/>
    </row>
    <row r="12986" spans="10:10" x14ac:dyDescent="0.4">
      <c r="J12986" s="3"/>
    </row>
    <row r="12987" spans="10:10" x14ac:dyDescent="0.4">
      <c r="J12987" s="3"/>
    </row>
    <row r="12988" spans="10:10" x14ac:dyDescent="0.4">
      <c r="J12988" s="3"/>
    </row>
    <row r="12989" spans="10:10" x14ac:dyDescent="0.4">
      <c r="J12989" s="3"/>
    </row>
    <row r="12990" spans="10:10" x14ac:dyDescent="0.4">
      <c r="J12990" s="3"/>
    </row>
    <row r="12991" spans="10:10" x14ac:dyDescent="0.4">
      <c r="J12991" s="3"/>
    </row>
    <row r="12992" spans="10:10" x14ac:dyDescent="0.4">
      <c r="J12992" s="3"/>
    </row>
    <row r="12993" spans="10:10" x14ac:dyDescent="0.4">
      <c r="J12993" s="3"/>
    </row>
    <row r="12994" spans="10:10" x14ac:dyDescent="0.4">
      <c r="J12994" s="3"/>
    </row>
    <row r="12995" spans="10:10" x14ac:dyDescent="0.4">
      <c r="J12995" s="3"/>
    </row>
    <row r="12996" spans="10:10" x14ac:dyDescent="0.4">
      <c r="J12996" s="3"/>
    </row>
    <row r="12997" spans="10:10" x14ac:dyDescent="0.4">
      <c r="J12997" s="3"/>
    </row>
    <row r="12998" spans="10:10" x14ac:dyDescent="0.4">
      <c r="J12998" s="3"/>
    </row>
    <row r="12999" spans="10:10" x14ac:dyDescent="0.4">
      <c r="J12999" s="3"/>
    </row>
    <row r="13000" spans="10:10" x14ac:dyDescent="0.4">
      <c r="J13000" s="3"/>
    </row>
    <row r="13001" spans="10:10" x14ac:dyDescent="0.4">
      <c r="J13001" s="3"/>
    </row>
    <row r="13002" spans="10:10" x14ac:dyDescent="0.4">
      <c r="J13002" s="3"/>
    </row>
    <row r="13003" spans="10:10" x14ac:dyDescent="0.4">
      <c r="J13003" s="3"/>
    </row>
    <row r="13004" spans="10:10" x14ac:dyDescent="0.4">
      <c r="J13004" s="3"/>
    </row>
    <row r="13005" spans="10:10" x14ac:dyDescent="0.4">
      <c r="J13005" s="3"/>
    </row>
    <row r="13006" spans="10:10" x14ac:dyDescent="0.4">
      <c r="J13006" s="3"/>
    </row>
    <row r="13007" spans="10:10" x14ac:dyDescent="0.4">
      <c r="J13007" s="3"/>
    </row>
    <row r="13008" spans="10:10" x14ac:dyDescent="0.4">
      <c r="J13008" s="3"/>
    </row>
    <row r="13009" spans="10:10" x14ac:dyDescent="0.4">
      <c r="J13009" s="3"/>
    </row>
    <row r="13010" spans="10:10" x14ac:dyDescent="0.4">
      <c r="J13010" s="3"/>
    </row>
    <row r="13011" spans="10:10" x14ac:dyDescent="0.4">
      <c r="J13011" s="3"/>
    </row>
    <row r="13012" spans="10:10" x14ac:dyDescent="0.4">
      <c r="J13012" s="3"/>
    </row>
    <row r="13013" spans="10:10" x14ac:dyDescent="0.4">
      <c r="J13013" s="3"/>
    </row>
    <row r="13014" spans="10:10" x14ac:dyDescent="0.4">
      <c r="J13014" s="3"/>
    </row>
    <row r="13015" spans="10:10" x14ac:dyDescent="0.4">
      <c r="J13015" s="3"/>
    </row>
    <row r="13016" spans="10:10" x14ac:dyDescent="0.4">
      <c r="J13016" s="3"/>
    </row>
    <row r="13017" spans="10:10" x14ac:dyDescent="0.4">
      <c r="J13017" s="3"/>
    </row>
    <row r="13018" spans="10:10" x14ac:dyDescent="0.4">
      <c r="J13018" s="3"/>
    </row>
    <row r="13019" spans="10:10" x14ac:dyDescent="0.4">
      <c r="J13019" s="3"/>
    </row>
    <row r="13020" spans="10:10" x14ac:dyDescent="0.4">
      <c r="J13020" s="3"/>
    </row>
    <row r="13021" spans="10:10" x14ac:dyDescent="0.4">
      <c r="J13021" s="3"/>
    </row>
    <row r="13022" spans="10:10" x14ac:dyDescent="0.4">
      <c r="J13022" s="3"/>
    </row>
    <row r="13023" spans="10:10" x14ac:dyDescent="0.4">
      <c r="J13023" s="3"/>
    </row>
    <row r="13024" spans="10:10" x14ac:dyDescent="0.4">
      <c r="J13024" s="3"/>
    </row>
    <row r="13025" spans="10:10" x14ac:dyDescent="0.4">
      <c r="J13025" s="3"/>
    </row>
    <row r="13026" spans="10:10" x14ac:dyDescent="0.4">
      <c r="J13026" s="3"/>
    </row>
    <row r="13027" spans="10:10" x14ac:dyDescent="0.4">
      <c r="J13027" s="3"/>
    </row>
    <row r="13028" spans="10:10" x14ac:dyDescent="0.4">
      <c r="J13028" s="3"/>
    </row>
    <row r="13029" spans="10:10" x14ac:dyDescent="0.4">
      <c r="J13029" s="3"/>
    </row>
    <row r="13030" spans="10:10" x14ac:dyDescent="0.4">
      <c r="J13030" s="3"/>
    </row>
    <row r="13031" spans="10:10" x14ac:dyDescent="0.4">
      <c r="J13031" s="3"/>
    </row>
    <row r="13032" spans="10:10" x14ac:dyDescent="0.4">
      <c r="J13032" s="3"/>
    </row>
    <row r="13033" spans="10:10" x14ac:dyDescent="0.4">
      <c r="J13033" s="3"/>
    </row>
    <row r="13034" spans="10:10" x14ac:dyDescent="0.4">
      <c r="J13034" s="3"/>
    </row>
    <row r="13035" spans="10:10" x14ac:dyDescent="0.4">
      <c r="J13035" s="3"/>
    </row>
    <row r="13036" spans="10:10" x14ac:dyDescent="0.4">
      <c r="J13036" s="3"/>
    </row>
    <row r="13037" spans="10:10" x14ac:dyDescent="0.4">
      <c r="J13037" s="3"/>
    </row>
    <row r="13038" spans="10:10" x14ac:dyDescent="0.4">
      <c r="J13038" s="3"/>
    </row>
    <row r="13039" spans="10:10" x14ac:dyDescent="0.4">
      <c r="J13039" s="3"/>
    </row>
    <row r="13040" spans="10:10" x14ac:dyDescent="0.4">
      <c r="J13040" s="3"/>
    </row>
    <row r="13041" spans="10:10" x14ac:dyDescent="0.4">
      <c r="J13041" s="3"/>
    </row>
    <row r="13042" spans="10:10" x14ac:dyDescent="0.4">
      <c r="J13042" s="3"/>
    </row>
    <row r="13043" spans="10:10" x14ac:dyDescent="0.4">
      <c r="J13043" s="3"/>
    </row>
    <row r="13044" spans="10:10" x14ac:dyDescent="0.4">
      <c r="J13044" s="3"/>
    </row>
    <row r="13045" spans="10:10" x14ac:dyDescent="0.4">
      <c r="J13045" s="3"/>
    </row>
    <row r="13046" spans="10:10" x14ac:dyDescent="0.4">
      <c r="J13046" s="3"/>
    </row>
    <row r="13047" spans="10:10" x14ac:dyDescent="0.4">
      <c r="J13047" s="3"/>
    </row>
    <row r="13048" spans="10:10" x14ac:dyDescent="0.4">
      <c r="J13048" s="3"/>
    </row>
    <row r="13049" spans="10:10" x14ac:dyDescent="0.4">
      <c r="J13049" s="3"/>
    </row>
    <row r="13050" spans="10:10" x14ac:dyDescent="0.4">
      <c r="J13050" s="3"/>
    </row>
    <row r="13051" spans="10:10" x14ac:dyDescent="0.4">
      <c r="J13051" s="3"/>
    </row>
    <row r="13052" spans="10:10" x14ac:dyDescent="0.4">
      <c r="J13052" s="3"/>
    </row>
    <row r="13053" spans="10:10" x14ac:dyDescent="0.4">
      <c r="J13053" s="3"/>
    </row>
    <row r="13054" spans="10:10" x14ac:dyDescent="0.4">
      <c r="J13054" s="3"/>
    </row>
    <row r="13055" spans="10:10" x14ac:dyDescent="0.4">
      <c r="J13055" s="3"/>
    </row>
    <row r="13056" spans="10:10" x14ac:dyDescent="0.4">
      <c r="J13056" s="3"/>
    </row>
    <row r="13057" spans="10:10" x14ac:dyDescent="0.4">
      <c r="J13057" s="3"/>
    </row>
    <row r="13058" spans="10:10" x14ac:dyDescent="0.4">
      <c r="J13058" s="3"/>
    </row>
    <row r="13059" spans="10:10" x14ac:dyDescent="0.4">
      <c r="J13059" s="3"/>
    </row>
    <row r="13060" spans="10:10" x14ac:dyDescent="0.4">
      <c r="J13060" s="3"/>
    </row>
    <row r="13061" spans="10:10" x14ac:dyDescent="0.4">
      <c r="J13061" s="3"/>
    </row>
    <row r="13062" spans="10:10" x14ac:dyDescent="0.4">
      <c r="J13062" s="3"/>
    </row>
    <row r="13063" spans="10:10" x14ac:dyDescent="0.4">
      <c r="J13063" s="3"/>
    </row>
    <row r="13064" spans="10:10" x14ac:dyDescent="0.4">
      <c r="J13064" s="3"/>
    </row>
    <row r="13065" spans="10:10" x14ac:dyDescent="0.4">
      <c r="J13065" s="3"/>
    </row>
    <row r="13066" spans="10:10" x14ac:dyDescent="0.4">
      <c r="J13066" s="3"/>
    </row>
    <row r="13067" spans="10:10" x14ac:dyDescent="0.4">
      <c r="J13067" s="3"/>
    </row>
    <row r="13068" spans="10:10" x14ac:dyDescent="0.4">
      <c r="J13068" s="3"/>
    </row>
    <row r="13069" spans="10:10" x14ac:dyDescent="0.4">
      <c r="J13069" s="3"/>
    </row>
    <row r="13070" spans="10:10" x14ac:dyDescent="0.4">
      <c r="J13070" s="3"/>
    </row>
    <row r="13071" spans="10:10" x14ac:dyDescent="0.4">
      <c r="J13071" s="3"/>
    </row>
    <row r="13072" spans="10:10" x14ac:dyDescent="0.4">
      <c r="J13072" s="3"/>
    </row>
    <row r="13073" spans="10:10" x14ac:dyDescent="0.4">
      <c r="J13073" s="3"/>
    </row>
    <row r="13074" spans="10:10" x14ac:dyDescent="0.4">
      <c r="J13074" s="3"/>
    </row>
    <row r="13075" spans="10:10" x14ac:dyDescent="0.4">
      <c r="J13075" s="3"/>
    </row>
    <row r="13076" spans="10:10" x14ac:dyDescent="0.4">
      <c r="J13076" s="3"/>
    </row>
    <row r="13077" spans="10:10" x14ac:dyDescent="0.4">
      <c r="J13077" s="3"/>
    </row>
    <row r="13078" spans="10:10" x14ac:dyDescent="0.4">
      <c r="J13078" s="3"/>
    </row>
    <row r="13079" spans="10:10" x14ac:dyDescent="0.4">
      <c r="J13079" s="3"/>
    </row>
    <row r="13080" spans="10:10" x14ac:dyDescent="0.4">
      <c r="J13080" s="3"/>
    </row>
    <row r="13081" spans="10:10" x14ac:dyDescent="0.4">
      <c r="J13081" s="3"/>
    </row>
    <row r="13082" spans="10:10" x14ac:dyDescent="0.4">
      <c r="J13082" s="3"/>
    </row>
    <row r="13083" spans="10:10" x14ac:dyDescent="0.4">
      <c r="J13083" s="3"/>
    </row>
    <row r="13084" spans="10:10" x14ac:dyDescent="0.4">
      <c r="J13084" s="3"/>
    </row>
    <row r="13085" spans="10:10" x14ac:dyDescent="0.4">
      <c r="J13085" s="3"/>
    </row>
    <row r="13086" spans="10:10" x14ac:dyDescent="0.4">
      <c r="J13086" s="3"/>
    </row>
    <row r="13087" spans="10:10" x14ac:dyDescent="0.4">
      <c r="J13087" s="3"/>
    </row>
    <row r="13088" spans="10:10" x14ac:dyDescent="0.4">
      <c r="J13088" s="3"/>
    </row>
    <row r="13089" spans="10:10" x14ac:dyDescent="0.4">
      <c r="J13089" s="3"/>
    </row>
    <row r="13090" spans="10:10" x14ac:dyDescent="0.4">
      <c r="J13090" s="3"/>
    </row>
    <row r="13091" spans="10:10" x14ac:dyDescent="0.4">
      <c r="J13091" s="3"/>
    </row>
    <row r="13092" spans="10:10" x14ac:dyDescent="0.4">
      <c r="J13092" s="3"/>
    </row>
    <row r="13093" spans="10:10" x14ac:dyDescent="0.4">
      <c r="J13093" s="3"/>
    </row>
    <row r="13094" spans="10:10" x14ac:dyDescent="0.4">
      <c r="J13094" s="3"/>
    </row>
    <row r="13095" spans="10:10" x14ac:dyDescent="0.4">
      <c r="J13095" s="3"/>
    </row>
    <row r="13096" spans="10:10" x14ac:dyDescent="0.4">
      <c r="J13096" s="3"/>
    </row>
    <row r="13097" spans="10:10" x14ac:dyDescent="0.4">
      <c r="J13097" s="3"/>
    </row>
    <row r="13098" spans="10:10" x14ac:dyDescent="0.4">
      <c r="J13098" s="3"/>
    </row>
    <row r="13099" spans="10:10" x14ac:dyDescent="0.4">
      <c r="J13099" s="3"/>
    </row>
    <row r="13100" spans="10:10" x14ac:dyDescent="0.4">
      <c r="J13100" s="3"/>
    </row>
    <row r="13101" spans="10:10" x14ac:dyDescent="0.4">
      <c r="J13101" s="3"/>
    </row>
    <row r="13102" spans="10:10" x14ac:dyDescent="0.4">
      <c r="J13102" s="3"/>
    </row>
    <row r="13103" spans="10:10" x14ac:dyDescent="0.4">
      <c r="J13103" s="3"/>
    </row>
    <row r="13104" spans="10:10" x14ac:dyDescent="0.4">
      <c r="J13104" s="3"/>
    </row>
    <row r="13105" spans="10:10" x14ac:dyDescent="0.4">
      <c r="J13105" s="3"/>
    </row>
    <row r="13106" spans="10:10" x14ac:dyDescent="0.4">
      <c r="J13106" s="3"/>
    </row>
    <row r="13107" spans="10:10" x14ac:dyDescent="0.4">
      <c r="J13107" s="3"/>
    </row>
    <row r="13108" spans="10:10" x14ac:dyDescent="0.4">
      <c r="J13108" s="3"/>
    </row>
    <row r="13109" spans="10:10" x14ac:dyDescent="0.4">
      <c r="J13109" s="3"/>
    </row>
    <row r="13110" spans="10:10" x14ac:dyDescent="0.4">
      <c r="J13110" s="3"/>
    </row>
    <row r="13111" spans="10:10" x14ac:dyDescent="0.4">
      <c r="J13111" s="3"/>
    </row>
    <row r="13112" spans="10:10" x14ac:dyDescent="0.4">
      <c r="J13112" s="3"/>
    </row>
    <row r="13113" spans="10:10" x14ac:dyDescent="0.4">
      <c r="J13113" s="3"/>
    </row>
    <row r="13114" spans="10:10" x14ac:dyDescent="0.4">
      <c r="J13114" s="3"/>
    </row>
    <row r="13115" spans="10:10" x14ac:dyDescent="0.4">
      <c r="J13115" s="3"/>
    </row>
    <row r="13116" spans="10:10" x14ac:dyDescent="0.4">
      <c r="J13116" s="3"/>
    </row>
    <row r="13117" spans="10:10" x14ac:dyDescent="0.4">
      <c r="J13117" s="3"/>
    </row>
    <row r="13118" spans="10:10" x14ac:dyDescent="0.4">
      <c r="J13118" s="3"/>
    </row>
    <row r="13119" spans="10:10" x14ac:dyDescent="0.4">
      <c r="J13119" s="3"/>
    </row>
    <row r="13120" spans="10:10" x14ac:dyDescent="0.4">
      <c r="J13120" s="3"/>
    </row>
    <row r="13121" spans="10:10" x14ac:dyDescent="0.4">
      <c r="J13121" s="3"/>
    </row>
    <row r="13122" spans="10:10" x14ac:dyDescent="0.4">
      <c r="J13122" s="3"/>
    </row>
    <row r="13123" spans="10:10" x14ac:dyDescent="0.4">
      <c r="J13123" s="3"/>
    </row>
    <row r="13124" spans="10:10" x14ac:dyDescent="0.4">
      <c r="J13124" s="3"/>
    </row>
    <row r="13125" spans="10:10" x14ac:dyDescent="0.4">
      <c r="J13125" s="3"/>
    </row>
    <row r="13126" spans="10:10" x14ac:dyDescent="0.4">
      <c r="J13126" s="3"/>
    </row>
    <row r="13127" spans="10:10" x14ac:dyDescent="0.4">
      <c r="J13127" s="3"/>
    </row>
    <row r="13128" spans="10:10" x14ac:dyDescent="0.4">
      <c r="J13128" s="3"/>
    </row>
    <row r="13129" spans="10:10" x14ac:dyDescent="0.4">
      <c r="J13129" s="3"/>
    </row>
    <row r="13130" spans="10:10" x14ac:dyDescent="0.4">
      <c r="J13130" s="3"/>
    </row>
    <row r="13131" spans="10:10" x14ac:dyDescent="0.4">
      <c r="J13131" s="3"/>
    </row>
    <row r="13132" spans="10:10" x14ac:dyDescent="0.4">
      <c r="J13132" s="3"/>
    </row>
    <row r="13133" spans="10:10" x14ac:dyDescent="0.4">
      <c r="J13133" s="3"/>
    </row>
    <row r="13134" spans="10:10" x14ac:dyDescent="0.4">
      <c r="J13134" s="3"/>
    </row>
    <row r="13135" spans="10:10" x14ac:dyDescent="0.4">
      <c r="J13135" s="3"/>
    </row>
    <row r="13136" spans="10:10" x14ac:dyDescent="0.4">
      <c r="J13136" s="3"/>
    </row>
    <row r="13137" spans="10:10" x14ac:dyDescent="0.4">
      <c r="J13137" s="3"/>
    </row>
    <row r="13138" spans="10:10" x14ac:dyDescent="0.4">
      <c r="J13138" s="3"/>
    </row>
    <row r="13139" spans="10:10" x14ac:dyDescent="0.4">
      <c r="J13139" s="3"/>
    </row>
    <row r="13140" spans="10:10" x14ac:dyDescent="0.4">
      <c r="J13140" s="3"/>
    </row>
    <row r="13141" spans="10:10" x14ac:dyDescent="0.4">
      <c r="J13141" s="3"/>
    </row>
    <row r="13142" spans="10:10" x14ac:dyDescent="0.4">
      <c r="J13142" s="3"/>
    </row>
    <row r="13143" spans="10:10" x14ac:dyDescent="0.4">
      <c r="J13143" s="3"/>
    </row>
    <row r="13144" spans="10:10" x14ac:dyDescent="0.4">
      <c r="J13144" s="3"/>
    </row>
    <row r="13145" spans="10:10" x14ac:dyDescent="0.4">
      <c r="J13145" s="3"/>
    </row>
    <row r="13146" spans="10:10" x14ac:dyDescent="0.4">
      <c r="J13146" s="3"/>
    </row>
    <row r="13147" spans="10:10" x14ac:dyDescent="0.4">
      <c r="J13147" s="3"/>
    </row>
    <row r="13148" spans="10:10" x14ac:dyDescent="0.4">
      <c r="J13148" s="3"/>
    </row>
    <row r="13149" spans="10:10" x14ac:dyDescent="0.4">
      <c r="J13149" s="3"/>
    </row>
    <row r="13150" spans="10:10" x14ac:dyDescent="0.4">
      <c r="J13150" s="3"/>
    </row>
    <row r="13151" spans="10:10" x14ac:dyDescent="0.4">
      <c r="J13151" s="3"/>
    </row>
    <row r="13152" spans="10:10" x14ac:dyDescent="0.4">
      <c r="J13152" s="3"/>
    </row>
    <row r="13153" spans="10:10" x14ac:dyDescent="0.4">
      <c r="J13153" s="3"/>
    </row>
    <row r="13154" spans="10:10" x14ac:dyDescent="0.4">
      <c r="J13154" s="3"/>
    </row>
    <row r="13155" spans="10:10" x14ac:dyDescent="0.4">
      <c r="J13155" s="3"/>
    </row>
    <row r="13156" spans="10:10" x14ac:dyDescent="0.4">
      <c r="J13156" s="3"/>
    </row>
    <row r="13157" spans="10:10" x14ac:dyDescent="0.4">
      <c r="J13157" s="3"/>
    </row>
    <row r="13158" spans="10:10" x14ac:dyDescent="0.4">
      <c r="J13158" s="3"/>
    </row>
    <row r="13159" spans="10:10" x14ac:dyDescent="0.4">
      <c r="J13159" s="3"/>
    </row>
    <row r="13160" spans="10:10" x14ac:dyDescent="0.4">
      <c r="J13160" s="3"/>
    </row>
    <row r="13161" spans="10:10" x14ac:dyDescent="0.4">
      <c r="J13161" s="3"/>
    </row>
    <row r="13162" spans="10:10" x14ac:dyDescent="0.4">
      <c r="J13162" s="3"/>
    </row>
    <row r="13163" spans="10:10" x14ac:dyDescent="0.4">
      <c r="J13163" s="3"/>
    </row>
    <row r="13164" spans="10:10" x14ac:dyDescent="0.4">
      <c r="J13164" s="3"/>
    </row>
    <row r="13165" spans="10:10" x14ac:dyDescent="0.4">
      <c r="J13165" s="3"/>
    </row>
    <row r="13166" spans="10:10" x14ac:dyDescent="0.4">
      <c r="J13166" s="3"/>
    </row>
    <row r="13167" spans="10:10" x14ac:dyDescent="0.4">
      <c r="J13167" s="3"/>
    </row>
    <row r="13168" spans="10:10" x14ac:dyDescent="0.4">
      <c r="J13168" s="3"/>
    </row>
    <row r="13169" spans="10:10" x14ac:dyDescent="0.4">
      <c r="J13169" s="3"/>
    </row>
    <row r="13170" spans="10:10" x14ac:dyDescent="0.4">
      <c r="J13170" s="3"/>
    </row>
    <row r="13171" spans="10:10" x14ac:dyDescent="0.4">
      <c r="J13171" s="3"/>
    </row>
    <row r="13172" spans="10:10" x14ac:dyDescent="0.4">
      <c r="J13172" s="3"/>
    </row>
    <row r="13173" spans="10:10" x14ac:dyDescent="0.4">
      <c r="J13173" s="3"/>
    </row>
    <row r="13174" spans="10:10" x14ac:dyDescent="0.4">
      <c r="J13174" s="3"/>
    </row>
    <row r="13175" spans="10:10" x14ac:dyDescent="0.4">
      <c r="J13175" s="3"/>
    </row>
    <row r="13176" spans="10:10" x14ac:dyDescent="0.4">
      <c r="J13176" s="3"/>
    </row>
    <row r="13177" spans="10:10" x14ac:dyDescent="0.4">
      <c r="J13177" s="3"/>
    </row>
    <row r="13178" spans="10:10" x14ac:dyDescent="0.4">
      <c r="J13178" s="3"/>
    </row>
    <row r="13179" spans="10:10" x14ac:dyDescent="0.4">
      <c r="J13179" s="3"/>
    </row>
    <row r="13180" spans="10:10" x14ac:dyDescent="0.4">
      <c r="J13180" s="3"/>
    </row>
    <row r="13181" spans="10:10" x14ac:dyDescent="0.4">
      <c r="J13181" s="3"/>
    </row>
    <row r="13182" spans="10:10" x14ac:dyDescent="0.4">
      <c r="J13182" s="3"/>
    </row>
    <row r="13183" spans="10:10" x14ac:dyDescent="0.4">
      <c r="J13183" s="3"/>
    </row>
    <row r="13184" spans="10:10" x14ac:dyDescent="0.4">
      <c r="J13184" s="3"/>
    </row>
    <row r="13185" spans="10:10" x14ac:dyDescent="0.4">
      <c r="J13185" s="3"/>
    </row>
    <row r="13186" spans="10:10" x14ac:dyDescent="0.4">
      <c r="J13186" s="3"/>
    </row>
    <row r="13187" spans="10:10" x14ac:dyDescent="0.4">
      <c r="J13187" s="3"/>
    </row>
    <row r="13188" spans="10:10" x14ac:dyDescent="0.4">
      <c r="J13188" s="3"/>
    </row>
    <row r="13189" spans="10:10" x14ac:dyDescent="0.4">
      <c r="J13189" s="3"/>
    </row>
    <row r="13190" spans="10:10" x14ac:dyDescent="0.4">
      <c r="J13190" s="3"/>
    </row>
    <row r="13191" spans="10:10" x14ac:dyDescent="0.4">
      <c r="J13191" s="3"/>
    </row>
    <row r="13192" spans="10:10" x14ac:dyDescent="0.4">
      <c r="J13192" s="3"/>
    </row>
    <row r="13193" spans="10:10" x14ac:dyDescent="0.4">
      <c r="J13193" s="3"/>
    </row>
    <row r="13194" spans="10:10" x14ac:dyDescent="0.4">
      <c r="J13194" s="3"/>
    </row>
    <row r="13195" spans="10:10" x14ac:dyDescent="0.4">
      <c r="J13195" s="3"/>
    </row>
    <row r="13196" spans="10:10" x14ac:dyDescent="0.4">
      <c r="J13196" s="3"/>
    </row>
    <row r="13197" spans="10:10" x14ac:dyDescent="0.4">
      <c r="J13197" s="3"/>
    </row>
    <row r="13198" spans="10:10" x14ac:dyDescent="0.4">
      <c r="J13198" s="3"/>
    </row>
    <row r="13199" spans="10:10" x14ac:dyDescent="0.4">
      <c r="J13199" s="3"/>
    </row>
    <row r="13200" spans="10:10" x14ac:dyDescent="0.4">
      <c r="J13200" s="3"/>
    </row>
    <row r="13201" spans="10:10" x14ac:dyDescent="0.4">
      <c r="J13201" s="3"/>
    </row>
    <row r="13202" spans="10:10" x14ac:dyDescent="0.4">
      <c r="J13202" s="3"/>
    </row>
    <row r="13203" spans="10:10" x14ac:dyDescent="0.4">
      <c r="J13203" s="3"/>
    </row>
    <row r="13204" spans="10:10" x14ac:dyDescent="0.4">
      <c r="J13204" s="3"/>
    </row>
    <row r="13205" spans="10:10" x14ac:dyDescent="0.4">
      <c r="J13205" s="3"/>
    </row>
    <row r="13206" spans="10:10" x14ac:dyDescent="0.4">
      <c r="J13206" s="3"/>
    </row>
    <row r="13207" spans="10:10" x14ac:dyDescent="0.4">
      <c r="J13207" s="3"/>
    </row>
    <row r="13208" spans="10:10" x14ac:dyDescent="0.4">
      <c r="J13208" s="3"/>
    </row>
    <row r="13209" spans="10:10" x14ac:dyDescent="0.4">
      <c r="J13209" s="3"/>
    </row>
    <row r="13210" spans="10:10" x14ac:dyDescent="0.4">
      <c r="J13210" s="3"/>
    </row>
    <row r="13211" spans="10:10" x14ac:dyDescent="0.4">
      <c r="J13211" s="3"/>
    </row>
    <row r="13212" spans="10:10" x14ac:dyDescent="0.4">
      <c r="J13212" s="3"/>
    </row>
    <row r="13213" spans="10:10" x14ac:dyDescent="0.4">
      <c r="J13213" s="3"/>
    </row>
    <row r="13214" spans="10:10" x14ac:dyDescent="0.4">
      <c r="J13214" s="3"/>
    </row>
    <row r="13215" spans="10:10" x14ac:dyDescent="0.4">
      <c r="J13215" s="3"/>
    </row>
    <row r="13216" spans="10:10" x14ac:dyDescent="0.4">
      <c r="J13216" s="3"/>
    </row>
    <row r="13217" spans="10:10" x14ac:dyDescent="0.4">
      <c r="J13217" s="3"/>
    </row>
    <row r="13218" spans="10:10" x14ac:dyDescent="0.4">
      <c r="J13218" s="3"/>
    </row>
    <row r="13219" spans="10:10" x14ac:dyDescent="0.4">
      <c r="J13219" s="3"/>
    </row>
    <row r="13220" spans="10:10" x14ac:dyDescent="0.4">
      <c r="J13220" s="3"/>
    </row>
    <row r="13221" spans="10:10" x14ac:dyDescent="0.4">
      <c r="J13221" s="3"/>
    </row>
    <row r="13222" spans="10:10" x14ac:dyDescent="0.4">
      <c r="J13222" s="3"/>
    </row>
    <row r="13223" spans="10:10" x14ac:dyDescent="0.4">
      <c r="J13223" s="3"/>
    </row>
    <row r="13224" spans="10:10" x14ac:dyDescent="0.4">
      <c r="J13224" s="3"/>
    </row>
    <row r="13225" spans="10:10" x14ac:dyDescent="0.4">
      <c r="J13225" s="3"/>
    </row>
    <row r="13226" spans="10:10" x14ac:dyDescent="0.4">
      <c r="J13226" s="3"/>
    </row>
    <row r="13227" spans="10:10" x14ac:dyDescent="0.4">
      <c r="J13227" s="3"/>
    </row>
    <row r="13228" spans="10:10" x14ac:dyDescent="0.4">
      <c r="J13228" s="3"/>
    </row>
    <row r="13229" spans="10:10" x14ac:dyDescent="0.4">
      <c r="J13229" s="3"/>
    </row>
    <row r="13230" spans="10:10" x14ac:dyDescent="0.4">
      <c r="J13230" s="3"/>
    </row>
    <row r="13231" spans="10:10" x14ac:dyDescent="0.4">
      <c r="J13231" s="3"/>
    </row>
    <row r="13232" spans="10:10" x14ac:dyDescent="0.4">
      <c r="J13232" s="3"/>
    </row>
    <row r="13233" spans="10:10" x14ac:dyDescent="0.4">
      <c r="J13233" s="3"/>
    </row>
    <row r="13234" spans="10:10" x14ac:dyDescent="0.4">
      <c r="J13234" s="3"/>
    </row>
    <row r="13235" spans="10:10" x14ac:dyDescent="0.4">
      <c r="J13235" s="3"/>
    </row>
    <row r="13236" spans="10:10" x14ac:dyDescent="0.4">
      <c r="J13236" s="3"/>
    </row>
    <row r="13237" spans="10:10" x14ac:dyDescent="0.4">
      <c r="J13237" s="3"/>
    </row>
    <row r="13238" spans="10:10" x14ac:dyDescent="0.4">
      <c r="J13238" s="3"/>
    </row>
    <row r="13239" spans="10:10" x14ac:dyDescent="0.4">
      <c r="J13239" s="3"/>
    </row>
    <row r="13240" spans="10:10" x14ac:dyDescent="0.4">
      <c r="J13240" s="3"/>
    </row>
    <row r="13241" spans="10:10" x14ac:dyDescent="0.4">
      <c r="J13241" s="3"/>
    </row>
    <row r="13242" spans="10:10" x14ac:dyDescent="0.4">
      <c r="J13242" s="3"/>
    </row>
    <row r="13243" spans="10:10" x14ac:dyDescent="0.4">
      <c r="J13243" s="3"/>
    </row>
    <row r="13244" spans="10:10" x14ac:dyDescent="0.4">
      <c r="J13244" s="3"/>
    </row>
    <row r="13245" spans="10:10" x14ac:dyDescent="0.4">
      <c r="J13245" s="3"/>
    </row>
    <row r="13246" spans="10:10" x14ac:dyDescent="0.4">
      <c r="J13246" s="3"/>
    </row>
    <row r="13247" spans="10:10" x14ac:dyDescent="0.4">
      <c r="J13247" s="3"/>
    </row>
    <row r="13248" spans="10:10" x14ac:dyDescent="0.4">
      <c r="J13248" s="3"/>
    </row>
    <row r="13249" spans="10:10" x14ac:dyDescent="0.4">
      <c r="J13249" s="3"/>
    </row>
    <row r="13250" spans="10:10" x14ac:dyDescent="0.4">
      <c r="J13250" s="3"/>
    </row>
    <row r="13251" spans="10:10" x14ac:dyDescent="0.4">
      <c r="J13251" s="3"/>
    </row>
    <row r="13252" spans="10:10" x14ac:dyDescent="0.4">
      <c r="J13252" s="3"/>
    </row>
    <row r="13253" spans="10:10" x14ac:dyDescent="0.4">
      <c r="J13253" s="3"/>
    </row>
    <row r="13254" spans="10:10" x14ac:dyDescent="0.4">
      <c r="J13254" s="3"/>
    </row>
    <row r="13255" spans="10:10" x14ac:dyDescent="0.4">
      <c r="J13255" s="3"/>
    </row>
    <row r="13256" spans="10:10" x14ac:dyDescent="0.4">
      <c r="J13256" s="3"/>
    </row>
    <row r="13257" spans="10:10" x14ac:dyDescent="0.4">
      <c r="J13257" s="3"/>
    </row>
    <row r="13258" spans="10:10" x14ac:dyDescent="0.4">
      <c r="J13258" s="3"/>
    </row>
    <row r="13259" spans="10:10" x14ac:dyDescent="0.4">
      <c r="J13259" s="3"/>
    </row>
    <row r="13260" spans="10:10" x14ac:dyDescent="0.4">
      <c r="J13260" s="3"/>
    </row>
    <row r="13261" spans="10:10" x14ac:dyDescent="0.4">
      <c r="J13261" s="3"/>
    </row>
    <row r="13262" spans="10:10" x14ac:dyDescent="0.4">
      <c r="J13262" s="3"/>
    </row>
    <row r="13263" spans="10:10" x14ac:dyDescent="0.4">
      <c r="J13263" s="3"/>
    </row>
    <row r="13264" spans="10:10" x14ac:dyDescent="0.4">
      <c r="J13264" s="3"/>
    </row>
    <row r="13265" spans="10:10" x14ac:dyDescent="0.4">
      <c r="J13265" s="3"/>
    </row>
    <row r="13266" spans="10:10" x14ac:dyDescent="0.4">
      <c r="J13266" s="3"/>
    </row>
    <row r="13267" spans="10:10" x14ac:dyDescent="0.4">
      <c r="J13267" s="3"/>
    </row>
    <row r="13268" spans="10:10" x14ac:dyDescent="0.4">
      <c r="J13268" s="3"/>
    </row>
    <row r="13269" spans="10:10" x14ac:dyDescent="0.4">
      <c r="J13269" s="3"/>
    </row>
    <row r="13270" spans="10:10" x14ac:dyDescent="0.4">
      <c r="J13270" s="3"/>
    </row>
    <row r="13271" spans="10:10" x14ac:dyDescent="0.4">
      <c r="J13271" s="3"/>
    </row>
    <row r="13272" spans="10:10" x14ac:dyDescent="0.4">
      <c r="J13272" s="3"/>
    </row>
    <row r="13273" spans="10:10" x14ac:dyDescent="0.4">
      <c r="J13273" s="3"/>
    </row>
    <row r="13274" spans="10:10" x14ac:dyDescent="0.4">
      <c r="J13274" s="3"/>
    </row>
    <row r="13275" spans="10:10" x14ac:dyDescent="0.4">
      <c r="J13275" s="3"/>
    </row>
    <row r="13276" spans="10:10" x14ac:dyDescent="0.4">
      <c r="J13276" s="3"/>
    </row>
    <row r="13277" spans="10:10" x14ac:dyDescent="0.4">
      <c r="J13277" s="3"/>
    </row>
    <row r="13278" spans="10:10" x14ac:dyDescent="0.4">
      <c r="J13278" s="3"/>
    </row>
    <row r="13279" spans="10:10" x14ac:dyDescent="0.4">
      <c r="J13279" s="3"/>
    </row>
    <row r="13280" spans="10:10" x14ac:dyDescent="0.4">
      <c r="J13280" s="3"/>
    </row>
    <row r="13281" spans="10:10" x14ac:dyDescent="0.4">
      <c r="J13281" s="3"/>
    </row>
    <row r="13282" spans="10:10" x14ac:dyDescent="0.4">
      <c r="J13282" s="3"/>
    </row>
    <row r="13283" spans="10:10" x14ac:dyDescent="0.4">
      <c r="J13283" s="3"/>
    </row>
    <row r="13284" spans="10:10" x14ac:dyDescent="0.4">
      <c r="J13284" s="3"/>
    </row>
    <row r="13285" spans="10:10" x14ac:dyDescent="0.4">
      <c r="J13285" s="3"/>
    </row>
    <row r="13286" spans="10:10" x14ac:dyDescent="0.4">
      <c r="J13286" s="3"/>
    </row>
    <row r="13287" spans="10:10" x14ac:dyDescent="0.4">
      <c r="J13287" s="3"/>
    </row>
    <row r="13288" spans="10:10" x14ac:dyDescent="0.4">
      <c r="J13288" s="3"/>
    </row>
    <row r="13289" spans="10:10" x14ac:dyDescent="0.4">
      <c r="J13289" s="3"/>
    </row>
    <row r="13290" spans="10:10" x14ac:dyDescent="0.4">
      <c r="J13290" s="3"/>
    </row>
    <row r="13291" spans="10:10" x14ac:dyDescent="0.4">
      <c r="J13291" s="3"/>
    </row>
    <row r="13292" spans="10:10" x14ac:dyDescent="0.4">
      <c r="J13292" s="3"/>
    </row>
    <row r="13293" spans="10:10" x14ac:dyDescent="0.4">
      <c r="J13293" s="3"/>
    </row>
    <row r="13294" spans="10:10" x14ac:dyDescent="0.4">
      <c r="J13294" s="3"/>
    </row>
    <row r="13295" spans="10:10" x14ac:dyDescent="0.4">
      <c r="J13295" s="3"/>
    </row>
    <row r="13296" spans="10:10" x14ac:dyDescent="0.4">
      <c r="J13296" s="3"/>
    </row>
    <row r="13297" spans="10:10" x14ac:dyDescent="0.4">
      <c r="J13297" s="3"/>
    </row>
    <row r="13298" spans="10:10" x14ac:dyDescent="0.4">
      <c r="J13298" s="3"/>
    </row>
    <row r="13299" spans="10:10" x14ac:dyDescent="0.4">
      <c r="J13299" s="3"/>
    </row>
    <row r="13300" spans="10:10" x14ac:dyDescent="0.4">
      <c r="J13300" s="3"/>
    </row>
    <row r="13301" spans="10:10" x14ac:dyDescent="0.4">
      <c r="J13301" s="3"/>
    </row>
    <row r="13302" spans="10:10" x14ac:dyDescent="0.4">
      <c r="J13302" s="3"/>
    </row>
    <row r="13303" spans="10:10" x14ac:dyDescent="0.4">
      <c r="J13303" s="3"/>
    </row>
    <row r="13304" spans="10:10" x14ac:dyDescent="0.4">
      <c r="J13304" s="3"/>
    </row>
    <row r="13305" spans="10:10" x14ac:dyDescent="0.4">
      <c r="J13305" s="3"/>
    </row>
    <row r="13306" spans="10:10" x14ac:dyDescent="0.4">
      <c r="J13306" s="3"/>
    </row>
    <row r="13307" spans="10:10" x14ac:dyDescent="0.4">
      <c r="J13307" s="3"/>
    </row>
    <row r="13308" spans="10:10" x14ac:dyDescent="0.4">
      <c r="J13308" s="3"/>
    </row>
    <row r="13309" spans="10:10" x14ac:dyDescent="0.4">
      <c r="J13309" s="3"/>
    </row>
    <row r="13310" spans="10:10" x14ac:dyDescent="0.4">
      <c r="J13310" s="3"/>
    </row>
    <row r="13311" spans="10:10" x14ac:dyDescent="0.4">
      <c r="J13311" s="3"/>
    </row>
    <row r="13312" spans="10:10" x14ac:dyDescent="0.4">
      <c r="J13312" s="3"/>
    </row>
    <row r="13313" spans="10:10" x14ac:dyDescent="0.4">
      <c r="J13313" s="3"/>
    </row>
    <row r="13314" spans="10:10" x14ac:dyDescent="0.4">
      <c r="J13314" s="3"/>
    </row>
    <row r="13315" spans="10:10" x14ac:dyDescent="0.4">
      <c r="J13315" s="3"/>
    </row>
    <row r="13316" spans="10:10" x14ac:dyDescent="0.4">
      <c r="J13316" s="3"/>
    </row>
    <row r="13317" spans="10:10" x14ac:dyDescent="0.4">
      <c r="J13317" s="3"/>
    </row>
    <row r="13318" spans="10:10" x14ac:dyDescent="0.4">
      <c r="J13318" s="3"/>
    </row>
    <row r="13319" spans="10:10" x14ac:dyDescent="0.4">
      <c r="J13319" s="3"/>
    </row>
    <row r="13320" spans="10:10" x14ac:dyDescent="0.4">
      <c r="J13320" s="3"/>
    </row>
    <row r="13321" spans="10:10" x14ac:dyDescent="0.4">
      <c r="J13321" s="3"/>
    </row>
    <row r="13322" spans="10:10" x14ac:dyDescent="0.4">
      <c r="J13322" s="3"/>
    </row>
    <row r="13323" spans="10:10" x14ac:dyDescent="0.4">
      <c r="J13323" s="3"/>
    </row>
    <row r="13324" spans="10:10" x14ac:dyDescent="0.4">
      <c r="J13324" s="3"/>
    </row>
    <row r="13325" spans="10:10" x14ac:dyDescent="0.4">
      <c r="J13325" s="3"/>
    </row>
    <row r="13326" spans="10:10" x14ac:dyDescent="0.4">
      <c r="J13326" s="3"/>
    </row>
    <row r="13327" spans="10:10" x14ac:dyDescent="0.4">
      <c r="J13327" s="3"/>
    </row>
    <row r="13328" spans="10:10" x14ac:dyDescent="0.4">
      <c r="J13328" s="3"/>
    </row>
    <row r="13329" spans="10:10" x14ac:dyDescent="0.4">
      <c r="J13329" s="3"/>
    </row>
    <row r="13330" spans="10:10" x14ac:dyDescent="0.4">
      <c r="J13330" s="3"/>
    </row>
    <row r="13331" spans="10:10" x14ac:dyDescent="0.4">
      <c r="J13331" s="3"/>
    </row>
    <row r="13332" spans="10:10" x14ac:dyDescent="0.4">
      <c r="J13332" s="3"/>
    </row>
    <row r="13333" spans="10:10" x14ac:dyDescent="0.4">
      <c r="J13333" s="3"/>
    </row>
    <row r="13334" spans="10:10" x14ac:dyDescent="0.4">
      <c r="J13334" s="3"/>
    </row>
    <row r="13335" spans="10:10" x14ac:dyDescent="0.4">
      <c r="J13335" s="3"/>
    </row>
    <row r="13336" spans="10:10" x14ac:dyDescent="0.4">
      <c r="J13336" s="3"/>
    </row>
    <row r="13337" spans="10:10" x14ac:dyDescent="0.4">
      <c r="J13337" s="3"/>
    </row>
    <row r="13338" spans="10:10" x14ac:dyDescent="0.4">
      <c r="J13338" s="3"/>
    </row>
    <row r="13339" spans="10:10" x14ac:dyDescent="0.4">
      <c r="J13339" s="3"/>
    </row>
    <row r="13340" spans="10:10" x14ac:dyDescent="0.4">
      <c r="J13340" s="3"/>
    </row>
    <row r="13341" spans="10:10" x14ac:dyDescent="0.4">
      <c r="J13341" s="3"/>
    </row>
    <row r="13342" spans="10:10" x14ac:dyDescent="0.4">
      <c r="J13342" s="3"/>
    </row>
    <row r="13343" spans="10:10" x14ac:dyDescent="0.4">
      <c r="J13343" s="3"/>
    </row>
    <row r="13344" spans="10:10" x14ac:dyDescent="0.4">
      <c r="J13344" s="3"/>
    </row>
    <row r="13345" spans="10:10" x14ac:dyDescent="0.4">
      <c r="J13345" s="3"/>
    </row>
    <row r="13346" spans="10:10" x14ac:dyDescent="0.4">
      <c r="J13346" s="3"/>
    </row>
    <row r="13347" spans="10:10" x14ac:dyDescent="0.4">
      <c r="J13347" s="3"/>
    </row>
    <row r="13348" spans="10:10" x14ac:dyDescent="0.4">
      <c r="J13348" s="3"/>
    </row>
    <row r="13349" spans="10:10" x14ac:dyDescent="0.4">
      <c r="J13349" s="3"/>
    </row>
    <row r="13350" spans="10:10" x14ac:dyDescent="0.4">
      <c r="J13350" s="3"/>
    </row>
    <row r="13351" spans="10:10" x14ac:dyDescent="0.4">
      <c r="J13351" s="3"/>
    </row>
    <row r="13352" spans="10:10" x14ac:dyDescent="0.4">
      <c r="J13352" s="3"/>
    </row>
    <row r="13353" spans="10:10" x14ac:dyDescent="0.4">
      <c r="J13353" s="3"/>
    </row>
    <row r="13354" spans="10:10" x14ac:dyDescent="0.4">
      <c r="J13354" s="3"/>
    </row>
    <row r="13355" spans="10:10" x14ac:dyDescent="0.4">
      <c r="J13355" s="3"/>
    </row>
    <row r="13356" spans="10:10" x14ac:dyDescent="0.4">
      <c r="J13356" s="3"/>
    </row>
    <row r="13357" spans="10:10" x14ac:dyDescent="0.4">
      <c r="J13357" s="3"/>
    </row>
    <row r="13358" spans="10:10" x14ac:dyDescent="0.4">
      <c r="J13358" s="3"/>
    </row>
    <row r="13359" spans="10:10" x14ac:dyDescent="0.4">
      <c r="J13359" s="3"/>
    </row>
    <row r="13360" spans="10:10" x14ac:dyDescent="0.4">
      <c r="J13360" s="3"/>
    </row>
    <row r="13361" spans="10:10" x14ac:dyDescent="0.4">
      <c r="J13361" s="3"/>
    </row>
    <row r="13362" spans="10:10" x14ac:dyDescent="0.4">
      <c r="J13362" s="3"/>
    </row>
    <row r="13363" spans="10:10" x14ac:dyDescent="0.4">
      <c r="J13363" s="3"/>
    </row>
    <row r="13364" spans="10:10" x14ac:dyDescent="0.4">
      <c r="J13364" s="3"/>
    </row>
    <row r="13365" spans="10:10" x14ac:dyDescent="0.4">
      <c r="J13365" s="3"/>
    </row>
    <row r="13366" spans="10:10" x14ac:dyDescent="0.4">
      <c r="J13366" s="3"/>
    </row>
    <row r="13367" spans="10:10" x14ac:dyDescent="0.4">
      <c r="J13367" s="3"/>
    </row>
    <row r="13368" spans="10:10" x14ac:dyDescent="0.4">
      <c r="J13368" s="3"/>
    </row>
    <row r="13369" spans="10:10" x14ac:dyDescent="0.4">
      <c r="J13369" s="3"/>
    </row>
    <row r="13370" spans="10:10" x14ac:dyDescent="0.4">
      <c r="J13370" s="3"/>
    </row>
    <row r="13371" spans="10:10" x14ac:dyDescent="0.4">
      <c r="J13371" s="3"/>
    </row>
    <row r="13372" spans="10:10" x14ac:dyDescent="0.4">
      <c r="J13372" s="3"/>
    </row>
    <row r="13373" spans="10:10" x14ac:dyDescent="0.4">
      <c r="J13373" s="3"/>
    </row>
    <row r="13374" spans="10:10" x14ac:dyDescent="0.4">
      <c r="J13374" s="3"/>
    </row>
    <row r="13375" spans="10:10" x14ac:dyDescent="0.4">
      <c r="J13375" s="3"/>
    </row>
    <row r="13376" spans="10:10" x14ac:dyDescent="0.4">
      <c r="J13376" s="3"/>
    </row>
    <row r="13377" spans="10:10" x14ac:dyDescent="0.4">
      <c r="J13377" s="3"/>
    </row>
    <row r="13378" spans="10:10" x14ac:dyDescent="0.4">
      <c r="J13378" s="3"/>
    </row>
    <row r="13379" spans="10:10" x14ac:dyDescent="0.4">
      <c r="J13379" s="3"/>
    </row>
    <row r="13380" spans="10:10" x14ac:dyDescent="0.4">
      <c r="J13380" s="3"/>
    </row>
    <row r="13381" spans="10:10" x14ac:dyDescent="0.4">
      <c r="J13381" s="3"/>
    </row>
    <row r="13382" spans="10:10" x14ac:dyDescent="0.4">
      <c r="J13382" s="3"/>
    </row>
    <row r="13383" spans="10:10" x14ac:dyDescent="0.4">
      <c r="J13383" s="3"/>
    </row>
    <row r="13384" spans="10:10" x14ac:dyDescent="0.4">
      <c r="J13384" s="3"/>
    </row>
    <row r="13385" spans="10:10" x14ac:dyDescent="0.4">
      <c r="J13385" s="3"/>
    </row>
    <row r="13386" spans="10:10" x14ac:dyDescent="0.4">
      <c r="J13386" s="3"/>
    </row>
    <row r="13387" spans="10:10" x14ac:dyDescent="0.4">
      <c r="J13387" s="3"/>
    </row>
    <row r="13388" spans="10:10" x14ac:dyDescent="0.4">
      <c r="J13388" s="3"/>
    </row>
    <row r="13389" spans="10:10" x14ac:dyDescent="0.4">
      <c r="J13389" s="3"/>
    </row>
    <row r="13390" spans="10:10" x14ac:dyDescent="0.4">
      <c r="J13390" s="3"/>
    </row>
    <row r="13391" spans="10:10" x14ac:dyDescent="0.4">
      <c r="J13391" s="3"/>
    </row>
    <row r="13392" spans="10:10" x14ac:dyDescent="0.4">
      <c r="J13392" s="3"/>
    </row>
    <row r="13393" spans="10:10" x14ac:dyDescent="0.4">
      <c r="J13393" s="3"/>
    </row>
    <row r="13394" spans="10:10" x14ac:dyDescent="0.4">
      <c r="J13394" s="3"/>
    </row>
    <row r="13395" spans="10:10" x14ac:dyDescent="0.4">
      <c r="J13395" s="3"/>
    </row>
    <row r="13396" spans="10:10" x14ac:dyDescent="0.4">
      <c r="J13396" s="3"/>
    </row>
    <row r="13397" spans="10:10" x14ac:dyDescent="0.4">
      <c r="J13397" s="3"/>
    </row>
    <row r="13398" spans="10:10" x14ac:dyDescent="0.4">
      <c r="J13398" s="3"/>
    </row>
    <row r="13399" spans="10:10" x14ac:dyDescent="0.4">
      <c r="J13399" s="3"/>
    </row>
    <row r="13400" spans="10:10" x14ac:dyDescent="0.4">
      <c r="J13400" s="3"/>
    </row>
    <row r="13401" spans="10:10" x14ac:dyDescent="0.4">
      <c r="J13401" s="3"/>
    </row>
    <row r="13402" spans="10:10" x14ac:dyDescent="0.4">
      <c r="J13402" s="3"/>
    </row>
    <row r="13403" spans="10:10" x14ac:dyDescent="0.4">
      <c r="J13403" s="3"/>
    </row>
    <row r="13404" spans="10:10" x14ac:dyDescent="0.4">
      <c r="J13404" s="3"/>
    </row>
    <row r="13405" spans="10:10" x14ac:dyDescent="0.4">
      <c r="J13405" s="3"/>
    </row>
    <row r="13406" spans="10:10" x14ac:dyDescent="0.4">
      <c r="J13406" s="3"/>
    </row>
    <row r="13407" spans="10:10" x14ac:dyDescent="0.4">
      <c r="J13407" s="3"/>
    </row>
    <row r="13408" spans="10:10" x14ac:dyDescent="0.4">
      <c r="J13408" s="3"/>
    </row>
    <row r="13409" spans="10:10" x14ac:dyDescent="0.4">
      <c r="J13409" s="3"/>
    </row>
    <row r="13410" spans="10:10" x14ac:dyDescent="0.4">
      <c r="J13410" s="3"/>
    </row>
    <row r="13411" spans="10:10" x14ac:dyDescent="0.4">
      <c r="J13411" s="3"/>
    </row>
    <row r="13412" spans="10:10" x14ac:dyDescent="0.4">
      <c r="J13412" s="3"/>
    </row>
    <row r="13413" spans="10:10" x14ac:dyDescent="0.4">
      <c r="J13413" s="3"/>
    </row>
    <row r="13414" spans="10:10" x14ac:dyDescent="0.4">
      <c r="J13414" s="3"/>
    </row>
    <row r="13415" spans="10:10" x14ac:dyDescent="0.4">
      <c r="J13415" s="3"/>
    </row>
    <row r="13416" spans="10:10" x14ac:dyDescent="0.4">
      <c r="J13416" s="3"/>
    </row>
    <row r="13417" spans="10:10" x14ac:dyDescent="0.4">
      <c r="J13417" s="3"/>
    </row>
    <row r="13418" spans="10:10" x14ac:dyDescent="0.4">
      <c r="J13418" s="3"/>
    </row>
    <row r="13419" spans="10:10" x14ac:dyDescent="0.4">
      <c r="J13419" s="3"/>
    </row>
    <row r="13420" spans="10:10" x14ac:dyDescent="0.4">
      <c r="J13420" s="3"/>
    </row>
    <row r="13421" spans="10:10" x14ac:dyDescent="0.4">
      <c r="J13421" s="3"/>
    </row>
    <row r="13422" spans="10:10" x14ac:dyDescent="0.4">
      <c r="J13422" s="3"/>
    </row>
    <row r="13423" spans="10:10" x14ac:dyDescent="0.4">
      <c r="J13423" s="3"/>
    </row>
    <row r="13424" spans="10:10" x14ac:dyDescent="0.4">
      <c r="J13424" s="3"/>
    </row>
    <row r="13425" spans="10:10" x14ac:dyDescent="0.4">
      <c r="J13425" s="3"/>
    </row>
    <row r="13426" spans="10:10" x14ac:dyDescent="0.4">
      <c r="J13426" s="3"/>
    </row>
    <row r="13427" spans="10:10" x14ac:dyDescent="0.4">
      <c r="J13427" s="3"/>
    </row>
    <row r="13428" spans="10:10" x14ac:dyDescent="0.4">
      <c r="J13428" s="3"/>
    </row>
    <row r="13429" spans="10:10" x14ac:dyDescent="0.4">
      <c r="J13429" s="3"/>
    </row>
    <row r="13430" spans="10:10" x14ac:dyDescent="0.4">
      <c r="J13430" s="3"/>
    </row>
    <row r="13431" spans="10:10" x14ac:dyDescent="0.4">
      <c r="J13431" s="3"/>
    </row>
    <row r="13432" spans="10:10" x14ac:dyDescent="0.4">
      <c r="J13432" s="3"/>
    </row>
    <row r="13433" spans="10:10" x14ac:dyDescent="0.4">
      <c r="J13433" s="3"/>
    </row>
    <row r="13434" spans="10:10" x14ac:dyDescent="0.4">
      <c r="J13434" s="3"/>
    </row>
    <row r="13435" spans="10:10" x14ac:dyDescent="0.4">
      <c r="J13435" s="3"/>
    </row>
    <row r="13436" spans="10:10" x14ac:dyDescent="0.4">
      <c r="J13436" s="3"/>
    </row>
    <row r="13437" spans="10:10" x14ac:dyDescent="0.4">
      <c r="J13437" s="3"/>
    </row>
    <row r="13438" spans="10:10" x14ac:dyDescent="0.4">
      <c r="J13438" s="3"/>
    </row>
    <row r="13439" spans="10:10" x14ac:dyDescent="0.4">
      <c r="J13439" s="3"/>
    </row>
    <row r="13440" spans="10:10" x14ac:dyDescent="0.4">
      <c r="J13440" s="3"/>
    </row>
    <row r="13441" spans="10:10" x14ac:dyDescent="0.4">
      <c r="J13441" s="3"/>
    </row>
    <row r="13442" spans="10:10" x14ac:dyDescent="0.4">
      <c r="J13442" s="3"/>
    </row>
    <row r="13443" spans="10:10" x14ac:dyDescent="0.4">
      <c r="J13443" s="3"/>
    </row>
    <row r="13444" spans="10:10" x14ac:dyDescent="0.4">
      <c r="J13444" s="3"/>
    </row>
    <row r="13445" spans="10:10" x14ac:dyDescent="0.4">
      <c r="J13445" s="3"/>
    </row>
    <row r="13446" spans="10:10" x14ac:dyDescent="0.4">
      <c r="J13446" s="3"/>
    </row>
    <row r="13447" spans="10:10" x14ac:dyDescent="0.4">
      <c r="J13447" s="3"/>
    </row>
    <row r="13448" spans="10:10" x14ac:dyDescent="0.4">
      <c r="J13448" s="3"/>
    </row>
    <row r="13449" spans="10:10" x14ac:dyDescent="0.4">
      <c r="J13449" s="3"/>
    </row>
    <row r="13450" spans="10:10" x14ac:dyDescent="0.4">
      <c r="J13450" s="3"/>
    </row>
    <row r="13451" spans="10:10" x14ac:dyDescent="0.4">
      <c r="J13451" s="3"/>
    </row>
    <row r="13452" spans="10:10" x14ac:dyDescent="0.4">
      <c r="J13452" s="3"/>
    </row>
    <row r="13453" spans="10:10" x14ac:dyDescent="0.4">
      <c r="J13453" s="3"/>
    </row>
    <row r="13454" spans="10:10" x14ac:dyDescent="0.4">
      <c r="J13454" s="3"/>
    </row>
    <row r="13455" spans="10:10" x14ac:dyDescent="0.4">
      <c r="J13455" s="3"/>
    </row>
    <row r="13456" spans="10:10" x14ac:dyDescent="0.4">
      <c r="J13456" s="3"/>
    </row>
    <row r="13457" spans="10:10" x14ac:dyDescent="0.4">
      <c r="J13457" s="3"/>
    </row>
    <row r="13458" spans="10:10" x14ac:dyDescent="0.4">
      <c r="J13458" s="3"/>
    </row>
    <row r="13459" spans="10:10" x14ac:dyDescent="0.4">
      <c r="J13459" s="3"/>
    </row>
    <row r="13460" spans="10:10" x14ac:dyDescent="0.4">
      <c r="J13460" s="3"/>
    </row>
    <row r="13461" spans="10:10" x14ac:dyDescent="0.4">
      <c r="J13461" s="3"/>
    </row>
    <row r="13462" spans="10:10" x14ac:dyDescent="0.4">
      <c r="J13462" s="3"/>
    </row>
    <row r="13463" spans="10:10" x14ac:dyDescent="0.4">
      <c r="J13463" s="3"/>
    </row>
    <row r="13464" spans="10:10" x14ac:dyDescent="0.4">
      <c r="J13464" s="3"/>
    </row>
    <row r="13465" spans="10:10" x14ac:dyDescent="0.4">
      <c r="J13465" s="3"/>
    </row>
    <row r="13466" spans="10:10" x14ac:dyDescent="0.4">
      <c r="J13466" s="3"/>
    </row>
    <row r="13467" spans="10:10" x14ac:dyDescent="0.4">
      <c r="J13467" s="3"/>
    </row>
    <row r="13468" spans="10:10" x14ac:dyDescent="0.4">
      <c r="J13468" s="3"/>
    </row>
    <row r="13469" spans="10:10" x14ac:dyDescent="0.4">
      <c r="J13469" s="3"/>
    </row>
    <row r="13470" spans="10:10" x14ac:dyDescent="0.4">
      <c r="J13470" s="3"/>
    </row>
    <row r="13471" spans="10:10" x14ac:dyDescent="0.4">
      <c r="J13471" s="3"/>
    </row>
    <row r="13472" spans="10:10" x14ac:dyDescent="0.4">
      <c r="J13472" s="3"/>
    </row>
    <row r="13473" spans="10:10" x14ac:dyDescent="0.4">
      <c r="J13473" s="3"/>
    </row>
    <row r="13474" spans="10:10" x14ac:dyDescent="0.4">
      <c r="J13474" s="3"/>
    </row>
    <row r="13475" spans="10:10" x14ac:dyDescent="0.4">
      <c r="J13475" s="3"/>
    </row>
    <row r="13476" spans="10:10" x14ac:dyDescent="0.4">
      <c r="J13476" s="3"/>
    </row>
    <row r="13477" spans="10:10" x14ac:dyDescent="0.4">
      <c r="J13477" s="3"/>
    </row>
    <row r="13478" spans="10:10" x14ac:dyDescent="0.4">
      <c r="J13478" s="3"/>
    </row>
    <row r="13479" spans="10:10" x14ac:dyDescent="0.4">
      <c r="J13479" s="3"/>
    </row>
    <row r="13480" spans="10:10" x14ac:dyDescent="0.4">
      <c r="J13480" s="3"/>
    </row>
    <row r="13481" spans="10:10" x14ac:dyDescent="0.4">
      <c r="J13481" s="3"/>
    </row>
    <row r="13482" spans="10:10" x14ac:dyDescent="0.4">
      <c r="J13482" s="3"/>
    </row>
    <row r="13483" spans="10:10" x14ac:dyDescent="0.4">
      <c r="J13483" s="3"/>
    </row>
    <row r="13484" spans="10:10" x14ac:dyDescent="0.4">
      <c r="J13484" s="3"/>
    </row>
    <row r="13485" spans="10:10" x14ac:dyDescent="0.4">
      <c r="J13485" s="3"/>
    </row>
    <row r="13486" spans="10:10" x14ac:dyDescent="0.4">
      <c r="J13486" s="3"/>
    </row>
    <row r="13487" spans="10:10" x14ac:dyDescent="0.4">
      <c r="J13487" s="3"/>
    </row>
    <row r="13488" spans="10:10" x14ac:dyDescent="0.4">
      <c r="J13488" s="3"/>
    </row>
    <row r="13489" spans="10:10" x14ac:dyDescent="0.4">
      <c r="J13489" s="3"/>
    </row>
    <row r="13490" spans="10:10" x14ac:dyDescent="0.4">
      <c r="J13490" s="3"/>
    </row>
    <row r="13491" spans="10:10" x14ac:dyDescent="0.4">
      <c r="J13491" s="3"/>
    </row>
    <row r="13492" spans="10:10" x14ac:dyDescent="0.4">
      <c r="J13492" s="3"/>
    </row>
    <row r="13493" spans="10:10" x14ac:dyDescent="0.4">
      <c r="J13493" s="3"/>
    </row>
    <row r="13494" spans="10:10" x14ac:dyDescent="0.4">
      <c r="J13494" s="3"/>
    </row>
    <row r="13495" spans="10:10" x14ac:dyDescent="0.4">
      <c r="J13495" s="3"/>
    </row>
    <row r="13496" spans="10:10" x14ac:dyDescent="0.4">
      <c r="J13496" s="3"/>
    </row>
    <row r="13497" spans="10:10" x14ac:dyDescent="0.4">
      <c r="J13497" s="3"/>
    </row>
    <row r="13498" spans="10:10" x14ac:dyDescent="0.4">
      <c r="J13498" s="3"/>
    </row>
    <row r="13499" spans="10:10" x14ac:dyDescent="0.4">
      <c r="J13499" s="3"/>
    </row>
    <row r="13500" spans="10:10" x14ac:dyDescent="0.4">
      <c r="J13500" s="3"/>
    </row>
    <row r="13501" spans="10:10" x14ac:dyDescent="0.4">
      <c r="J13501" s="3"/>
    </row>
    <row r="13502" spans="10:10" x14ac:dyDescent="0.4">
      <c r="J13502" s="3"/>
    </row>
    <row r="13503" spans="10:10" x14ac:dyDescent="0.4">
      <c r="J13503" s="3"/>
    </row>
    <row r="13504" spans="10:10" x14ac:dyDescent="0.4">
      <c r="J13504" s="3"/>
    </row>
    <row r="13505" spans="10:10" x14ac:dyDescent="0.4">
      <c r="J13505" s="3"/>
    </row>
    <row r="13506" spans="10:10" x14ac:dyDescent="0.4">
      <c r="J13506" s="3"/>
    </row>
    <row r="13507" spans="10:10" x14ac:dyDescent="0.4">
      <c r="J13507" s="3"/>
    </row>
    <row r="13508" spans="10:10" x14ac:dyDescent="0.4">
      <c r="J13508" s="3"/>
    </row>
    <row r="13509" spans="10:10" x14ac:dyDescent="0.4">
      <c r="J13509" s="3"/>
    </row>
    <row r="13510" spans="10:10" x14ac:dyDescent="0.4">
      <c r="J13510" s="3"/>
    </row>
    <row r="13511" spans="10:10" x14ac:dyDescent="0.4">
      <c r="J13511" s="3"/>
    </row>
    <row r="13512" spans="10:10" x14ac:dyDescent="0.4">
      <c r="J13512" s="3"/>
    </row>
    <row r="13513" spans="10:10" x14ac:dyDescent="0.4">
      <c r="J13513" s="3"/>
    </row>
    <row r="13514" spans="10:10" x14ac:dyDescent="0.4">
      <c r="J13514" s="3"/>
    </row>
    <row r="13515" spans="10:10" x14ac:dyDescent="0.4">
      <c r="J13515" s="3"/>
    </row>
    <row r="13516" spans="10:10" x14ac:dyDescent="0.4">
      <c r="J13516" s="3"/>
    </row>
    <row r="13517" spans="10:10" x14ac:dyDescent="0.4">
      <c r="J13517" s="3"/>
    </row>
    <row r="13518" spans="10:10" x14ac:dyDescent="0.4">
      <c r="J13518" s="3"/>
    </row>
    <row r="13519" spans="10:10" x14ac:dyDescent="0.4">
      <c r="J13519" s="3"/>
    </row>
    <row r="13520" spans="10:10" x14ac:dyDescent="0.4">
      <c r="J13520" s="3"/>
    </row>
    <row r="13521" spans="10:10" x14ac:dyDescent="0.4">
      <c r="J13521" s="3"/>
    </row>
    <row r="13522" spans="10:10" x14ac:dyDescent="0.4">
      <c r="J13522" s="3"/>
    </row>
    <row r="13523" spans="10:10" x14ac:dyDescent="0.4">
      <c r="J13523" s="3"/>
    </row>
    <row r="13524" spans="10:10" x14ac:dyDescent="0.4">
      <c r="J13524" s="3"/>
    </row>
    <row r="13525" spans="10:10" x14ac:dyDescent="0.4">
      <c r="J13525" s="3"/>
    </row>
    <row r="13526" spans="10:10" x14ac:dyDescent="0.4">
      <c r="J13526" s="3"/>
    </row>
    <row r="13527" spans="10:10" x14ac:dyDescent="0.4">
      <c r="J13527" s="3"/>
    </row>
    <row r="13528" spans="10:10" x14ac:dyDescent="0.4">
      <c r="J13528" s="3"/>
    </row>
    <row r="13529" spans="10:10" x14ac:dyDescent="0.4">
      <c r="J13529" s="3"/>
    </row>
    <row r="13530" spans="10:10" x14ac:dyDescent="0.4">
      <c r="J13530" s="3"/>
    </row>
    <row r="13531" spans="10:10" x14ac:dyDescent="0.4">
      <c r="J13531" s="3"/>
    </row>
    <row r="13532" spans="10:10" x14ac:dyDescent="0.4">
      <c r="J13532" s="3"/>
    </row>
    <row r="13533" spans="10:10" x14ac:dyDescent="0.4">
      <c r="J13533" s="3"/>
    </row>
    <row r="13534" spans="10:10" x14ac:dyDescent="0.4">
      <c r="J13534" s="3"/>
    </row>
    <row r="13535" spans="10:10" x14ac:dyDescent="0.4">
      <c r="J13535" s="3"/>
    </row>
    <row r="13536" spans="10:10" x14ac:dyDescent="0.4">
      <c r="J13536" s="3"/>
    </row>
    <row r="13537" spans="10:10" x14ac:dyDescent="0.4">
      <c r="J13537" s="3"/>
    </row>
    <row r="13538" spans="10:10" x14ac:dyDescent="0.4">
      <c r="J13538" s="3"/>
    </row>
    <row r="13539" spans="10:10" x14ac:dyDescent="0.4">
      <c r="J13539" s="3"/>
    </row>
    <row r="13540" spans="10:10" x14ac:dyDescent="0.4">
      <c r="J13540" s="3"/>
    </row>
    <row r="13541" spans="10:10" x14ac:dyDescent="0.4">
      <c r="J13541" s="3"/>
    </row>
    <row r="13542" spans="10:10" x14ac:dyDescent="0.4">
      <c r="J13542" s="3"/>
    </row>
    <row r="13543" spans="10:10" x14ac:dyDescent="0.4">
      <c r="J13543" s="3"/>
    </row>
    <row r="13544" spans="10:10" x14ac:dyDescent="0.4">
      <c r="J13544" s="3"/>
    </row>
    <row r="13545" spans="10:10" x14ac:dyDescent="0.4">
      <c r="J13545" s="3"/>
    </row>
    <row r="13546" spans="10:10" x14ac:dyDescent="0.4">
      <c r="J13546" s="3"/>
    </row>
    <row r="13547" spans="10:10" x14ac:dyDescent="0.4">
      <c r="J13547" s="3"/>
    </row>
    <row r="13548" spans="10:10" x14ac:dyDescent="0.4">
      <c r="J13548" s="3"/>
    </row>
    <row r="13549" spans="10:10" x14ac:dyDescent="0.4">
      <c r="J13549" s="3"/>
    </row>
    <row r="13550" spans="10:10" x14ac:dyDescent="0.4">
      <c r="J13550" s="3"/>
    </row>
    <row r="13551" spans="10:10" x14ac:dyDescent="0.4">
      <c r="J13551" s="3"/>
    </row>
    <row r="13552" spans="10:10" x14ac:dyDescent="0.4">
      <c r="J13552" s="3"/>
    </row>
    <row r="13553" spans="10:10" x14ac:dyDescent="0.4">
      <c r="J13553" s="3"/>
    </row>
    <row r="13554" spans="10:10" x14ac:dyDescent="0.4">
      <c r="J13554" s="3"/>
    </row>
    <row r="13555" spans="10:10" x14ac:dyDescent="0.4">
      <c r="J13555" s="3"/>
    </row>
    <row r="13556" spans="10:10" x14ac:dyDescent="0.4">
      <c r="J13556" s="3"/>
    </row>
    <row r="13557" spans="10:10" x14ac:dyDescent="0.4">
      <c r="J13557" s="3"/>
    </row>
    <row r="13558" spans="10:10" x14ac:dyDescent="0.4">
      <c r="J13558" s="3"/>
    </row>
    <row r="13559" spans="10:10" x14ac:dyDescent="0.4">
      <c r="J13559" s="3"/>
    </row>
    <row r="13560" spans="10:10" x14ac:dyDescent="0.4">
      <c r="J13560" s="3"/>
    </row>
    <row r="13561" spans="10:10" x14ac:dyDescent="0.4">
      <c r="J13561" s="3"/>
    </row>
    <row r="13562" spans="10:10" x14ac:dyDescent="0.4">
      <c r="J13562" s="3"/>
    </row>
    <row r="13563" spans="10:10" x14ac:dyDescent="0.4">
      <c r="J13563" s="3"/>
    </row>
    <row r="13564" spans="10:10" x14ac:dyDescent="0.4">
      <c r="J13564" s="3"/>
    </row>
    <row r="13565" spans="10:10" x14ac:dyDescent="0.4">
      <c r="J13565" s="3"/>
    </row>
    <row r="13566" spans="10:10" x14ac:dyDescent="0.4">
      <c r="J13566" s="3"/>
    </row>
    <row r="13567" spans="10:10" x14ac:dyDescent="0.4">
      <c r="J13567" s="3"/>
    </row>
    <row r="13568" spans="10:10" x14ac:dyDescent="0.4">
      <c r="J13568" s="3"/>
    </row>
    <row r="13569" spans="10:10" x14ac:dyDescent="0.4">
      <c r="J13569" s="3"/>
    </row>
    <row r="13570" spans="10:10" x14ac:dyDescent="0.4">
      <c r="J13570" s="3"/>
    </row>
    <row r="13571" spans="10:10" x14ac:dyDescent="0.4">
      <c r="J13571" s="3"/>
    </row>
    <row r="13572" spans="10:10" x14ac:dyDescent="0.4">
      <c r="J13572" s="3"/>
    </row>
    <row r="13573" spans="10:10" x14ac:dyDescent="0.4">
      <c r="J13573" s="3"/>
    </row>
    <row r="13574" spans="10:10" x14ac:dyDescent="0.4">
      <c r="J13574" s="3"/>
    </row>
    <row r="13575" spans="10:10" x14ac:dyDescent="0.4">
      <c r="J13575" s="3"/>
    </row>
    <row r="13576" spans="10:10" x14ac:dyDescent="0.4">
      <c r="J13576" s="3"/>
    </row>
    <row r="13577" spans="10:10" x14ac:dyDescent="0.4">
      <c r="J13577" s="3"/>
    </row>
    <row r="13578" spans="10:10" x14ac:dyDescent="0.4">
      <c r="J13578" s="3"/>
    </row>
    <row r="13579" spans="10:10" x14ac:dyDescent="0.4">
      <c r="J13579" s="3"/>
    </row>
    <row r="13580" spans="10:10" x14ac:dyDescent="0.4">
      <c r="J13580" s="3"/>
    </row>
    <row r="13581" spans="10:10" x14ac:dyDescent="0.4">
      <c r="J13581" s="3"/>
    </row>
    <row r="13582" spans="10:10" x14ac:dyDescent="0.4">
      <c r="J13582" s="3"/>
    </row>
    <row r="13583" spans="10:10" x14ac:dyDescent="0.4">
      <c r="J13583" s="3"/>
    </row>
    <row r="13584" spans="10:10" x14ac:dyDescent="0.4">
      <c r="J13584" s="3"/>
    </row>
    <row r="13585" spans="10:10" x14ac:dyDescent="0.4">
      <c r="J13585" s="3"/>
    </row>
    <row r="13586" spans="10:10" x14ac:dyDescent="0.4">
      <c r="J13586" s="3"/>
    </row>
    <row r="13587" spans="10:10" x14ac:dyDescent="0.4">
      <c r="J13587" s="3"/>
    </row>
    <row r="13588" spans="10:10" x14ac:dyDescent="0.4">
      <c r="J13588" s="3"/>
    </row>
    <row r="13589" spans="10:10" x14ac:dyDescent="0.4">
      <c r="J13589" s="3"/>
    </row>
    <row r="13590" spans="10:10" x14ac:dyDescent="0.4">
      <c r="J13590" s="3"/>
    </row>
    <row r="13591" spans="10:10" x14ac:dyDescent="0.4">
      <c r="J13591" s="3"/>
    </row>
    <row r="13592" spans="10:10" x14ac:dyDescent="0.4">
      <c r="J13592" s="3"/>
    </row>
    <row r="13593" spans="10:10" x14ac:dyDescent="0.4">
      <c r="J13593" s="3"/>
    </row>
    <row r="13594" spans="10:10" x14ac:dyDescent="0.4">
      <c r="J13594" s="3"/>
    </row>
    <row r="13595" spans="10:10" x14ac:dyDescent="0.4">
      <c r="J13595" s="3"/>
    </row>
    <row r="13596" spans="10:10" x14ac:dyDescent="0.4">
      <c r="J13596" s="3"/>
    </row>
    <row r="13597" spans="10:10" x14ac:dyDescent="0.4">
      <c r="J13597" s="3"/>
    </row>
    <row r="13598" spans="10:10" x14ac:dyDescent="0.4">
      <c r="J13598" s="3"/>
    </row>
    <row r="13599" spans="10:10" x14ac:dyDescent="0.4">
      <c r="J13599" s="3"/>
    </row>
    <row r="13600" spans="10:10" x14ac:dyDescent="0.4">
      <c r="J13600" s="3"/>
    </row>
    <row r="13601" spans="10:10" x14ac:dyDescent="0.4">
      <c r="J13601" s="3"/>
    </row>
    <row r="13602" spans="10:10" x14ac:dyDescent="0.4">
      <c r="J13602" s="3"/>
    </row>
    <row r="13603" spans="10:10" x14ac:dyDescent="0.4">
      <c r="J13603" s="3"/>
    </row>
    <row r="13604" spans="10:10" x14ac:dyDescent="0.4">
      <c r="J13604" s="3"/>
    </row>
    <row r="13605" spans="10:10" x14ac:dyDescent="0.4">
      <c r="J13605" s="3"/>
    </row>
    <row r="13606" spans="10:10" x14ac:dyDescent="0.4">
      <c r="J13606" s="3"/>
    </row>
    <row r="13607" spans="10:10" x14ac:dyDescent="0.4">
      <c r="J13607" s="3"/>
    </row>
    <row r="13608" spans="10:10" x14ac:dyDescent="0.4">
      <c r="J13608" s="3"/>
    </row>
    <row r="13609" spans="10:10" x14ac:dyDescent="0.4">
      <c r="J13609" s="3"/>
    </row>
    <row r="13610" spans="10:10" x14ac:dyDescent="0.4">
      <c r="J13610" s="3"/>
    </row>
    <row r="13611" spans="10:10" x14ac:dyDescent="0.4">
      <c r="J13611" s="3"/>
    </row>
    <row r="13612" spans="10:10" x14ac:dyDescent="0.4">
      <c r="J13612" s="3"/>
    </row>
    <row r="13613" spans="10:10" x14ac:dyDescent="0.4">
      <c r="J13613" s="3"/>
    </row>
    <row r="13614" spans="10:10" x14ac:dyDescent="0.4">
      <c r="J13614" s="3"/>
    </row>
    <row r="13615" spans="10:10" x14ac:dyDescent="0.4">
      <c r="J13615" s="3"/>
    </row>
    <row r="13616" spans="10:10" x14ac:dyDescent="0.4">
      <c r="J13616" s="3"/>
    </row>
    <row r="13617" spans="10:10" x14ac:dyDescent="0.4">
      <c r="J13617" s="3"/>
    </row>
    <row r="13618" spans="10:10" x14ac:dyDescent="0.4">
      <c r="J13618" s="3"/>
    </row>
    <row r="13619" spans="10:10" x14ac:dyDescent="0.4">
      <c r="J13619" s="3"/>
    </row>
    <row r="13620" spans="10:10" x14ac:dyDescent="0.4">
      <c r="J13620" s="3"/>
    </row>
    <row r="13621" spans="10:10" x14ac:dyDescent="0.4">
      <c r="J13621" s="3"/>
    </row>
    <row r="13622" spans="10:10" x14ac:dyDescent="0.4">
      <c r="J13622" s="3"/>
    </row>
    <row r="13623" spans="10:10" x14ac:dyDescent="0.4">
      <c r="J13623" s="3"/>
    </row>
    <row r="13624" spans="10:10" x14ac:dyDescent="0.4">
      <c r="J13624" s="3"/>
    </row>
    <row r="13625" spans="10:10" x14ac:dyDescent="0.4">
      <c r="J13625" s="3"/>
    </row>
    <row r="13626" spans="10:10" x14ac:dyDescent="0.4">
      <c r="J13626" s="3"/>
    </row>
    <row r="13627" spans="10:10" x14ac:dyDescent="0.4">
      <c r="J13627" s="3"/>
    </row>
    <row r="13628" spans="10:10" x14ac:dyDescent="0.4">
      <c r="J13628" s="3"/>
    </row>
    <row r="13629" spans="10:10" x14ac:dyDescent="0.4">
      <c r="J13629" s="3"/>
    </row>
    <row r="13630" spans="10:10" x14ac:dyDescent="0.4">
      <c r="J13630" s="3"/>
    </row>
    <row r="13631" spans="10:10" x14ac:dyDescent="0.4">
      <c r="J13631" s="3"/>
    </row>
    <row r="13632" spans="10:10" x14ac:dyDescent="0.4">
      <c r="J13632" s="3"/>
    </row>
    <row r="13633" spans="10:10" x14ac:dyDescent="0.4">
      <c r="J13633" s="3"/>
    </row>
    <row r="13634" spans="10:10" x14ac:dyDescent="0.4">
      <c r="J13634" s="3"/>
    </row>
    <row r="13635" spans="10:10" x14ac:dyDescent="0.4">
      <c r="J13635" s="3"/>
    </row>
    <row r="13636" spans="10:10" x14ac:dyDescent="0.4">
      <c r="J13636" s="3"/>
    </row>
    <row r="13637" spans="10:10" x14ac:dyDescent="0.4">
      <c r="J13637" s="3"/>
    </row>
    <row r="13638" spans="10:10" x14ac:dyDescent="0.4">
      <c r="J13638" s="3"/>
    </row>
    <row r="13639" spans="10:10" x14ac:dyDescent="0.4">
      <c r="J13639" s="3"/>
    </row>
    <row r="13640" spans="10:10" x14ac:dyDescent="0.4">
      <c r="J13640" s="3"/>
    </row>
    <row r="13641" spans="10:10" x14ac:dyDescent="0.4">
      <c r="J13641" s="3"/>
    </row>
    <row r="13642" spans="10:10" x14ac:dyDescent="0.4">
      <c r="J13642" s="3"/>
    </row>
    <row r="13643" spans="10:10" x14ac:dyDescent="0.4">
      <c r="J13643" s="3"/>
    </row>
    <row r="13644" spans="10:10" x14ac:dyDescent="0.4">
      <c r="J13644" s="3"/>
    </row>
    <row r="13645" spans="10:10" x14ac:dyDescent="0.4">
      <c r="J13645" s="3"/>
    </row>
    <row r="13646" spans="10:10" x14ac:dyDescent="0.4">
      <c r="J13646" s="3"/>
    </row>
    <row r="13647" spans="10:10" x14ac:dyDescent="0.4">
      <c r="J13647" s="3"/>
    </row>
    <row r="13648" spans="10:10" x14ac:dyDescent="0.4">
      <c r="J13648" s="3"/>
    </row>
    <row r="13649" spans="10:10" x14ac:dyDescent="0.4">
      <c r="J13649" s="3"/>
    </row>
    <row r="13650" spans="10:10" x14ac:dyDescent="0.4">
      <c r="J13650" s="3"/>
    </row>
    <row r="13651" spans="10:10" x14ac:dyDescent="0.4">
      <c r="J13651" s="3"/>
    </row>
    <row r="13652" spans="10:10" x14ac:dyDescent="0.4">
      <c r="J13652" s="3"/>
    </row>
    <row r="13653" spans="10:10" x14ac:dyDescent="0.4">
      <c r="J13653" s="3"/>
    </row>
    <row r="13654" spans="10:10" x14ac:dyDescent="0.4">
      <c r="J13654" s="3"/>
    </row>
    <row r="13655" spans="10:10" x14ac:dyDescent="0.4">
      <c r="J13655" s="3"/>
    </row>
    <row r="13656" spans="10:10" x14ac:dyDescent="0.4">
      <c r="J13656" s="3"/>
    </row>
    <row r="13657" spans="10:10" x14ac:dyDescent="0.4">
      <c r="J13657" s="3"/>
    </row>
    <row r="13658" spans="10:10" x14ac:dyDescent="0.4">
      <c r="J13658" s="3"/>
    </row>
    <row r="13659" spans="10:10" x14ac:dyDescent="0.4">
      <c r="J13659" s="3"/>
    </row>
    <row r="13660" spans="10:10" x14ac:dyDescent="0.4">
      <c r="J13660" s="3"/>
    </row>
    <row r="13661" spans="10:10" x14ac:dyDescent="0.4">
      <c r="J13661" s="3"/>
    </row>
    <row r="13662" spans="10:10" x14ac:dyDescent="0.4">
      <c r="J13662" s="3"/>
    </row>
    <row r="13663" spans="10:10" x14ac:dyDescent="0.4">
      <c r="J13663" s="3"/>
    </row>
    <row r="13664" spans="10:10" x14ac:dyDescent="0.4">
      <c r="J13664" s="3"/>
    </row>
    <row r="13665" spans="10:10" x14ac:dyDescent="0.4">
      <c r="J13665" s="3"/>
    </row>
    <row r="13666" spans="10:10" x14ac:dyDescent="0.4">
      <c r="J13666" s="3"/>
    </row>
    <row r="13667" spans="10:10" x14ac:dyDescent="0.4">
      <c r="J13667" s="3"/>
    </row>
    <row r="13668" spans="10:10" x14ac:dyDescent="0.4">
      <c r="J13668" s="3"/>
    </row>
    <row r="13669" spans="10:10" x14ac:dyDescent="0.4">
      <c r="J13669" s="3"/>
    </row>
    <row r="13670" spans="10:10" x14ac:dyDescent="0.4">
      <c r="J13670" s="3"/>
    </row>
    <row r="13671" spans="10:10" x14ac:dyDescent="0.4">
      <c r="J13671" s="3"/>
    </row>
    <row r="13672" spans="10:10" x14ac:dyDescent="0.4">
      <c r="J13672" s="3"/>
    </row>
    <row r="13673" spans="10:10" x14ac:dyDescent="0.4">
      <c r="J13673" s="3"/>
    </row>
    <row r="13674" spans="10:10" x14ac:dyDescent="0.4">
      <c r="J13674" s="3"/>
    </row>
    <row r="13675" spans="10:10" x14ac:dyDescent="0.4">
      <c r="J13675" s="3"/>
    </row>
    <row r="13676" spans="10:10" x14ac:dyDescent="0.4">
      <c r="J13676" s="3"/>
    </row>
    <row r="13677" spans="10:10" x14ac:dyDescent="0.4">
      <c r="J13677" s="3"/>
    </row>
    <row r="13678" spans="10:10" x14ac:dyDescent="0.4">
      <c r="J13678" s="3"/>
    </row>
    <row r="13679" spans="10:10" x14ac:dyDescent="0.4">
      <c r="J13679" s="3"/>
    </row>
    <row r="13680" spans="10:10" x14ac:dyDescent="0.4">
      <c r="J13680" s="3"/>
    </row>
    <row r="13681" spans="10:10" x14ac:dyDescent="0.4">
      <c r="J13681" s="3"/>
    </row>
    <row r="13682" spans="10:10" x14ac:dyDescent="0.4">
      <c r="J13682" s="3"/>
    </row>
    <row r="13683" spans="10:10" x14ac:dyDescent="0.4">
      <c r="J13683" s="3"/>
    </row>
    <row r="13684" spans="10:10" x14ac:dyDescent="0.4">
      <c r="J13684" s="3"/>
    </row>
    <row r="13685" spans="10:10" x14ac:dyDescent="0.4">
      <c r="J13685" s="3"/>
    </row>
    <row r="13686" spans="10:10" x14ac:dyDescent="0.4">
      <c r="J13686" s="3"/>
    </row>
    <row r="13687" spans="10:10" x14ac:dyDescent="0.4">
      <c r="J13687" s="3"/>
    </row>
    <row r="13688" spans="10:10" x14ac:dyDescent="0.4">
      <c r="J13688" s="3"/>
    </row>
    <row r="13689" spans="10:10" x14ac:dyDescent="0.4">
      <c r="J13689" s="3"/>
    </row>
    <row r="13690" spans="10:10" x14ac:dyDescent="0.4">
      <c r="J13690" s="3"/>
    </row>
    <row r="13691" spans="10:10" x14ac:dyDescent="0.4">
      <c r="J13691" s="3"/>
    </row>
    <row r="13692" spans="10:10" x14ac:dyDescent="0.4">
      <c r="J13692" s="3"/>
    </row>
    <row r="13693" spans="10:10" x14ac:dyDescent="0.4">
      <c r="J13693" s="3"/>
    </row>
    <row r="13694" spans="10:10" x14ac:dyDescent="0.4">
      <c r="J13694" s="3"/>
    </row>
    <row r="13695" spans="10:10" x14ac:dyDescent="0.4">
      <c r="J13695" s="3"/>
    </row>
    <row r="13696" spans="10:10" x14ac:dyDescent="0.4">
      <c r="J13696" s="3"/>
    </row>
    <row r="13697" spans="10:10" x14ac:dyDescent="0.4">
      <c r="J13697" s="3"/>
    </row>
    <row r="13698" spans="10:10" x14ac:dyDescent="0.4">
      <c r="J13698" s="3"/>
    </row>
    <row r="13699" spans="10:10" x14ac:dyDescent="0.4">
      <c r="J13699" s="3"/>
    </row>
    <row r="13700" spans="10:10" x14ac:dyDescent="0.4">
      <c r="J13700" s="3"/>
    </row>
    <row r="13701" spans="10:10" x14ac:dyDescent="0.4">
      <c r="J13701" s="3"/>
    </row>
    <row r="13702" spans="10:10" x14ac:dyDescent="0.4">
      <c r="J13702" s="3"/>
    </row>
    <row r="13703" spans="10:10" x14ac:dyDescent="0.4">
      <c r="J13703" s="3"/>
    </row>
    <row r="13704" spans="10:10" x14ac:dyDescent="0.4">
      <c r="J13704" s="3"/>
    </row>
    <row r="13705" spans="10:10" x14ac:dyDescent="0.4">
      <c r="J13705" s="3"/>
    </row>
    <row r="13706" spans="10:10" x14ac:dyDescent="0.4">
      <c r="J13706" s="3"/>
    </row>
    <row r="13707" spans="10:10" x14ac:dyDescent="0.4">
      <c r="J13707" s="3"/>
    </row>
    <row r="13708" spans="10:10" x14ac:dyDescent="0.4">
      <c r="J13708" s="3"/>
    </row>
    <row r="13709" spans="10:10" x14ac:dyDescent="0.4">
      <c r="J13709" s="3"/>
    </row>
    <row r="13710" spans="10:10" x14ac:dyDescent="0.4">
      <c r="J13710" s="3"/>
    </row>
    <row r="13711" spans="10:10" x14ac:dyDescent="0.4">
      <c r="J13711" s="3"/>
    </row>
    <row r="13712" spans="10:10" x14ac:dyDescent="0.4">
      <c r="J13712" s="3"/>
    </row>
    <row r="13713" spans="10:10" x14ac:dyDescent="0.4">
      <c r="J13713" s="3"/>
    </row>
    <row r="13714" spans="10:10" x14ac:dyDescent="0.4">
      <c r="J13714" s="3"/>
    </row>
    <row r="13715" spans="10:10" x14ac:dyDescent="0.4">
      <c r="J13715" s="3"/>
    </row>
    <row r="13716" spans="10:10" x14ac:dyDescent="0.4">
      <c r="J13716" s="3"/>
    </row>
    <row r="13717" spans="10:10" x14ac:dyDescent="0.4">
      <c r="J13717" s="3"/>
    </row>
    <row r="13718" spans="10:10" x14ac:dyDescent="0.4">
      <c r="J13718" s="3"/>
    </row>
    <row r="13719" spans="10:10" x14ac:dyDescent="0.4">
      <c r="J13719" s="3"/>
    </row>
    <row r="13720" spans="10:10" x14ac:dyDescent="0.4">
      <c r="J13720" s="3"/>
    </row>
    <row r="13721" spans="10:10" x14ac:dyDescent="0.4">
      <c r="J13721" s="3"/>
    </row>
    <row r="13722" spans="10:10" x14ac:dyDescent="0.4">
      <c r="J13722" s="3"/>
    </row>
    <row r="13723" spans="10:10" x14ac:dyDescent="0.4">
      <c r="J13723" s="3"/>
    </row>
    <row r="13724" spans="10:10" x14ac:dyDescent="0.4">
      <c r="J13724" s="3"/>
    </row>
    <row r="13725" spans="10:10" x14ac:dyDescent="0.4">
      <c r="J13725" s="3"/>
    </row>
    <row r="13726" spans="10:10" x14ac:dyDescent="0.4">
      <c r="J13726" s="3"/>
    </row>
    <row r="13727" spans="10:10" x14ac:dyDescent="0.4">
      <c r="J13727" s="3"/>
    </row>
    <row r="13728" spans="10:10" x14ac:dyDescent="0.4">
      <c r="J13728" s="3"/>
    </row>
    <row r="13729" spans="10:10" x14ac:dyDescent="0.4">
      <c r="J13729" s="3"/>
    </row>
    <row r="13730" spans="10:10" x14ac:dyDescent="0.4">
      <c r="J13730" s="3"/>
    </row>
    <row r="13731" spans="10:10" x14ac:dyDescent="0.4">
      <c r="J13731" s="3"/>
    </row>
    <row r="13732" spans="10:10" x14ac:dyDescent="0.4">
      <c r="J13732" s="3"/>
    </row>
    <row r="13733" spans="10:10" x14ac:dyDescent="0.4">
      <c r="J13733" s="3"/>
    </row>
    <row r="13734" spans="10:10" x14ac:dyDescent="0.4">
      <c r="J13734" s="3"/>
    </row>
    <row r="13735" spans="10:10" x14ac:dyDescent="0.4">
      <c r="J13735" s="3"/>
    </row>
    <row r="13736" spans="10:10" x14ac:dyDescent="0.4">
      <c r="J13736" s="3"/>
    </row>
    <row r="13737" spans="10:10" x14ac:dyDescent="0.4">
      <c r="J13737" s="3"/>
    </row>
    <row r="13738" spans="10:10" x14ac:dyDescent="0.4">
      <c r="J13738" s="3"/>
    </row>
    <row r="13739" spans="10:10" x14ac:dyDescent="0.4">
      <c r="J13739" s="3"/>
    </row>
    <row r="13740" spans="10:10" x14ac:dyDescent="0.4">
      <c r="J13740" s="3"/>
    </row>
    <row r="13741" spans="10:10" x14ac:dyDescent="0.4">
      <c r="J13741" s="3"/>
    </row>
    <row r="13742" spans="10:10" x14ac:dyDescent="0.4">
      <c r="J13742" s="3"/>
    </row>
    <row r="13743" spans="10:10" x14ac:dyDescent="0.4">
      <c r="J13743" s="3"/>
    </row>
    <row r="13744" spans="10:10" x14ac:dyDescent="0.4">
      <c r="J13744" s="3"/>
    </row>
    <row r="13745" spans="10:10" x14ac:dyDescent="0.4">
      <c r="J13745" s="3"/>
    </row>
    <row r="13746" spans="10:10" x14ac:dyDescent="0.4">
      <c r="J13746" s="3"/>
    </row>
    <row r="13747" spans="10:10" x14ac:dyDescent="0.4">
      <c r="J13747" s="3"/>
    </row>
    <row r="13748" spans="10:10" x14ac:dyDescent="0.4">
      <c r="J13748" s="3"/>
    </row>
    <row r="13749" spans="10:10" x14ac:dyDescent="0.4">
      <c r="J13749" s="3"/>
    </row>
    <row r="13750" spans="10:10" x14ac:dyDescent="0.4">
      <c r="J13750" s="3"/>
    </row>
    <row r="13751" spans="10:10" x14ac:dyDescent="0.4">
      <c r="J13751" s="3"/>
    </row>
    <row r="13752" spans="10:10" x14ac:dyDescent="0.4">
      <c r="J13752" s="3"/>
    </row>
    <row r="13753" spans="10:10" x14ac:dyDescent="0.4">
      <c r="J13753" s="3"/>
    </row>
    <row r="13754" spans="10:10" x14ac:dyDescent="0.4">
      <c r="J13754" s="3"/>
    </row>
    <row r="13755" spans="10:10" x14ac:dyDescent="0.4">
      <c r="J13755" s="3"/>
    </row>
    <row r="13756" spans="10:10" x14ac:dyDescent="0.4">
      <c r="J13756" s="3"/>
    </row>
    <row r="13757" spans="10:10" x14ac:dyDescent="0.4">
      <c r="J13757" s="3"/>
    </row>
    <row r="13758" spans="10:10" x14ac:dyDescent="0.4">
      <c r="J13758" s="3"/>
    </row>
    <row r="13759" spans="10:10" x14ac:dyDescent="0.4">
      <c r="J13759" s="3"/>
    </row>
    <row r="13760" spans="10:10" x14ac:dyDescent="0.4">
      <c r="J13760" s="3"/>
    </row>
    <row r="13761" spans="10:10" x14ac:dyDescent="0.4">
      <c r="J13761" s="3"/>
    </row>
    <row r="13762" spans="10:10" x14ac:dyDescent="0.4">
      <c r="J13762" s="3"/>
    </row>
    <row r="13763" spans="10:10" x14ac:dyDescent="0.4">
      <c r="J13763" s="3"/>
    </row>
    <row r="13764" spans="10:10" x14ac:dyDescent="0.4">
      <c r="J13764" s="3"/>
    </row>
    <row r="13765" spans="10:10" x14ac:dyDescent="0.4">
      <c r="J13765" s="3"/>
    </row>
    <row r="13766" spans="10:10" x14ac:dyDescent="0.4">
      <c r="J13766" s="3"/>
    </row>
    <row r="13767" spans="10:10" x14ac:dyDescent="0.4">
      <c r="J13767" s="3"/>
    </row>
    <row r="13768" spans="10:10" x14ac:dyDescent="0.4">
      <c r="J13768" s="3"/>
    </row>
    <row r="13769" spans="10:10" x14ac:dyDescent="0.4">
      <c r="J13769" s="3"/>
    </row>
    <row r="13770" spans="10:10" x14ac:dyDescent="0.4">
      <c r="J13770" s="3"/>
    </row>
    <row r="13771" spans="10:10" x14ac:dyDescent="0.4">
      <c r="J13771" s="3"/>
    </row>
    <row r="13772" spans="10:10" x14ac:dyDescent="0.4">
      <c r="J13772" s="3"/>
    </row>
    <row r="13773" spans="10:10" x14ac:dyDescent="0.4">
      <c r="J13773" s="3"/>
    </row>
    <row r="13774" spans="10:10" x14ac:dyDescent="0.4">
      <c r="J13774" s="3"/>
    </row>
    <row r="13775" spans="10:10" x14ac:dyDescent="0.4">
      <c r="J13775" s="3"/>
    </row>
    <row r="13776" spans="10:10" x14ac:dyDescent="0.4">
      <c r="J13776" s="3"/>
    </row>
    <row r="13777" spans="10:10" x14ac:dyDescent="0.4">
      <c r="J13777" s="3"/>
    </row>
    <row r="13778" spans="10:10" x14ac:dyDescent="0.4">
      <c r="J13778" s="3"/>
    </row>
    <row r="13779" spans="10:10" x14ac:dyDescent="0.4">
      <c r="J13779" s="3"/>
    </row>
    <row r="13780" spans="10:10" x14ac:dyDescent="0.4">
      <c r="J13780" s="3"/>
    </row>
    <row r="13781" spans="10:10" x14ac:dyDescent="0.4">
      <c r="J13781" s="3"/>
    </row>
    <row r="13782" spans="10:10" x14ac:dyDescent="0.4">
      <c r="J13782" s="3"/>
    </row>
    <row r="13783" spans="10:10" x14ac:dyDescent="0.4">
      <c r="J13783" s="3"/>
    </row>
    <row r="13784" spans="10:10" x14ac:dyDescent="0.4">
      <c r="J13784" s="3"/>
    </row>
    <row r="13785" spans="10:10" x14ac:dyDescent="0.4">
      <c r="J13785" s="3"/>
    </row>
    <row r="13786" spans="10:10" x14ac:dyDescent="0.4">
      <c r="J13786" s="3"/>
    </row>
    <row r="13787" spans="10:10" x14ac:dyDescent="0.4">
      <c r="J13787" s="3"/>
    </row>
    <row r="13788" spans="10:10" x14ac:dyDescent="0.4">
      <c r="J13788" s="3"/>
    </row>
    <row r="13789" spans="10:10" x14ac:dyDescent="0.4">
      <c r="J13789" s="3"/>
    </row>
    <row r="13790" spans="10:10" x14ac:dyDescent="0.4">
      <c r="J13790" s="3"/>
    </row>
    <row r="13791" spans="10:10" x14ac:dyDescent="0.4">
      <c r="J13791" s="3"/>
    </row>
    <row r="13792" spans="10:10" x14ac:dyDescent="0.4">
      <c r="J13792" s="3"/>
    </row>
    <row r="13793" spans="10:10" x14ac:dyDescent="0.4">
      <c r="J13793" s="3"/>
    </row>
    <row r="13794" spans="10:10" x14ac:dyDescent="0.4">
      <c r="J13794" s="3"/>
    </row>
    <row r="13795" spans="10:10" x14ac:dyDescent="0.4">
      <c r="J13795" s="3"/>
    </row>
    <row r="13796" spans="10:10" x14ac:dyDescent="0.4">
      <c r="J13796" s="3"/>
    </row>
    <row r="13797" spans="10:10" x14ac:dyDescent="0.4">
      <c r="J13797" s="3"/>
    </row>
    <row r="13798" spans="10:10" x14ac:dyDescent="0.4">
      <c r="J13798" s="3"/>
    </row>
    <row r="13799" spans="10:10" x14ac:dyDescent="0.4">
      <c r="J13799" s="3"/>
    </row>
    <row r="13800" spans="10:10" x14ac:dyDescent="0.4">
      <c r="J13800" s="3"/>
    </row>
    <row r="13801" spans="10:10" x14ac:dyDescent="0.4">
      <c r="J13801" s="3"/>
    </row>
    <row r="13802" spans="10:10" x14ac:dyDescent="0.4">
      <c r="J13802" s="3"/>
    </row>
    <row r="13803" spans="10:10" x14ac:dyDescent="0.4">
      <c r="J13803" s="3"/>
    </row>
    <row r="13804" spans="10:10" x14ac:dyDescent="0.4">
      <c r="J13804" s="3"/>
    </row>
    <row r="13805" spans="10:10" x14ac:dyDescent="0.4">
      <c r="J13805" s="3"/>
    </row>
    <row r="13806" spans="10:10" x14ac:dyDescent="0.4">
      <c r="J13806" s="3"/>
    </row>
    <row r="13807" spans="10:10" x14ac:dyDescent="0.4">
      <c r="J13807" s="3"/>
    </row>
    <row r="13808" spans="10:10" x14ac:dyDescent="0.4">
      <c r="J13808" s="3"/>
    </row>
    <row r="13809" spans="10:10" x14ac:dyDescent="0.4">
      <c r="J13809" s="3"/>
    </row>
    <row r="13810" spans="10:10" x14ac:dyDescent="0.4">
      <c r="J13810" s="3"/>
    </row>
    <row r="13811" spans="10:10" x14ac:dyDescent="0.4">
      <c r="J13811" s="3"/>
    </row>
    <row r="13812" spans="10:10" x14ac:dyDescent="0.4">
      <c r="J13812" s="3"/>
    </row>
    <row r="13813" spans="10:10" x14ac:dyDescent="0.4">
      <c r="J13813" s="3"/>
    </row>
    <row r="13814" spans="10:10" x14ac:dyDescent="0.4">
      <c r="J13814" s="3"/>
    </row>
    <row r="13815" spans="10:10" x14ac:dyDescent="0.4">
      <c r="J13815" s="3"/>
    </row>
    <row r="13816" spans="10:10" x14ac:dyDescent="0.4">
      <c r="J13816" s="3"/>
    </row>
    <row r="13817" spans="10:10" x14ac:dyDescent="0.4">
      <c r="J13817" s="3"/>
    </row>
    <row r="13818" spans="10:10" x14ac:dyDescent="0.4">
      <c r="J13818" s="3"/>
    </row>
    <row r="13819" spans="10:10" x14ac:dyDescent="0.4">
      <c r="J13819" s="3"/>
    </row>
    <row r="13820" spans="10:10" x14ac:dyDescent="0.4">
      <c r="J13820" s="3"/>
    </row>
    <row r="13821" spans="10:10" x14ac:dyDescent="0.4">
      <c r="J13821" s="3"/>
    </row>
    <row r="13822" spans="10:10" x14ac:dyDescent="0.4">
      <c r="J13822" s="3"/>
    </row>
    <row r="13823" spans="10:10" x14ac:dyDescent="0.4">
      <c r="J13823" s="3"/>
    </row>
    <row r="13824" spans="10:10" x14ac:dyDescent="0.4">
      <c r="J13824" s="3"/>
    </row>
    <row r="13825" spans="10:10" x14ac:dyDescent="0.4">
      <c r="J13825" s="3"/>
    </row>
    <row r="13826" spans="10:10" x14ac:dyDescent="0.4">
      <c r="J13826" s="3"/>
    </row>
    <row r="13827" spans="10:10" x14ac:dyDescent="0.4">
      <c r="J13827" s="3"/>
    </row>
    <row r="13828" spans="10:10" x14ac:dyDescent="0.4">
      <c r="J13828" s="3"/>
    </row>
    <row r="13829" spans="10:10" x14ac:dyDescent="0.4">
      <c r="J13829" s="3"/>
    </row>
    <row r="13830" spans="10:10" x14ac:dyDescent="0.4">
      <c r="J13830" s="3"/>
    </row>
    <row r="13831" spans="10:10" x14ac:dyDescent="0.4">
      <c r="J13831" s="3"/>
    </row>
    <row r="13832" spans="10:10" x14ac:dyDescent="0.4">
      <c r="J13832" s="3"/>
    </row>
    <row r="13833" spans="10:10" x14ac:dyDescent="0.4">
      <c r="J13833" s="3"/>
    </row>
    <row r="13834" spans="10:10" x14ac:dyDescent="0.4">
      <c r="J13834" s="3"/>
    </row>
    <row r="13835" spans="10:10" x14ac:dyDescent="0.4">
      <c r="J13835" s="3"/>
    </row>
    <row r="13836" spans="10:10" x14ac:dyDescent="0.4">
      <c r="J13836" s="3"/>
    </row>
    <row r="13837" spans="10:10" x14ac:dyDescent="0.4">
      <c r="J13837" s="3"/>
    </row>
    <row r="13838" spans="10:10" x14ac:dyDescent="0.4">
      <c r="J13838" s="3"/>
    </row>
    <row r="13839" spans="10:10" x14ac:dyDescent="0.4">
      <c r="J13839" s="3"/>
    </row>
    <row r="13840" spans="10:10" x14ac:dyDescent="0.4">
      <c r="J13840" s="3"/>
    </row>
    <row r="13841" spans="10:10" x14ac:dyDescent="0.4">
      <c r="J13841" s="3"/>
    </row>
    <row r="13842" spans="10:10" x14ac:dyDescent="0.4">
      <c r="J13842" s="3"/>
    </row>
    <row r="13843" spans="10:10" x14ac:dyDescent="0.4">
      <c r="J13843" s="3"/>
    </row>
    <row r="13844" spans="10:10" x14ac:dyDescent="0.4">
      <c r="J13844" s="3"/>
    </row>
    <row r="13845" spans="10:10" x14ac:dyDescent="0.4">
      <c r="J13845" s="3"/>
    </row>
    <row r="13846" spans="10:10" x14ac:dyDescent="0.4">
      <c r="J13846" s="3"/>
    </row>
    <row r="13847" spans="10:10" x14ac:dyDescent="0.4">
      <c r="J13847" s="3"/>
    </row>
    <row r="13848" spans="10:10" x14ac:dyDescent="0.4">
      <c r="J13848" s="3"/>
    </row>
    <row r="13849" spans="10:10" x14ac:dyDescent="0.4">
      <c r="J13849" s="3"/>
    </row>
    <row r="13850" spans="10:10" x14ac:dyDescent="0.4">
      <c r="J13850" s="3"/>
    </row>
    <row r="13851" spans="10:10" x14ac:dyDescent="0.4">
      <c r="J13851" s="3"/>
    </row>
    <row r="13852" spans="10:10" x14ac:dyDescent="0.4">
      <c r="J13852" s="3"/>
    </row>
    <row r="13853" spans="10:10" x14ac:dyDescent="0.4">
      <c r="J13853" s="3"/>
    </row>
    <row r="13854" spans="10:10" x14ac:dyDescent="0.4">
      <c r="J13854" s="3"/>
    </row>
    <row r="13855" spans="10:10" x14ac:dyDescent="0.4">
      <c r="J13855" s="3"/>
    </row>
    <row r="13856" spans="10:10" x14ac:dyDescent="0.4">
      <c r="J13856" s="3"/>
    </row>
    <row r="13857" spans="10:10" x14ac:dyDescent="0.4">
      <c r="J13857" s="3"/>
    </row>
    <row r="13858" spans="10:10" x14ac:dyDescent="0.4">
      <c r="J13858" s="3"/>
    </row>
    <row r="13859" spans="10:10" x14ac:dyDescent="0.4">
      <c r="J13859" s="3"/>
    </row>
    <row r="13860" spans="10:10" x14ac:dyDescent="0.4">
      <c r="J13860" s="3"/>
    </row>
    <row r="13861" spans="10:10" x14ac:dyDescent="0.4">
      <c r="J13861" s="3"/>
    </row>
    <row r="13862" spans="10:10" x14ac:dyDescent="0.4">
      <c r="J13862" s="3"/>
    </row>
    <row r="13863" spans="10:10" x14ac:dyDescent="0.4">
      <c r="J13863" s="3"/>
    </row>
    <row r="13864" spans="10:10" x14ac:dyDescent="0.4">
      <c r="J13864" s="3"/>
    </row>
    <row r="13865" spans="10:10" x14ac:dyDescent="0.4">
      <c r="J13865" s="3"/>
    </row>
    <row r="13866" spans="10:10" x14ac:dyDescent="0.4">
      <c r="J13866" s="3"/>
    </row>
    <row r="13867" spans="10:10" x14ac:dyDescent="0.4">
      <c r="J13867" s="3"/>
    </row>
    <row r="13868" spans="10:10" x14ac:dyDescent="0.4">
      <c r="J13868" s="3"/>
    </row>
    <row r="13869" spans="10:10" x14ac:dyDescent="0.4">
      <c r="J13869" s="3"/>
    </row>
    <row r="13870" spans="10:10" x14ac:dyDescent="0.4">
      <c r="J13870" s="3"/>
    </row>
    <row r="13871" spans="10:10" x14ac:dyDescent="0.4">
      <c r="J13871" s="3"/>
    </row>
    <row r="13872" spans="10:10" x14ac:dyDescent="0.4">
      <c r="J13872" s="3"/>
    </row>
    <row r="13873" spans="10:10" x14ac:dyDescent="0.4">
      <c r="J13873" s="3"/>
    </row>
    <row r="13874" spans="10:10" x14ac:dyDescent="0.4">
      <c r="J13874" s="3"/>
    </row>
    <row r="13875" spans="10:10" x14ac:dyDescent="0.4">
      <c r="J13875" s="3"/>
    </row>
    <row r="13876" spans="10:10" x14ac:dyDescent="0.4">
      <c r="J13876" s="3"/>
    </row>
    <row r="13877" spans="10:10" x14ac:dyDescent="0.4">
      <c r="J13877" s="3"/>
    </row>
    <row r="13878" spans="10:10" x14ac:dyDescent="0.4">
      <c r="J13878" s="3"/>
    </row>
    <row r="13879" spans="10:10" x14ac:dyDescent="0.4">
      <c r="J13879" s="3"/>
    </row>
    <row r="13880" spans="10:10" x14ac:dyDescent="0.4">
      <c r="J13880" s="3"/>
    </row>
    <row r="13881" spans="10:10" x14ac:dyDescent="0.4">
      <c r="J13881" s="3"/>
    </row>
    <row r="13882" spans="10:10" x14ac:dyDescent="0.4">
      <c r="J13882" s="3"/>
    </row>
    <row r="13883" spans="10:10" x14ac:dyDescent="0.4">
      <c r="J13883" s="3"/>
    </row>
    <row r="13884" spans="10:10" x14ac:dyDescent="0.4">
      <c r="J13884" s="3"/>
    </row>
    <row r="13885" spans="10:10" x14ac:dyDescent="0.4">
      <c r="J13885" s="3"/>
    </row>
    <row r="13886" spans="10:10" x14ac:dyDescent="0.4">
      <c r="J13886" s="3"/>
    </row>
    <row r="13887" spans="10:10" x14ac:dyDescent="0.4">
      <c r="J13887" s="3"/>
    </row>
    <row r="13888" spans="10:10" x14ac:dyDescent="0.4">
      <c r="J13888" s="3"/>
    </row>
    <row r="13889" spans="10:10" x14ac:dyDescent="0.4">
      <c r="J13889" s="3"/>
    </row>
    <row r="13890" spans="10:10" x14ac:dyDescent="0.4">
      <c r="J13890" s="3"/>
    </row>
    <row r="13891" spans="10:10" x14ac:dyDescent="0.4">
      <c r="J13891" s="3"/>
    </row>
    <row r="13892" spans="10:10" x14ac:dyDescent="0.4">
      <c r="J13892" s="3"/>
    </row>
    <row r="13893" spans="10:10" x14ac:dyDescent="0.4">
      <c r="J13893" s="3"/>
    </row>
    <row r="13894" spans="10:10" x14ac:dyDescent="0.4">
      <c r="J13894" s="3"/>
    </row>
    <row r="13895" spans="10:10" x14ac:dyDescent="0.4">
      <c r="J13895" s="3"/>
    </row>
    <row r="13896" spans="10:10" x14ac:dyDescent="0.4">
      <c r="J13896" s="3"/>
    </row>
    <row r="13897" spans="10:10" x14ac:dyDescent="0.4">
      <c r="J13897" s="3"/>
    </row>
    <row r="13898" spans="10:10" x14ac:dyDescent="0.4">
      <c r="J13898" s="3"/>
    </row>
    <row r="13899" spans="10:10" x14ac:dyDescent="0.4">
      <c r="J13899" s="3"/>
    </row>
    <row r="13900" spans="10:10" x14ac:dyDescent="0.4">
      <c r="J13900" s="3"/>
    </row>
    <row r="13901" spans="10:10" x14ac:dyDescent="0.4">
      <c r="J13901" s="3"/>
    </row>
    <row r="13902" spans="10:10" x14ac:dyDescent="0.4">
      <c r="J13902" s="3"/>
    </row>
    <row r="13903" spans="10:10" x14ac:dyDescent="0.4">
      <c r="J13903" s="3"/>
    </row>
    <row r="13904" spans="10:10" x14ac:dyDescent="0.4">
      <c r="J13904" s="3"/>
    </row>
    <row r="13905" spans="10:10" x14ac:dyDescent="0.4">
      <c r="J13905" s="3"/>
    </row>
    <row r="13906" spans="10:10" x14ac:dyDescent="0.4">
      <c r="J13906" s="3"/>
    </row>
    <row r="13907" spans="10:10" x14ac:dyDescent="0.4">
      <c r="J13907" s="3"/>
    </row>
    <row r="13908" spans="10:10" x14ac:dyDescent="0.4">
      <c r="J13908" s="3"/>
    </row>
    <row r="13909" spans="10:10" x14ac:dyDescent="0.4">
      <c r="J13909" s="3"/>
    </row>
    <row r="13910" spans="10:10" x14ac:dyDescent="0.4">
      <c r="J13910" s="3"/>
    </row>
    <row r="13911" spans="10:10" x14ac:dyDescent="0.4">
      <c r="J13911" s="3"/>
    </row>
    <row r="13912" spans="10:10" x14ac:dyDescent="0.4">
      <c r="J13912" s="3"/>
    </row>
    <row r="13913" spans="10:10" x14ac:dyDescent="0.4">
      <c r="J13913" s="3"/>
    </row>
    <row r="13914" spans="10:10" x14ac:dyDescent="0.4">
      <c r="J13914" s="3"/>
    </row>
    <row r="13915" spans="10:10" x14ac:dyDescent="0.4">
      <c r="J13915" s="3"/>
    </row>
    <row r="13916" spans="10:10" x14ac:dyDescent="0.4">
      <c r="J13916" s="3"/>
    </row>
    <row r="13917" spans="10:10" x14ac:dyDescent="0.4">
      <c r="J13917" s="3"/>
    </row>
    <row r="13918" spans="10:10" x14ac:dyDescent="0.4">
      <c r="J13918" s="3"/>
    </row>
    <row r="13919" spans="10:10" x14ac:dyDescent="0.4">
      <c r="J13919" s="3"/>
    </row>
    <row r="13920" spans="10:10" x14ac:dyDescent="0.4">
      <c r="J13920" s="3"/>
    </row>
    <row r="13921" spans="10:10" x14ac:dyDescent="0.4">
      <c r="J13921" s="3"/>
    </row>
    <row r="13922" spans="10:10" x14ac:dyDescent="0.4">
      <c r="J13922" s="3"/>
    </row>
    <row r="13923" spans="10:10" x14ac:dyDescent="0.4">
      <c r="J13923" s="3"/>
    </row>
    <row r="13924" spans="10:10" x14ac:dyDescent="0.4">
      <c r="J13924" s="3"/>
    </row>
    <row r="13925" spans="10:10" x14ac:dyDescent="0.4">
      <c r="J13925" s="3"/>
    </row>
    <row r="13926" spans="10:10" x14ac:dyDescent="0.4">
      <c r="J13926" s="3"/>
    </row>
    <row r="13927" spans="10:10" x14ac:dyDescent="0.4">
      <c r="J13927" s="3"/>
    </row>
    <row r="13928" spans="10:10" x14ac:dyDescent="0.4">
      <c r="J13928" s="3"/>
    </row>
    <row r="13929" spans="10:10" x14ac:dyDescent="0.4">
      <c r="J13929" s="3"/>
    </row>
    <row r="13930" spans="10:10" x14ac:dyDescent="0.4">
      <c r="J13930" s="3"/>
    </row>
    <row r="13931" spans="10:10" x14ac:dyDescent="0.4">
      <c r="J13931" s="3"/>
    </row>
    <row r="13932" spans="10:10" x14ac:dyDescent="0.4">
      <c r="J13932" s="3"/>
    </row>
    <row r="13933" spans="10:10" x14ac:dyDescent="0.4">
      <c r="J13933" s="3"/>
    </row>
    <row r="13934" spans="10:10" x14ac:dyDescent="0.4">
      <c r="J13934" s="3"/>
    </row>
    <row r="13935" spans="10:10" x14ac:dyDescent="0.4">
      <c r="J13935" s="3"/>
    </row>
    <row r="13936" spans="10:10" x14ac:dyDescent="0.4">
      <c r="J13936" s="3"/>
    </row>
    <row r="13937" spans="10:10" x14ac:dyDescent="0.4">
      <c r="J13937" s="3"/>
    </row>
    <row r="13938" spans="10:10" x14ac:dyDescent="0.4">
      <c r="J13938" s="3"/>
    </row>
    <row r="13939" spans="10:10" x14ac:dyDescent="0.4">
      <c r="J13939" s="3"/>
    </row>
    <row r="13940" spans="10:10" x14ac:dyDescent="0.4">
      <c r="J13940" s="3"/>
    </row>
    <row r="13941" spans="10:10" x14ac:dyDescent="0.4">
      <c r="J13941" s="3"/>
    </row>
    <row r="13942" spans="10:10" x14ac:dyDescent="0.4">
      <c r="J13942" s="3"/>
    </row>
    <row r="13943" spans="10:10" x14ac:dyDescent="0.4">
      <c r="J13943" s="3"/>
    </row>
    <row r="13944" spans="10:10" x14ac:dyDescent="0.4">
      <c r="J13944" s="3"/>
    </row>
    <row r="13945" spans="10:10" x14ac:dyDescent="0.4">
      <c r="J13945" s="3"/>
    </row>
    <row r="13946" spans="10:10" x14ac:dyDescent="0.4">
      <c r="J13946" s="3"/>
    </row>
    <row r="13947" spans="10:10" x14ac:dyDescent="0.4">
      <c r="J13947" s="3"/>
    </row>
    <row r="13948" spans="10:10" x14ac:dyDescent="0.4">
      <c r="J13948" s="3"/>
    </row>
    <row r="13949" spans="10:10" x14ac:dyDescent="0.4">
      <c r="J13949" s="3"/>
    </row>
    <row r="13950" spans="10:10" x14ac:dyDescent="0.4">
      <c r="J13950" s="3"/>
    </row>
    <row r="13951" spans="10:10" x14ac:dyDescent="0.4">
      <c r="J13951" s="3"/>
    </row>
    <row r="13952" spans="10:10" x14ac:dyDescent="0.4">
      <c r="J13952" s="3"/>
    </row>
    <row r="13953" spans="10:10" x14ac:dyDescent="0.4">
      <c r="J13953" s="3"/>
    </row>
    <row r="13954" spans="10:10" x14ac:dyDescent="0.4">
      <c r="J13954" s="3"/>
    </row>
    <row r="13955" spans="10:10" x14ac:dyDescent="0.4">
      <c r="J13955" s="3"/>
    </row>
    <row r="13956" spans="10:10" x14ac:dyDescent="0.4">
      <c r="J13956" s="3"/>
    </row>
    <row r="13957" spans="10:10" x14ac:dyDescent="0.4">
      <c r="J13957" s="3"/>
    </row>
    <row r="13958" spans="10:10" x14ac:dyDescent="0.4">
      <c r="J13958" s="3"/>
    </row>
    <row r="13959" spans="10:10" x14ac:dyDescent="0.4">
      <c r="J13959" s="3"/>
    </row>
    <row r="13960" spans="10:10" x14ac:dyDescent="0.4">
      <c r="J13960" s="3"/>
    </row>
    <row r="13961" spans="10:10" x14ac:dyDescent="0.4">
      <c r="J13961" s="3"/>
    </row>
    <row r="13962" spans="10:10" x14ac:dyDescent="0.4">
      <c r="J13962" s="3"/>
    </row>
    <row r="13963" spans="10:10" x14ac:dyDescent="0.4">
      <c r="J13963" s="3"/>
    </row>
    <row r="13964" spans="10:10" x14ac:dyDescent="0.4">
      <c r="J13964" s="3"/>
    </row>
    <row r="13965" spans="10:10" x14ac:dyDescent="0.4">
      <c r="J13965" s="3"/>
    </row>
    <row r="13966" spans="10:10" x14ac:dyDescent="0.4">
      <c r="J13966" s="3"/>
    </row>
    <row r="13967" spans="10:10" x14ac:dyDescent="0.4">
      <c r="J13967" s="3"/>
    </row>
    <row r="13968" spans="10:10" x14ac:dyDescent="0.4">
      <c r="J13968" s="3"/>
    </row>
    <row r="13969" spans="10:10" x14ac:dyDescent="0.4">
      <c r="J13969" s="3"/>
    </row>
    <row r="13970" spans="10:10" x14ac:dyDescent="0.4">
      <c r="J13970" s="3"/>
    </row>
    <row r="13971" spans="10:10" x14ac:dyDescent="0.4">
      <c r="J13971" s="3"/>
    </row>
    <row r="13972" spans="10:10" x14ac:dyDescent="0.4">
      <c r="J13972" s="3"/>
    </row>
    <row r="13973" spans="10:10" x14ac:dyDescent="0.4">
      <c r="J13973" s="3"/>
    </row>
    <row r="13974" spans="10:10" x14ac:dyDescent="0.4">
      <c r="J13974" s="3"/>
    </row>
    <row r="13975" spans="10:10" x14ac:dyDescent="0.4">
      <c r="J13975" s="3"/>
    </row>
    <row r="13976" spans="10:10" x14ac:dyDescent="0.4">
      <c r="J13976" s="3"/>
    </row>
    <row r="13977" spans="10:10" x14ac:dyDescent="0.4">
      <c r="J13977" s="3"/>
    </row>
    <row r="13978" spans="10:10" x14ac:dyDescent="0.4">
      <c r="J13978" s="3"/>
    </row>
    <row r="13979" spans="10:10" x14ac:dyDescent="0.4">
      <c r="J13979" s="3"/>
    </row>
    <row r="13980" spans="10:10" x14ac:dyDescent="0.4">
      <c r="J13980" s="3"/>
    </row>
    <row r="13981" spans="10:10" x14ac:dyDescent="0.4">
      <c r="J13981" s="3"/>
    </row>
    <row r="13982" spans="10:10" x14ac:dyDescent="0.4">
      <c r="J13982" s="3"/>
    </row>
    <row r="13983" spans="10:10" x14ac:dyDescent="0.4">
      <c r="J13983" s="3"/>
    </row>
    <row r="13984" spans="10:10" x14ac:dyDescent="0.4">
      <c r="J13984" s="3"/>
    </row>
    <row r="13985" spans="10:10" x14ac:dyDescent="0.4">
      <c r="J13985" s="3"/>
    </row>
    <row r="13986" spans="10:10" x14ac:dyDescent="0.4">
      <c r="J13986" s="3"/>
    </row>
    <row r="13987" spans="10:10" x14ac:dyDescent="0.4">
      <c r="J13987" s="3"/>
    </row>
    <row r="13988" spans="10:10" x14ac:dyDescent="0.4">
      <c r="J13988" s="3"/>
    </row>
    <row r="13989" spans="10:10" x14ac:dyDescent="0.4">
      <c r="J13989" s="3"/>
    </row>
    <row r="13990" spans="10:10" x14ac:dyDescent="0.4">
      <c r="J13990" s="3"/>
    </row>
    <row r="13991" spans="10:10" x14ac:dyDescent="0.4">
      <c r="J13991" s="3"/>
    </row>
    <row r="13992" spans="10:10" x14ac:dyDescent="0.4">
      <c r="J13992" s="3"/>
    </row>
    <row r="13993" spans="10:10" x14ac:dyDescent="0.4">
      <c r="J13993" s="3"/>
    </row>
    <row r="13994" spans="10:10" x14ac:dyDescent="0.4">
      <c r="J13994" s="3"/>
    </row>
    <row r="13995" spans="10:10" x14ac:dyDescent="0.4">
      <c r="J13995" s="3"/>
    </row>
    <row r="13996" spans="10:10" x14ac:dyDescent="0.4">
      <c r="J13996" s="3"/>
    </row>
    <row r="13997" spans="10:10" x14ac:dyDescent="0.4">
      <c r="J13997" s="3"/>
    </row>
    <row r="13998" spans="10:10" x14ac:dyDescent="0.4">
      <c r="J13998" s="3"/>
    </row>
    <row r="13999" spans="10:10" x14ac:dyDescent="0.4">
      <c r="J13999" s="3"/>
    </row>
    <row r="14000" spans="10:10" x14ac:dyDescent="0.4">
      <c r="J14000" s="3"/>
    </row>
    <row r="14001" spans="10:10" x14ac:dyDescent="0.4">
      <c r="J14001" s="3"/>
    </row>
    <row r="14002" spans="10:10" x14ac:dyDescent="0.4">
      <c r="J14002" s="3"/>
    </row>
    <row r="14003" spans="10:10" x14ac:dyDescent="0.4">
      <c r="J14003" s="3"/>
    </row>
    <row r="14004" spans="10:10" x14ac:dyDescent="0.4">
      <c r="J14004" s="3"/>
    </row>
    <row r="14005" spans="10:10" x14ac:dyDescent="0.4">
      <c r="J14005" s="3"/>
    </row>
    <row r="14006" spans="10:10" x14ac:dyDescent="0.4">
      <c r="J14006" s="3"/>
    </row>
    <row r="14007" spans="10:10" x14ac:dyDescent="0.4">
      <c r="J14007" s="3"/>
    </row>
    <row r="14008" spans="10:10" x14ac:dyDescent="0.4">
      <c r="J14008" s="3"/>
    </row>
    <row r="14009" spans="10:10" x14ac:dyDescent="0.4">
      <c r="J14009" s="3"/>
    </row>
    <row r="14010" spans="10:10" x14ac:dyDescent="0.4">
      <c r="J14010" s="3"/>
    </row>
    <row r="14011" spans="10:10" x14ac:dyDescent="0.4">
      <c r="J14011" s="3"/>
    </row>
    <row r="14012" spans="10:10" x14ac:dyDescent="0.4">
      <c r="J14012" s="3"/>
    </row>
    <row r="14013" spans="10:10" x14ac:dyDescent="0.4">
      <c r="J14013" s="3"/>
    </row>
    <row r="14014" spans="10:10" x14ac:dyDescent="0.4">
      <c r="J14014" s="3"/>
    </row>
    <row r="14015" spans="10:10" x14ac:dyDescent="0.4">
      <c r="J14015" s="3"/>
    </row>
    <row r="14016" spans="10:10" x14ac:dyDescent="0.4">
      <c r="J14016" s="3"/>
    </row>
    <row r="14017" spans="10:10" x14ac:dyDescent="0.4">
      <c r="J14017" s="3"/>
    </row>
    <row r="14018" spans="10:10" x14ac:dyDescent="0.4">
      <c r="J14018" s="3"/>
    </row>
    <row r="14019" spans="10:10" x14ac:dyDescent="0.4">
      <c r="J14019" s="3"/>
    </row>
    <row r="14020" spans="10:10" x14ac:dyDescent="0.4">
      <c r="J14020" s="3"/>
    </row>
    <row r="14021" spans="10:10" x14ac:dyDescent="0.4">
      <c r="J14021" s="3"/>
    </row>
    <row r="14022" spans="10:10" x14ac:dyDescent="0.4">
      <c r="J14022" s="3"/>
    </row>
    <row r="14023" spans="10:10" x14ac:dyDescent="0.4">
      <c r="J14023" s="3"/>
    </row>
    <row r="14024" spans="10:10" x14ac:dyDescent="0.4">
      <c r="J14024" s="3"/>
    </row>
    <row r="14025" spans="10:10" x14ac:dyDescent="0.4">
      <c r="J14025" s="3"/>
    </row>
    <row r="14026" spans="10:10" x14ac:dyDescent="0.4">
      <c r="J14026" s="3"/>
    </row>
    <row r="14027" spans="10:10" x14ac:dyDescent="0.4">
      <c r="J14027" s="3"/>
    </row>
    <row r="14028" spans="10:10" x14ac:dyDescent="0.4">
      <c r="J14028" s="3"/>
    </row>
    <row r="14029" spans="10:10" x14ac:dyDescent="0.4">
      <c r="J14029" s="3"/>
    </row>
    <row r="14030" spans="10:10" x14ac:dyDescent="0.4">
      <c r="J14030" s="3"/>
    </row>
    <row r="14031" spans="10:10" x14ac:dyDescent="0.4">
      <c r="J14031" s="3"/>
    </row>
    <row r="14032" spans="10:10" x14ac:dyDescent="0.4">
      <c r="J14032" s="3"/>
    </row>
    <row r="14033" spans="10:10" x14ac:dyDescent="0.4">
      <c r="J14033" s="3"/>
    </row>
    <row r="14034" spans="10:10" x14ac:dyDescent="0.4">
      <c r="J14034" s="3"/>
    </row>
    <row r="14035" spans="10:10" x14ac:dyDescent="0.4">
      <c r="J14035" s="3"/>
    </row>
    <row r="14036" spans="10:10" x14ac:dyDescent="0.4">
      <c r="J14036" s="3"/>
    </row>
    <row r="14037" spans="10:10" x14ac:dyDescent="0.4">
      <c r="J14037" s="3"/>
    </row>
    <row r="14038" spans="10:10" x14ac:dyDescent="0.4">
      <c r="J14038" s="3"/>
    </row>
    <row r="14039" spans="10:10" x14ac:dyDescent="0.4">
      <c r="J14039" s="3"/>
    </row>
    <row r="14040" spans="10:10" x14ac:dyDescent="0.4">
      <c r="J14040" s="3"/>
    </row>
    <row r="14041" spans="10:10" x14ac:dyDescent="0.4">
      <c r="J14041" s="3"/>
    </row>
    <row r="14042" spans="10:10" x14ac:dyDescent="0.4">
      <c r="J14042" s="3"/>
    </row>
    <row r="14043" spans="10:10" x14ac:dyDescent="0.4">
      <c r="J14043" s="3"/>
    </row>
    <row r="14044" spans="10:10" x14ac:dyDescent="0.4">
      <c r="J14044" s="3"/>
    </row>
    <row r="14045" spans="10:10" x14ac:dyDescent="0.4">
      <c r="J14045" s="3"/>
    </row>
    <row r="14046" spans="10:10" x14ac:dyDescent="0.4">
      <c r="J14046" s="3"/>
    </row>
    <row r="14047" spans="10:10" x14ac:dyDescent="0.4">
      <c r="J14047" s="3"/>
    </row>
    <row r="14048" spans="10:10" x14ac:dyDescent="0.4">
      <c r="J14048" s="3"/>
    </row>
    <row r="14049" spans="10:10" x14ac:dyDescent="0.4">
      <c r="J14049" s="3"/>
    </row>
    <row r="14050" spans="10:10" x14ac:dyDescent="0.4">
      <c r="J14050" s="3"/>
    </row>
    <row r="14051" spans="10:10" x14ac:dyDescent="0.4">
      <c r="J14051" s="3"/>
    </row>
    <row r="14052" spans="10:10" x14ac:dyDescent="0.4">
      <c r="J14052" s="3"/>
    </row>
    <row r="14053" spans="10:10" x14ac:dyDescent="0.4">
      <c r="J14053" s="3"/>
    </row>
    <row r="14054" spans="10:10" x14ac:dyDescent="0.4">
      <c r="J14054" s="3"/>
    </row>
    <row r="14055" spans="10:10" x14ac:dyDescent="0.4">
      <c r="J14055" s="3"/>
    </row>
    <row r="14056" spans="10:10" x14ac:dyDescent="0.4">
      <c r="J14056" s="3"/>
    </row>
    <row r="14057" spans="10:10" x14ac:dyDescent="0.4">
      <c r="J14057" s="3"/>
    </row>
    <row r="14058" spans="10:10" x14ac:dyDescent="0.4">
      <c r="J14058" s="3"/>
    </row>
    <row r="14059" spans="10:10" x14ac:dyDescent="0.4">
      <c r="J14059" s="3"/>
    </row>
    <row r="14060" spans="10:10" x14ac:dyDescent="0.4">
      <c r="J14060" s="3"/>
    </row>
    <row r="14061" spans="10:10" x14ac:dyDescent="0.4">
      <c r="J14061" s="3"/>
    </row>
    <row r="14062" spans="10:10" x14ac:dyDescent="0.4">
      <c r="J14062" s="3"/>
    </row>
    <row r="14063" spans="10:10" x14ac:dyDescent="0.4">
      <c r="J14063" s="3"/>
    </row>
    <row r="14064" spans="10:10" x14ac:dyDescent="0.4">
      <c r="J14064" s="3"/>
    </row>
    <row r="14065" spans="10:10" x14ac:dyDescent="0.4">
      <c r="J14065" s="3"/>
    </row>
    <row r="14066" spans="10:10" x14ac:dyDescent="0.4">
      <c r="J14066" s="3"/>
    </row>
    <row r="14067" spans="10:10" x14ac:dyDescent="0.4">
      <c r="J14067" s="3"/>
    </row>
    <row r="14068" spans="10:10" x14ac:dyDescent="0.4">
      <c r="J14068" s="3"/>
    </row>
    <row r="14069" spans="10:10" x14ac:dyDescent="0.4">
      <c r="J14069" s="3"/>
    </row>
    <row r="14070" spans="10:10" x14ac:dyDescent="0.4">
      <c r="J14070" s="3"/>
    </row>
    <row r="14071" spans="10:10" x14ac:dyDescent="0.4">
      <c r="J14071" s="3"/>
    </row>
    <row r="14072" spans="10:10" x14ac:dyDescent="0.4">
      <c r="J14072" s="3"/>
    </row>
    <row r="14073" spans="10:10" x14ac:dyDescent="0.4">
      <c r="J14073" s="3"/>
    </row>
    <row r="14074" spans="10:10" x14ac:dyDescent="0.4">
      <c r="J14074" s="3"/>
    </row>
    <row r="14075" spans="10:10" x14ac:dyDescent="0.4">
      <c r="J14075" s="3"/>
    </row>
    <row r="14076" spans="10:10" x14ac:dyDescent="0.4">
      <c r="J14076" s="3"/>
    </row>
    <row r="14077" spans="10:10" x14ac:dyDescent="0.4">
      <c r="J14077" s="3"/>
    </row>
    <row r="14078" spans="10:10" x14ac:dyDescent="0.4">
      <c r="J14078" s="3"/>
    </row>
    <row r="14079" spans="10:10" x14ac:dyDescent="0.4">
      <c r="J14079" s="3"/>
    </row>
    <row r="14080" spans="10:10" x14ac:dyDescent="0.4">
      <c r="J14080" s="3"/>
    </row>
    <row r="14081" spans="10:10" x14ac:dyDescent="0.4">
      <c r="J14081" s="3"/>
    </row>
    <row r="14082" spans="10:10" x14ac:dyDescent="0.4">
      <c r="J14082" s="3"/>
    </row>
    <row r="14083" spans="10:10" x14ac:dyDescent="0.4">
      <c r="J14083" s="3"/>
    </row>
    <row r="14084" spans="10:10" x14ac:dyDescent="0.4">
      <c r="J14084" s="3"/>
    </row>
    <row r="14085" spans="10:10" x14ac:dyDescent="0.4">
      <c r="J14085" s="3"/>
    </row>
    <row r="14086" spans="10:10" x14ac:dyDescent="0.4">
      <c r="J14086" s="3"/>
    </row>
    <row r="14087" spans="10:10" x14ac:dyDescent="0.4">
      <c r="J14087" s="3"/>
    </row>
    <row r="14088" spans="10:10" x14ac:dyDescent="0.4">
      <c r="J14088" s="3"/>
    </row>
    <row r="14089" spans="10:10" x14ac:dyDescent="0.4">
      <c r="J14089" s="3"/>
    </row>
    <row r="14090" spans="10:10" x14ac:dyDescent="0.4">
      <c r="J14090" s="3"/>
    </row>
    <row r="14091" spans="10:10" x14ac:dyDescent="0.4">
      <c r="J14091" s="3"/>
    </row>
    <row r="14092" spans="10:10" x14ac:dyDescent="0.4">
      <c r="J14092" s="3"/>
    </row>
    <row r="14093" spans="10:10" x14ac:dyDescent="0.4">
      <c r="J14093" s="3"/>
    </row>
    <row r="14094" spans="10:10" x14ac:dyDescent="0.4">
      <c r="J14094" s="3"/>
    </row>
    <row r="14095" spans="10:10" x14ac:dyDescent="0.4">
      <c r="J14095" s="3"/>
    </row>
    <row r="14096" spans="10:10" x14ac:dyDescent="0.4">
      <c r="J14096" s="3"/>
    </row>
    <row r="14097" spans="10:10" x14ac:dyDescent="0.4">
      <c r="J14097" s="3"/>
    </row>
    <row r="14098" spans="10:10" x14ac:dyDescent="0.4">
      <c r="J14098" s="3"/>
    </row>
    <row r="14099" spans="10:10" x14ac:dyDescent="0.4">
      <c r="J14099" s="3"/>
    </row>
    <row r="14100" spans="10:10" x14ac:dyDescent="0.4">
      <c r="J14100" s="3"/>
    </row>
    <row r="14101" spans="10:10" x14ac:dyDescent="0.4">
      <c r="J14101" s="3"/>
    </row>
    <row r="14102" spans="10:10" x14ac:dyDescent="0.4">
      <c r="J14102" s="3"/>
    </row>
    <row r="14103" spans="10:10" x14ac:dyDescent="0.4">
      <c r="J14103" s="3"/>
    </row>
    <row r="14104" spans="10:10" x14ac:dyDescent="0.4">
      <c r="J14104" s="3"/>
    </row>
    <row r="14105" spans="10:10" x14ac:dyDescent="0.4">
      <c r="J14105" s="3"/>
    </row>
    <row r="14106" spans="10:10" x14ac:dyDescent="0.4">
      <c r="J14106" s="3"/>
    </row>
    <row r="14107" spans="10:10" x14ac:dyDescent="0.4">
      <c r="J14107" s="3"/>
    </row>
    <row r="14108" spans="10:10" x14ac:dyDescent="0.4">
      <c r="J14108" s="3"/>
    </row>
    <row r="14109" spans="10:10" x14ac:dyDescent="0.4">
      <c r="J14109" s="3"/>
    </row>
    <row r="14110" spans="10:10" x14ac:dyDescent="0.4">
      <c r="J14110" s="3"/>
    </row>
    <row r="14111" spans="10:10" x14ac:dyDescent="0.4">
      <c r="J14111" s="3"/>
    </row>
    <row r="14112" spans="10:10" x14ac:dyDescent="0.4">
      <c r="J14112" s="3"/>
    </row>
    <row r="14113" spans="10:10" x14ac:dyDescent="0.4">
      <c r="J14113" s="3"/>
    </row>
    <row r="14114" spans="10:10" x14ac:dyDescent="0.4">
      <c r="J14114" s="3"/>
    </row>
    <row r="14115" spans="10:10" x14ac:dyDescent="0.4">
      <c r="J14115" s="3"/>
    </row>
    <row r="14116" spans="10:10" x14ac:dyDescent="0.4">
      <c r="J14116" s="3"/>
    </row>
    <row r="14117" spans="10:10" x14ac:dyDescent="0.4">
      <c r="J14117" s="3"/>
    </row>
    <row r="14118" spans="10:10" x14ac:dyDescent="0.4">
      <c r="J14118" s="3"/>
    </row>
    <row r="14119" spans="10:10" x14ac:dyDescent="0.4">
      <c r="J14119" s="3"/>
    </row>
    <row r="14120" spans="10:10" x14ac:dyDescent="0.4">
      <c r="J14120" s="3"/>
    </row>
    <row r="14121" spans="10:10" x14ac:dyDescent="0.4">
      <c r="J14121" s="3"/>
    </row>
    <row r="14122" spans="10:10" x14ac:dyDescent="0.4">
      <c r="J14122" s="3"/>
    </row>
    <row r="14123" spans="10:10" x14ac:dyDescent="0.4">
      <c r="J14123" s="3"/>
    </row>
    <row r="14124" spans="10:10" x14ac:dyDescent="0.4">
      <c r="J14124" s="3"/>
    </row>
    <row r="14125" spans="10:10" x14ac:dyDescent="0.4">
      <c r="J14125" s="3"/>
    </row>
    <row r="14126" spans="10:10" x14ac:dyDescent="0.4">
      <c r="J14126" s="3"/>
    </row>
    <row r="14127" spans="10:10" x14ac:dyDescent="0.4">
      <c r="J14127" s="3"/>
    </row>
    <row r="14128" spans="10:10" x14ac:dyDescent="0.4">
      <c r="J14128" s="3"/>
    </row>
    <row r="14129" spans="10:10" x14ac:dyDescent="0.4">
      <c r="J14129" s="3"/>
    </row>
    <row r="14130" spans="10:10" x14ac:dyDescent="0.4">
      <c r="J14130" s="3"/>
    </row>
    <row r="14131" spans="10:10" x14ac:dyDescent="0.4">
      <c r="J14131" s="3"/>
    </row>
    <row r="14132" spans="10:10" x14ac:dyDescent="0.4">
      <c r="J14132" s="3"/>
    </row>
    <row r="14133" spans="10:10" x14ac:dyDescent="0.4">
      <c r="J14133" s="3"/>
    </row>
    <row r="14134" spans="10:10" x14ac:dyDescent="0.4">
      <c r="J14134" s="3"/>
    </row>
    <row r="14135" spans="10:10" x14ac:dyDescent="0.4">
      <c r="J14135" s="3"/>
    </row>
    <row r="14136" spans="10:10" x14ac:dyDescent="0.4">
      <c r="J14136" s="3"/>
    </row>
    <row r="14137" spans="10:10" x14ac:dyDescent="0.4">
      <c r="J14137" s="3"/>
    </row>
    <row r="14138" spans="10:10" x14ac:dyDescent="0.4">
      <c r="J14138" s="3"/>
    </row>
    <row r="14139" spans="10:10" x14ac:dyDescent="0.4">
      <c r="J14139" s="3"/>
    </row>
    <row r="14140" spans="10:10" x14ac:dyDescent="0.4">
      <c r="J14140" s="3"/>
    </row>
    <row r="14141" spans="10:10" x14ac:dyDescent="0.4">
      <c r="J14141" s="3"/>
    </row>
    <row r="14142" spans="10:10" x14ac:dyDescent="0.4">
      <c r="J14142" s="3"/>
    </row>
    <row r="14143" spans="10:10" x14ac:dyDescent="0.4">
      <c r="J14143" s="3"/>
    </row>
    <row r="14144" spans="10:10" x14ac:dyDescent="0.4">
      <c r="J14144" s="3"/>
    </row>
    <row r="14145" spans="10:10" x14ac:dyDescent="0.4">
      <c r="J14145" s="3"/>
    </row>
    <row r="14146" spans="10:10" x14ac:dyDescent="0.4">
      <c r="J14146" s="3"/>
    </row>
    <row r="14147" spans="10:10" x14ac:dyDescent="0.4">
      <c r="J14147" s="3"/>
    </row>
    <row r="14148" spans="10:10" x14ac:dyDescent="0.4">
      <c r="J14148" s="3"/>
    </row>
    <row r="14149" spans="10:10" x14ac:dyDescent="0.4">
      <c r="J14149" s="3"/>
    </row>
    <row r="14150" spans="10:10" x14ac:dyDescent="0.4">
      <c r="J14150" s="3"/>
    </row>
    <row r="14151" spans="10:10" x14ac:dyDescent="0.4">
      <c r="J14151" s="3"/>
    </row>
    <row r="14152" spans="10:10" x14ac:dyDescent="0.4">
      <c r="J14152" s="3"/>
    </row>
    <row r="14153" spans="10:10" x14ac:dyDescent="0.4">
      <c r="J14153" s="3"/>
    </row>
    <row r="14154" spans="10:10" x14ac:dyDescent="0.4">
      <c r="J14154" s="3"/>
    </row>
    <row r="14155" spans="10:10" x14ac:dyDescent="0.4">
      <c r="J14155" s="3"/>
    </row>
    <row r="14156" spans="10:10" x14ac:dyDescent="0.4">
      <c r="J14156" s="3"/>
    </row>
    <row r="14157" spans="10:10" x14ac:dyDescent="0.4">
      <c r="J14157" s="3"/>
    </row>
    <row r="14158" spans="10:10" x14ac:dyDescent="0.4">
      <c r="J14158" s="3"/>
    </row>
    <row r="14159" spans="10:10" x14ac:dyDescent="0.4">
      <c r="J14159" s="3"/>
    </row>
    <row r="14160" spans="10:10" x14ac:dyDescent="0.4">
      <c r="J14160" s="3"/>
    </row>
    <row r="14161" spans="10:10" x14ac:dyDescent="0.4">
      <c r="J14161" s="3"/>
    </row>
    <row r="14162" spans="10:10" x14ac:dyDescent="0.4">
      <c r="J14162" s="3"/>
    </row>
    <row r="14163" spans="10:10" x14ac:dyDescent="0.4">
      <c r="J14163" s="3"/>
    </row>
    <row r="14164" spans="10:10" x14ac:dyDescent="0.4">
      <c r="J14164" s="3"/>
    </row>
    <row r="14165" spans="10:10" x14ac:dyDescent="0.4">
      <c r="J14165" s="3"/>
    </row>
    <row r="14166" spans="10:10" x14ac:dyDescent="0.4">
      <c r="J14166" s="3"/>
    </row>
    <row r="14167" spans="10:10" x14ac:dyDescent="0.4">
      <c r="J14167" s="3"/>
    </row>
    <row r="14168" spans="10:10" x14ac:dyDescent="0.4">
      <c r="J14168" s="3"/>
    </row>
    <row r="14169" spans="10:10" x14ac:dyDescent="0.4">
      <c r="J14169" s="3"/>
    </row>
    <row r="14170" spans="10:10" x14ac:dyDescent="0.4">
      <c r="J14170" s="3"/>
    </row>
    <row r="14171" spans="10:10" x14ac:dyDescent="0.4">
      <c r="J14171" s="3"/>
    </row>
    <row r="14172" spans="10:10" x14ac:dyDescent="0.4">
      <c r="J14172" s="3"/>
    </row>
    <row r="14173" spans="10:10" x14ac:dyDescent="0.4">
      <c r="J14173" s="3"/>
    </row>
    <row r="14174" spans="10:10" x14ac:dyDescent="0.4">
      <c r="J14174" s="3"/>
    </row>
    <row r="14175" spans="10:10" x14ac:dyDescent="0.4">
      <c r="J14175" s="3"/>
    </row>
    <row r="14176" spans="10:10" x14ac:dyDescent="0.4">
      <c r="J14176" s="3"/>
    </row>
    <row r="14177" spans="10:10" x14ac:dyDescent="0.4">
      <c r="J14177" s="3"/>
    </row>
    <row r="14178" spans="10:10" x14ac:dyDescent="0.4">
      <c r="J14178" s="3"/>
    </row>
    <row r="14179" spans="10:10" x14ac:dyDescent="0.4">
      <c r="J14179" s="3"/>
    </row>
    <row r="14180" spans="10:10" x14ac:dyDescent="0.4">
      <c r="J14180" s="3"/>
    </row>
    <row r="14181" spans="10:10" x14ac:dyDescent="0.4">
      <c r="J14181" s="3"/>
    </row>
    <row r="14182" spans="10:10" x14ac:dyDescent="0.4">
      <c r="J14182" s="3"/>
    </row>
    <row r="14183" spans="10:10" x14ac:dyDescent="0.4">
      <c r="J14183" s="3"/>
    </row>
    <row r="14184" spans="10:10" x14ac:dyDescent="0.4">
      <c r="J14184" s="3"/>
    </row>
    <row r="14185" spans="10:10" x14ac:dyDescent="0.4">
      <c r="J14185" s="3"/>
    </row>
    <row r="14186" spans="10:10" x14ac:dyDescent="0.4">
      <c r="J14186" s="3"/>
    </row>
    <row r="14187" spans="10:10" x14ac:dyDescent="0.4">
      <c r="J14187" s="3"/>
    </row>
    <row r="14188" spans="10:10" x14ac:dyDescent="0.4">
      <c r="J14188" s="3"/>
    </row>
    <row r="14189" spans="10:10" x14ac:dyDescent="0.4">
      <c r="J14189" s="3"/>
    </row>
    <row r="14190" spans="10:10" x14ac:dyDescent="0.4">
      <c r="J14190" s="3"/>
    </row>
    <row r="14191" spans="10:10" x14ac:dyDescent="0.4">
      <c r="J14191" s="3"/>
    </row>
    <row r="14192" spans="10:10" x14ac:dyDescent="0.4">
      <c r="J14192" s="3"/>
    </row>
    <row r="14193" spans="10:10" x14ac:dyDescent="0.4">
      <c r="J14193" s="3"/>
    </row>
    <row r="14194" spans="10:10" x14ac:dyDescent="0.4">
      <c r="J14194" s="3"/>
    </row>
    <row r="14195" spans="10:10" x14ac:dyDescent="0.4">
      <c r="J14195" s="3"/>
    </row>
    <row r="14196" spans="10:10" x14ac:dyDescent="0.4">
      <c r="J14196" s="3"/>
    </row>
    <row r="14197" spans="10:10" x14ac:dyDescent="0.4">
      <c r="J14197" s="3"/>
    </row>
    <row r="14198" spans="10:10" x14ac:dyDescent="0.4">
      <c r="J14198" s="3"/>
    </row>
    <row r="14199" spans="10:10" x14ac:dyDescent="0.4">
      <c r="J14199" s="3"/>
    </row>
    <row r="14200" spans="10:10" x14ac:dyDescent="0.4">
      <c r="J14200" s="3"/>
    </row>
    <row r="14201" spans="10:10" x14ac:dyDescent="0.4">
      <c r="J14201" s="3"/>
    </row>
    <row r="14202" spans="10:10" x14ac:dyDescent="0.4">
      <c r="J14202" s="3"/>
    </row>
    <row r="14203" spans="10:10" x14ac:dyDescent="0.4">
      <c r="J14203" s="3"/>
    </row>
    <row r="14204" spans="10:10" x14ac:dyDescent="0.4">
      <c r="J14204" s="3"/>
    </row>
    <row r="14205" spans="10:10" x14ac:dyDescent="0.4">
      <c r="J14205" s="3"/>
    </row>
    <row r="14206" spans="10:10" x14ac:dyDescent="0.4">
      <c r="J14206" s="3"/>
    </row>
    <row r="14207" spans="10:10" x14ac:dyDescent="0.4">
      <c r="J14207" s="3"/>
    </row>
    <row r="14208" spans="10:10" x14ac:dyDescent="0.4">
      <c r="J14208" s="3"/>
    </row>
    <row r="14209" spans="10:10" x14ac:dyDescent="0.4">
      <c r="J14209" s="3"/>
    </row>
    <row r="14210" spans="10:10" x14ac:dyDescent="0.4">
      <c r="J14210" s="3"/>
    </row>
    <row r="14211" spans="10:10" x14ac:dyDescent="0.4">
      <c r="J14211" s="3"/>
    </row>
    <row r="14212" spans="10:10" x14ac:dyDescent="0.4">
      <c r="J14212" s="3"/>
    </row>
    <row r="14213" spans="10:10" x14ac:dyDescent="0.4">
      <c r="J14213" s="3"/>
    </row>
    <row r="14214" spans="10:10" x14ac:dyDescent="0.4">
      <c r="J14214" s="3"/>
    </row>
    <row r="14215" spans="10:10" x14ac:dyDescent="0.4">
      <c r="J14215" s="3"/>
    </row>
    <row r="14216" spans="10:10" x14ac:dyDescent="0.4">
      <c r="J14216" s="3"/>
    </row>
    <row r="14217" spans="10:10" x14ac:dyDescent="0.4">
      <c r="J14217" s="3"/>
    </row>
    <row r="14218" spans="10:10" x14ac:dyDescent="0.4">
      <c r="J14218" s="3"/>
    </row>
    <row r="14219" spans="10:10" x14ac:dyDescent="0.4">
      <c r="J14219" s="3"/>
    </row>
    <row r="14220" spans="10:10" x14ac:dyDescent="0.4">
      <c r="J14220" s="3"/>
    </row>
    <row r="14221" spans="10:10" x14ac:dyDescent="0.4">
      <c r="J14221" s="3"/>
    </row>
    <row r="14222" spans="10:10" x14ac:dyDescent="0.4">
      <c r="J14222" s="3"/>
    </row>
    <row r="14223" spans="10:10" x14ac:dyDescent="0.4">
      <c r="J14223" s="3"/>
    </row>
    <row r="14224" spans="10:10" x14ac:dyDescent="0.4">
      <c r="J14224" s="3"/>
    </row>
    <row r="14225" spans="10:10" x14ac:dyDescent="0.4">
      <c r="J14225" s="3"/>
    </row>
    <row r="14226" spans="10:10" x14ac:dyDescent="0.4">
      <c r="J14226" s="3"/>
    </row>
    <row r="14227" spans="10:10" x14ac:dyDescent="0.4">
      <c r="J14227" s="3"/>
    </row>
    <row r="14228" spans="10:10" x14ac:dyDescent="0.4">
      <c r="J14228" s="3"/>
    </row>
    <row r="14229" spans="10:10" x14ac:dyDescent="0.4">
      <c r="J14229" s="3"/>
    </row>
    <row r="14230" spans="10:10" x14ac:dyDescent="0.4">
      <c r="J14230" s="3"/>
    </row>
    <row r="14231" spans="10:10" x14ac:dyDescent="0.4">
      <c r="J14231" s="3"/>
    </row>
    <row r="14232" spans="10:10" x14ac:dyDescent="0.4">
      <c r="J14232" s="3"/>
    </row>
    <row r="14233" spans="10:10" x14ac:dyDescent="0.4">
      <c r="J14233" s="3"/>
    </row>
    <row r="14234" spans="10:10" x14ac:dyDescent="0.4">
      <c r="J14234" s="3"/>
    </row>
    <row r="14235" spans="10:10" x14ac:dyDescent="0.4">
      <c r="J14235" s="3"/>
    </row>
    <row r="14236" spans="10:10" x14ac:dyDescent="0.4">
      <c r="J14236" s="3"/>
    </row>
    <row r="14237" spans="10:10" x14ac:dyDescent="0.4">
      <c r="J14237" s="3"/>
    </row>
    <row r="14238" spans="10:10" x14ac:dyDescent="0.4">
      <c r="J14238" s="3"/>
    </row>
    <row r="14239" spans="10:10" x14ac:dyDescent="0.4">
      <c r="J14239" s="3"/>
    </row>
    <row r="14240" spans="10:10" x14ac:dyDescent="0.4">
      <c r="J14240" s="3"/>
    </row>
    <row r="14241" spans="10:10" x14ac:dyDescent="0.4">
      <c r="J14241" s="3"/>
    </row>
    <row r="14242" spans="10:10" x14ac:dyDescent="0.4">
      <c r="J14242" s="3"/>
    </row>
    <row r="14243" spans="10:10" x14ac:dyDescent="0.4">
      <c r="J14243" s="3"/>
    </row>
    <row r="14244" spans="10:10" x14ac:dyDescent="0.4">
      <c r="J14244" s="3"/>
    </row>
    <row r="14245" spans="10:10" x14ac:dyDescent="0.4">
      <c r="J14245" s="3"/>
    </row>
    <row r="14246" spans="10:10" x14ac:dyDescent="0.4">
      <c r="J14246" s="3"/>
    </row>
    <row r="14247" spans="10:10" x14ac:dyDescent="0.4">
      <c r="J14247" s="3"/>
    </row>
    <row r="14248" spans="10:10" x14ac:dyDescent="0.4">
      <c r="J14248" s="3"/>
    </row>
    <row r="14249" spans="10:10" x14ac:dyDescent="0.4">
      <c r="J14249" s="3"/>
    </row>
    <row r="14250" spans="10:10" x14ac:dyDescent="0.4">
      <c r="J14250" s="3"/>
    </row>
    <row r="14251" spans="10:10" x14ac:dyDescent="0.4">
      <c r="J14251" s="3"/>
    </row>
    <row r="14252" spans="10:10" x14ac:dyDescent="0.4">
      <c r="J14252" s="3"/>
    </row>
    <row r="14253" spans="10:10" x14ac:dyDescent="0.4">
      <c r="J14253" s="3"/>
    </row>
    <row r="14254" spans="10:10" x14ac:dyDescent="0.4">
      <c r="J14254" s="3"/>
    </row>
    <row r="14255" spans="10:10" x14ac:dyDescent="0.4">
      <c r="J14255" s="3"/>
    </row>
    <row r="14256" spans="10:10" x14ac:dyDescent="0.4">
      <c r="J14256" s="3"/>
    </row>
    <row r="14257" spans="10:10" x14ac:dyDescent="0.4">
      <c r="J14257" s="3"/>
    </row>
    <row r="14258" spans="10:10" x14ac:dyDescent="0.4">
      <c r="J14258" s="3"/>
    </row>
    <row r="14259" spans="10:10" x14ac:dyDescent="0.4">
      <c r="J14259" s="3"/>
    </row>
    <row r="14260" spans="10:10" x14ac:dyDescent="0.4">
      <c r="J14260" s="3"/>
    </row>
    <row r="14261" spans="10:10" x14ac:dyDescent="0.4">
      <c r="J14261" s="3"/>
    </row>
    <row r="14262" spans="10:10" x14ac:dyDescent="0.4">
      <c r="J14262" s="3"/>
    </row>
    <row r="14263" spans="10:10" x14ac:dyDescent="0.4">
      <c r="J14263" s="3"/>
    </row>
    <row r="14264" spans="10:10" x14ac:dyDescent="0.4">
      <c r="J14264" s="3"/>
    </row>
    <row r="14265" spans="10:10" x14ac:dyDescent="0.4">
      <c r="J14265" s="3"/>
    </row>
    <row r="14266" spans="10:10" x14ac:dyDescent="0.4">
      <c r="J14266" s="3"/>
    </row>
    <row r="14267" spans="10:10" x14ac:dyDescent="0.4">
      <c r="J14267" s="3"/>
    </row>
    <row r="14268" spans="10:10" x14ac:dyDescent="0.4">
      <c r="J14268" s="3"/>
    </row>
    <row r="14269" spans="10:10" x14ac:dyDescent="0.4">
      <c r="J14269" s="3"/>
    </row>
    <row r="14270" spans="10:10" x14ac:dyDescent="0.4">
      <c r="J14270" s="3"/>
    </row>
    <row r="14271" spans="10:10" x14ac:dyDescent="0.4">
      <c r="J14271" s="3"/>
    </row>
    <row r="14272" spans="10:10" x14ac:dyDescent="0.4">
      <c r="J14272" s="3"/>
    </row>
    <row r="14273" spans="10:10" x14ac:dyDescent="0.4">
      <c r="J14273" s="3"/>
    </row>
    <row r="14274" spans="10:10" x14ac:dyDescent="0.4">
      <c r="J14274" s="3"/>
    </row>
    <row r="14275" spans="10:10" x14ac:dyDescent="0.4">
      <c r="J14275" s="3"/>
    </row>
    <row r="14276" spans="10:10" x14ac:dyDescent="0.4">
      <c r="J14276" s="3"/>
    </row>
    <row r="14277" spans="10:10" x14ac:dyDescent="0.4">
      <c r="J14277" s="3"/>
    </row>
    <row r="14278" spans="10:10" x14ac:dyDescent="0.4">
      <c r="J14278" s="3"/>
    </row>
    <row r="14279" spans="10:10" x14ac:dyDescent="0.4">
      <c r="J14279" s="3"/>
    </row>
    <row r="14280" spans="10:10" x14ac:dyDescent="0.4">
      <c r="J14280" s="3"/>
    </row>
    <row r="14281" spans="10:10" x14ac:dyDescent="0.4">
      <c r="J14281" s="3"/>
    </row>
    <row r="14282" spans="10:10" x14ac:dyDescent="0.4">
      <c r="J14282" s="3"/>
    </row>
    <row r="14283" spans="10:10" x14ac:dyDescent="0.4">
      <c r="J14283" s="3"/>
    </row>
    <row r="14284" spans="10:10" x14ac:dyDescent="0.4">
      <c r="J14284" s="3"/>
    </row>
    <row r="14285" spans="10:10" x14ac:dyDescent="0.4">
      <c r="J14285" s="3"/>
    </row>
    <row r="14286" spans="10:10" x14ac:dyDescent="0.4">
      <c r="J14286" s="3"/>
    </row>
    <row r="14287" spans="10:10" x14ac:dyDescent="0.4">
      <c r="J14287" s="3"/>
    </row>
    <row r="14288" spans="10:10" x14ac:dyDescent="0.4">
      <c r="J14288" s="3"/>
    </row>
    <row r="14289" spans="10:10" x14ac:dyDescent="0.4">
      <c r="J14289" s="3"/>
    </row>
    <row r="14290" spans="10:10" x14ac:dyDescent="0.4">
      <c r="J14290" s="3"/>
    </row>
    <row r="14291" spans="10:10" x14ac:dyDescent="0.4">
      <c r="J14291" s="3"/>
    </row>
    <row r="14292" spans="10:10" x14ac:dyDescent="0.4">
      <c r="J14292" s="3"/>
    </row>
    <row r="14293" spans="10:10" x14ac:dyDescent="0.4">
      <c r="J14293" s="3"/>
    </row>
    <row r="14294" spans="10:10" x14ac:dyDescent="0.4">
      <c r="J14294" s="3"/>
    </row>
    <row r="14295" spans="10:10" x14ac:dyDescent="0.4">
      <c r="J14295" s="3"/>
    </row>
    <row r="14296" spans="10:10" x14ac:dyDescent="0.4">
      <c r="J14296" s="3"/>
    </row>
    <row r="14297" spans="10:10" x14ac:dyDescent="0.4">
      <c r="J14297" s="3"/>
    </row>
    <row r="14298" spans="10:10" x14ac:dyDescent="0.4">
      <c r="J14298" s="3"/>
    </row>
    <row r="14299" spans="10:10" x14ac:dyDescent="0.4">
      <c r="J14299" s="3"/>
    </row>
    <row r="14300" spans="10:10" x14ac:dyDescent="0.4">
      <c r="J14300" s="3"/>
    </row>
    <row r="14301" spans="10:10" x14ac:dyDescent="0.4">
      <c r="J14301" s="3"/>
    </row>
    <row r="14302" spans="10:10" x14ac:dyDescent="0.4">
      <c r="J14302" s="3"/>
    </row>
    <row r="14303" spans="10:10" x14ac:dyDescent="0.4">
      <c r="J14303" s="3"/>
    </row>
    <row r="14304" spans="10:10" x14ac:dyDescent="0.4">
      <c r="J14304" s="3"/>
    </row>
    <row r="14305" spans="10:10" x14ac:dyDescent="0.4">
      <c r="J14305" s="3"/>
    </row>
    <row r="14306" spans="10:10" x14ac:dyDescent="0.4">
      <c r="J14306" s="3"/>
    </row>
    <row r="14307" spans="10:10" x14ac:dyDescent="0.4">
      <c r="J14307" s="3"/>
    </row>
    <row r="14308" spans="10:10" x14ac:dyDescent="0.4">
      <c r="J14308" s="3"/>
    </row>
    <row r="14309" spans="10:10" x14ac:dyDescent="0.4">
      <c r="J14309" s="3"/>
    </row>
    <row r="14310" spans="10:10" x14ac:dyDescent="0.4">
      <c r="J14310" s="3"/>
    </row>
    <row r="14311" spans="10:10" x14ac:dyDescent="0.4">
      <c r="J14311" s="3"/>
    </row>
    <row r="14312" spans="10:10" x14ac:dyDescent="0.4">
      <c r="J14312" s="3"/>
    </row>
    <row r="14313" spans="10:10" x14ac:dyDescent="0.4">
      <c r="J14313" s="3"/>
    </row>
    <row r="14314" spans="10:10" x14ac:dyDescent="0.4">
      <c r="J14314" s="3"/>
    </row>
    <row r="14315" spans="10:10" x14ac:dyDescent="0.4">
      <c r="J14315" s="3"/>
    </row>
    <row r="14316" spans="10:10" x14ac:dyDescent="0.4">
      <c r="J14316" s="3"/>
    </row>
    <row r="14317" spans="10:10" x14ac:dyDescent="0.4">
      <c r="J14317" s="3"/>
    </row>
    <row r="14318" spans="10:10" x14ac:dyDescent="0.4">
      <c r="J14318" s="3"/>
    </row>
    <row r="14319" spans="10:10" x14ac:dyDescent="0.4">
      <c r="J14319" s="3"/>
    </row>
    <row r="14320" spans="10:10" x14ac:dyDescent="0.4">
      <c r="J14320" s="3"/>
    </row>
    <row r="14321" spans="10:10" x14ac:dyDescent="0.4">
      <c r="J14321" s="3"/>
    </row>
    <row r="14322" spans="10:10" x14ac:dyDescent="0.4">
      <c r="J14322" s="3"/>
    </row>
    <row r="14323" spans="10:10" x14ac:dyDescent="0.4">
      <c r="J14323" s="3"/>
    </row>
    <row r="14324" spans="10:10" x14ac:dyDescent="0.4">
      <c r="J14324" s="3"/>
    </row>
    <row r="14325" spans="10:10" x14ac:dyDescent="0.4">
      <c r="J14325" s="3"/>
    </row>
    <row r="14326" spans="10:10" x14ac:dyDescent="0.4">
      <c r="J14326" s="3"/>
    </row>
    <row r="14327" spans="10:10" x14ac:dyDescent="0.4">
      <c r="J14327" s="3"/>
    </row>
    <row r="14328" spans="10:10" x14ac:dyDescent="0.4">
      <c r="J14328" s="3"/>
    </row>
    <row r="14329" spans="10:10" x14ac:dyDescent="0.4">
      <c r="J14329" s="3"/>
    </row>
    <row r="14330" spans="10:10" x14ac:dyDescent="0.4">
      <c r="J14330" s="3"/>
    </row>
    <row r="14331" spans="10:10" x14ac:dyDescent="0.4">
      <c r="J14331" s="3"/>
    </row>
    <row r="14332" spans="10:10" x14ac:dyDescent="0.4">
      <c r="J14332" s="3"/>
    </row>
    <row r="14333" spans="10:10" x14ac:dyDescent="0.4">
      <c r="J14333" s="3"/>
    </row>
    <row r="14334" spans="10:10" x14ac:dyDescent="0.4">
      <c r="J14334" s="3"/>
    </row>
    <row r="14335" spans="10:10" x14ac:dyDescent="0.4">
      <c r="J14335" s="3"/>
    </row>
    <row r="14336" spans="10:10" x14ac:dyDescent="0.4">
      <c r="J14336" s="3"/>
    </row>
    <row r="14337" spans="10:10" x14ac:dyDescent="0.4">
      <c r="J14337" s="3"/>
    </row>
    <row r="14338" spans="10:10" x14ac:dyDescent="0.4">
      <c r="J14338" s="3"/>
    </row>
    <row r="14339" spans="10:10" x14ac:dyDescent="0.4">
      <c r="J14339" s="3"/>
    </row>
    <row r="14340" spans="10:10" x14ac:dyDescent="0.4">
      <c r="J14340" s="3"/>
    </row>
    <row r="14341" spans="10:10" x14ac:dyDescent="0.4">
      <c r="J14341" s="3"/>
    </row>
    <row r="14342" spans="10:10" x14ac:dyDescent="0.4">
      <c r="J14342" s="3"/>
    </row>
    <row r="14343" spans="10:10" x14ac:dyDescent="0.4">
      <c r="J14343" s="3"/>
    </row>
    <row r="14344" spans="10:10" x14ac:dyDescent="0.4">
      <c r="J14344" s="3"/>
    </row>
    <row r="14345" spans="10:10" x14ac:dyDescent="0.4">
      <c r="J14345" s="3"/>
    </row>
    <row r="14346" spans="10:10" x14ac:dyDescent="0.4">
      <c r="J14346" s="3"/>
    </row>
    <row r="14347" spans="10:10" x14ac:dyDescent="0.4">
      <c r="J14347" s="3"/>
    </row>
    <row r="14348" spans="10:10" x14ac:dyDescent="0.4">
      <c r="J14348" s="3"/>
    </row>
    <row r="14349" spans="10:10" x14ac:dyDescent="0.4">
      <c r="J14349" s="3"/>
    </row>
    <row r="14350" spans="10:10" x14ac:dyDescent="0.4">
      <c r="J14350" s="3"/>
    </row>
    <row r="14351" spans="10:10" x14ac:dyDescent="0.4">
      <c r="J14351" s="3"/>
    </row>
    <row r="14352" spans="10:10" x14ac:dyDescent="0.4">
      <c r="J14352" s="3"/>
    </row>
    <row r="14353" spans="10:10" x14ac:dyDescent="0.4">
      <c r="J14353" s="3"/>
    </row>
    <row r="14354" spans="10:10" x14ac:dyDescent="0.4">
      <c r="J14354" s="3"/>
    </row>
    <row r="14355" spans="10:10" x14ac:dyDescent="0.4">
      <c r="J14355" s="3"/>
    </row>
    <row r="14356" spans="10:10" x14ac:dyDescent="0.4">
      <c r="J14356" s="3"/>
    </row>
    <row r="14357" spans="10:10" x14ac:dyDescent="0.4">
      <c r="J14357" s="3"/>
    </row>
    <row r="14358" spans="10:10" x14ac:dyDescent="0.4">
      <c r="J14358" s="3"/>
    </row>
    <row r="14359" spans="10:10" x14ac:dyDescent="0.4">
      <c r="J14359" s="3"/>
    </row>
    <row r="14360" spans="10:10" x14ac:dyDescent="0.4">
      <c r="J14360" s="3"/>
    </row>
    <row r="14361" spans="10:10" x14ac:dyDescent="0.4">
      <c r="J14361" s="3"/>
    </row>
    <row r="14362" spans="10:10" x14ac:dyDescent="0.4">
      <c r="J14362" s="3"/>
    </row>
    <row r="14363" spans="10:10" x14ac:dyDescent="0.4">
      <c r="J14363" s="3"/>
    </row>
    <row r="14364" spans="10:10" x14ac:dyDescent="0.4">
      <c r="J14364" s="3"/>
    </row>
    <row r="14365" spans="10:10" x14ac:dyDescent="0.4">
      <c r="J14365" s="3"/>
    </row>
    <row r="14366" spans="10:10" x14ac:dyDescent="0.4">
      <c r="J14366" s="3"/>
    </row>
    <row r="14367" spans="10:10" x14ac:dyDescent="0.4">
      <c r="J14367" s="3"/>
    </row>
    <row r="14368" spans="10:10" x14ac:dyDescent="0.4">
      <c r="J14368" s="3"/>
    </row>
    <row r="14369" spans="10:10" x14ac:dyDescent="0.4">
      <c r="J14369" s="3"/>
    </row>
    <row r="14370" spans="10:10" x14ac:dyDescent="0.4">
      <c r="J14370" s="3"/>
    </row>
    <row r="14371" spans="10:10" x14ac:dyDescent="0.4">
      <c r="J14371" s="3"/>
    </row>
    <row r="14372" spans="10:10" x14ac:dyDescent="0.4">
      <c r="J14372" s="3"/>
    </row>
    <row r="14373" spans="10:10" x14ac:dyDescent="0.4">
      <c r="J14373" s="3"/>
    </row>
    <row r="14374" spans="10:10" x14ac:dyDescent="0.4">
      <c r="J14374" s="3"/>
    </row>
    <row r="14375" spans="10:10" x14ac:dyDescent="0.4">
      <c r="J14375" s="3"/>
    </row>
    <row r="14376" spans="10:10" x14ac:dyDescent="0.4">
      <c r="J14376" s="3"/>
    </row>
    <row r="14377" spans="10:10" x14ac:dyDescent="0.4">
      <c r="J14377" s="3"/>
    </row>
    <row r="14378" spans="10:10" x14ac:dyDescent="0.4">
      <c r="J14378" s="3"/>
    </row>
    <row r="14379" spans="10:10" x14ac:dyDescent="0.4">
      <c r="J14379" s="3"/>
    </row>
    <row r="14380" spans="10:10" x14ac:dyDescent="0.4">
      <c r="J14380" s="3"/>
    </row>
    <row r="14381" spans="10:10" x14ac:dyDescent="0.4">
      <c r="J14381" s="3"/>
    </row>
    <row r="14382" spans="10:10" x14ac:dyDescent="0.4">
      <c r="J14382" s="3"/>
    </row>
    <row r="14383" spans="10:10" x14ac:dyDescent="0.4">
      <c r="J14383" s="3"/>
    </row>
    <row r="14384" spans="10:10" x14ac:dyDescent="0.4">
      <c r="J14384" s="3"/>
    </row>
    <row r="14385" spans="10:10" x14ac:dyDescent="0.4">
      <c r="J14385" s="3"/>
    </row>
    <row r="14386" spans="10:10" x14ac:dyDescent="0.4">
      <c r="J14386" s="3"/>
    </row>
    <row r="14387" spans="10:10" x14ac:dyDescent="0.4">
      <c r="J14387" s="3"/>
    </row>
    <row r="14388" spans="10:10" x14ac:dyDescent="0.4">
      <c r="J14388" s="3"/>
    </row>
    <row r="14389" spans="10:10" x14ac:dyDescent="0.4">
      <c r="J14389" s="3"/>
    </row>
    <row r="14390" spans="10:10" x14ac:dyDescent="0.4">
      <c r="J14390" s="3"/>
    </row>
    <row r="14391" spans="10:10" x14ac:dyDescent="0.4">
      <c r="J14391" s="3"/>
    </row>
    <row r="14392" spans="10:10" x14ac:dyDescent="0.4">
      <c r="J14392" s="3"/>
    </row>
    <row r="14393" spans="10:10" x14ac:dyDescent="0.4">
      <c r="J14393" s="3"/>
    </row>
    <row r="14394" spans="10:10" x14ac:dyDescent="0.4">
      <c r="J14394" s="3"/>
    </row>
    <row r="14395" spans="10:10" x14ac:dyDescent="0.4">
      <c r="J14395" s="3"/>
    </row>
    <row r="14396" spans="10:10" x14ac:dyDescent="0.4">
      <c r="J14396" s="3"/>
    </row>
    <row r="14397" spans="10:10" x14ac:dyDescent="0.4">
      <c r="J14397" s="3"/>
    </row>
    <row r="14398" spans="10:10" x14ac:dyDescent="0.4">
      <c r="J14398" s="3"/>
    </row>
    <row r="14399" spans="10:10" x14ac:dyDescent="0.4">
      <c r="J14399" s="3"/>
    </row>
    <row r="14400" spans="10:10" x14ac:dyDescent="0.4">
      <c r="J14400" s="3"/>
    </row>
    <row r="14401" spans="10:10" x14ac:dyDescent="0.4">
      <c r="J14401" s="3"/>
    </row>
    <row r="14402" spans="10:10" x14ac:dyDescent="0.4">
      <c r="J14402" s="3"/>
    </row>
    <row r="14403" spans="10:10" x14ac:dyDescent="0.4">
      <c r="J14403" s="3"/>
    </row>
    <row r="14404" spans="10:10" x14ac:dyDescent="0.4">
      <c r="J14404" s="3"/>
    </row>
    <row r="14405" spans="10:10" x14ac:dyDescent="0.4">
      <c r="J14405" s="3"/>
    </row>
    <row r="14406" spans="10:10" x14ac:dyDescent="0.4">
      <c r="J14406" s="3"/>
    </row>
    <row r="14407" spans="10:10" x14ac:dyDescent="0.4">
      <c r="J14407" s="3"/>
    </row>
    <row r="14408" spans="10:10" x14ac:dyDescent="0.4">
      <c r="J14408" s="3"/>
    </row>
    <row r="14409" spans="10:10" x14ac:dyDescent="0.4">
      <c r="J14409" s="3"/>
    </row>
    <row r="14410" spans="10:10" x14ac:dyDescent="0.4">
      <c r="J14410" s="3"/>
    </row>
    <row r="14411" spans="10:10" x14ac:dyDescent="0.4">
      <c r="J14411" s="3"/>
    </row>
    <row r="14412" spans="10:10" x14ac:dyDescent="0.4">
      <c r="J14412" s="3"/>
    </row>
    <row r="14413" spans="10:10" x14ac:dyDescent="0.4">
      <c r="J14413" s="3"/>
    </row>
    <row r="14414" spans="10:10" x14ac:dyDescent="0.4">
      <c r="J14414" s="3"/>
    </row>
    <row r="14415" spans="10:10" x14ac:dyDescent="0.4">
      <c r="J14415" s="3"/>
    </row>
    <row r="14416" spans="10:10" x14ac:dyDescent="0.4">
      <c r="J14416" s="3"/>
    </row>
    <row r="14417" spans="10:10" x14ac:dyDescent="0.4">
      <c r="J14417" s="3"/>
    </row>
    <row r="14418" spans="10:10" x14ac:dyDescent="0.4">
      <c r="J14418" s="3"/>
    </row>
    <row r="14419" spans="10:10" x14ac:dyDescent="0.4">
      <c r="J14419" s="3"/>
    </row>
    <row r="14420" spans="10:10" x14ac:dyDescent="0.4">
      <c r="J14420" s="3"/>
    </row>
    <row r="14421" spans="10:10" x14ac:dyDescent="0.4">
      <c r="J14421" s="3"/>
    </row>
    <row r="14422" spans="10:10" x14ac:dyDescent="0.4">
      <c r="J14422" s="3"/>
    </row>
    <row r="14423" spans="10:10" x14ac:dyDescent="0.4">
      <c r="J14423" s="3"/>
    </row>
    <row r="14424" spans="10:10" x14ac:dyDescent="0.4">
      <c r="J14424" s="3"/>
    </row>
    <row r="14425" spans="10:10" x14ac:dyDescent="0.4">
      <c r="J14425" s="3"/>
    </row>
    <row r="14426" spans="10:10" x14ac:dyDescent="0.4">
      <c r="J14426" s="3"/>
    </row>
    <row r="14427" spans="10:10" x14ac:dyDescent="0.4">
      <c r="J14427" s="3"/>
    </row>
    <row r="14428" spans="10:10" x14ac:dyDescent="0.4">
      <c r="J14428" s="3"/>
    </row>
    <row r="14429" spans="10:10" x14ac:dyDescent="0.4">
      <c r="J14429" s="3"/>
    </row>
    <row r="14430" spans="10:10" x14ac:dyDescent="0.4">
      <c r="J14430" s="3"/>
    </row>
    <row r="14431" spans="10:10" x14ac:dyDescent="0.4">
      <c r="J14431" s="3"/>
    </row>
    <row r="14432" spans="10:10" x14ac:dyDescent="0.4">
      <c r="J14432" s="3"/>
    </row>
    <row r="14433" spans="10:10" x14ac:dyDescent="0.4">
      <c r="J14433" s="3"/>
    </row>
    <row r="14434" spans="10:10" x14ac:dyDescent="0.4">
      <c r="J14434" s="3"/>
    </row>
    <row r="14435" spans="10:10" x14ac:dyDescent="0.4">
      <c r="J14435" s="3"/>
    </row>
    <row r="14436" spans="10:10" x14ac:dyDescent="0.4">
      <c r="J14436" s="3"/>
    </row>
    <row r="14437" spans="10:10" x14ac:dyDescent="0.4">
      <c r="J14437" s="3"/>
    </row>
    <row r="14438" spans="10:10" x14ac:dyDescent="0.4">
      <c r="J14438" s="3"/>
    </row>
    <row r="14439" spans="10:10" x14ac:dyDescent="0.4">
      <c r="J14439" s="3"/>
    </row>
    <row r="14440" spans="10:10" x14ac:dyDescent="0.4">
      <c r="J14440" s="3"/>
    </row>
    <row r="14441" spans="10:10" x14ac:dyDescent="0.4">
      <c r="J14441" s="3"/>
    </row>
    <row r="14442" spans="10:10" x14ac:dyDescent="0.4">
      <c r="J14442" s="3"/>
    </row>
    <row r="14443" spans="10:10" x14ac:dyDescent="0.4">
      <c r="J14443" s="3"/>
    </row>
    <row r="14444" spans="10:10" x14ac:dyDescent="0.4">
      <c r="J14444" s="3"/>
    </row>
    <row r="14445" spans="10:10" x14ac:dyDescent="0.4">
      <c r="J14445" s="3"/>
    </row>
    <row r="14446" spans="10:10" x14ac:dyDescent="0.4">
      <c r="J14446" s="3"/>
    </row>
    <row r="14447" spans="10:10" x14ac:dyDescent="0.4">
      <c r="J14447" s="3"/>
    </row>
    <row r="14448" spans="10:10" x14ac:dyDescent="0.4">
      <c r="J14448" s="3"/>
    </row>
    <row r="14449" spans="10:10" x14ac:dyDescent="0.4">
      <c r="J14449" s="3"/>
    </row>
    <row r="14450" spans="10:10" x14ac:dyDescent="0.4">
      <c r="J14450" s="3"/>
    </row>
    <row r="14451" spans="10:10" x14ac:dyDescent="0.4">
      <c r="J14451" s="3"/>
    </row>
    <row r="14452" spans="10:10" x14ac:dyDescent="0.4">
      <c r="J14452" s="3"/>
    </row>
    <row r="14453" spans="10:10" x14ac:dyDescent="0.4">
      <c r="J14453" s="3"/>
    </row>
    <row r="14454" spans="10:10" x14ac:dyDescent="0.4">
      <c r="J14454" s="3"/>
    </row>
    <row r="14455" spans="10:10" x14ac:dyDescent="0.4">
      <c r="J14455" s="3"/>
    </row>
    <row r="14456" spans="10:10" x14ac:dyDescent="0.4">
      <c r="J14456" s="3"/>
    </row>
    <row r="14457" spans="10:10" x14ac:dyDescent="0.4">
      <c r="J14457" s="3"/>
    </row>
    <row r="14458" spans="10:10" x14ac:dyDescent="0.4">
      <c r="J14458" s="3"/>
    </row>
    <row r="14459" spans="10:10" x14ac:dyDescent="0.4">
      <c r="J14459" s="3"/>
    </row>
    <row r="14460" spans="10:10" x14ac:dyDescent="0.4">
      <c r="J14460" s="3"/>
    </row>
    <row r="14461" spans="10:10" x14ac:dyDescent="0.4">
      <c r="J14461" s="3"/>
    </row>
    <row r="14462" spans="10:10" x14ac:dyDescent="0.4">
      <c r="J14462" s="3"/>
    </row>
    <row r="14463" spans="10:10" x14ac:dyDescent="0.4">
      <c r="J14463" s="3"/>
    </row>
    <row r="14464" spans="10:10" x14ac:dyDescent="0.4">
      <c r="J14464" s="3"/>
    </row>
    <row r="14465" spans="10:10" x14ac:dyDescent="0.4">
      <c r="J14465" s="3"/>
    </row>
    <row r="14466" spans="10:10" x14ac:dyDescent="0.4">
      <c r="J14466" s="3"/>
    </row>
    <row r="14467" spans="10:10" x14ac:dyDescent="0.4">
      <c r="J14467" s="3"/>
    </row>
    <row r="14468" spans="10:10" x14ac:dyDescent="0.4">
      <c r="J14468" s="3"/>
    </row>
    <row r="14469" spans="10:10" x14ac:dyDescent="0.4">
      <c r="J14469" s="3"/>
    </row>
    <row r="14470" spans="10:10" x14ac:dyDescent="0.4">
      <c r="J14470" s="3"/>
    </row>
    <row r="14471" spans="10:10" x14ac:dyDescent="0.4">
      <c r="J14471" s="3"/>
    </row>
    <row r="14472" spans="10:10" x14ac:dyDescent="0.4">
      <c r="J14472" s="3"/>
    </row>
    <row r="14473" spans="10:10" x14ac:dyDescent="0.4">
      <c r="J14473" s="3"/>
    </row>
    <row r="14474" spans="10:10" x14ac:dyDescent="0.4">
      <c r="J14474" s="3"/>
    </row>
    <row r="14475" spans="10:10" x14ac:dyDescent="0.4">
      <c r="J14475" s="3"/>
    </row>
    <row r="14476" spans="10:10" x14ac:dyDescent="0.4">
      <c r="J14476" s="3"/>
    </row>
    <row r="14477" spans="10:10" x14ac:dyDescent="0.4">
      <c r="J14477" s="3"/>
    </row>
    <row r="14478" spans="10:10" x14ac:dyDescent="0.4">
      <c r="J14478" s="3"/>
    </row>
    <row r="14479" spans="10:10" x14ac:dyDescent="0.4">
      <c r="J14479" s="3"/>
    </row>
    <row r="14480" spans="10:10" x14ac:dyDescent="0.4">
      <c r="J14480" s="3"/>
    </row>
    <row r="14481" spans="10:10" x14ac:dyDescent="0.4">
      <c r="J14481" s="3"/>
    </row>
    <row r="14482" spans="10:10" x14ac:dyDescent="0.4">
      <c r="J14482" s="3"/>
    </row>
    <row r="14483" spans="10:10" x14ac:dyDescent="0.4">
      <c r="J14483" s="3"/>
    </row>
    <row r="14484" spans="10:10" x14ac:dyDescent="0.4">
      <c r="J14484" s="3"/>
    </row>
    <row r="14485" spans="10:10" x14ac:dyDescent="0.4">
      <c r="J14485" s="3"/>
    </row>
    <row r="14486" spans="10:10" x14ac:dyDescent="0.4">
      <c r="J14486" s="3"/>
    </row>
    <row r="14487" spans="10:10" x14ac:dyDescent="0.4">
      <c r="J14487" s="3"/>
    </row>
    <row r="14488" spans="10:10" x14ac:dyDescent="0.4">
      <c r="J14488" s="3"/>
    </row>
    <row r="14489" spans="10:10" x14ac:dyDescent="0.4">
      <c r="J14489" s="3"/>
    </row>
    <row r="14490" spans="10:10" x14ac:dyDescent="0.4">
      <c r="J14490" s="3"/>
    </row>
    <row r="14491" spans="10:10" x14ac:dyDescent="0.4">
      <c r="J14491" s="3"/>
    </row>
    <row r="14492" spans="10:10" x14ac:dyDescent="0.4">
      <c r="J14492" s="3"/>
    </row>
    <row r="14493" spans="10:10" x14ac:dyDescent="0.4">
      <c r="J14493" s="3"/>
    </row>
    <row r="14494" spans="10:10" x14ac:dyDescent="0.4">
      <c r="J14494" s="3"/>
    </row>
    <row r="14495" spans="10:10" x14ac:dyDescent="0.4">
      <c r="J14495" s="3"/>
    </row>
    <row r="14496" spans="10:10" x14ac:dyDescent="0.4">
      <c r="J14496" s="3"/>
    </row>
    <row r="14497" spans="10:10" x14ac:dyDescent="0.4">
      <c r="J14497" s="3"/>
    </row>
    <row r="14498" spans="10:10" x14ac:dyDescent="0.4">
      <c r="J14498" s="3"/>
    </row>
    <row r="14499" spans="10:10" x14ac:dyDescent="0.4">
      <c r="J14499" s="3"/>
    </row>
    <row r="14500" spans="10:10" x14ac:dyDescent="0.4">
      <c r="J14500" s="3"/>
    </row>
    <row r="14501" spans="10:10" x14ac:dyDescent="0.4">
      <c r="J14501" s="3"/>
    </row>
    <row r="14502" spans="10:10" x14ac:dyDescent="0.4">
      <c r="J14502" s="3"/>
    </row>
    <row r="14503" spans="10:10" x14ac:dyDescent="0.4">
      <c r="J14503" s="3"/>
    </row>
    <row r="14504" spans="10:10" x14ac:dyDescent="0.4">
      <c r="J14504" s="3"/>
    </row>
    <row r="14505" spans="10:10" x14ac:dyDescent="0.4">
      <c r="J14505" s="3"/>
    </row>
    <row r="14506" spans="10:10" x14ac:dyDescent="0.4">
      <c r="J14506" s="3"/>
    </row>
    <row r="14507" spans="10:10" x14ac:dyDescent="0.4">
      <c r="J14507" s="3"/>
    </row>
    <row r="14508" spans="10:10" x14ac:dyDescent="0.4">
      <c r="J14508" s="3"/>
    </row>
    <row r="14509" spans="10:10" x14ac:dyDescent="0.4">
      <c r="J14509" s="3"/>
    </row>
    <row r="14510" spans="10:10" x14ac:dyDescent="0.4">
      <c r="J14510" s="3"/>
    </row>
    <row r="14511" spans="10:10" x14ac:dyDescent="0.4">
      <c r="J14511" s="3"/>
    </row>
    <row r="14512" spans="10:10" x14ac:dyDescent="0.4">
      <c r="J14512" s="3"/>
    </row>
    <row r="14513" spans="10:10" x14ac:dyDescent="0.4">
      <c r="J14513" s="3"/>
    </row>
    <row r="14514" spans="10:10" x14ac:dyDescent="0.4">
      <c r="J14514" s="3"/>
    </row>
    <row r="14515" spans="10:10" x14ac:dyDescent="0.4">
      <c r="J14515" s="3"/>
    </row>
    <row r="14516" spans="10:10" x14ac:dyDescent="0.4">
      <c r="J14516" s="3"/>
    </row>
    <row r="14517" spans="10:10" x14ac:dyDescent="0.4">
      <c r="J14517" s="3"/>
    </row>
    <row r="14518" spans="10:10" x14ac:dyDescent="0.4">
      <c r="J14518" s="3"/>
    </row>
    <row r="14519" spans="10:10" x14ac:dyDescent="0.4">
      <c r="J14519" s="3"/>
    </row>
    <row r="14520" spans="10:10" x14ac:dyDescent="0.4">
      <c r="J14520" s="3"/>
    </row>
    <row r="14521" spans="10:10" x14ac:dyDescent="0.4">
      <c r="J14521" s="3"/>
    </row>
    <row r="14522" spans="10:10" x14ac:dyDescent="0.4">
      <c r="J14522" s="3"/>
    </row>
    <row r="14523" spans="10:10" x14ac:dyDescent="0.4">
      <c r="J14523" s="3"/>
    </row>
    <row r="14524" spans="10:10" x14ac:dyDescent="0.4">
      <c r="J14524" s="3"/>
    </row>
    <row r="14525" spans="10:10" x14ac:dyDescent="0.4">
      <c r="J14525" s="3"/>
    </row>
    <row r="14526" spans="10:10" x14ac:dyDescent="0.4">
      <c r="J14526" s="3"/>
    </row>
    <row r="14527" spans="10:10" x14ac:dyDescent="0.4">
      <c r="J14527" s="3"/>
    </row>
    <row r="14528" spans="10:10" x14ac:dyDescent="0.4">
      <c r="J14528" s="3"/>
    </row>
    <row r="14529" spans="10:10" x14ac:dyDescent="0.4">
      <c r="J14529" s="3"/>
    </row>
    <row r="14530" spans="10:10" x14ac:dyDescent="0.4">
      <c r="J14530" s="3"/>
    </row>
    <row r="14531" spans="10:10" x14ac:dyDescent="0.4">
      <c r="J14531" s="3"/>
    </row>
    <row r="14532" spans="10:10" x14ac:dyDescent="0.4">
      <c r="J14532" s="3"/>
    </row>
    <row r="14533" spans="10:10" x14ac:dyDescent="0.4">
      <c r="J14533" s="3"/>
    </row>
    <row r="14534" spans="10:10" x14ac:dyDescent="0.4">
      <c r="J14534" s="3"/>
    </row>
    <row r="14535" spans="10:10" x14ac:dyDescent="0.4">
      <c r="J14535" s="3"/>
    </row>
    <row r="14536" spans="10:10" x14ac:dyDescent="0.4">
      <c r="J14536" s="3"/>
    </row>
    <row r="14537" spans="10:10" x14ac:dyDescent="0.4">
      <c r="J14537" s="3"/>
    </row>
    <row r="14538" spans="10:10" x14ac:dyDescent="0.4">
      <c r="J14538" s="3"/>
    </row>
    <row r="14539" spans="10:10" x14ac:dyDescent="0.4">
      <c r="J14539" s="3"/>
    </row>
    <row r="14540" spans="10:10" x14ac:dyDescent="0.4">
      <c r="J14540" s="3"/>
    </row>
    <row r="14541" spans="10:10" x14ac:dyDescent="0.4">
      <c r="J14541" s="3"/>
    </row>
    <row r="14542" spans="10:10" x14ac:dyDescent="0.4">
      <c r="J14542" s="3"/>
    </row>
    <row r="14543" spans="10:10" x14ac:dyDescent="0.4">
      <c r="J14543" s="3"/>
    </row>
    <row r="14544" spans="10:10" x14ac:dyDescent="0.4">
      <c r="J14544" s="3"/>
    </row>
    <row r="14545" spans="10:10" x14ac:dyDescent="0.4">
      <c r="J14545" s="3"/>
    </row>
    <row r="14546" spans="10:10" x14ac:dyDescent="0.4">
      <c r="J14546" s="3"/>
    </row>
    <row r="14547" spans="10:10" x14ac:dyDescent="0.4">
      <c r="J14547" s="3"/>
    </row>
    <row r="14548" spans="10:10" x14ac:dyDescent="0.4">
      <c r="J14548" s="3"/>
    </row>
    <row r="14549" spans="10:10" x14ac:dyDescent="0.4">
      <c r="J14549" s="3"/>
    </row>
    <row r="14550" spans="10:10" x14ac:dyDescent="0.4">
      <c r="J14550" s="3"/>
    </row>
    <row r="14551" spans="10:10" x14ac:dyDescent="0.4">
      <c r="J14551" s="3"/>
    </row>
    <row r="14552" spans="10:10" x14ac:dyDescent="0.4">
      <c r="J14552" s="3"/>
    </row>
    <row r="14553" spans="10:10" x14ac:dyDescent="0.4">
      <c r="J14553" s="3"/>
    </row>
    <row r="14554" spans="10:10" x14ac:dyDescent="0.4">
      <c r="J14554" s="3"/>
    </row>
    <row r="14555" spans="10:10" x14ac:dyDescent="0.4">
      <c r="J14555" s="3"/>
    </row>
    <row r="14556" spans="10:10" x14ac:dyDescent="0.4">
      <c r="J14556" s="3"/>
    </row>
    <row r="14557" spans="10:10" x14ac:dyDescent="0.4">
      <c r="J14557" s="3"/>
    </row>
    <row r="14558" spans="10:10" x14ac:dyDescent="0.4">
      <c r="J14558" s="3"/>
    </row>
    <row r="14559" spans="10:10" x14ac:dyDescent="0.4">
      <c r="J14559" s="3"/>
    </row>
    <row r="14560" spans="10:10" x14ac:dyDescent="0.4">
      <c r="J14560" s="3"/>
    </row>
    <row r="14561" spans="10:10" x14ac:dyDescent="0.4">
      <c r="J14561" s="3"/>
    </row>
    <row r="14562" spans="10:10" x14ac:dyDescent="0.4">
      <c r="J14562" s="3"/>
    </row>
    <row r="14563" spans="10:10" x14ac:dyDescent="0.4">
      <c r="J14563" s="3"/>
    </row>
    <row r="14564" spans="10:10" x14ac:dyDescent="0.4">
      <c r="J14564" s="3"/>
    </row>
    <row r="14565" spans="10:10" x14ac:dyDescent="0.4">
      <c r="J14565" s="3"/>
    </row>
    <row r="14566" spans="10:10" x14ac:dyDescent="0.4">
      <c r="J14566" s="3"/>
    </row>
    <row r="14567" spans="10:10" x14ac:dyDescent="0.4">
      <c r="J14567" s="3"/>
    </row>
    <row r="14568" spans="10:10" x14ac:dyDescent="0.4">
      <c r="J14568" s="3"/>
    </row>
    <row r="14569" spans="10:10" x14ac:dyDescent="0.4">
      <c r="J14569" s="3"/>
    </row>
    <row r="14570" spans="10:10" x14ac:dyDescent="0.4">
      <c r="J14570" s="3"/>
    </row>
    <row r="14571" spans="10:10" x14ac:dyDescent="0.4">
      <c r="J14571" s="3"/>
    </row>
    <row r="14572" spans="10:10" x14ac:dyDescent="0.4">
      <c r="J14572" s="3"/>
    </row>
    <row r="14573" spans="10:10" x14ac:dyDescent="0.4">
      <c r="J14573" s="3"/>
    </row>
    <row r="14574" spans="10:10" x14ac:dyDescent="0.4">
      <c r="J14574" s="3"/>
    </row>
    <row r="14575" spans="10:10" x14ac:dyDescent="0.4">
      <c r="J14575" s="3"/>
    </row>
    <row r="14576" spans="10:10" x14ac:dyDescent="0.4">
      <c r="J14576" s="3"/>
    </row>
    <row r="14577" spans="10:10" x14ac:dyDescent="0.4">
      <c r="J14577" s="3"/>
    </row>
    <row r="14578" spans="10:10" x14ac:dyDescent="0.4">
      <c r="J14578" s="3"/>
    </row>
    <row r="14579" spans="10:10" x14ac:dyDescent="0.4">
      <c r="J14579" s="3"/>
    </row>
    <row r="14580" spans="10:10" x14ac:dyDescent="0.4">
      <c r="J14580" s="3"/>
    </row>
    <row r="14581" spans="10:10" x14ac:dyDescent="0.4">
      <c r="J14581" s="3"/>
    </row>
    <row r="14582" spans="10:10" x14ac:dyDescent="0.4">
      <c r="J14582" s="3"/>
    </row>
    <row r="14583" spans="10:10" x14ac:dyDescent="0.4">
      <c r="J14583" s="3"/>
    </row>
    <row r="14584" spans="10:10" x14ac:dyDescent="0.4">
      <c r="J14584" s="3"/>
    </row>
    <row r="14585" spans="10:10" x14ac:dyDescent="0.4">
      <c r="J14585" s="3"/>
    </row>
    <row r="14586" spans="10:10" x14ac:dyDescent="0.4">
      <c r="J14586" s="3"/>
    </row>
    <row r="14587" spans="10:10" x14ac:dyDescent="0.4">
      <c r="J14587" s="3"/>
    </row>
    <row r="14588" spans="10:10" x14ac:dyDescent="0.4">
      <c r="J14588" s="3"/>
    </row>
    <row r="14589" spans="10:10" x14ac:dyDescent="0.4">
      <c r="J14589" s="3"/>
    </row>
    <row r="14590" spans="10:10" x14ac:dyDescent="0.4">
      <c r="J14590" s="3"/>
    </row>
    <row r="14591" spans="10:10" x14ac:dyDescent="0.4">
      <c r="J14591" s="3"/>
    </row>
    <row r="14592" spans="10:10" x14ac:dyDescent="0.4">
      <c r="J14592" s="3"/>
    </row>
    <row r="14593" spans="10:10" x14ac:dyDescent="0.4">
      <c r="J14593" s="3"/>
    </row>
    <row r="14594" spans="10:10" x14ac:dyDescent="0.4">
      <c r="J14594" s="3"/>
    </row>
    <row r="14595" spans="10:10" x14ac:dyDescent="0.4">
      <c r="J14595" s="3"/>
    </row>
    <row r="14596" spans="10:10" x14ac:dyDescent="0.4">
      <c r="J14596" s="3"/>
    </row>
    <row r="14597" spans="10:10" x14ac:dyDescent="0.4">
      <c r="J14597" s="3"/>
    </row>
    <row r="14598" spans="10:10" x14ac:dyDescent="0.4">
      <c r="J14598" s="3"/>
    </row>
    <row r="14599" spans="10:10" x14ac:dyDescent="0.4">
      <c r="J14599" s="3"/>
    </row>
    <row r="14600" spans="10:10" x14ac:dyDescent="0.4">
      <c r="J14600" s="3"/>
    </row>
    <row r="14601" spans="10:10" x14ac:dyDescent="0.4">
      <c r="J14601" s="3"/>
    </row>
    <row r="14602" spans="10:10" x14ac:dyDescent="0.4">
      <c r="J14602" s="3"/>
    </row>
    <row r="14603" spans="10:10" x14ac:dyDescent="0.4">
      <c r="J14603" s="3"/>
    </row>
    <row r="14604" spans="10:10" x14ac:dyDescent="0.4">
      <c r="J14604" s="3"/>
    </row>
    <row r="14605" spans="10:10" x14ac:dyDescent="0.4">
      <c r="J14605" s="3"/>
    </row>
    <row r="14606" spans="10:10" x14ac:dyDescent="0.4">
      <c r="J14606" s="3"/>
    </row>
    <row r="14607" spans="10:10" x14ac:dyDescent="0.4">
      <c r="J14607" s="3"/>
    </row>
    <row r="14608" spans="10:10" x14ac:dyDescent="0.4">
      <c r="J14608" s="3"/>
    </row>
    <row r="14609" spans="10:10" x14ac:dyDescent="0.4">
      <c r="J14609" s="3"/>
    </row>
    <row r="14610" spans="10:10" x14ac:dyDescent="0.4">
      <c r="J14610" s="3"/>
    </row>
    <row r="14611" spans="10:10" x14ac:dyDescent="0.4">
      <c r="J14611" s="3"/>
    </row>
    <row r="14612" spans="10:10" x14ac:dyDescent="0.4">
      <c r="J14612" s="3"/>
    </row>
    <row r="14613" spans="10:10" x14ac:dyDescent="0.4">
      <c r="J14613" s="3"/>
    </row>
    <row r="14614" spans="10:10" x14ac:dyDescent="0.4">
      <c r="J14614" s="3"/>
    </row>
    <row r="14615" spans="10:10" x14ac:dyDescent="0.4">
      <c r="J14615" s="3"/>
    </row>
    <row r="14616" spans="10:10" x14ac:dyDescent="0.4">
      <c r="J14616" s="3"/>
    </row>
    <row r="14617" spans="10:10" x14ac:dyDescent="0.4">
      <c r="J14617" s="3"/>
    </row>
    <row r="14618" spans="10:10" x14ac:dyDescent="0.4">
      <c r="J14618" s="3"/>
    </row>
    <row r="14619" spans="10:10" x14ac:dyDescent="0.4">
      <c r="J14619" s="3"/>
    </row>
    <row r="14620" spans="10:10" x14ac:dyDescent="0.4">
      <c r="J14620" s="3"/>
    </row>
    <row r="14621" spans="10:10" x14ac:dyDescent="0.4">
      <c r="J14621" s="3"/>
    </row>
    <row r="14622" spans="10:10" x14ac:dyDescent="0.4">
      <c r="J14622" s="3"/>
    </row>
    <row r="14623" spans="10:10" x14ac:dyDescent="0.4">
      <c r="J14623" s="3"/>
    </row>
    <row r="14624" spans="10:10" x14ac:dyDescent="0.4">
      <c r="J14624" s="3"/>
    </row>
    <row r="14625" spans="10:10" x14ac:dyDescent="0.4">
      <c r="J14625" s="3"/>
    </row>
    <row r="14626" spans="10:10" x14ac:dyDescent="0.4">
      <c r="J14626" s="3"/>
    </row>
    <row r="14627" spans="10:10" x14ac:dyDescent="0.4">
      <c r="J14627" s="3"/>
    </row>
    <row r="14628" spans="10:10" x14ac:dyDescent="0.4">
      <c r="J14628" s="3"/>
    </row>
    <row r="14629" spans="10:10" x14ac:dyDescent="0.4">
      <c r="J14629" s="3"/>
    </row>
    <row r="14630" spans="10:10" x14ac:dyDescent="0.4">
      <c r="J14630" s="3"/>
    </row>
    <row r="14631" spans="10:10" x14ac:dyDescent="0.4">
      <c r="J14631" s="3"/>
    </row>
    <row r="14632" spans="10:10" x14ac:dyDescent="0.4">
      <c r="J14632" s="3"/>
    </row>
    <row r="14633" spans="10:10" x14ac:dyDescent="0.4">
      <c r="J14633" s="3"/>
    </row>
    <row r="14634" spans="10:10" x14ac:dyDescent="0.4">
      <c r="J14634" s="3"/>
    </row>
    <row r="14635" spans="10:10" x14ac:dyDescent="0.4">
      <c r="J14635" s="3"/>
    </row>
    <row r="14636" spans="10:10" x14ac:dyDescent="0.4">
      <c r="J14636" s="3"/>
    </row>
    <row r="14637" spans="10:10" x14ac:dyDescent="0.4">
      <c r="J14637" s="3"/>
    </row>
    <row r="14638" spans="10:10" x14ac:dyDescent="0.4">
      <c r="J14638" s="3"/>
    </row>
    <row r="14639" spans="10:10" x14ac:dyDescent="0.4">
      <c r="J14639" s="3"/>
    </row>
    <row r="14640" spans="10:10" x14ac:dyDescent="0.4">
      <c r="J14640" s="3"/>
    </row>
    <row r="14641" spans="10:10" x14ac:dyDescent="0.4">
      <c r="J14641" s="3"/>
    </row>
    <row r="14642" spans="10:10" x14ac:dyDescent="0.4">
      <c r="J14642" s="3"/>
    </row>
    <row r="14643" spans="10:10" x14ac:dyDescent="0.4">
      <c r="J14643" s="3"/>
    </row>
    <row r="14644" spans="10:10" x14ac:dyDescent="0.4">
      <c r="J14644" s="3"/>
    </row>
    <row r="14645" spans="10:10" x14ac:dyDescent="0.4">
      <c r="J14645" s="3"/>
    </row>
    <row r="14646" spans="10:10" x14ac:dyDescent="0.4">
      <c r="J14646" s="3"/>
    </row>
    <row r="14647" spans="10:10" x14ac:dyDescent="0.4">
      <c r="J14647" s="3"/>
    </row>
    <row r="14648" spans="10:10" x14ac:dyDescent="0.4">
      <c r="J14648" s="3"/>
    </row>
    <row r="14649" spans="10:10" x14ac:dyDescent="0.4">
      <c r="J14649" s="3"/>
    </row>
    <row r="14650" spans="10:10" x14ac:dyDescent="0.4">
      <c r="J14650" s="3"/>
    </row>
    <row r="14651" spans="10:10" x14ac:dyDescent="0.4">
      <c r="J14651" s="3"/>
    </row>
    <row r="14652" spans="10:10" x14ac:dyDescent="0.4">
      <c r="J14652" s="3"/>
    </row>
    <row r="14653" spans="10:10" x14ac:dyDescent="0.4">
      <c r="J14653" s="3"/>
    </row>
    <row r="14654" spans="10:10" x14ac:dyDescent="0.4">
      <c r="J14654" s="3"/>
    </row>
    <row r="14655" spans="10:10" x14ac:dyDescent="0.4">
      <c r="J14655" s="3"/>
    </row>
    <row r="14656" spans="10:10" x14ac:dyDescent="0.4">
      <c r="J14656" s="3"/>
    </row>
    <row r="14657" spans="10:10" x14ac:dyDescent="0.4">
      <c r="J14657" s="3"/>
    </row>
    <row r="14658" spans="10:10" x14ac:dyDescent="0.4">
      <c r="J14658" s="3"/>
    </row>
    <row r="14659" spans="10:10" x14ac:dyDescent="0.4">
      <c r="J14659" s="3"/>
    </row>
    <row r="14660" spans="10:10" x14ac:dyDescent="0.4">
      <c r="J14660" s="3"/>
    </row>
    <row r="14661" spans="10:10" x14ac:dyDescent="0.4">
      <c r="J14661" s="3"/>
    </row>
    <row r="14662" spans="10:10" x14ac:dyDescent="0.4">
      <c r="J14662" s="3"/>
    </row>
    <row r="14663" spans="10:10" x14ac:dyDescent="0.4">
      <c r="J14663" s="3"/>
    </row>
    <row r="14664" spans="10:10" x14ac:dyDescent="0.4">
      <c r="J14664" s="3"/>
    </row>
    <row r="14665" spans="10:10" x14ac:dyDescent="0.4">
      <c r="J14665" s="3"/>
    </row>
    <row r="14666" spans="10:10" x14ac:dyDescent="0.4">
      <c r="J14666" s="3"/>
    </row>
    <row r="14667" spans="10:10" x14ac:dyDescent="0.4">
      <c r="J14667" s="3"/>
    </row>
    <row r="14668" spans="10:10" x14ac:dyDescent="0.4">
      <c r="J14668" s="3"/>
    </row>
    <row r="14669" spans="10:10" x14ac:dyDescent="0.4">
      <c r="J14669" s="3"/>
    </row>
    <row r="14670" spans="10:10" x14ac:dyDescent="0.4">
      <c r="J14670" s="3"/>
    </row>
    <row r="14671" spans="10:10" x14ac:dyDescent="0.4">
      <c r="J14671" s="3"/>
    </row>
    <row r="14672" spans="10:10" x14ac:dyDescent="0.4">
      <c r="J14672" s="3"/>
    </row>
    <row r="14673" spans="10:10" x14ac:dyDescent="0.4">
      <c r="J14673" s="3"/>
    </row>
    <row r="14674" spans="10:10" x14ac:dyDescent="0.4">
      <c r="J14674" s="3"/>
    </row>
    <row r="14675" spans="10:10" x14ac:dyDescent="0.4">
      <c r="J14675" s="3"/>
    </row>
    <row r="14676" spans="10:10" x14ac:dyDescent="0.4">
      <c r="J14676" s="3"/>
    </row>
    <row r="14677" spans="10:10" x14ac:dyDescent="0.4">
      <c r="J14677" s="3"/>
    </row>
    <row r="14678" spans="10:10" x14ac:dyDescent="0.4">
      <c r="J14678" s="3"/>
    </row>
    <row r="14679" spans="10:10" x14ac:dyDescent="0.4">
      <c r="J14679" s="3"/>
    </row>
    <row r="14680" spans="10:10" x14ac:dyDescent="0.4">
      <c r="J14680" s="3"/>
    </row>
    <row r="14681" spans="10:10" x14ac:dyDescent="0.4">
      <c r="J14681" s="3"/>
    </row>
    <row r="14682" spans="10:10" x14ac:dyDescent="0.4">
      <c r="J14682" s="3"/>
    </row>
    <row r="14683" spans="10:10" x14ac:dyDescent="0.4">
      <c r="J14683" s="3"/>
    </row>
    <row r="14684" spans="10:10" x14ac:dyDescent="0.4">
      <c r="J14684" s="3"/>
    </row>
    <row r="14685" spans="10:10" x14ac:dyDescent="0.4">
      <c r="J14685" s="3"/>
    </row>
    <row r="14686" spans="10:10" x14ac:dyDescent="0.4">
      <c r="J14686" s="3"/>
    </row>
    <row r="14687" spans="10:10" x14ac:dyDescent="0.4">
      <c r="J14687" s="3"/>
    </row>
    <row r="14688" spans="10:10" x14ac:dyDescent="0.4">
      <c r="J14688" s="3"/>
    </row>
    <row r="14689" spans="10:10" x14ac:dyDescent="0.4">
      <c r="J14689" s="3"/>
    </row>
    <row r="14690" spans="10:10" x14ac:dyDescent="0.4">
      <c r="J14690" s="3"/>
    </row>
    <row r="14691" spans="10:10" x14ac:dyDescent="0.4">
      <c r="J14691" s="3"/>
    </row>
    <row r="14692" spans="10:10" x14ac:dyDescent="0.4">
      <c r="J14692" s="3"/>
    </row>
    <row r="14693" spans="10:10" x14ac:dyDescent="0.4">
      <c r="J14693" s="3"/>
    </row>
    <row r="14694" spans="10:10" x14ac:dyDescent="0.4">
      <c r="J14694" s="3"/>
    </row>
    <row r="14695" spans="10:10" x14ac:dyDescent="0.4">
      <c r="J14695" s="3"/>
    </row>
    <row r="14696" spans="10:10" x14ac:dyDescent="0.4">
      <c r="J14696" s="3"/>
    </row>
    <row r="14697" spans="10:10" x14ac:dyDescent="0.4">
      <c r="J14697" s="3"/>
    </row>
    <row r="14698" spans="10:10" x14ac:dyDescent="0.4">
      <c r="J14698" s="3"/>
    </row>
    <row r="14699" spans="10:10" x14ac:dyDescent="0.4">
      <c r="J14699" s="3"/>
    </row>
    <row r="14700" spans="10:10" x14ac:dyDescent="0.4">
      <c r="J14700" s="3"/>
    </row>
    <row r="14701" spans="10:10" x14ac:dyDescent="0.4">
      <c r="J14701" s="3"/>
    </row>
    <row r="14702" spans="10:10" x14ac:dyDescent="0.4">
      <c r="J14702" s="3"/>
    </row>
    <row r="14703" spans="10:10" x14ac:dyDescent="0.4">
      <c r="J14703" s="3"/>
    </row>
    <row r="14704" spans="10:10" x14ac:dyDescent="0.4">
      <c r="J14704" s="3"/>
    </row>
    <row r="14705" spans="10:10" x14ac:dyDescent="0.4">
      <c r="J14705" s="3"/>
    </row>
    <row r="14706" spans="10:10" x14ac:dyDescent="0.4">
      <c r="J14706" s="3"/>
    </row>
    <row r="14707" spans="10:10" x14ac:dyDescent="0.4">
      <c r="J14707" s="3"/>
    </row>
    <row r="14708" spans="10:10" x14ac:dyDescent="0.4">
      <c r="J14708" s="3"/>
    </row>
    <row r="14709" spans="10:10" x14ac:dyDescent="0.4">
      <c r="J14709" s="3"/>
    </row>
    <row r="14710" spans="10:10" x14ac:dyDescent="0.4">
      <c r="J14710" s="3"/>
    </row>
    <row r="14711" spans="10:10" x14ac:dyDescent="0.4">
      <c r="J14711" s="3"/>
    </row>
    <row r="14712" spans="10:10" x14ac:dyDescent="0.4">
      <c r="J14712" s="3"/>
    </row>
    <row r="14713" spans="10:10" x14ac:dyDescent="0.4">
      <c r="J14713" s="3"/>
    </row>
    <row r="14714" spans="10:10" x14ac:dyDescent="0.4">
      <c r="J14714" s="3"/>
    </row>
    <row r="14715" spans="10:10" x14ac:dyDescent="0.4">
      <c r="J14715" s="3"/>
    </row>
    <row r="14716" spans="10:10" x14ac:dyDescent="0.4">
      <c r="J14716" s="3"/>
    </row>
    <row r="14717" spans="10:10" x14ac:dyDescent="0.4">
      <c r="J14717" s="3"/>
    </row>
    <row r="14718" spans="10:10" x14ac:dyDescent="0.4">
      <c r="J14718" s="3"/>
    </row>
    <row r="14719" spans="10:10" x14ac:dyDescent="0.4">
      <c r="J14719" s="3"/>
    </row>
    <row r="14720" spans="10:10" x14ac:dyDescent="0.4">
      <c r="J14720" s="3"/>
    </row>
    <row r="14721" spans="10:10" x14ac:dyDescent="0.4">
      <c r="J14721" s="3"/>
    </row>
    <row r="14722" spans="10:10" x14ac:dyDescent="0.4">
      <c r="J14722" s="3"/>
    </row>
    <row r="14723" spans="10:10" x14ac:dyDescent="0.4">
      <c r="J14723" s="3"/>
    </row>
    <row r="14724" spans="10:10" x14ac:dyDescent="0.4">
      <c r="J14724" s="3"/>
    </row>
    <row r="14725" spans="10:10" x14ac:dyDescent="0.4">
      <c r="J14725" s="3"/>
    </row>
    <row r="14726" spans="10:10" x14ac:dyDescent="0.4">
      <c r="J14726" s="3"/>
    </row>
    <row r="14727" spans="10:10" x14ac:dyDescent="0.4">
      <c r="J14727" s="3"/>
    </row>
    <row r="14728" spans="10:10" x14ac:dyDescent="0.4">
      <c r="J14728" s="3"/>
    </row>
    <row r="14729" spans="10:10" x14ac:dyDescent="0.4">
      <c r="J14729" s="3"/>
    </row>
    <row r="14730" spans="10:10" x14ac:dyDescent="0.4">
      <c r="J14730" s="3"/>
    </row>
    <row r="14731" spans="10:10" x14ac:dyDescent="0.4">
      <c r="J14731" s="3"/>
    </row>
    <row r="14732" spans="10:10" x14ac:dyDescent="0.4">
      <c r="J14732" s="3"/>
    </row>
    <row r="14733" spans="10:10" x14ac:dyDescent="0.4">
      <c r="J14733" s="3"/>
    </row>
    <row r="14734" spans="10:10" x14ac:dyDescent="0.4">
      <c r="J14734" s="3"/>
    </row>
    <row r="14735" spans="10:10" x14ac:dyDescent="0.4">
      <c r="J14735" s="3"/>
    </row>
    <row r="14736" spans="10:10" x14ac:dyDescent="0.4">
      <c r="J14736" s="3"/>
    </row>
    <row r="14737" spans="10:10" x14ac:dyDescent="0.4">
      <c r="J14737" s="3"/>
    </row>
    <row r="14738" spans="10:10" x14ac:dyDescent="0.4">
      <c r="J14738" s="3"/>
    </row>
    <row r="14739" spans="10:10" x14ac:dyDescent="0.4">
      <c r="J14739" s="3"/>
    </row>
    <row r="14740" spans="10:10" x14ac:dyDescent="0.4">
      <c r="J14740" s="3"/>
    </row>
    <row r="14741" spans="10:10" x14ac:dyDescent="0.4">
      <c r="J14741" s="3"/>
    </row>
    <row r="14742" spans="10:10" x14ac:dyDescent="0.4">
      <c r="J14742" s="3"/>
    </row>
    <row r="14743" spans="10:10" x14ac:dyDescent="0.4">
      <c r="J14743" s="3"/>
    </row>
    <row r="14744" spans="10:10" x14ac:dyDescent="0.4">
      <c r="J14744" s="3"/>
    </row>
    <row r="14745" spans="10:10" x14ac:dyDescent="0.4">
      <c r="J14745" s="3"/>
    </row>
    <row r="14746" spans="10:10" x14ac:dyDescent="0.4">
      <c r="J14746" s="3"/>
    </row>
    <row r="14747" spans="10:10" x14ac:dyDescent="0.4">
      <c r="J14747" s="3"/>
    </row>
    <row r="14748" spans="10:10" x14ac:dyDescent="0.4">
      <c r="J14748" s="3"/>
    </row>
    <row r="14749" spans="10:10" x14ac:dyDescent="0.4">
      <c r="J14749" s="3"/>
    </row>
    <row r="14750" spans="10:10" x14ac:dyDescent="0.4">
      <c r="J14750" s="3"/>
    </row>
    <row r="14751" spans="10:10" x14ac:dyDescent="0.4">
      <c r="J14751" s="3"/>
    </row>
    <row r="14752" spans="10:10" x14ac:dyDescent="0.4">
      <c r="J14752" s="3"/>
    </row>
    <row r="14753" spans="10:10" x14ac:dyDescent="0.4">
      <c r="J14753" s="3"/>
    </row>
    <row r="14754" spans="10:10" x14ac:dyDescent="0.4">
      <c r="J14754" s="3"/>
    </row>
    <row r="14755" spans="10:10" x14ac:dyDescent="0.4">
      <c r="J14755" s="3"/>
    </row>
    <row r="14756" spans="10:10" x14ac:dyDescent="0.4">
      <c r="J14756" s="3"/>
    </row>
    <row r="14757" spans="10:10" x14ac:dyDescent="0.4">
      <c r="J14757" s="3"/>
    </row>
    <row r="14758" spans="10:10" x14ac:dyDescent="0.4">
      <c r="J14758" s="3"/>
    </row>
    <row r="14759" spans="10:10" x14ac:dyDescent="0.4">
      <c r="J14759" s="3"/>
    </row>
    <row r="14760" spans="10:10" x14ac:dyDescent="0.4">
      <c r="J14760" s="3"/>
    </row>
    <row r="14761" spans="10:10" x14ac:dyDescent="0.4">
      <c r="J14761" s="3"/>
    </row>
    <row r="14762" spans="10:10" x14ac:dyDescent="0.4">
      <c r="J14762" s="3"/>
    </row>
    <row r="14763" spans="10:10" x14ac:dyDescent="0.4">
      <c r="J14763" s="3"/>
    </row>
    <row r="14764" spans="10:10" x14ac:dyDescent="0.4">
      <c r="J14764" s="3"/>
    </row>
    <row r="14765" spans="10:10" x14ac:dyDescent="0.4">
      <c r="J14765" s="3"/>
    </row>
    <row r="14766" spans="10:10" x14ac:dyDescent="0.4">
      <c r="J14766" s="3"/>
    </row>
    <row r="14767" spans="10:10" x14ac:dyDescent="0.4">
      <c r="J14767" s="3"/>
    </row>
    <row r="14768" spans="10:10" x14ac:dyDescent="0.4">
      <c r="J14768" s="3"/>
    </row>
    <row r="14769" spans="10:10" x14ac:dyDescent="0.4">
      <c r="J14769" s="3"/>
    </row>
    <row r="14770" spans="10:10" x14ac:dyDescent="0.4">
      <c r="J14770" s="3"/>
    </row>
    <row r="14771" spans="10:10" x14ac:dyDescent="0.4">
      <c r="J14771" s="3"/>
    </row>
    <row r="14772" spans="10:10" x14ac:dyDescent="0.4">
      <c r="J14772" s="3"/>
    </row>
    <row r="14773" spans="10:10" x14ac:dyDescent="0.4">
      <c r="J14773" s="3"/>
    </row>
    <row r="14774" spans="10:10" x14ac:dyDescent="0.4">
      <c r="J14774" s="3"/>
    </row>
    <row r="14775" spans="10:10" x14ac:dyDescent="0.4">
      <c r="J14775" s="3"/>
    </row>
    <row r="14776" spans="10:10" x14ac:dyDescent="0.4">
      <c r="J14776" s="3"/>
    </row>
    <row r="14777" spans="10:10" x14ac:dyDescent="0.4">
      <c r="J14777" s="3"/>
    </row>
    <row r="14778" spans="10:10" x14ac:dyDescent="0.4">
      <c r="J14778" s="3"/>
    </row>
    <row r="14779" spans="10:10" x14ac:dyDescent="0.4">
      <c r="J14779" s="3"/>
    </row>
    <row r="14780" spans="10:10" x14ac:dyDescent="0.4">
      <c r="J14780" s="3"/>
    </row>
    <row r="14781" spans="10:10" x14ac:dyDescent="0.4">
      <c r="J14781" s="3"/>
    </row>
    <row r="14782" spans="10:10" x14ac:dyDescent="0.4">
      <c r="J14782" s="3"/>
    </row>
    <row r="14783" spans="10:10" x14ac:dyDescent="0.4">
      <c r="J14783" s="3"/>
    </row>
    <row r="14784" spans="10:10" x14ac:dyDescent="0.4">
      <c r="J14784" s="3"/>
    </row>
    <row r="14785" spans="10:10" x14ac:dyDescent="0.4">
      <c r="J14785" s="3"/>
    </row>
    <row r="14786" spans="10:10" x14ac:dyDescent="0.4">
      <c r="J14786" s="3"/>
    </row>
    <row r="14787" spans="10:10" x14ac:dyDescent="0.4">
      <c r="J14787" s="3"/>
    </row>
    <row r="14788" spans="10:10" x14ac:dyDescent="0.4">
      <c r="J14788" s="3"/>
    </row>
    <row r="14789" spans="10:10" x14ac:dyDescent="0.4">
      <c r="J14789" s="3"/>
    </row>
    <row r="14790" spans="10:10" x14ac:dyDescent="0.4">
      <c r="J14790" s="3"/>
    </row>
    <row r="14791" spans="10:10" x14ac:dyDescent="0.4">
      <c r="J14791" s="3"/>
    </row>
    <row r="14792" spans="10:10" x14ac:dyDescent="0.4">
      <c r="J14792" s="3"/>
    </row>
    <row r="14793" spans="10:10" x14ac:dyDescent="0.4">
      <c r="J14793" s="3"/>
    </row>
    <row r="14794" spans="10:10" x14ac:dyDescent="0.4">
      <c r="J14794" s="3"/>
    </row>
    <row r="14795" spans="10:10" x14ac:dyDescent="0.4">
      <c r="J14795" s="3"/>
    </row>
    <row r="14796" spans="10:10" x14ac:dyDescent="0.4">
      <c r="J14796" s="3"/>
    </row>
    <row r="14797" spans="10:10" x14ac:dyDescent="0.4">
      <c r="J14797" s="3"/>
    </row>
    <row r="14798" spans="10:10" x14ac:dyDescent="0.4">
      <c r="J14798" s="3"/>
    </row>
    <row r="14799" spans="10:10" x14ac:dyDescent="0.4">
      <c r="J14799" s="3"/>
    </row>
    <row r="14800" spans="10:10" x14ac:dyDescent="0.4">
      <c r="J14800" s="3"/>
    </row>
    <row r="14801" spans="10:10" x14ac:dyDescent="0.4">
      <c r="J14801" s="3"/>
    </row>
    <row r="14802" spans="10:10" x14ac:dyDescent="0.4">
      <c r="J14802" s="3"/>
    </row>
    <row r="14803" spans="10:10" x14ac:dyDescent="0.4">
      <c r="J14803" s="3"/>
    </row>
    <row r="14804" spans="10:10" x14ac:dyDescent="0.4">
      <c r="J14804" s="3"/>
    </row>
    <row r="14805" spans="10:10" x14ac:dyDescent="0.4">
      <c r="J14805" s="3"/>
    </row>
    <row r="14806" spans="10:10" x14ac:dyDescent="0.4">
      <c r="J14806" s="3"/>
    </row>
    <row r="14807" spans="10:10" x14ac:dyDescent="0.4">
      <c r="J14807" s="3"/>
    </row>
    <row r="14808" spans="10:10" x14ac:dyDescent="0.4">
      <c r="J14808" s="3"/>
    </row>
    <row r="14809" spans="10:10" x14ac:dyDescent="0.4">
      <c r="J14809" s="3"/>
    </row>
    <row r="14810" spans="10:10" x14ac:dyDescent="0.4">
      <c r="J14810" s="3"/>
    </row>
    <row r="14811" spans="10:10" x14ac:dyDescent="0.4">
      <c r="J14811" s="3"/>
    </row>
    <row r="14812" spans="10:10" x14ac:dyDescent="0.4">
      <c r="J14812" s="3"/>
    </row>
    <row r="14813" spans="10:10" x14ac:dyDescent="0.4">
      <c r="J14813" s="3"/>
    </row>
    <row r="14814" spans="10:10" x14ac:dyDescent="0.4">
      <c r="J14814" s="3"/>
    </row>
    <row r="14815" spans="10:10" x14ac:dyDescent="0.4">
      <c r="J14815" s="3"/>
    </row>
    <row r="14816" spans="10:10" x14ac:dyDescent="0.4">
      <c r="J14816" s="3"/>
    </row>
    <row r="14817" spans="10:10" x14ac:dyDescent="0.4">
      <c r="J14817" s="3"/>
    </row>
    <row r="14818" spans="10:10" x14ac:dyDescent="0.4">
      <c r="J14818" s="3"/>
    </row>
    <row r="14819" spans="10:10" x14ac:dyDescent="0.4">
      <c r="J14819" s="3"/>
    </row>
    <row r="14820" spans="10:10" x14ac:dyDescent="0.4">
      <c r="J14820" s="3"/>
    </row>
    <row r="14821" spans="10:10" x14ac:dyDescent="0.4">
      <c r="J14821" s="3"/>
    </row>
    <row r="14822" spans="10:10" x14ac:dyDescent="0.4">
      <c r="J14822" s="3"/>
    </row>
    <row r="14823" spans="10:10" x14ac:dyDescent="0.4">
      <c r="J14823" s="3"/>
    </row>
    <row r="14824" spans="10:10" x14ac:dyDescent="0.4">
      <c r="J14824" s="3"/>
    </row>
    <row r="14825" spans="10:10" x14ac:dyDescent="0.4">
      <c r="J14825" s="3"/>
    </row>
    <row r="14826" spans="10:10" x14ac:dyDescent="0.4">
      <c r="J14826" s="3"/>
    </row>
    <row r="14827" spans="10:10" x14ac:dyDescent="0.4">
      <c r="J14827" s="3"/>
    </row>
    <row r="14828" spans="10:10" x14ac:dyDescent="0.4">
      <c r="J14828" s="3"/>
    </row>
    <row r="14829" spans="10:10" x14ac:dyDescent="0.4">
      <c r="J14829" s="3"/>
    </row>
    <row r="14830" spans="10:10" x14ac:dyDescent="0.4">
      <c r="J14830" s="3"/>
    </row>
    <row r="14831" spans="10:10" x14ac:dyDescent="0.4">
      <c r="J14831" s="3"/>
    </row>
    <row r="14832" spans="10:10" x14ac:dyDescent="0.4">
      <c r="J14832" s="3"/>
    </row>
    <row r="14833" spans="10:10" x14ac:dyDescent="0.4">
      <c r="J14833" s="3"/>
    </row>
    <row r="14834" spans="10:10" x14ac:dyDescent="0.4">
      <c r="J14834" s="3"/>
    </row>
    <row r="14835" spans="10:10" x14ac:dyDescent="0.4">
      <c r="J14835" s="3"/>
    </row>
    <row r="14836" spans="10:10" x14ac:dyDescent="0.4">
      <c r="J14836" s="3"/>
    </row>
    <row r="14837" spans="10:10" x14ac:dyDescent="0.4">
      <c r="J14837" s="3"/>
    </row>
    <row r="14838" spans="10:10" x14ac:dyDescent="0.4">
      <c r="J14838" s="3"/>
    </row>
    <row r="14839" spans="10:10" x14ac:dyDescent="0.4">
      <c r="J14839" s="3"/>
    </row>
    <row r="14840" spans="10:10" x14ac:dyDescent="0.4">
      <c r="J14840" s="3"/>
    </row>
    <row r="14841" spans="10:10" x14ac:dyDescent="0.4">
      <c r="J14841" s="3"/>
    </row>
    <row r="14842" spans="10:10" x14ac:dyDescent="0.4">
      <c r="J14842" s="3"/>
    </row>
    <row r="14843" spans="10:10" x14ac:dyDescent="0.4">
      <c r="J14843" s="3"/>
    </row>
    <row r="14844" spans="10:10" x14ac:dyDescent="0.4">
      <c r="J14844" s="3"/>
    </row>
    <row r="14845" spans="10:10" x14ac:dyDescent="0.4">
      <c r="J14845" s="3"/>
    </row>
    <row r="14846" spans="10:10" x14ac:dyDescent="0.4">
      <c r="J14846" s="3"/>
    </row>
    <row r="14847" spans="10:10" x14ac:dyDescent="0.4">
      <c r="J14847" s="3"/>
    </row>
    <row r="14848" spans="10:10" x14ac:dyDescent="0.4">
      <c r="J14848" s="3"/>
    </row>
    <row r="14849" spans="10:10" x14ac:dyDescent="0.4">
      <c r="J14849" s="3"/>
    </row>
    <row r="14850" spans="10:10" x14ac:dyDescent="0.4">
      <c r="J14850" s="3"/>
    </row>
    <row r="14851" spans="10:10" x14ac:dyDescent="0.4">
      <c r="J14851" s="3"/>
    </row>
    <row r="14852" spans="10:10" x14ac:dyDescent="0.4">
      <c r="J14852" s="3"/>
    </row>
    <row r="14853" spans="10:10" x14ac:dyDescent="0.4">
      <c r="J14853" s="3"/>
    </row>
    <row r="14854" spans="10:10" x14ac:dyDescent="0.4">
      <c r="J14854" s="3"/>
    </row>
    <row r="14855" spans="10:10" x14ac:dyDescent="0.4">
      <c r="J14855" s="3"/>
    </row>
    <row r="14856" spans="10:10" x14ac:dyDescent="0.4">
      <c r="J14856" s="3"/>
    </row>
    <row r="14857" spans="10:10" x14ac:dyDescent="0.4">
      <c r="J14857" s="3"/>
    </row>
    <row r="14858" spans="10:10" x14ac:dyDescent="0.4">
      <c r="J14858" s="3"/>
    </row>
    <row r="14859" spans="10:10" x14ac:dyDescent="0.4">
      <c r="J14859" s="3"/>
    </row>
    <row r="14860" spans="10:10" x14ac:dyDescent="0.4">
      <c r="J14860" s="3"/>
    </row>
    <row r="14861" spans="10:10" x14ac:dyDescent="0.4">
      <c r="J14861" s="3"/>
    </row>
    <row r="14862" spans="10:10" x14ac:dyDescent="0.4">
      <c r="J14862" s="3"/>
    </row>
    <row r="14863" spans="10:10" x14ac:dyDescent="0.4">
      <c r="J14863" s="3"/>
    </row>
    <row r="14864" spans="10:10" x14ac:dyDescent="0.4">
      <c r="J14864" s="3"/>
    </row>
    <row r="14865" spans="10:10" x14ac:dyDescent="0.4">
      <c r="J14865" s="3"/>
    </row>
    <row r="14866" spans="10:10" x14ac:dyDescent="0.4">
      <c r="J14866" s="3"/>
    </row>
    <row r="14867" spans="10:10" x14ac:dyDescent="0.4">
      <c r="J14867" s="3"/>
    </row>
    <row r="14868" spans="10:10" x14ac:dyDescent="0.4">
      <c r="J14868" s="3"/>
    </row>
    <row r="14869" spans="10:10" x14ac:dyDescent="0.4">
      <c r="J14869" s="3"/>
    </row>
    <row r="14870" spans="10:10" x14ac:dyDescent="0.4">
      <c r="J14870" s="3"/>
    </row>
    <row r="14871" spans="10:10" x14ac:dyDescent="0.4">
      <c r="J14871" s="3"/>
    </row>
    <row r="14872" spans="10:10" x14ac:dyDescent="0.4">
      <c r="J14872" s="3"/>
    </row>
    <row r="14873" spans="10:10" x14ac:dyDescent="0.4">
      <c r="J14873" s="3"/>
    </row>
    <row r="14874" spans="10:10" x14ac:dyDescent="0.4">
      <c r="J14874" s="3"/>
    </row>
    <row r="14875" spans="10:10" x14ac:dyDescent="0.4">
      <c r="J14875" s="3"/>
    </row>
    <row r="14876" spans="10:10" x14ac:dyDescent="0.4">
      <c r="J14876" s="3"/>
    </row>
    <row r="14877" spans="10:10" x14ac:dyDescent="0.4">
      <c r="J14877" s="3"/>
    </row>
    <row r="14878" spans="10:10" x14ac:dyDescent="0.4">
      <c r="J14878" s="3"/>
    </row>
    <row r="14879" spans="10:10" x14ac:dyDescent="0.4">
      <c r="J14879" s="3"/>
    </row>
    <row r="14880" spans="10:10" x14ac:dyDescent="0.4">
      <c r="J14880" s="3"/>
    </row>
    <row r="14881" spans="10:10" x14ac:dyDescent="0.4">
      <c r="J14881" s="3"/>
    </row>
    <row r="14882" spans="10:10" x14ac:dyDescent="0.4">
      <c r="J14882" s="3"/>
    </row>
    <row r="14883" spans="10:10" x14ac:dyDescent="0.4">
      <c r="J14883" s="3"/>
    </row>
    <row r="14884" spans="10:10" x14ac:dyDescent="0.4">
      <c r="J14884" s="3"/>
    </row>
    <row r="14885" spans="10:10" x14ac:dyDescent="0.4">
      <c r="J14885" s="3"/>
    </row>
    <row r="14886" spans="10:10" x14ac:dyDescent="0.4">
      <c r="J14886" s="3"/>
    </row>
    <row r="14887" spans="10:10" x14ac:dyDescent="0.4">
      <c r="J14887" s="3"/>
    </row>
    <row r="14888" spans="10:10" x14ac:dyDescent="0.4">
      <c r="J14888" s="3"/>
    </row>
    <row r="14889" spans="10:10" x14ac:dyDescent="0.4">
      <c r="J14889" s="3"/>
    </row>
    <row r="14890" spans="10:10" x14ac:dyDescent="0.4">
      <c r="J14890" s="3"/>
    </row>
    <row r="14891" spans="10:10" x14ac:dyDescent="0.4">
      <c r="J14891" s="3"/>
    </row>
    <row r="14892" spans="10:10" x14ac:dyDescent="0.4">
      <c r="J14892" s="3"/>
    </row>
    <row r="14893" spans="10:10" x14ac:dyDescent="0.4">
      <c r="J14893" s="3"/>
    </row>
    <row r="14894" spans="10:10" x14ac:dyDescent="0.4">
      <c r="J14894" s="3"/>
    </row>
    <row r="14895" spans="10:10" x14ac:dyDescent="0.4">
      <c r="J14895" s="3"/>
    </row>
    <row r="14896" spans="10:10" x14ac:dyDescent="0.4">
      <c r="J14896" s="3"/>
    </row>
    <row r="14897" spans="10:10" x14ac:dyDescent="0.4">
      <c r="J14897" s="3"/>
    </row>
    <row r="14898" spans="10:10" x14ac:dyDescent="0.4">
      <c r="J14898" s="3"/>
    </row>
    <row r="14899" spans="10:10" x14ac:dyDescent="0.4">
      <c r="J14899" s="3"/>
    </row>
    <row r="14900" spans="10:10" x14ac:dyDescent="0.4">
      <c r="J14900" s="3"/>
    </row>
    <row r="14901" spans="10:10" x14ac:dyDescent="0.4">
      <c r="J14901" s="3"/>
    </row>
    <row r="14902" spans="10:10" x14ac:dyDescent="0.4">
      <c r="J14902" s="3"/>
    </row>
    <row r="14903" spans="10:10" x14ac:dyDescent="0.4">
      <c r="J14903" s="3"/>
    </row>
    <row r="14904" spans="10:10" x14ac:dyDescent="0.4">
      <c r="J14904" s="3"/>
    </row>
    <row r="14905" spans="10:10" x14ac:dyDescent="0.4">
      <c r="J14905" s="3"/>
    </row>
    <row r="14906" spans="10:10" x14ac:dyDescent="0.4">
      <c r="J14906" s="3"/>
    </row>
    <row r="14907" spans="10:10" x14ac:dyDescent="0.4">
      <c r="J14907" s="3"/>
    </row>
    <row r="14908" spans="10:10" x14ac:dyDescent="0.4">
      <c r="J14908" s="3"/>
    </row>
    <row r="14909" spans="10:10" x14ac:dyDescent="0.4">
      <c r="J14909" s="3"/>
    </row>
    <row r="14910" spans="10:10" x14ac:dyDescent="0.4">
      <c r="J14910" s="3"/>
    </row>
    <row r="14911" spans="10:10" x14ac:dyDescent="0.4">
      <c r="J14911" s="3"/>
    </row>
    <row r="14912" spans="10:10" x14ac:dyDescent="0.4">
      <c r="J14912" s="3"/>
    </row>
    <row r="14913" spans="10:10" x14ac:dyDescent="0.4">
      <c r="J14913" s="3"/>
    </row>
    <row r="14914" spans="10:10" x14ac:dyDescent="0.4">
      <c r="J14914" s="3"/>
    </row>
    <row r="14915" spans="10:10" x14ac:dyDescent="0.4">
      <c r="J14915" s="3"/>
    </row>
    <row r="14916" spans="10:10" x14ac:dyDescent="0.4">
      <c r="J14916" s="3"/>
    </row>
    <row r="14917" spans="10:10" x14ac:dyDescent="0.4">
      <c r="J14917" s="3"/>
    </row>
    <row r="14918" spans="10:10" x14ac:dyDescent="0.4">
      <c r="J14918" s="3"/>
    </row>
    <row r="14919" spans="10:10" x14ac:dyDescent="0.4">
      <c r="J14919" s="3"/>
    </row>
    <row r="14920" spans="10:10" x14ac:dyDescent="0.4">
      <c r="J14920" s="3"/>
    </row>
    <row r="14921" spans="10:10" x14ac:dyDescent="0.4">
      <c r="J14921" s="3"/>
    </row>
    <row r="14922" spans="10:10" x14ac:dyDescent="0.4">
      <c r="J14922" s="3"/>
    </row>
    <row r="14923" spans="10:10" x14ac:dyDescent="0.4">
      <c r="J14923" s="3"/>
    </row>
    <row r="14924" spans="10:10" x14ac:dyDescent="0.4">
      <c r="J14924" s="3"/>
    </row>
    <row r="14925" spans="10:10" x14ac:dyDescent="0.4">
      <c r="J14925" s="3"/>
    </row>
    <row r="14926" spans="10:10" x14ac:dyDescent="0.4">
      <c r="J14926" s="3"/>
    </row>
    <row r="14927" spans="10:10" x14ac:dyDescent="0.4">
      <c r="J14927" s="3"/>
    </row>
    <row r="14928" spans="10:10" x14ac:dyDescent="0.4">
      <c r="J14928" s="3"/>
    </row>
    <row r="14929" spans="10:10" x14ac:dyDescent="0.4">
      <c r="J14929" s="3"/>
    </row>
    <row r="14930" spans="10:10" x14ac:dyDescent="0.4">
      <c r="J14930" s="3"/>
    </row>
    <row r="14931" spans="10:10" x14ac:dyDescent="0.4">
      <c r="J14931" s="3"/>
    </row>
    <row r="14932" spans="10:10" x14ac:dyDescent="0.4">
      <c r="J14932" s="3"/>
    </row>
    <row r="14933" spans="10:10" x14ac:dyDescent="0.4">
      <c r="J14933" s="3"/>
    </row>
    <row r="14934" spans="10:10" x14ac:dyDescent="0.4">
      <c r="J14934" s="3"/>
    </row>
    <row r="14935" spans="10:10" x14ac:dyDescent="0.4">
      <c r="J14935" s="3"/>
    </row>
    <row r="14936" spans="10:10" x14ac:dyDescent="0.4">
      <c r="J14936" s="3"/>
    </row>
    <row r="14937" spans="10:10" x14ac:dyDescent="0.4">
      <c r="J14937" s="3"/>
    </row>
    <row r="14938" spans="10:10" x14ac:dyDescent="0.4">
      <c r="J14938" s="3"/>
    </row>
    <row r="14939" spans="10:10" x14ac:dyDescent="0.4">
      <c r="J14939" s="3"/>
    </row>
    <row r="14940" spans="10:10" x14ac:dyDescent="0.4">
      <c r="J14940" s="3"/>
    </row>
    <row r="14941" spans="10:10" x14ac:dyDescent="0.4">
      <c r="J14941" s="3"/>
    </row>
    <row r="14942" spans="10:10" x14ac:dyDescent="0.4">
      <c r="J14942" s="3"/>
    </row>
    <row r="14943" spans="10:10" x14ac:dyDescent="0.4">
      <c r="J14943" s="3"/>
    </row>
    <row r="14944" spans="10:10" x14ac:dyDescent="0.4">
      <c r="J14944" s="3"/>
    </row>
    <row r="14945" spans="10:10" x14ac:dyDescent="0.4">
      <c r="J14945" s="3"/>
    </row>
    <row r="14946" spans="10:10" x14ac:dyDescent="0.4">
      <c r="J14946" s="3"/>
    </row>
    <row r="14947" spans="10:10" x14ac:dyDescent="0.4">
      <c r="J14947" s="3"/>
    </row>
    <row r="14948" spans="10:10" x14ac:dyDescent="0.4">
      <c r="J14948" s="3"/>
    </row>
    <row r="14949" spans="10:10" x14ac:dyDescent="0.4">
      <c r="J14949" s="3"/>
    </row>
    <row r="14950" spans="10:10" x14ac:dyDescent="0.4">
      <c r="J14950" s="3"/>
    </row>
    <row r="14951" spans="10:10" x14ac:dyDescent="0.4">
      <c r="J14951" s="3"/>
    </row>
    <row r="14952" spans="10:10" x14ac:dyDescent="0.4">
      <c r="J14952" s="3"/>
    </row>
    <row r="14953" spans="10:10" x14ac:dyDescent="0.4">
      <c r="J14953" s="3"/>
    </row>
    <row r="14954" spans="10:10" x14ac:dyDescent="0.4">
      <c r="J14954" s="3"/>
    </row>
    <row r="14955" spans="10:10" x14ac:dyDescent="0.4">
      <c r="J14955" s="3"/>
    </row>
    <row r="14956" spans="10:10" x14ac:dyDescent="0.4">
      <c r="J14956" s="3"/>
    </row>
    <row r="14957" spans="10:10" x14ac:dyDescent="0.4">
      <c r="J14957" s="3"/>
    </row>
    <row r="14958" spans="10:10" x14ac:dyDescent="0.4">
      <c r="J14958" s="3"/>
    </row>
    <row r="14959" spans="10:10" x14ac:dyDescent="0.4">
      <c r="J14959" s="3"/>
    </row>
    <row r="14960" spans="10:10" x14ac:dyDescent="0.4">
      <c r="J14960" s="3"/>
    </row>
    <row r="14961" spans="10:10" x14ac:dyDescent="0.4">
      <c r="J14961" s="3"/>
    </row>
    <row r="14962" spans="10:10" x14ac:dyDescent="0.4">
      <c r="J14962" s="3"/>
    </row>
    <row r="14963" spans="10:10" x14ac:dyDescent="0.4">
      <c r="J14963" s="3"/>
    </row>
    <row r="14964" spans="10:10" x14ac:dyDescent="0.4">
      <c r="J14964" s="3"/>
    </row>
    <row r="14965" spans="10:10" x14ac:dyDescent="0.4">
      <c r="J14965" s="3"/>
    </row>
    <row r="14966" spans="10:10" x14ac:dyDescent="0.4">
      <c r="J14966" s="3"/>
    </row>
    <row r="14967" spans="10:10" x14ac:dyDescent="0.4">
      <c r="J14967" s="3"/>
    </row>
    <row r="14968" spans="10:10" x14ac:dyDescent="0.4">
      <c r="J14968" s="3"/>
    </row>
    <row r="14969" spans="10:10" x14ac:dyDescent="0.4">
      <c r="J14969" s="3"/>
    </row>
    <row r="14970" spans="10:10" x14ac:dyDescent="0.4">
      <c r="J14970" s="3"/>
    </row>
    <row r="14971" spans="10:10" x14ac:dyDescent="0.4">
      <c r="J14971" s="3"/>
    </row>
    <row r="14972" spans="10:10" x14ac:dyDescent="0.4">
      <c r="J14972" s="3"/>
    </row>
    <row r="14973" spans="10:10" x14ac:dyDescent="0.4">
      <c r="J14973" s="3"/>
    </row>
    <row r="14974" spans="10:10" x14ac:dyDescent="0.4">
      <c r="J14974" s="3"/>
    </row>
    <row r="14975" spans="10:10" x14ac:dyDescent="0.4">
      <c r="J14975" s="3"/>
    </row>
    <row r="14976" spans="10:10" x14ac:dyDescent="0.4">
      <c r="J14976" s="3"/>
    </row>
    <row r="14977" spans="10:10" x14ac:dyDescent="0.4">
      <c r="J14977" s="3"/>
    </row>
    <row r="14978" spans="10:10" x14ac:dyDescent="0.4">
      <c r="J14978" s="3"/>
    </row>
    <row r="14979" spans="10:10" x14ac:dyDescent="0.4">
      <c r="J14979" s="3"/>
    </row>
    <row r="14980" spans="10:10" x14ac:dyDescent="0.4">
      <c r="J14980" s="3"/>
    </row>
    <row r="14981" spans="10:10" x14ac:dyDescent="0.4">
      <c r="J14981" s="3"/>
    </row>
    <row r="14982" spans="10:10" x14ac:dyDescent="0.4">
      <c r="J14982" s="3"/>
    </row>
    <row r="14983" spans="10:10" x14ac:dyDescent="0.4">
      <c r="J14983" s="3"/>
    </row>
    <row r="14984" spans="10:10" x14ac:dyDescent="0.4">
      <c r="J14984" s="3"/>
    </row>
    <row r="14985" spans="10:10" x14ac:dyDescent="0.4">
      <c r="J14985" s="3"/>
    </row>
    <row r="14986" spans="10:10" x14ac:dyDescent="0.4">
      <c r="J14986" s="3"/>
    </row>
    <row r="14987" spans="10:10" x14ac:dyDescent="0.4">
      <c r="J14987" s="3"/>
    </row>
    <row r="14988" spans="10:10" x14ac:dyDescent="0.4">
      <c r="J14988" s="3"/>
    </row>
    <row r="14989" spans="10:10" x14ac:dyDescent="0.4">
      <c r="J14989" s="3"/>
    </row>
    <row r="14990" spans="10:10" x14ac:dyDescent="0.4">
      <c r="J14990" s="3"/>
    </row>
    <row r="14991" spans="10:10" x14ac:dyDescent="0.4">
      <c r="J14991" s="3"/>
    </row>
    <row r="14992" spans="10:10" x14ac:dyDescent="0.4">
      <c r="J14992" s="3"/>
    </row>
    <row r="14993" spans="10:10" x14ac:dyDescent="0.4">
      <c r="J14993" s="3"/>
    </row>
    <row r="14994" spans="10:10" x14ac:dyDescent="0.4">
      <c r="J14994" s="3"/>
    </row>
    <row r="14995" spans="10:10" x14ac:dyDescent="0.4">
      <c r="J14995" s="3"/>
    </row>
    <row r="14996" spans="10:10" x14ac:dyDescent="0.4">
      <c r="J14996" s="3"/>
    </row>
    <row r="14997" spans="10:10" x14ac:dyDescent="0.4">
      <c r="J14997" s="3"/>
    </row>
    <row r="14998" spans="10:10" x14ac:dyDescent="0.4">
      <c r="J14998" s="3"/>
    </row>
    <row r="14999" spans="10:10" x14ac:dyDescent="0.4">
      <c r="J14999" s="3"/>
    </row>
    <row r="15000" spans="10:10" x14ac:dyDescent="0.4">
      <c r="J15000" s="3"/>
    </row>
    <row r="15001" spans="10:10" x14ac:dyDescent="0.4">
      <c r="J15001" s="3"/>
    </row>
    <row r="15002" spans="10:10" x14ac:dyDescent="0.4">
      <c r="J15002" s="3"/>
    </row>
    <row r="15003" spans="10:10" x14ac:dyDescent="0.4">
      <c r="J15003" s="3"/>
    </row>
    <row r="15004" spans="10:10" x14ac:dyDescent="0.4">
      <c r="J15004" s="3"/>
    </row>
    <row r="15005" spans="10:10" x14ac:dyDescent="0.4">
      <c r="J15005" s="3"/>
    </row>
    <row r="15006" spans="10:10" x14ac:dyDescent="0.4">
      <c r="J15006" s="3"/>
    </row>
    <row r="15007" spans="10:10" x14ac:dyDescent="0.4">
      <c r="J15007" s="3"/>
    </row>
    <row r="15008" spans="10:10" x14ac:dyDescent="0.4">
      <c r="J15008" s="3"/>
    </row>
    <row r="15009" spans="10:10" x14ac:dyDescent="0.4">
      <c r="J15009" s="3"/>
    </row>
    <row r="15010" spans="10:10" x14ac:dyDescent="0.4">
      <c r="J15010" s="3"/>
    </row>
    <row r="15011" spans="10:10" x14ac:dyDescent="0.4">
      <c r="J15011" s="3"/>
    </row>
    <row r="15012" spans="10:10" x14ac:dyDescent="0.4">
      <c r="J15012" s="3"/>
    </row>
    <row r="15013" spans="10:10" x14ac:dyDescent="0.4">
      <c r="J15013" s="3"/>
    </row>
    <row r="15014" spans="10:10" x14ac:dyDescent="0.4">
      <c r="J15014" s="3"/>
    </row>
    <row r="15015" spans="10:10" x14ac:dyDescent="0.4">
      <c r="J15015" s="3"/>
    </row>
    <row r="15016" spans="10:10" x14ac:dyDescent="0.4">
      <c r="J15016" s="3"/>
    </row>
    <row r="15017" spans="10:10" x14ac:dyDescent="0.4">
      <c r="J15017" s="3"/>
    </row>
    <row r="15018" spans="10:10" x14ac:dyDescent="0.4">
      <c r="J15018" s="3"/>
    </row>
    <row r="15019" spans="10:10" x14ac:dyDescent="0.4">
      <c r="J15019" s="3"/>
    </row>
    <row r="15020" spans="10:10" x14ac:dyDescent="0.4">
      <c r="J15020" s="3"/>
    </row>
    <row r="15021" spans="10:10" x14ac:dyDescent="0.4">
      <c r="J15021" s="3"/>
    </row>
    <row r="15022" spans="10:10" x14ac:dyDescent="0.4">
      <c r="J15022" s="3"/>
    </row>
    <row r="15023" spans="10:10" x14ac:dyDescent="0.4">
      <c r="J15023" s="3"/>
    </row>
    <row r="15024" spans="10:10" x14ac:dyDescent="0.4">
      <c r="J15024" s="3"/>
    </row>
    <row r="15025" spans="10:10" x14ac:dyDescent="0.4">
      <c r="J15025" s="3"/>
    </row>
    <row r="15026" spans="10:10" x14ac:dyDescent="0.4">
      <c r="J15026" s="3"/>
    </row>
    <row r="15027" spans="10:10" x14ac:dyDescent="0.4">
      <c r="J15027" s="3"/>
    </row>
    <row r="15028" spans="10:10" x14ac:dyDescent="0.4">
      <c r="J15028" s="3"/>
    </row>
    <row r="15029" spans="10:10" x14ac:dyDescent="0.4">
      <c r="J15029" s="3"/>
    </row>
    <row r="15030" spans="10:10" x14ac:dyDescent="0.4">
      <c r="J15030" s="3"/>
    </row>
    <row r="15031" spans="10:10" x14ac:dyDescent="0.4">
      <c r="J15031" s="3"/>
    </row>
    <row r="15032" spans="10:10" x14ac:dyDescent="0.4">
      <c r="J15032" s="3"/>
    </row>
    <row r="15033" spans="10:10" x14ac:dyDescent="0.4">
      <c r="J15033" s="3"/>
    </row>
    <row r="15034" spans="10:10" x14ac:dyDescent="0.4">
      <c r="J15034" s="3"/>
    </row>
    <row r="15035" spans="10:10" x14ac:dyDescent="0.4">
      <c r="J15035" s="3"/>
    </row>
    <row r="15036" spans="10:10" x14ac:dyDescent="0.4">
      <c r="J15036" s="3"/>
    </row>
    <row r="15037" spans="10:10" x14ac:dyDescent="0.4">
      <c r="J15037" s="3"/>
    </row>
    <row r="15038" spans="10:10" x14ac:dyDescent="0.4">
      <c r="J15038" s="3"/>
    </row>
    <row r="15039" spans="10:10" x14ac:dyDescent="0.4">
      <c r="J15039" s="3"/>
    </row>
    <row r="15040" spans="10:10" x14ac:dyDescent="0.4">
      <c r="J15040" s="3"/>
    </row>
    <row r="15041" spans="10:10" x14ac:dyDescent="0.4">
      <c r="J15041" s="3"/>
    </row>
    <row r="15042" spans="10:10" x14ac:dyDescent="0.4">
      <c r="J15042" s="3"/>
    </row>
    <row r="15043" spans="10:10" x14ac:dyDescent="0.4">
      <c r="J15043" s="3"/>
    </row>
    <row r="15044" spans="10:10" x14ac:dyDescent="0.4">
      <c r="J15044" s="3"/>
    </row>
    <row r="15045" spans="10:10" x14ac:dyDescent="0.4">
      <c r="J15045" s="3"/>
    </row>
    <row r="15046" spans="10:10" x14ac:dyDescent="0.4">
      <c r="J15046" s="3"/>
    </row>
    <row r="15047" spans="10:10" x14ac:dyDescent="0.4">
      <c r="J15047" s="3"/>
    </row>
    <row r="15048" spans="10:10" x14ac:dyDescent="0.4">
      <c r="J15048" s="3"/>
    </row>
    <row r="15049" spans="10:10" x14ac:dyDescent="0.4">
      <c r="J15049" s="3"/>
    </row>
    <row r="15050" spans="10:10" x14ac:dyDescent="0.4">
      <c r="J15050" s="3"/>
    </row>
    <row r="15051" spans="10:10" x14ac:dyDescent="0.4">
      <c r="J15051" s="3"/>
    </row>
    <row r="15052" spans="10:10" x14ac:dyDescent="0.4">
      <c r="J15052" s="3"/>
    </row>
    <row r="15053" spans="10:10" x14ac:dyDescent="0.4">
      <c r="J15053" s="3"/>
    </row>
    <row r="15054" spans="10:10" x14ac:dyDescent="0.4">
      <c r="J15054" s="3"/>
    </row>
    <row r="15055" spans="10:10" x14ac:dyDescent="0.4">
      <c r="J15055" s="3"/>
    </row>
    <row r="15056" spans="10:10" x14ac:dyDescent="0.4">
      <c r="J15056" s="3"/>
    </row>
    <row r="15057" spans="10:10" x14ac:dyDescent="0.4">
      <c r="J15057" s="3"/>
    </row>
    <row r="15058" spans="10:10" x14ac:dyDescent="0.4">
      <c r="J15058" s="3"/>
    </row>
    <row r="15059" spans="10:10" x14ac:dyDescent="0.4">
      <c r="J15059" s="3"/>
    </row>
    <row r="15060" spans="10:10" x14ac:dyDescent="0.4">
      <c r="J15060" s="3"/>
    </row>
    <row r="15061" spans="10:10" x14ac:dyDescent="0.4">
      <c r="J15061" s="3"/>
    </row>
    <row r="15062" spans="10:10" x14ac:dyDescent="0.4">
      <c r="J15062" s="3"/>
    </row>
    <row r="15063" spans="10:10" x14ac:dyDescent="0.4">
      <c r="J15063" s="3"/>
    </row>
    <row r="15064" spans="10:10" x14ac:dyDescent="0.4">
      <c r="J15064" s="3"/>
    </row>
    <row r="15065" spans="10:10" x14ac:dyDescent="0.4">
      <c r="J15065" s="3"/>
    </row>
    <row r="15066" spans="10:10" x14ac:dyDescent="0.4">
      <c r="J15066" s="3"/>
    </row>
    <row r="15067" spans="10:10" x14ac:dyDescent="0.4">
      <c r="J15067" s="3"/>
    </row>
    <row r="15068" spans="10:10" x14ac:dyDescent="0.4">
      <c r="J15068" s="3"/>
    </row>
    <row r="15069" spans="10:10" x14ac:dyDescent="0.4">
      <c r="J15069" s="3"/>
    </row>
    <row r="15070" spans="10:10" x14ac:dyDescent="0.4">
      <c r="J15070" s="3"/>
    </row>
    <row r="15071" spans="10:10" x14ac:dyDescent="0.4">
      <c r="J15071" s="3"/>
    </row>
    <row r="15072" spans="10:10" x14ac:dyDescent="0.4">
      <c r="J15072" s="3"/>
    </row>
    <row r="15073" spans="10:10" x14ac:dyDescent="0.4">
      <c r="J15073" s="3"/>
    </row>
    <row r="15074" spans="10:10" x14ac:dyDescent="0.4">
      <c r="J15074" s="3"/>
    </row>
    <row r="15075" spans="10:10" x14ac:dyDescent="0.4">
      <c r="J15075" s="3"/>
    </row>
    <row r="15076" spans="10:10" x14ac:dyDescent="0.4">
      <c r="J15076" s="3"/>
    </row>
    <row r="15077" spans="10:10" x14ac:dyDescent="0.4">
      <c r="J15077" s="3"/>
    </row>
    <row r="15078" spans="10:10" x14ac:dyDescent="0.4">
      <c r="J15078" s="3"/>
    </row>
    <row r="15079" spans="10:10" x14ac:dyDescent="0.4">
      <c r="J15079" s="3"/>
    </row>
    <row r="15080" spans="10:10" x14ac:dyDescent="0.4">
      <c r="J15080" s="3"/>
    </row>
    <row r="15081" spans="10:10" x14ac:dyDescent="0.4">
      <c r="J15081" s="3"/>
    </row>
    <row r="15082" spans="10:10" x14ac:dyDescent="0.4">
      <c r="J15082" s="3"/>
    </row>
    <row r="15083" spans="10:10" x14ac:dyDescent="0.4">
      <c r="J15083" s="3"/>
    </row>
    <row r="15084" spans="10:10" x14ac:dyDescent="0.4">
      <c r="J15084" s="3"/>
    </row>
    <row r="15085" spans="10:10" x14ac:dyDescent="0.4">
      <c r="J15085" s="3"/>
    </row>
    <row r="15086" spans="10:10" x14ac:dyDescent="0.4">
      <c r="J15086" s="3"/>
    </row>
    <row r="15087" spans="10:10" x14ac:dyDescent="0.4">
      <c r="J15087" s="3"/>
    </row>
    <row r="15088" spans="10:10" x14ac:dyDescent="0.4">
      <c r="J15088" s="3"/>
    </row>
    <row r="15089" spans="10:10" x14ac:dyDescent="0.4">
      <c r="J15089" s="3"/>
    </row>
    <row r="15090" spans="10:10" x14ac:dyDescent="0.4">
      <c r="J15090" s="3"/>
    </row>
    <row r="15091" spans="10:10" x14ac:dyDescent="0.4">
      <c r="J15091" s="3"/>
    </row>
    <row r="15092" spans="10:10" x14ac:dyDescent="0.4">
      <c r="J15092" s="3"/>
    </row>
    <row r="15093" spans="10:10" x14ac:dyDescent="0.4">
      <c r="J15093" s="3"/>
    </row>
    <row r="15094" spans="10:10" x14ac:dyDescent="0.4">
      <c r="J15094" s="3"/>
    </row>
    <row r="15095" spans="10:10" x14ac:dyDescent="0.4">
      <c r="J15095" s="3"/>
    </row>
    <row r="15096" spans="10:10" x14ac:dyDescent="0.4">
      <c r="J15096" s="3"/>
    </row>
    <row r="15097" spans="10:10" x14ac:dyDescent="0.4">
      <c r="J15097" s="3"/>
    </row>
    <row r="15098" spans="10:10" x14ac:dyDescent="0.4">
      <c r="J15098" s="3"/>
    </row>
    <row r="15099" spans="10:10" x14ac:dyDescent="0.4">
      <c r="J15099" s="3"/>
    </row>
    <row r="15100" spans="10:10" x14ac:dyDescent="0.4">
      <c r="J15100" s="3"/>
    </row>
    <row r="15101" spans="10:10" x14ac:dyDescent="0.4">
      <c r="J15101" s="3"/>
    </row>
    <row r="15102" spans="10:10" x14ac:dyDescent="0.4">
      <c r="J15102" s="3"/>
    </row>
    <row r="15103" spans="10:10" x14ac:dyDescent="0.4">
      <c r="J15103" s="3"/>
    </row>
    <row r="15104" spans="10:10" x14ac:dyDescent="0.4">
      <c r="J15104" s="3"/>
    </row>
    <row r="15105" spans="10:10" x14ac:dyDescent="0.4">
      <c r="J15105" s="3"/>
    </row>
    <row r="15106" spans="10:10" x14ac:dyDescent="0.4">
      <c r="J15106" s="3"/>
    </row>
    <row r="15107" spans="10:10" x14ac:dyDescent="0.4">
      <c r="J15107" s="3"/>
    </row>
    <row r="15108" spans="10:10" x14ac:dyDescent="0.4">
      <c r="J15108" s="3"/>
    </row>
    <row r="15109" spans="10:10" x14ac:dyDescent="0.4">
      <c r="J15109" s="3"/>
    </row>
    <row r="15110" spans="10:10" x14ac:dyDescent="0.4">
      <c r="J15110" s="3"/>
    </row>
    <row r="15111" spans="10:10" x14ac:dyDescent="0.4">
      <c r="J15111" s="3"/>
    </row>
    <row r="15112" spans="10:10" x14ac:dyDescent="0.4">
      <c r="J15112" s="3"/>
    </row>
    <row r="15113" spans="10:10" x14ac:dyDescent="0.4">
      <c r="J15113" s="3"/>
    </row>
    <row r="15114" spans="10:10" x14ac:dyDescent="0.4">
      <c r="J15114" s="3"/>
    </row>
    <row r="15115" spans="10:10" x14ac:dyDescent="0.4">
      <c r="J15115" s="3"/>
    </row>
    <row r="15116" spans="10:10" x14ac:dyDescent="0.4">
      <c r="J15116" s="3"/>
    </row>
    <row r="15117" spans="10:10" x14ac:dyDescent="0.4">
      <c r="J15117" s="3"/>
    </row>
    <row r="15118" spans="10:10" x14ac:dyDescent="0.4">
      <c r="J15118" s="3"/>
    </row>
    <row r="15119" spans="10:10" x14ac:dyDescent="0.4">
      <c r="J15119" s="3"/>
    </row>
    <row r="15120" spans="10:10" x14ac:dyDescent="0.4">
      <c r="J15120" s="3"/>
    </row>
    <row r="15121" spans="10:10" x14ac:dyDescent="0.4">
      <c r="J15121" s="3"/>
    </row>
    <row r="15122" spans="10:10" x14ac:dyDescent="0.4">
      <c r="J15122" s="3"/>
    </row>
    <row r="15123" spans="10:10" x14ac:dyDescent="0.4">
      <c r="J15123" s="3"/>
    </row>
    <row r="15124" spans="10:10" x14ac:dyDescent="0.4">
      <c r="J15124" s="3"/>
    </row>
    <row r="15125" spans="10:10" x14ac:dyDescent="0.4">
      <c r="J15125" s="3"/>
    </row>
    <row r="15126" spans="10:10" x14ac:dyDescent="0.4">
      <c r="J15126" s="3"/>
    </row>
    <row r="15127" spans="10:10" x14ac:dyDescent="0.4">
      <c r="J15127" s="3"/>
    </row>
    <row r="15128" spans="10:10" x14ac:dyDescent="0.4">
      <c r="J15128" s="3"/>
    </row>
    <row r="15129" spans="10:10" x14ac:dyDescent="0.4">
      <c r="J15129" s="3"/>
    </row>
    <row r="15130" spans="10:10" x14ac:dyDescent="0.4">
      <c r="J15130" s="3"/>
    </row>
    <row r="15131" spans="10:10" x14ac:dyDescent="0.4">
      <c r="J15131" s="3"/>
    </row>
    <row r="15132" spans="10:10" x14ac:dyDescent="0.4">
      <c r="J15132" s="3"/>
    </row>
    <row r="15133" spans="10:10" x14ac:dyDescent="0.4">
      <c r="J15133" s="3"/>
    </row>
    <row r="15134" spans="10:10" x14ac:dyDescent="0.4">
      <c r="J15134" s="3"/>
    </row>
    <row r="15135" spans="10:10" x14ac:dyDescent="0.4">
      <c r="J15135" s="3"/>
    </row>
    <row r="15136" spans="10:10" x14ac:dyDescent="0.4">
      <c r="J15136" s="3"/>
    </row>
    <row r="15137" spans="10:10" x14ac:dyDescent="0.4">
      <c r="J15137" s="3"/>
    </row>
    <row r="15138" spans="10:10" x14ac:dyDescent="0.4">
      <c r="J15138" s="3"/>
    </row>
    <row r="15139" spans="10:10" x14ac:dyDescent="0.4">
      <c r="J15139" s="3"/>
    </row>
    <row r="15140" spans="10:10" x14ac:dyDescent="0.4">
      <c r="J15140" s="3"/>
    </row>
    <row r="15141" spans="10:10" x14ac:dyDescent="0.4">
      <c r="J15141" s="3"/>
    </row>
    <row r="15142" spans="10:10" x14ac:dyDescent="0.4">
      <c r="J15142" s="3"/>
    </row>
    <row r="15143" spans="10:10" x14ac:dyDescent="0.4">
      <c r="J15143" s="3"/>
    </row>
    <row r="15144" spans="10:10" x14ac:dyDescent="0.4">
      <c r="J15144" s="3"/>
    </row>
    <row r="15145" spans="10:10" x14ac:dyDescent="0.4">
      <c r="J15145" s="3"/>
    </row>
    <row r="15146" spans="10:10" x14ac:dyDescent="0.4">
      <c r="J15146" s="3"/>
    </row>
    <row r="15147" spans="10:10" x14ac:dyDescent="0.4">
      <c r="J15147" s="3"/>
    </row>
    <row r="15148" spans="10:10" x14ac:dyDescent="0.4">
      <c r="J15148" s="3"/>
    </row>
    <row r="15149" spans="10:10" x14ac:dyDescent="0.4">
      <c r="J15149" s="3"/>
    </row>
    <row r="15150" spans="10:10" x14ac:dyDescent="0.4">
      <c r="J15150" s="3"/>
    </row>
    <row r="15151" spans="10:10" x14ac:dyDescent="0.4">
      <c r="J15151" s="3"/>
    </row>
    <row r="15152" spans="10:10" x14ac:dyDescent="0.4">
      <c r="J15152" s="3"/>
    </row>
    <row r="15153" spans="10:10" x14ac:dyDescent="0.4">
      <c r="J15153" s="3"/>
    </row>
    <row r="15154" spans="10:10" x14ac:dyDescent="0.4">
      <c r="J15154" s="3"/>
    </row>
    <row r="15155" spans="10:10" x14ac:dyDescent="0.4">
      <c r="J15155" s="3"/>
    </row>
    <row r="15156" spans="10:10" x14ac:dyDescent="0.4">
      <c r="J15156" s="3"/>
    </row>
    <row r="15157" spans="10:10" x14ac:dyDescent="0.4">
      <c r="J15157" s="3"/>
    </row>
    <row r="15158" spans="10:10" x14ac:dyDescent="0.4">
      <c r="J15158" s="3"/>
    </row>
    <row r="15159" spans="10:10" x14ac:dyDescent="0.4">
      <c r="J15159" s="3"/>
    </row>
    <row r="15160" spans="10:10" x14ac:dyDescent="0.4">
      <c r="J15160" s="3"/>
    </row>
    <row r="15161" spans="10:10" x14ac:dyDescent="0.4">
      <c r="J15161" s="3"/>
    </row>
    <row r="15162" spans="10:10" x14ac:dyDescent="0.4">
      <c r="J15162" s="3"/>
    </row>
    <row r="15163" spans="10:10" x14ac:dyDescent="0.4">
      <c r="J15163" s="3"/>
    </row>
    <row r="15164" spans="10:10" x14ac:dyDescent="0.4">
      <c r="J15164" s="3"/>
    </row>
    <row r="15165" spans="10:10" x14ac:dyDescent="0.4">
      <c r="J15165" s="3"/>
    </row>
    <row r="15166" spans="10:10" x14ac:dyDescent="0.4">
      <c r="J15166" s="3"/>
    </row>
    <row r="15167" spans="10:10" x14ac:dyDescent="0.4">
      <c r="J15167" s="3"/>
    </row>
    <row r="15168" spans="10:10" x14ac:dyDescent="0.4">
      <c r="J15168" s="3"/>
    </row>
    <row r="15169" spans="10:10" x14ac:dyDescent="0.4">
      <c r="J15169" s="3"/>
    </row>
    <row r="15170" spans="10:10" x14ac:dyDescent="0.4">
      <c r="J15170" s="3"/>
    </row>
    <row r="15171" spans="10:10" x14ac:dyDescent="0.4">
      <c r="J15171" s="3"/>
    </row>
    <row r="15172" spans="10:10" x14ac:dyDescent="0.4">
      <c r="J15172" s="3"/>
    </row>
    <row r="15173" spans="10:10" x14ac:dyDescent="0.4">
      <c r="J15173" s="3"/>
    </row>
    <row r="15174" spans="10:10" x14ac:dyDescent="0.4">
      <c r="J15174" s="3"/>
    </row>
    <row r="15175" spans="10:10" x14ac:dyDescent="0.4">
      <c r="J15175" s="3"/>
    </row>
    <row r="15176" spans="10:10" x14ac:dyDescent="0.4">
      <c r="J15176" s="3"/>
    </row>
    <row r="15177" spans="10:10" x14ac:dyDescent="0.4">
      <c r="J15177" s="3"/>
    </row>
    <row r="15178" spans="10:10" x14ac:dyDescent="0.4">
      <c r="J15178" s="3"/>
    </row>
    <row r="15179" spans="10:10" x14ac:dyDescent="0.4">
      <c r="J15179" s="3"/>
    </row>
    <row r="15180" spans="10:10" x14ac:dyDescent="0.4">
      <c r="J15180" s="3"/>
    </row>
    <row r="15181" spans="10:10" x14ac:dyDescent="0.4">
      <c r="J15181" s="3"/>
    </row>
    <row r="15182" spans="10:10" x14ac:dyDescent="0.4">
      <c r="J15182" s="3"/>
    </row>
    <row r="15183" spans="10:10" x14ac:dyDescent="0.4">
      <c r="J15183" s="3"/>
    </row>
    <row r="15184" spans="10:10" x14ac:dyDescent="0.4">
      <c r="J15184" s="3"/>
    </row>
    <row r="15185" spans="10:10" x14ac:dyDescent="0.4">
      <c r="J15185" s="3"/>
    </row>
    <row r="15186" spans="10:10" x14ac:dyDescent="0.4">
      <c r="J15186" s="3"/>
    </row>
    <row r="15187" spans="10:10" x14ac:dyDescent="0.4">
      <c r="J15187" s="3"/>
    </row>
    <row r="15188" spans="10:10" x14ac:dyDescent="0.4">
      <c r="J15188" s="3"/>
    </row>
    <row r="15189" spans="10:10" x14ac:dyDescent="0.4">
      <c r="J15189" s="3"/>
    </row>
    <row r="15190" spans="10:10" x14ac:dyDescent="0.4">
      <c r="J15190" s="3"/>
    </row>
    <row r="15191" spans="10:10" x14ac:dyDescent="0.4">
      <c r="J15191" s="3"/>
    </row>
    <row r="15192" spans="10:10" x14ac:dyDescent="0.4">
      <c r="J15192" s="3"/>
    </row>
    <row r="15193" spans="10:10" x14ac:dyDescent="0.4">
      <c r="J15193" s="3"/>
    </row>
    <row r="15194" spans="10:10" x14ac:dyDescent="0.4">
      <c r="J15194" s="3"/>
    </row>
    <row r="15195" spans="10:10" x14ac:dyDescent="0.4">
      <c r="J15195" s="3"/>
    </row>
    <row r="15196" spans="10:10" x14ac:dyDescent="0.4">
      <c r="J15196" s="3"/>
    </row>
    <row r="15197" spans="10:10" x14ac:dyDescent="0.4">
      <c r="J15197" s="3"/>
    </row>
    <row r="15198" spans="10:10" x14ac:dyDescent="0.4">
      <c r="J15198" s="3"/>
    </row>
    <row r="15199" spans="10:10" x14ac:dyDescent="0.4">
      <c r="J15199" s="3"/>
    </row>
    <row r="15200" spans="10:10" x14ac:dyDescent="0.4">
      <c r="J15200" s="3"/>
    </row>
    <row r="15201" spans="10:10" x14ac:dyDescent="0.4">
      <c r="J15201" s="3"/>
    </row>
    <row r="15202" spans="10:10" x14ac:dyDescent="0.4">
      <c r="J15202" s="3"/>
    </row>
    <row r="15203" spans="10:10" x14ac:dyDescent="0.4">
      <c r="J15203" s="3"/>
    </row>
    <row r="15204" spans="10:10" x14ac:dyDescent="0.4">
      <c r="J15204" s="3"/>
    </row>
    <row r="15205" spans="10:10" x14ac:dyDescent="0.4">
      <c r="J15205" s="3"/>
    </row>
    <row r="15206" spans="10:10" x14ac:dyDescent="0.4">
      <c r="J15206" s="3"/>
    </row>
    <row r="15207" spans="10:10" x14ac:dyDescent="0.4">
      <c r="J15207" s="3"/>
    </row>
    <row r="15208" spans="10:10" x14ac:dyDescent="0.4">
      <c r="J15208" s="3"/>
    </row>
    <row r="15209" spans="10:10" x14ac:dyDescent="0.4">
      <c r="J15209" s="3"/>
    </row>
    <row r="15210" spans="10:10" x14ac:dyDescent="0.4">
      <c r="J15210" s="3"/>
    </row>
    <row r="15211" spans="10:10" x14ac:dyDescent="0.4">
      <c r="J15211" s="3"/>
    </row>
    <row r="15212" spans="10:10" x14ac:dyDescent="0.4">
      <c r="J15212" s="3"/>
    </row>
    <row r="15213" spans="10:10" x14ac:dyDescent="0.4">
      <c r="J15213" s="3"/>
    </row>
    <row r="15214" spans="10:10" x14ac:dyDescent="0.4">
      <c r="J15214" s="3"/>
    </row>
    <row r="15215" spans="10:10" x14ac:dyDescent="0.4">
      <c r="J15215" s="3"/>
    </row>
    <row r="15216" spans="10:10" x14ac:dyDescent="0.4">
      <c r="J15216" s="3"/>
    </row>
    <row r="15217" spans="10:10" x14ac:dyDescent="0.4">
      <c r="J15217" s="3"/>
    </row>
    <row r="15218" spans="10:10" x14ac:dyDescent="0.4">
      <c r="J15218" s="3"/>
    </row>
    <row r="15219" spans="10:10" x14ac:dyDescent="0.4">
      <c r="J15219" s="3"/>
    </row>
    <row r="15220" spans="10:10" x14ac:dyDescent="0.4">
      <c r="J15220" s="3"/>
    </row>
    <row r="15221" spans="10:10" x14ac:dyDescent="0.4">
      <c r="J15221" s="3"/>
    </row>
    <row r="15222" spans="10:10" x14ac:dyDescent="0.4">
      <c r="J15222" s="3"/>
    </row>
    <row r="15223" spans="10:10" x14ac:dyDescent="0.4">
      <c r="J15223" s="3"/>
    </row>
    <row r="15224" spans="10:10" x14ac:dyDescent="0.4">
      <c r="J15224" s="3"/>
    </row>
    <row r="15225" spans="10:10" x14ac:dyDescent="0.4">
      <c r="J15225" s="3"/>
    </row>
    <row r="15226" spans="10:10" x14ac:dyDescent="0.4">
      <c r="J15226" s="3"/>
    </row>
    <row r="15227" spans="10:10" x14ac:dyDescent="0.4">
      <c r="J15227" s="3"/>
    </row>
    <row r="15228" spans="10:10" x14ac:dyDescent="0.4">
      <c r="J15228" s="3"/>
    </row>
    <row r="15229" spans="10:10" x14ac:dyDescent="0.4">
      <c r="J15229" s="3"/>
    </row>
    <row r="15230" spans="10:10" x14ac:dyDescent="0.4">
      <c r="J15230" s="3"/>
    </row>
    <row r="15231" spans="10:10" x14ac:dyDescent="0.4">
      <c r="J15231" s="3"/>
    </row>
    <row r="15232" spans="10:10" x14ac:dyDescent="0.4">
      <c r="J15232" s="3"/>
    </row>
    <row r="15233" spans="10:10" x14ac:dyDescent="0.4">
      <c r="J15233" s="3"/>
    </row>
    <row r="15234" spans="10:10" x14ac:dyDescent="0.4">
      <c r="J15234" s="3"/>
    </row>
    <row r="15235" spans="10:10" x14ac:dyDescent="0.4">
      <c r="J15235" s="3"/>
    </row>
    <row r="15236" spans="10:10" x14ac:dyDescent="0.4">
      <c r="J15236" s="3"/>
    </row>
    <row r="15237" spans="10:10" x14ac:dyDescent="0.4">
      <c r="J15237" s="3"/>
    </row>
    <row r="15238" spans="10:10" x14ac:dyDescent="0.4">
      <c r="J15238" s="3"/>
    </row>
    <row r="15239" spans="10:10" x14ac:dyDescent="0.4">
      <c r="J15239" s="3"/>
    </row>
    <row r="15240" spans="10:10" x14ac:dyDescent="0.4">
      <c r="J15240" s="3"/>
    </row>
    <row r="15241" spans="10:10" x14ac:dyDescent="0.4">
      <c r="J15241" s="3"/>
    </row>
    <row r="15242" spans="10:10" x14ac:dyDescent="0.4">
      <c r="J15242" s="3"/>
    </row>
    <row r="15243" spans="10:10" x14ac:dyDescent="0.4">
      <c r="J15243" s="3"/>
    </row>
    <row r="15244" spans="10:10" x14ac:dyDescent="0.4">
      <c r="J15244" s="3"/>
    </row>
    <row r="15245" spans="10:10" x14ac:dyDescent="0.4">
      <c r="J15245" s="3"/>
    </row>
    <row r="15246" spans="10:10" x14ac:dyDescent="0.4">
      <c r="J15246" s="3"/>
    </row>
    <row r="15247" spans="10:10" x14ac:dyDescent="0.4">
      <c r="J15247" s="3"/>
    </row>
    <row r="15248" spans="10:10" x14ac:dyDescent="0.4">
      <c r="J15248" s="3"/>
    </row>
    <row r="15249" spans="10:10" x14ac:dyDescent="0.4">
      <c r="J15249" s="3"/>
    </row>
    <row r="15250" spans="10:10" x14ac:dyDescent="0.4">
      <c r="J15250" s="3"/>
    </row>
    <row r="15251" spans="10:10" x14ac:dyDescent="0.4">
      <c r="J15251" s="3"/>
    </row>
    <row r="15252" spans="10:10" x14ac:dyDescent="0.4">
      <c r="J15252" s="3"/>
    </row>
    <row r="15253" spans="10:10" x14ac:dyDescent="0.4">
      <c r="J15253" s="3"/>
    </row>
    <row r="15254" spans="10:10" x14ac:dyDescent="0.4">
      <c r="J15254" s="3"/>
    </row>
    <row r="15255" spans="10:10" x14ac:dyDescent="0.4">
      <c r="J15255" s="3"/>
    </row>
    <row r="15256" spans="10:10" x14ac:dyDescent="0.4">
      <c r="J15256" s="3"/>
    </row>
    <row r="15257" spans="10:10" x14ac:dyDescent="0.4">
      <c r="J15257" s="3"/>
    </row>
    <row r="15258" spans="10:10" x14ac:dyDescent="0.4">
      <c r="J15258" s="3"/>
    </row>
    <row r="15259" spans="10:10" x14ac:dyDescent="0.4">
      <c r="J15259" s="3"/>
    </row>
    <row r="15260" spans="10:10" x14ac:dyDescent="0.4">
      <c r="J15260" s="3"/>
    </row>
    <row r="15261" spans="10:10" x14ac:dyDescent="0.4">
      <c r="J15261" s="3"/>
    </row>
    <row r="15262" spans="10:10" x14ac:dyDescent="0.4">
      <c r="J15262" s="3"/>
    </row>
    <row r="15263" spans="10:10" x14ac:dyDescent="0.4">
      <c r="J15263" s="3"/>
    </row>
    <row r="15264" spans="10:10" x14ac:dyDescent="0.4">
      <c r="J15264" s="3"/>
    </row>
    <row r="15265" spans="10:10" x14ac:dyDescent="0.4">
      <c r="J15265" s="3"/>
    </row>
    <row r="15266" spans="10:10" x14ac:dyDescent="0.4">
      <c r="J15266" s="3"/>
    </row>
    <row r="15267" spans="10:10" x14ac:dyDescent="0.4">
      <c r="J15267" s="3"/>
    </row>
    <row r="15268" spans="10:10" x14ac:dyDescent="0.4">
      <c r="J15268" s="3"/>
    </row>
    <row r="15269" spans="10:10" x14ac:dyDescent="0.4">
      <c r="J15269" s="3"/>
    </row>
    <row r="15270" spans="10:10" x14ac:dyDescent="0.4">
      <c r="J15270" s="3"/>
    </row>
    <row r="15271" spans="10:10" x14ac:dyDescent="0.4">
      <c r="J15271" s="3"/>
    </row>
    <row r="15272" spans="10:10" x14ac:dyDescent="0.4">
      <c r="J15272" s="3"/>
    </row>
    <row r="15273" spans="10:10" x14ac:dyDescent="0.4">
      <c r="J15273" s="3"/>
    </row>
    <row r="15274" spans="10:10" x14ac:dyDescent="0.4">
      <c r="J15274" s="3"/>
    </row>
    <row r="15275" spans="10:10" x14ac:dyDescent="0.4">
      <c r="J15275" s="3"/>
    </row>
    <row r="15276" spans="10:10" x14ac:dyDescent="0.4">
      <c r="J15276" s="3"/>
    </row>
    <row r="15277" spans="10:10" x14ac:dyDescent="0.4">
      <c r="J15277" s="3"/>
    </row>
    <row r="15278" spans="10:10" x14ac:dyDescent="0.4">
      <c r="J15278" s="3"/>
    </row>
    <row r="15279" spans="10:10" x14ac:dyDescent="0.4">
      <c r="J15279" s="3"/>
    </row>
    <row r="15280" spans="10:10" x14ac:dyDescent="0.4">
      <c r="J15280" s="3"/>
    </row>
    <row r="15281" spans="10:10" x14ac:dyDescent="0.4">
      <c r="J15281" s="3"/>
    </row>
    <row r="15282" spans="10:10" x14ac:dyDescent="0.4">
      <c r="J15282" s="3"/>
    </row>
    <row r="15283" spans="10:10" x14ac:dyDescent="0.4">
      <c r="J15283" s="3"/>
    </row>
    <row r="15284" spans="10:10" x14ac:dyDescent="0.4">
      <c r="J15284" s="3"/>
    </row>
    <row r="15285" spans="10:10" x14ac:dyDescent="0.4">
      <c r="J15285" s="3"/>
    </row>
    <row r="15286" spans="10:10" x14ac:dyDescent="0.4">
      <c r="J15286" s="3"/>
    </row>
    <row r="15287" spans="10:10" x14ac:dyDescent="0.4">
      <c r="J15287" s="3"/>
    </row>
    <row r="15288" spans="10:10" x14ac:dyDescent="0.4">
      <c r="J15288" s="3"/>
    </row>
    <row r="15289" spans="10:10" x14ac:dyDescent="0.4">
      <c r="J15289" s="3"/>
    </row>
    <row r="15290" spans="10:10" x14ac:dyDescent="0.4">
      <c r="J15290" s="3"/>
    </row>
    <row r="15291" spans="10:10" x14ac:dyDescent="0.4">
      <c r="J15291" s="3"/>
    </row>
    <row r="15292" spans="10:10" x14ac:dyDescent="0.4">
      <c r="J15292" s="3"/>
    </row>
    <row r="15293" spans="10:10" x14ac:dyDescent="0.4">
      <c r="J15293" s="3"/>
    </row>
    <row r="15294" spans="10:10" x14ac:dyDescent="0.4">
      <c r="J15294" s="3"/>
    </row>
    <row r="15295" spans="10:10" x14ac:dyDescent="0.4">
      <c r="J15295" s="3"/>
    </row>
    <row r="15296" spans="10:10" x14ac:dyDescent="0.4">
      <c r="J15296" s="3"/>
    </row>
    <row r="15297" spans="10:10" x14ac:dyDescent="0.4">
      <c r="J15297" s="3"/>
    </row>
    <row r="15298" spans="10:10" x14ac:dyDescent="0.4">
      <c r="J15298" s="3"/>
    </row>
    <row r="15299" spans="10:10" x14ac:dyDescent="0.4">
      <c r="J15299" s="3"/>
    </row>
    <row r="15300" spans="10:10" x14ac:dyDescent="0.4">
      <c r="J15300" s="3"/>
    </row>
    <row r="15301" spans="10:10" x14ac:dyDescent="0.4">
      <c r="J15301" s="3"/>
    </row>
    <row r="15302" spans="10:10" x14ac:dyDescent="0.4">
      <c r="J15302" s="3"/>
    </row>
    <row r="15303" spans="10:10" x14ac:dyDescent="0.4">
      <c r="J15303" s="3"/>
    </row>
    <row r="15304" spans="10:10" x14ac:dyDescent="0.4">
      <c r="J15304" s="3"/>
    </row>
    <row r="15305" spans="10:10" x14ac:dyDescent="0.4">
      <c r="J15305" s="3"/>
    </row>
    <row r="15306" spans="10:10" x14ac:dyDescent="0.4">
      <c r="J15306" s="3"/>
    </row>
    <row r="15307" spans="10:10" x14ac:dyDescent="0.4">
      <c r="J15307" s="3"/>
    </row>
    <row r="15308" spans="10:10" x14ac:dyDescent="0.4">
      <c r="J15308" s="3"/>
    </row>
    <row r="15309" spans="10:10" x14ac:dyDescent="0.4">
      <c r="J15309" s="3"/>
    </row>
    <row r="15310" spans="10:10" x14ac:dyDescent="0.4">
      <c r="J15310" s="3"/>
    </row>
    <row r="15311" spans="10:10" x14ac:dyDescent="0.4">
      <c r="J15311" s="3"/>
    </row>
    <row r="15312" spans="10:10" x14ac:dyDescent="0.4">
      <c r="J15312" s="3"/>
    </row>
    <row r="15313" spans="10:10" x14ac:dyDescent="0.4">
      <c r="J15313" s="3"/>
    </row>
    <row r="15314" spans="10:10" x14ac:dyDescent="0.4">
      <c r="J15314" s="3"/>
    </row>
    <row r="15315" spans="10:10" x14ac:dyDescent="0.4">
      <c r="J15315" s="3"/>
    </row>
    <row r="15316" spans="10:10" x14ac:dyDescent="0.4">
      <c r="J15316" s="3"/>
    </row>
    <row r="15317" spans="10:10" x14ac:dyDescent="0.4">
      <c r="J15317" s="3"/>
    </row>
    <row r="15318" spans="10:10" x14ac:dyDescent="0.4">
      <c r="J15318" s="3"/>
    </row>
    <row r="15319" spans="10:10" x14ac:dyDescent="0.4">
      <c r="J15319" s="3"/>
    </row>
    <row r="15320" spans="10:10" x14ac:dyDescent="0.4">
      <c r="J15320" s="3"/>
    </row>
    <row r="15321" spans="10:10" x14ac:dyDescent="0.4">
      <c r="J15321" s="3"/>
    </row>
    <row r="15322" spans="10:10" x14ac:dyDescent="0.4">
      <c r="J15322" s="3"/>
    </row>
    <row r="15323" spans="10:10" x14ac:dyDescent="0.4">
      <c r="J15323" s="3"/>
    </row>
    <row r="15324" spans="10:10" x14ac:dyDescent="0.4">
      <c r="J15324" s="3"/>
    </row>
    <row r="15325" spans="10:10" x14ac:dyDescent="0.4">
      <c r="J15325" s="3"/>
    </row>
    <row r="15326" spans="10:10" x14ac:dyDescent="0.4">
      <c r="J15326" s="3"/>
    </row>
    <row r="15327" spans="10:10" x14ac:dyDescent="0.4">
      <c r="J15327" s="3"/>
    </row>
    <row r="15328" spans="10:10" x14ac:dyDescent="0.4">
      <c r="J15328" s="3"/>
    </row>
    <row r="15329" spans="10:10" x14ac:dyDescent="0.4">
      <c r="J15329" s="3"/>
    </row>
    <row r="15330" spans="10:10" x14ac:dyDescent="0.4">
      <c r="J15330" s="3"/>
    </row>
    <row r="15331" spans="10:10" x14ac:dyDescent="0.4">
      <c r="J15331" s="3"/>
    </row>
    <row r="15332" spans="10:10" x14ac:dyDescent="0.4">
      <c r="J15332" s="3"/>
    </row>
    <row r="15333" spans="10:10" x14ac:dyDescent="0.4">
      <c r="J15333" s="3"/>
    </row>
    <row r="15334" spans="10:10" x14ac:dyDescent="0.4">
      <c r="J15334" s="3"/>
    </row>
    <row r="15335" spans="10:10" x14ac:dyDescent="0.4">
      <c r="J15335" s="3"/>
    </row>
    <row r="15336" spans="10:10" x14ac:dyDescent="0.4">
      <c r="J15336" s="3"/>
    </row>
    <row r="15337" spans="10:10" x14ac:dyDescent="0.4">
      <c r="J15337" s="3"/>
    </row>
    <row r="15338" spans="10:10" x14ac:dyDescent="0.4">
      <c r="J15338" s="3"/>
    </row>
    <row r="15339" spans="10:10" x14ac:dyDescent="0.4">
      <c r="J15339" s="3"/>
    </row>
    <row r="15340" spans="10:10" x14ac:dyDescent="0.4">
      <c r="J15340" s="3"/>
    </row>
    <row r="15341" spans="10:10" x14ac:dyDescent="0.4">
      <c r="J15341" s="3"/>
    </row>
    <row r="15342" spans="10:10" x14ac:dyDescent="0.4">
      <c r="J15342" s="3"/>
    </row>
    <row r="15343" spans="10:10" x14ac:dyDescent="0.4">
      <c r="J15343" s="3"/>
    </row>
    <row r="15344" spans="10:10" x14ac:dyDescent="0.4">
      <c r="J15344" s="3"/>
    </row>
    <row r="15345" spans="10:10" x14ac:dyDescent="0.4">
      <c r="J15345" s="3"/>
    </row>
    <row r="15346" spans="10:10" x14ac:dyDescent="0.4">
      <c r="J15346" s="3"/>
    </row>
    <row r="15347" spans="10:10" x14ac:dyDescent="0.4">
      <c r="J15347" s="3"/>
    </row>
    <row r="15348" spans="10:10" x14ac:dyDescent="0.4">
      <c r="J15348" s="3"/>
    </row>
    <row r="15349" spans="10:10" x14ac:dyDescent="0.4">
      <c r="J15349" s="3"/>
    </row>
    <row r="15350" spans="10:10" x14ac:dyDescent="0.4">
      <c r="J15350" s="3"/>
    </row>
    <row r="15351" spans="10:10" x14ac:dyDescent="0.4">
      <c r="J15351" s="3"/>
    </row>
    <row r="15352" spans="10:10" x14ac:dyDescent="0.4">
      <c r="J15352" s="3"/>
    </row>
    <row r="15353" spans="10:10" x14ac:dyDescent="0.4">
      <c r="J15353" s="3"/>
    </row>
    <row r="15354" spans="10:10" x14ac:dyDescent="0.4">
      <c r="J15354" s="3"/>
    </row>
    <row r="15355" spans="10:10" x14ac:dyDescent="0.4">
      <c r="J15355" s="3"/>
    </row>
    <row r="15356" spans="10:10" x14ac:dyDescent="0.4">
      <c r="J15356" s="3"/>
    </row>
    <row r="15357" spans="10:10" x14ac:dyDescent="0.4">
      <c r="J15357" s="3"/>
    </row>
    <row r="15358" spans="10:10" x14ac:dyDescent="0.4">
      <c r="J15358" s="3"/>
    </row>
    <row r="15359" spans="10:10" x14ac:dyDescent="0.4">
      <c r="J15359" s="3"/>
    </row>
    <row r="15360" spans="10:10" x14ac:dyDescent="0.4">
      <c r="J15360" s="3"/>
    </row>
    <row r="15361" spans="10:10" x14ac:dyDescent="0.4">
      <c r="J15361" s="3"/>
    </row>
    <row r="15362" spans="10:10" x14ac:dyDescent="0.4">
      <c r="J15362" s="3"/>
    </row>
    <row r="15363" spans="10:10" x14ac:dyDescent="0.4">
      <c r="J15363" s="3"/>
    </row>
    <row r="15364" spans="10:10" x14ac:dyDescent="0.4">
      <c r="J15364" s="3"/>
    </row>
    <row r="15365" spans="10:10" x14ac:dyDescent="0.4">
      <c r="J15365" s="3"/>
    </row>
    <row r="15366" spans="10:10" x14ac:dyDescent="0.4">
      <c r="J15366" s="3"/>
    </row>
    <row r="15367" spans="10:10" x14ac:dyDescent="0.4">
      <c r="J15367" s="3"/>
    </row>
    <row r="15368" spans="10:10" x14ac:dyDescent="0.4">
      <c r="J15368" s="3"/>
    </row>
    <row r="15369" spans="10:10" x14ac:dyDescent="0.4">
      <c r="J15369" s="3"/>
    </row>
    <row r="15370" spans="10:10" x14ac:dyDescent="0.4">
      <c r="J15370" s="3"/>
    </row>
    <row r="15371" spans="10:10" x14ac:dyDescent="0.4">
      <c r="J15371" s="3"/>
    </row>
    <row r="15372" spans="10:10" x14ac:dyDescent="0.4">
      <c r="J15372" s="3"/>
    </row>
    <row r="15373" spans="10:10" x14ac:dyDescent="0.4">
      <c r="J15373" s="3"/>
    </row>
    <row r="15374" spans="10:10" x14ac:dyDescent="0.4">
      <c r="J15374" s="3"/>
    </row>
    <row r="15375" spans="10:10" x14ac:dyDescent="0.4">
      <c r="J15375" s="3"/>
    </row>
    <row r="15376" spans="10:10" x14ac:dyDescent="0.4">
      <c r="J15376" s="3"/>
    </row>
    <row r="15377" spans="10:10" x14ac:dyDescent="0.4">
      <c r="J15377" s="3"/>
    </row>
    <row r="15378" spans="10:10" x14ac:dyDescent="0.4">
      <c r="J15378" s="3"/>
    </row>
    <row r="15379" spans="10:10" x14ac:dyDescent="0.4">
      <c r="J15379" s="3"/>
    </row>
    <row r="15380" spans="10:10" x14ac:dyDescent="0.4">
      <c r="J15380" s="3"/>
    </row>
    <row r="15381" spans="10:10" x14ac:dyDescent="0.4">
      <c r="J15381" s="3"/>
    </row>
    <row r="15382" spans="10:10" x14ac:dyDescent="0.4">
      <c r="J15382" s="3"/>
    </row>
    <row r="15383" spans="10:10" x14ac:dyDescent="0.4">
      <c r="J15383" s="3"/>
    </row>
    <row r="15384" spans="10:10" x14ac:dyDescent="0.4">
      <c r="J15384" s="3"/>
    </row>
    <row r="15385" spans="10:10" x14ac:dyDescent="0.4">
      <c r="J15385" s="3"/>
    </row>
    <row r="15386" spans="10:10" x14ac:dyDescent="0.4">
      <c r="J15386" s="3"/>
    </row>
    <row r="15387" spans="10:10" x14ac:dyDescent="0.4">
      <c r="J15387" s="3"/>
    </row>
    <row r="15388" spans="10:10" x14ac:dyDescent="0.4">
      <c r="J15388" s="3"/>
    </row>
    <row r="15389" spans="10:10" x14ac:dyDescent="0.4">
      <c r="J15389" s="3"/>
    </row>
    <row r="15390" spans="10:10" x14ac:dyDescent="0.4">
      <c r="J15390" s="3"/>
    </row>
    <row r="15391" spans="10:10" x14ac:dyDescent="0.4">
      <c r="J15391" s="3"/>
    </row>
    <row r="15392" spans="10:10" x14ac:dyDescent="0.4">
      <c r="J15392" s="3"/>
    </row>
    <row r="15393" spans="10:10" x14ac:dyDescent="0.4">
      <c r="J15393" s="3"/>
    </row>
    <row r="15394" spans="10:10" x14ac:dyDescent="0.4">
      <c r="J15394" s="3"/>
    </row>
    <row r="15395" spans="10:10" x14ac:dyDescent="0.4">
      <c r="J15395" s="3"/>
    </row>
    <row r="15396" spans="10:10" x14ac:dyDescent="0.4">
      <c r="J15396" s="3"/>
    </row>
    <row r="15397" spans="10:10" x14ac:dyDescent="0.4">
      <c r="J15397" s="3"/>
    </row>
    <row r="15398" spans="10:10" x14ac:dyDescent="0.4">
      <c r="J15398" s="3"/>
    </row>
    <row r="15399" spans="10:10" x14ac:dyDescent="0.4">
      <c r="J15399" s="3"/>
    </row>
    <row r="15400" spans="10:10" x14ac:dyDescent="0.4">
      <c r="J15400" s="3"/>
    </row>
    <row r="15401" spans="10:10" x14ac:dyDescent="0.4">
      <c r="J15401" s="3"/>
    </row>
    <row r="15402" spans="10:10" x14ac:dyDescent="0.4">
      <c r="J15402" s="3"/>
    </row>
    <row r="15403" spans="10:10" x14ac:dyDescent="0.4">
      <c r="J15403" s="3"/>
    </row>
    <row r="15404" spans="10:10" x14ac:dyDescent="0.4">
      <c r="J15404" s="3"/>
    </row>
    <row r="15405" spans="10:10" x14ac:dyDescent="0.4">
      <c r="J15405" s="3"/>
    </row>
    <row r="15406" spans="10:10" x14ac:dyDescent="0.4">
      <c r="J15406" s="3"/>
    </row>
    <row r="15407" spans="10:10" x14ac:dyDescent="0.4">
      <c r="J15407" s="3"/>
    </row>
    <row r="15408" spans="10:10" x14ac:dyDescent="0.4">
      <c r="J15408" s="3"/>
    </row>
    <row r="15409" spans="10:10" x14ac:dyDescent="0.4">
      <c r="J15409" s="3"/>
    </row>
    <row r="15410" spans="10:10" x14ac:dyDescent="0.4">
      <c r="J15410" s="3"/>
    </row>
    <row r="15411" spans="10:10" x14ac:dyDescent="0.4">
      <c r="J15411" s="3"/>
    </row>
    <row r="15412" spans="10:10" x14ac:dyDescent="0.4">
      <c r="J15412" s="3"/>
    </row>
    <row r="15413" spans="10:10" x14ac:dyDescent="0.4">
      <c r="J15413" s="3"/>
    </row>
    <row r="15414" spans="10:10" x14ac:dyDescent="0.4">
      <c r="J15414" s="3"/>
    </row>
    <row r="15415" spans="10:10" x14ac:dyDescent="0.4">
      <c r="J15415" s="3"/>
    </row>
    <row r="15416" spans="10:10" x14ac:dyDescent="0.4">
      <c r="J15416" s="3"/>
    </row>
    <row r="15417" spans="10:10" x14ac:dyDescent="0.4">
      <c r="J15417" s="3"/>
    </row>
    <row r="15418" spans="10:10" x14ac:dyDescent="0.4">
      <c r="J15418" s="3"/>
    </row>
    <row r="15419" spans="10:10" x14ac:dyDescent="0.4">
      <c r="J15419" s="3"/>
    </row>
    <row r="15420" spans="10:10" x14ac:dyDescent="0.4">
      <c r="J15420" s="3"/>
    </row>
    <row r="15421" spans="10:10" x14ac:dyDescent="0.4">
      <c r="J15421" s="3"/>
    </row>
    <row r="15422" spans="10:10" x14ac:dyDescent="0.4">
      <c r="J15422" s="3"/>
    </row>
    <row r="15423" spans="10:10" x14ac:dyDescent="0.4">
      <c r="J15423" s="3"/>
    </row>
    <row r="15424" spans="10:10" x14ac:dyDescent="0.4">
      <c r="J15424" s="3"/>
    </row>
    <row r="15425" spans="10:10" x14ac:dyDescent="0.4">
      <c r="J15425" s="3"/>
    </row>
    <row r="15426" spans="10:10" x14ac:dyDescent="0.4">
      <c r="J15426" s="3"/>
    </row>
    <row r="15427" spans="10:10" x14ac:dyDescent="0.4">
      <c r="J15427" s="3"/>
    </row>
    <row r="15428" spans="10:10" x14ac:dyDescent="0.4">
      <c r="J15428" s="3"/>
    </row>
    <row r="15429" spans="10:10" x14ac:dyDescent="0.4">
      <c r="J15429" s="3"/>
    </row>
    <row r="15430" spans="10:10" x14ac:dyDescent="0.4">
      <c r="J15430" s="3"/>
    </row>
    <row r="15431" spans="10:10" x14ac:dyDescent="0.4">
      <c r="J15431" s="3"/>
    </row>
    <row r="15432" spans="10:10" x14ac:dyDescent="0.4">
      <c r="J15432" s="3"/>
    </row>
    <row r="15433" spans="10:10" x14ac:dyDescent="0.4">
      <c r="J15433" s="3"/>
    </row>
    <row r="15434" spans="10:10" x14ac:dyDescent="0.4">
      <c r="J15434" s="3"/>
    </row>
    <row r="15435" spans="10:10" x14ac:dyDescent="0.4">
      <c r="J15435" s="3"/>
    </row>
    <row r="15436" spans="10:10" x14ac:dyDescent="0.4">
      <c r="J15436" s="3"/>
    </row>
    <row r="15437" spans="10:10" x14ac:dyDescent="0.4">
      <c r="J15437" s="3"/>
    </row>
    <row r="15438" spans="10:10" x14ac:dyDescent="0.4">
      <c r="J15438" s="3"/>
    </row>
    <row r="15439" spans="10:10" x14ac:dyDescent="0.4">
      <c r="J15439" s="3"/>
    </row>
    <row r="15440" spans="10:10" x14ac:dyDescent="0.4">
      <c r="J15440" s="3"/>
    </row>
    <row r="15441" spans="10:10" x14ac:dyDescent="0.4">
      <c r="J15441" s="3"/>
    </row>
    <row r="15442" spans="10:10" x14ac:dyDescent="0.4">
      <c r="J15442" s="3"/>
    </row>
    <row r="15443" spans="10:10" x14ac:dyDescent="0.4">
      <c r="J15443" s="3"/>
    </row>
    <row r="15444" spans="10:10" x14ac:dyDescent="0.4">
      <c r="J15444" s="3"/>
    </row>
    <row r="15445" spans="10:10" x14ac:dyDescent="0.4">
      <c r="J15445" s="3"/>
    </row>
    <row r="15446" spans="10:10" x14ac:dyDescent="0.4">
      <c r="J15446" s="3"/>
    </row>
    <row r="15447" spans="10:10" x14ac:dyDescent="0.4">
      <c r="J15447" s="3"/>
    </row>
    <row r="15448" spans="10:10" x14ac:dyDescent="0.4">
      <c r="J15448" s="3"/>
    </row>
    <row r="15449" spans="10:10" x14ac:dyDescent="0.4">
      <c r="J15449" s="3"/>
    </row>
    <row r="15450" spans="10:10" x14ac:dyDescent="0.4">
      <c r="J15450" s="3"/>
    </row>
    <row r="15451" spans="10:10" x14ac:dyDescent="0.4">
      <c r="J15451" s="3"/>
    </row>
    <row r="15452" spans="10:10" x14ac:dyDescent="0.4">
      <c r="J15452" s="3"/>
    </row>
    <row r="15453" spans="10:10" x14ac:dyDescent="0.4">
      <c r="J15453" s="3"/>
    </row>
    <row r="15454" spans="10:10" x14ac:dyDescent="0.4">
      <c r="J15454" s="3"/>
    </row>
    <row r="15455" spans="10:10" x14ac:dyDescent="0.4">
      <c r="J15455" s="3"/>
    </row>
    <row r="15456" spans="10:10" x14ac:dyDescent="0.4">
      <c r="J15456" s="3"/>
    </row>
    <row r="15457" spans="10:10" x14ac:dyDescent="0.4">
      <c r="J15457" s="3"/>
    </row>
    <row r="15458" spans="10:10" x14ac:dyDescent="0.4">
      <c r="J15458" s="3"/>
    </row>
    <row r="15459" spans="10:10" x14ac:dyDescent="0.4">
      <c r="J15459" s="3"/>
    </row>
    <row r="15460" spans="10:10" x14ac:dyDescent="0.4">
      <c r="J15460" s="3"/>
    </row>
    <row r="15461" spans="10:10" x14ac:dyDescent="0.4">
      <c r="J15461" s="3"/>
    </row>
    <row r="15462" spans="10:10" x14ac:dyDescent="0.4">
      <c r="J15462" s="3"/>
    </row>
    <row r="15463" spans="10:10" x14ac:dyDescent="0.4">
      <c r="J15463" s="3"/>
    </row>
    <row r="15464" spans="10:10" x14ac:dyDescent="0.4">
      <c r="J15464" s="3"/>
    </row>
    <row r="15465" spans="10:10" x14ac:dyDescent="0.4">
      <c r="J15465" s="3"/>
    </row>
    <row r="15466" spans="10:10" x14ac:dyDescent="0.4">
      <c r="J15466" s="3"/>
    </row>
    <row r="15467" spans="10:10" x14ac:dyDescent="0.4">
      <c r="J15467" s="3"/>
    </row>
    <row r="15468" spans="10:10" x14ac:dyDescent="0.4">
      <c r="J15468" s="3"/>
    </row>
    <row r="15469" spans="10:10" x14ac:dyDescent="0.4">
      <c r="J15469" s="3"/>
    </row>
    <row r="15470" spans="10:10" x14ac:dyDescent="0.4">
      <c r="J15470" s="3"/>
    </row>
    <row r="15471" spans="10:10" x14ac:dyDescent="0.4">
      <c r="J15471" s="3"/>
    </row>
    <row r="15472" spans="10:10" x14ac:dyDescent="0.4">
      <c r="J15472" s="3"/>
    </row>
    <row r="15473" spans="10:10" x14ac:dyDescent="0.4">
      <c r="J15473" s="3"/>
    </row>
    <row r="15474" spans="10:10" x14ac:dyDescent="0.4">
      <c r="J15474" s="3"/>
    </row>
    <row r="15475" spans="10:10" x14ac:dyDescent="0.4">
      <c r="J15475" s="3"/>
    </row>
    <row r="15476" spans="10:10" x14ac:dyDescent="0.4">
      <c r="J15476" s="3"/>
    </row>
    <row r="15477" spans="10:10" x14ac:dyDescent="0.4">
      <c r="J15477" s="3"/>
    </row>
    <row r="15478" spans="10:10" x14ac:dyDescent="0.4">
      <c r="J15478" s="3"/>
    </row>
    <row r="15479" spans="10:10" x14ac:dyDescent="0.4">
      <c r="J15479" s="3"/>
    </row>
    <row r="15480" spans="10:10" x14ac:dyDescent="0.4">
      <c r="J15480" s="3"/>
    </row>
    <row r="15481" spans="10:10" x14ac:dyDescent="0.4">
      <c r="J15481" s="3"/>
    </row>
    <row r="15482" spans="10:10" x14ac:dyDescent="0.4">
      <c r="J15482" s="3"/>
    </row>
    <row r="15483" spans="10:10" x14ac:dyDescent="0.4">
      <c r="J15483" s="3"/>
    </row>
    <row r="15484" spans="10:10" x14ac:dyDescent="0.4">
      <c r="J15484" s="3"/>
    </row>
    <row r="15485" spans="10:10" x14ac:dyDescent="0.4">
      <c r="J15485" s="3"/>
    </row>
    <row r="15486" spans="10:10" x14ac:dyDescent="0.4">
      <c r="J15486" s="3"/>
    </row>
    <row r="15487" spans="10:10" x14ac:dyDescent="0.4">
      <c r="J15487" s="3"/>
    </row>
    <row r="15488" spans="10:10" x14ac:dyDescent="0.4">
      <c r="J15488" s="3"/>
    </row>
    <row r="15489" spans="10:10" x14ac:dyDescent="0.4">
      <c r="J15489" s="3"/>
    </row>
    <row r="15490" spans="10:10" x14ac:dyDescent="0.4">
      <c r="J15490" s="3"/>
    </row>
    <row r="15491" spans="10:10" x14ac:dyDescent="0.4">
      <c r="J15491" s="3"/>
    </row>
    <row r="15492" spans="10:10" x14ac:dyDescent="0.4">
      <c r="J15492" s="3"/>
    </row>
    <row r="15493" spans="10:10" x14ac:dyDescent="0.4">
      <c r="J15493" s="3"/>
    </row>
    <row r="15494" spans="10:10" x14ac:dyDescent="0.4">
      <c r="J15494" s="3"/>
    </row>
    <row r="15495" spans="10:10" x14ac:dyDescent="0.4">
      <c r="J15495" s="3"/>
    </row>
    <row r="15496" spans="10:10" x14ac:dyDescent="0.4">
      <c r="J15496" s="3"/>
    </row>
    <row r="15497" spans="10:10" x14ac:dyDescent="0.4">
      <c r="J15497" s="3"/>
    </row>
    <row r="15498" spans="10:10" x14ac:dyDescent="0.4">
      <c r="J15498" s="3"/>
    </row>
    <row r="15499" spans="10:10" x14ac:dyDescent="0.4">
      <c r="J15499" s="3"/>
    </row>
    <row r="15500" spans="10:10" x14ac:dyDescent="0.4">
      <c r="J15500" s="3"/>
    </row>
    <row r="15501" spans="10:10" x14ac:dyDescent="0.4">
      <c r="J15501" s="3"/>
    </row>
    <row r="15502" spans="10:10" x14ac:dyDescent="0.4">
      <c r="J15502" s="3"/>
    </row>
    <row r="15503" spans="10:10" x14ac:dyDescent="0.4">
      <c r="J15503" s="3"/>
    </row>
    <row r="15504" spans="10:10" x14ac:dyDescent="0.4">
      <c r="J15504" s="3"/>
    </row>
    <row r="15505" spans="10:10" x14ac:dyDescent="0.4">
      <c r="J15505" s="3"/>
    </row>
    <row r="15506" spans="10:10" x14ac:dyDescent="0.4">
      <c r="J15506" s="3"/>
    </row>
    <row r="15507" spans="10:10" x14ac:dyDescent="0.4">
      <c r="J15507" s="3"/>
    </row>
    <row r="15508" spans="10:10" x14ac:dyDescent="0.4">
      <c r="J15508" s="3"/>
    </row>
    <row r="15509" spans="10:10" x14ac:dyDescent="0.4">
      <c r="J15509" s="3"/>
    </row>
    <row r="15510" spans="10:10" x14ac:dyDescent="0.4">
      <c r="J15510" s="3"/>
    </row>
    <row r="15511" spans="10:10" x14ac:dyDescent="0.4">
      <c r="J15511" s="3"/>
    </row>
    <row r="15512" spans="10:10" x14ac:dyDescent="0.4">
      <c r="J15512" s="3"/>
    </row>
    <row r="15513" spans="10:10" x14ac:dyDescent="0.4">
      <c r="J15513" s="3"/>
    </row>
    <row r="15514" spans="10:10" x14ac:dyDescent="0.4">
      <c r="J15514" s="3"/>
    </row>
    <row r="15515" spans="10:10" x14ac:dyDescent="0.4">
      <c r="J15515" s="3"/>
    </row>
    <row r="15516" spans="10:10" x14ac:dyDescent="0.4">
      <c r="J15516" s="3"/>
    </row>
    <row r="15517" spans="10:10" x14ac:dyDescent="0.4">
      <c r="J15517" s="3"/>
    </row>
    <row r="15518" spans="10:10" x14ac:dyDescent="0.4">
      <c r="J15518" s="3"/>
    </row>
    <row r="15519" spans="10:10" x14ac:dyDescent="0.4">
      <c r="J15519" s="3"/>
    </row>
    <row r="15520" spans="10:10" x14ac:dyDescent="0.4">
      <c r="J15520" s="3"/>
    </row>
    <row r="15521" spans="10:10" x14ac:dyDescent="0.4">
      <c r="J15521" s="3"/>
    </row>
    <row r="15522" spans="10:10" x14ac:dyDescent="0.4">
      <c r="J15522" s="3"/>
    </row>
    <row r="15523" spans="10:10" x14ac:dyDescent="0.4">
      <c r="J15523" s="3"/>
    </row>
    <row r="15524" spans="10:10" x14ac:dyDescent="0.4">
      <c r="J15524" s="3"/>
    </row>
    <row r="15525" spans="10:10" x14ac:dyDescent="0.4">
      <c r="J15525" s="3"/>
    </row>
    <row r="15526" spans="10:10" x14ac:dyDescent="0.4">
      <c r="J15526" s="3"/>
    </row>
    <row r="15527" spans="10:10" x14ac:dyDescent="0.4">
      <c r="J15527" s="3"/>
    </row>
    <row r="15528" spans="10:10" x14ac:dyDescent="0.4">
      <c r="J15528" s="3"/>
    </row>
    <row r="15529" spans="10:10" x14ac:dyDescent="0.4">
      <c r="J15529" s="3"/>
    </row>
    <row r="15530" spans="10:10" x14ac:dyDescent="0.4">
      <c r="J15530" s="3"/>
    </row>
    <row r="15531" spans="10:10" x14ac:dyDescent="0.4">
      <c r="J15531" s="3"/>
    </row>
    <row r="15532" spans="10:10" x14ac:dyDescent="0.4">
      <c r="J15532" s="3"/>
    </row>
    <row r="15533" spans="10:10" x14ac:dyDescent="0.4">
      <c r="J15533" s="3"/>
    </row>
    <row r="15534" spans="10:10" x14ac:dyDescent="0.4">
      <c r="J15534" s="3"/>
    </row>
    <row r="15535" spans="10:10" x14ac:dyDescent="0.4">
      <c r="J15535" s="3"/>
    </row>
    <row r="15536" spans="10:10" x14ac:dyDescent="0.4">
      <c r="J15536" s="3"/>
    </row>
    <row r="15537" spans="10:10" x14ac:dyDescent="0.4">
      <c r="J15537" s="3"/>
    </row>
    <row r="15538" spans="10:10" x14ac:dyDescent="0.4">
      <c r="J15538" s="3"/>
    </row>
    <row r="15539" spans="10:10" x14ac:dyDescent="0.4">
      <c r="J15539" s="3"/>
    </row>
    <row r="15540" spans="10:10" x14ac:dyDescent="0.4">
      <c r="J15540" s="3"/>
    </row>
    <row r="15541" spans="10:10" x14ac:dyDescent="0.4">
      <c r="J15541" s="3"/>
    </row>
    <row r="15542" spans="10:10" x14ac:dyDescent="0.4">
      <c r="J15542" s="3"/>
    </row>
    <row r="15543" spans="10:10" x14ac:dyDescent="0.4">
      <c r="J15543" s="3"/>
    </row>
    <row r="15544" spans="10:10" x14ac:dyDescent="0.4">
      <c r="J15544" s="3"/>
    </row>
    <row r="15545" spans="10:10" x14ac:dyDescent="0.4">
      <c r="J15545" s="3"/>
    </row>
    <row r="15546" spans="10:10" x14ac:dyDescent="0.4">
      <c r="J15546" s="3"/>
    </row>
    <row r="15547" spans="10:10" x14ac:dyDescent="0.4">
      <c r="J15547" s="3"/>
    </row>
    <row r="15548" spans="10:10" x14ac:dyDescent="0.4">
      <c r="J15548" s="3"/>
    </row>
    <row r="15549" spans="10:10" x14ac:dyDescent="0.4">
      <c r="J15549" s="3"/>
    </row>
    <row r="15550" spans="10:10" x14ac:dyDescent="0.4">
      <c r="J15550" s="3"/>
    </row>
    <row r="15551" spans="10:10" x14ac:dyDescent="0.4">
      <c r="J15551" s="3"/>
    </row>
    <row r="15552" spans="10:10" x14ac:dyDescent="0.4">
      <c r="J15552" s="3"/>
    </row>
    <row r="15553" spans="10:10" x14ac:dyDescent="0.4">
      <c r="J15553" s="3"/>
    </row>
    <row r="15554" spans="10:10" x14ac:dyDescent="0.4">
      <c r="J15554" s="3"/>
    </row>
    <row r="15555" spans="10:10" x14ac:dyDescent="0.4">
      <c r="J15555" s="3"/>
    </row>
    <row r="15556" spans="10:10" x14ac:dyDescent="0.4">
      <c r="J15556" s="3"/>
    </row>
    <row r="15557" spans="10:10" x14ac:dyDescent="0.4">
      <c r="J15557" s="3"/>
    </row>
    <row r="15558" spans="10:10" x14ac:dyDescent="0.4">
      <c r="J15558" s="3"/>
    </row>
    <row r="15559" spans="10:10" x14ac:dyDescent="0.4">
      <c r="J15559" s="3"/>
    </row>
    <row r="15560" spans="10:10" x14ac:dyDescent="0.4">
      <c r="J15560" s="3"/>
    </row>
    <row r="15561" spans="10:10" x14ac:dyDescent="0.4">
      <c r="J15561" s="3"/>
    </row>
    <row r="15562" spans="10:10" x14ac:dyDescent="0.4">
      <c r="J15562" s="3"/>
    </row>
    <row r="15563" spans="10:10" x14ac:dyDescent="0.4">
      <c r="J15563" s="3"/>
    </row>
    <row r="15564" spans="10:10" x14ac:dyDescent="0.4">
      <c r="J15564" s="3"/>
    </row>
    <row r="15565" spans="10:10" x14ac:dyDescent="0.4">
      <c r="J15565" s="3"/>
    </row>
    <row r="15566" spans="10:10" x14ac:dyDescent="0.4">
      <c r="J15566" s="3"/>
    </row>
    <row r="15567" spans="10:10" x14ac:dyDescent="0.4">
      <c r="J15567" s="3"/>
    </row>
    <row r="15568" spans="10:10" x14ac:dyDescent="0.4">
      <c r="J15568" s="3"/>
    </row>
    <row r="15569" spans="10:10" x14ac:dyDescent="0.4">
      <c r="J15569" s="3"/>
    </row>
    <row r="15570" spans="10:10" x14ac:dyDescent="0.4">
      <c r="J15570" s="3"/>
    </row>
    <row r="15571" spans="10:10" x14ac:dyDescent="0.4">
      <c r="J15571" s="3"/>
    </row>
    <row r="15572" spans="10:10" x14ac:dyDescent="0.4">
      <c r="J15572" s="3"/>
    </row>
    <row r="15573" spans="10:10" x14ac:dyDescent="0.4">
      <c r="J15573" s="3"/>
    </row>
    <row r="15574" spans="10:10" x14ac:dyDescent="0.4">
      <c r="J15574" s="3"/>
    </row>
    <row r="15575" spans="10:10" x14ac:dyDescent="0.4">
      <c r="J15575" s="3"/>
    </row>
    <row r="15576" spans="10:10" x14ac:dyDescent="0.4">
      <c r="J15576" s="3"/>
    </row>
    <row r="15577" spans="10:10" x14ac:dyDescent="0.4">
      <c r="J15577" s="3"/>
    </row>
    <row r="15578" spans="10:10" x14ac:dyDescent="0.4">
      <c r="J15578" s="3"/>
    </row>
    <row r="15579" spans="10:10" x14ac:dyDescent="0.4">
      <c r="J15579" s="3"/>
    </row>
    <row r="15580" spans="10:10" x14ac:dyDescent="0.4">
      <c r="J15580" s="3"/>
    </row>
    <row r="15581" spans="10:10" x14ac:dyDescent="0.4">
      <c r="J15581" s="3"/>
    </row>
    <row r="15582" spans="10:10" x14ac:dyDescent="0.4">
      <c r="J15582" s="3"/>
    </row>
    <row r="15583" spans="10:10" x14ac:dyDescent="0.4">
      <c r="J15583" s="3"/>
    </row>
    <row r="15584" spans="10:10" x14ac:dyDescent="0.4">
      <c r="J15584" s="3"/>
    </row>
    <row r="15585" spans="10:10" x14ac:dyDescent="0.4">
      <c r="J15585" s="3"/>
    </row>
    <row r="15586" spans="10:10" x14ac:dyDescent="0.4">
      <c r="J15586" s="3"/>
    </row>
    <row r="15587" spans="10:10" x14ac:dyDescent="0.4">
      <c r="J15587" s="3"/>
    </row>
    <row r="15588" spans="10:10" x14ac:dyDescent="0.4">
      <c r="J15588" s="3"/>
    </row>
    <row r="15589" spans="10:10" x14ac:dyDescent="0.4">
      <c r="J15589" s="3"/>
    </row>
    <row r="15590" spans="10:10" x14ac:dyDescent="0.4">
      <c r="J15590" s="3"/>
    </row>
    <row r="15591" spans="10:10" x14ac:dyDescent="0.4">
      <c r="J15591" s="3"/>
    </row>
    <row r="15592" spans="10:10" x14ac:dyDescent="0.4">
      <c r="J15592" s="3"/>
    </row>
    <row r="15593" spans="10:10" x14ac:dyDescent="0.4">
      <c r="J15593" s="3"/>
    </row>
    <row r="15594" spans="10:10" x14ac:dyDescent="0.4">
      <c r="J15594" s="3"/>
    </row>
    <row r="15595" spans="10:10" x14ac:dyDescent="0.4">
      <c r="J15595" s="3"/>
    </row>
    <row r="15596" spans="10:10" x14ac:dyDescent="0.4">
      <c r="J15596" s="3"/>
    </row>
    <row r="15597" spans="10:10" x14ac:dyDescent="0.4">
      <c r="J15597" s="3"/>
    </row>
    <row r="15598" spans="10:10" x14ac:dyDescent="0.4">
      <c r="J15598" s="3"/>
    </row>
    <row r="15599" spans="10:10" x14ac:dyDescent="0.4">
      <c r="J15599" s="3"/>
    </row>
    <row r="15600" spans="10:10" x14ac:dyDescent="0.4">
      <c r="J15600" s="3"/>
    </row>
    <row r="15601" spans="10:10" x14ac:dyDescent="0.4">
      <c r="J15601" s="3"/>
    </row>
    <row r="15602" spans="10:10" x14ac:dyDescent="0.4">
      <c r="J15602" s="3"/>
    </row>
    <row r="15603" spans="10:10" x14ac:dyDescent="0.4">
      <c r="J15603" s="3"/>
    </row>
    <row r="15604" spans="10:10" x14ac:dyDescent="0.4">
      <c r="J15604" s="3"/>
    </row>
    <row r="15605" spans="10:10" x14ac:dyDescent="0.4">
      <c r="J15605" s="3"/>
    </row>
    <row r="15606" spans="10:10" x14ac:dyDescent="0.4">
      <c r="J15606" s="3"/>
    </row>
    <row r="15607" spans="10:10" x14ac:dyDescent="0.4">
      <c r="J15607" s="3"/>
    </row>
    <row r="15608" spans="10:10" x14ac:dyDescent="0.4">
      <c r="J15608" s="3"/>
    </row>
    <row r="15609" spans="10:10" x14ac:dyDescent="0.4">
      <c r="J15609" s="3"/>
    </row>
    <row r="15610" spans="10:10" x14ac:dyDescent="0.4">
      <c r="J15610" s="3"/>
    </row>
    <row r="15611" spans="10:10" x14ac:dyDescent="0.4">
      <c r="J15611" s="3"/>
    </row>
    <row r="15612" spans="10:10" x14ac:dyDescent="0.4">
      <c r="J15612" s="3"/>
    </row>
    <row r="15613" spans="10:10" x14ac:dyDescent="0.4">
      <c r="J15613" s="3"/>
    </row>
    <row r="15614" spans="10:10" x14ac:dyDescent="0.4">
      <c r="J15614" s="3"/>
    </row>
    <row r="15615" spans="10:10" x14ac:dyDescent="0.4">
      <c r="J15615" s="3"/>
    </row>
    <row r="15616" spans="10:10" x14ac:dyDescent="0.4">
      <c r="J15616" s="3"/>
    </row>
    <row r="15617" spans="10:10" x14ac:dyDescent="0.4">
      <c r="J15617" s="3"/>
    </row>
    <row r="15618" spans="10:10" x14ac:dyDescent="0.4">
      <c r="J15618" s="3"/>
    </row>
    <row r="15619" spans="10:10" x14ac:dyDescent="0.4">
      <c r="J15619" s="3"/>
    </row>
    <row r="15620" spans="10:10" x14ac:dyDescent="0.4">
      <c r="J15620" s="3"/>
    </row>
    <row r="15621" spans="10:10" x14ac:dyDescent="0.4">
      <c r="J15621" s="3"/>
    </row>
    <row r="15622" spans="10:10" x14ac:dyDescent="0.4">
      <c r="J15622" s="3"/>
    </row>
    <row r="15623" spans="10:10" x14ac:dyDescent="0.4">
      <c r="J15623" s="3"/>
    </row>
    <row r="15624" spans="10:10" x14ac:dyDescent="0.4">
      <c r="J15624" s="3"/>
    </row>
    <row r="15625" spans="10:10" x14ac:dyDescent="0.4">
      <c r="J15625" s="3"/>
    </row>
    <row r="15626" spans="10:10" x14ac:dyDescent="0.4">
      <c r="J15626" s="3"/>
    </row>
    <row r="15627" spans="10:10" x14ac:dyDescent="0.4">
      <c r="J15627" s="3"/>
    </row>
    <row r="15628" spans="10:10" x14ac:dyDescent="0.4">
      <c r="J15628" s="3"/>
    </row>
    <row r="15629" spans="10:10" x14ac:dyDescent="0.4">
      <c r="J15629" s="3"/>
    </row>
    <row r="15630" spans="10:10" x14ac:dyDescent="0.4">
      <c r="J15630" s="3"/>
    </row>
    <row r="15631" spans="10:10" x14ac:dyDescent="0.4">
      <c r="J15631" s="3"/>
    </row>
    <row r="15632" spans="10:10" x14ac:dyDescent="0.4">
      <c r="J15632" s="3"/>
    </row>
    <row r="15633" spans="10:10" x14ac:dyDescent="0.4">
      <c r="J15633" s="3"/>
    </row>
    <row r="15634" spans="10:10" x14ac:dyDescent="0.4">
      <c r="J15634" s="3"/>
    </row>
    <row r="15635" spans="10:10" x14ac:dyDescent="0.4">
      <c r="J15635" s="3"/>
    </row>
    <row r="15636" spans="10:10" x14ac:dyDescent="0.4">
      <c r="J15636" s="3"/>
    </row>
    <row r="15637" spans="10:10" x14ac:dyDescent="0.4">
      <c r="J15637" s="3"/>
    </row>
    <row r="15638" spans="10:10" x14ac:dyDescent="0.4">
      <c r="J15638" s="3"/>
    </row>
    <row r="15639" spans="10:10" x14ac:dyDescent="0.4">
      <c r="J15639" s="3"/>
    </row>
    <row r="15640" spans="10:10" x14ac:dyDescent="0.4">
      <c r="J15640" s="3"/>
    </row>
    <row r="15641" spans="10:10" x14ac:dyDescent="0.4">
      <c r="J15641" s="3"/>
    </row>
    <row r="15642" spans="10:10" x14ac:dyDescent="0.4">
      <c r="J15642" s="3"/>
    </row>
    <row r="15643" spans="10:10" x14ac:dyDescent="0.4">
      <c r="J15643" s="3"/>
    </row>
    <row r="15644" spans="10:10" x14ac:dyDescent="0.4">
      <c r="J15644" s="3"/>
    </row>
    <row r="15645" spans="10:10" x14ac:dyDescent="0.4">
      <c r="J15645" s="3"/>
    </row>
    <row r="15646" spans="10:10" x14ac:dyDescent="0.4">
      <c r="J15646" s="3"/>
    </row>
    <row r="15647" spans="10:10" x14ac:dyDescent="0.4">
      <c r="J15647" s="3"/>
    </row>
    <row r="15648" spans="10:10" x14ac:dyDescent="0.4">
      <c r="J15648" s="3"/>
    </row>
    <row r="15649" spans="10:10" x14ac:dyDescent="0.4">
      <c r="J15649" s="3"/>
    </row>
    <row r="15650" spans="10:10" x14ac:dyDescent="0.4">
      <c r="J15650" s="3"/>
    </row>
    <row r="15651" spans="10:10" x14ac:dyDescent="0.4">
      <c r="J15651" s="3"/>
    </row>
    <row r="15652" spans="10:10" x14ac:dyDescent="0.4">
      <c r="J15652" s="3"/>
    </row>
    <row r="15653" spans="10:10" x14ac:dyDescent="0.4">
      <c r="J15653" s="3"/>
    </row>
    <row r="15654" spans="10:10" x14ac:dyDescent="0.4">
      <c r="J15654" s="3"/>
    </row>
    <row r="15655" spans="10:10" x14ac:dyDescent="0.4">
      <c r="J15655" s="3"/>
    </row>
    <row r="15656" spans="10:10" x14ac:dyDescent="0.4">
      <c r="J15656" s="3"/>
    </row>
    <row r="15657" spans="10:10" x14ac:dyDescent="0.4">
      <c r="J15657" s="3"/>
    </row>
    <row r="15658" spans="10:10" x14ac:dyDescent="0.4">
      <c r="J15658" s="3"/>
    </row>
    <row r="15659" spans="10:10" x14ac:dyDescent="0.4">
      <c r="J15659" s="3"/>
    </row>
    <row r="15660" spans="10:10" x14ac:dyDescent="0.4">
      <c r="J15660" s="3"/>
    </row>
    <row r="15661" spans="10:10" x14ac:dyDescent="0.4">
      <c r="J15661" s="3"/>
    </row>
    <row r="15662" spans="10:10" x14ac:dyDescent="0.4">
      <c r="J15662" s="3"/>
    </row>
    <row r="15663" spans="10:10" x14ac:dyDescent="0.4">
      <c r="J15663" s="3"/>
    </row>
    <row r="15664" spans="10:10" x14ac:dyDescent="0.4">
      <c r="J15664" s="3"/>
    </row>
    <row r="15665" spans="10:10" x14ac:dyDescent="0.4">
      <c r="J15665" s="3"/>
    </row>
    <row r="15666" spans="10:10" x14ac:dyDescent="0.4">
      <c r="J15666" s="3"/>
    </row>
    <row r="15667" spans="10:10" x14ac:dyDescent="0.4">
      <c r="J15667" s="3"/>
    </row>
    <row r="15668" spans="10:10" x14ac:dyDescent="0.4">
      <c r="J15668" s="3"/>
    </row>
    <row r="15669" spans="10:10" x14ac:dyDescent="0.4">
      <c r="J15669" s="3"/>
    </row>
    <row r="15670" spans="10:10" x14ac:dyDescent="0.4">
      <c r="J15670" s="3"/>
    </row>
    <row r="15671" spans="10:10" x14ac:dyDescent="0.4">
      <c r="J15671" s="3"/>
    </row>
    <row r="15672" spans="10:10" x14ac:dyDescent="0.4">
      <c r="J15672" s="3"/>
    </row>
    <row r="15673" spans="10:10" x14ac:dyDescent="0.4">
      <c r="J15673" s="3"/>
    </row>
    <row r="15674" spans="10:10" x14ac:dyDescent="0.4">
      <c r="J15674" s="3"/>
    </row>
    <row r="15675" spans="10:10" x14ac:dyDescent="0.4">
      <c r="J15675" s="3"/>
    </row>
    <row r="15676" spans="10:10" x14ac:dyDescent="0.4">
      <c r="J15676" s="3"/>
    </row>
    <row r="15677" spans="10:10" x14ac:dyDescent="0.4">
      <c r="J15677" s="3"/>
    </row>
    <row r="15678" spans="10:10" x14ac:dyDescent="0.4">
      <c r="J15678" s="3"/>
    </row>
    <row r="15679" spans="10:10" x14ac:dyDescent="0.4">
      <c r="J15679" s="3"/>
    </row>
    <row r="15680" spans="10:10" x14ac:dyDescent="0.4">
      <c r="J15680" s="3"/>
    </row>
    <row r="15681" spans="10:10" x14ac:dyDescent="0.4">
      <c r="J15681" s="3"/>
    </row>
    <row r="15682" spans="10:10" x14ac:dyDescent="0.4">
      <c r="J15682" s="3"/>
    </row>
    <row r="15683" spans="10:10" x14ac:dyDescent="0.4">
      <c r="J15683" s="3"/>
    </row>
    <row r="15684" spans="10:10" x14ac:dyDescent="0.4">
      <c r="J15684" s="3"/>
    </row>
    <row r="15685" spans="10:10" x14ac:dyDescent="0.4">
      <c r="J15685" s="3"/>
    </row>
    <row r="15686" spans="10:10" x14ac:dyDescent="0.4">
      <c r="J15686" s="3"/>
    </row>
    <row r="15687" spans="10:10" x14ac:dyDescent="0.4">
      <c r="J15687" s="3"/>
    </row>
    <row r="15688" spans="10:10" x14ac:dyDescent="0.4">
      <c r="J15688" s="3"/>
    </row>
    <row r="15689" spans="10:10" x14ac:dyDescent="0.4">
      <c r="J15689" s="3"/>
    </row>
    <row r="15690" spans="10:10" x14ac:dyDescent="0.4">
      <c r="J15690" s="3"/>
    </row>
    <row r="15691" spans="10:10" x14ac:dyDescent="0.4">
      <c r="J15691" s="3"/>
    </row>
    <row r="15692" spans="10:10" x14ac:dyDescent="0.4">
      <c r="J15692" s="3"/>
    </row>
    <row r="15693" spans="10:10" x14ac:dyDescent="0.4">
      <c r="J15693" s="3"/>
    </row>
    <row r="15694" spans="10:10" x14ac:dyDescent="0.4">
      <c r="J15694" s="3"/>
    </row>
    <row r="15695" spans="10:10" x14ac:dyDescent="0.4">
      <c r="J15695" s="3"/>
    </row>
    <row r="15696" spans="10:10" x14ac:dyDescent="0.4">
      <c r="J15696" s="3"/>
    </row>
    <row r="15697" spans="10:10" x14ac:dyDescent="0.4">
      <c r="J15697" s="3"/>
    </row>
    <row r="15698" spans="10:10" x14ac:dyDescent="0.4">
      <c r="J15698" s="3"/>
    </row>
    <row r="15699" spans="10:10" x14ac:dyDescent="0.4">
      <c r="J15699" s="3"/>
    </row>
    <row r="15700" spans="10:10" x14ac:dyDescent="0.4">
      <c r="J15700" s="3"/>
    </row>
    <row r="15701" spans="10:10" x14ac:dyDescent="0.4">
      <c r="J15701" s="3"/>
    </row>
    <row r="15702" spans="10:10" x14ac:dyDescent="0.4">
      <c r="J15702" s="3"/>
    </row>
    <row r="15703" spans="10:10" x14ac:dyDescent="0.4">
      <c r="J15703" s="3"/>
    </row>
    <row r="15704" spans="10:10" x14ac:dyDescent="0.4">
      <c r="J15704" s="3"/>
    </row>
    <row r="15705" spans="10:10" x14ac:dyDescent="0.4">
      <c r="J15705" s="3"/>
    </row>
    <row r="15706" spans="10:10" x14ac:dyDescent="0.4">
      <c r="J15706" s="3"/>
    </row>
    <row r="15707" spans="10:10" x14ac:dyDescent="0.4">
      <c r="J15707" s="3"/>
    </row>
    <row r="15708" spans="10:10" x14ac:dyDescent="0.4">
      <c r="J15708" s="3"/>
    </row>
    <row r="15709" spans="10:10" x14ac:dyDescent="0.4">
      <c r="J15709" s="3"/>
    </row>
    <row r="15710" spans="10:10" x14ac:dyDescent="0.4">
      <c r="J15710" s="3"/>
    </row>
    <row r="15711" spans="10:10" x14ac:dyDescent="0.4">
      <c r="J15711" s="3"/>
    </row>
    <row r="15712" spans="10:10" x14ac:dyDescent="0.4">
      <c r="J15712" s="3"/>
    </row>
    <row r="15713" spans="10:10" x14ac:dyDescent="0.4">
      <c r="J15713" s="3"/>
    </row>
    <row r="15714" spans="10:10" x14ac:dyDescent="0.4">
      <c r="J15714" s="3"/>
    </row>
    <row r="15715" spans="10:10" x14ac:dyDescent="0.4">
      <c r="J15715" s="3"/>
    </row>
    <row r="15716" spans="10:10" x14ac:dyDescent="0.4">
      <c r="J15716" s="3"/>
    </row>
    <row r="15717" spans="10:10" x14ac:dyDescent="0.4">
      <c r="J15717" s="3"/>
    </row>
    <row r="15718" spans="10:10" x14ac:dyDescent="0.4">
      <c r="J15718" s="3"/>
    </row>
    <row r="15719" spans="10:10" x14ac:dyDescent="0.4">
      <c r="J15719" s="3"/>
    </row>
    <row r="15720" spans="10:10" x14ac:dyDescent="0.4">
      <c r="J15720" s="3"/>
    </row>
    <row r="15721" spans="10:10" x14ac:dyDescent="0.4">
      <c r="J15721" s="3"/>
    </row>
    <row r="15722" spans="10:10" x14ac:dyDescent="0.4">
      <c r="J15722" s="3"/>
    </row>
    <row r="15723" spans="10:10" x14ac:dyDescent="0.4">
      <c r="J15723" s="3"/>
    </row>
    <row r="15724" spans="10:10" x14ac:dyDescent="0.4">
      <c r="J15724" s="3"/>
    </row>
    <row r="15725" spans="10:10" x14ac:dyDescent="0.4">
      <c r="J15725" s="3"/>
    </row>
    <row r="15726" spans="10:10" x14ac:dyDescent="0.4">
      <c r="J15726" s="3"/>
    </row>
    <row r="15727" spans="10:10" x14ac:dyDescent="0.4">
      <c r="J15727" s="3"/>
    </row>
    <row r="15728" spans="10:10" x14ac:dyDescent="0.4">
      <c r="J15728" s="3"/>
    </row>
    <row r="15729" spans="10:10" x14ac:dyDescent="0.4">
      <c r="J15729" s="3"/>
    </row>
    <row r="15730" spans="10:10" x14ac:dyDescent="0.4">
      <c r="J15730" s="3"/>
    </row>
    <row r="15731" spans="10:10" x14ac:dyDescent="0.4">
      <c r="J15731" s="3"/>
    </row>
    <row r="15732" spans="10:10" x14ac:dyDescent="0.4">
      <c r="J15732" s="3"/>
    </row>
    <row r="15733" spans="10:10" x14ac:dyDescent="0.4">
      <c r="J15733" s="3"/>
    </row>
    <row r="15734" spans="10:10" x14ac:dyDescent="0.4">
      <c r="J15734" s="3"/>
    </row>
    <row r="15735" spans="10:10" x14ac:dyDescent="0.4">
      <c r="J15735" s="3"/>
    </row>
    <row r="15736" spans="10:10" x14ac:dyDescent="0.4">
      <c r="J15736" s="3"/>
    </row>
    <row r="15737" spans="10:10" x14ac:dyDescent="0.4">
      <c r="J15737" s="3"/>
    </row>
    <row r="15738" spans="10:10" x14ac:dyDescent="0.4">
      <c r="J15738" s="3"/>
    </row>
    <row r="15739" spans="10:10" x14ac:dyDescent="0.4">
      <c r="J15739" s="3"/>
    </row>
    <row r="15740" spans="10:10" x14ac:dyDescent="0.4">
      <c r="J15740" s="3"/>
    </row>
    <row r="15741" spans="10:10" x14ac:dyDescent="0.4">
      <c r="J15741" s="3"/>
    </row>
    <row r="15742" spans="10:10" x14ac:dyDescent="0.4">
      <c r="J15742" s="3"/>
    </row>
    <row r="15743" spans="10:10" x14ac:dyDescent="0.4">
      <c r="J15743" s="3"/>
    </row>
    <row r="15744" spans="10:10" x14ac:dyDescent="0.4">
      <c r="J15744" s="3"/>
    </row>
    <row r="15745" spans="10:10" x14ac:dyDescent="0.4">
      <c r="J15745" s="3"/>
    </row>
    <row r="15746" spans="10:10" x14ac:dyDescent="0.4">
      <c r="J15746" s="3"/>
    </row>
    <row r="15747" spans="10:10" x14ac:dyDescent="0.4">
      <c r="J15747" s="3"/>
    </row>
    <row r="15748" spans="10:10" x14ac:dyDescent="0.4">
      <c r="J15748" s="3"/>
    </row>
    <row r="15749" spans="10:10" x14ac:dyDescent="0.4">
      <c r="J15749" s="3"/>
    </row>
    <row r="15750" spans="10:10" x14ac:dyDescent="0.4">
      <c r="J15750" s="3"/>
    </row>
    <row r="15751" spans="10:10" x14ac:dyDescent="0.4">
      <c r="J15751" s="3"/>
    </row>
    <row r="15752" spans="10:10" x14ac:dyDescent="0.4">
      <c r="J15752" s="3"/>
    </row>
    <row r="15753" spans="10:10" x14ac:dyDescent="0.4">
      <c r="J15753" s="3"/>
    </row>
    <row r="15754" spans="10:10" x14ac:dyDescent="0.4">
      <c r="J15754" s="3"/>
    </row>
    <row r="15755" spans="10:10" x14ac:dyDescent="0.4">
      <c r="J15755" s="3"/>
    </row>
    <row r="15756" spans="10:10" x14ac:dyDescent="0.4">
      <c r="J15756" s="3"/>
    </row>
    <row r="15757" spans="10:10" x14ac:dyDescent="0.4">
      <c r="J15757" s="3"/>
    </row>
    <row r="15758" spans="10:10" x14ac:dyDescent="0.4">
      <c r="J15758" s="3"/>
    </row>
    <row r="15759" spans="10:10" x14ac:dyDescent="0.4">
      <c r="J15759" s="3"/>
    </row>
    <row r="15760" spans="10:10" x14ac:dyDescent="0.4">
      <c r="J15760" s="3"/>
    </row>
    <row r="15761" spans="10:10" x14ac:dyDescent="0.4">
      <c r="J15761" s="3"/>
    </row>
    <row r="15762" spans="10:10" x14ac:dyDescent="0.4">
      <c r="J15762" s="3"/>
    </row>
    <row r="15763" spans="10:10" x14ac:dyDescent="0.4">
      <c r="J15763" s="3"/>
    </row>
    <row r="15764" spans="10:10" x14ac:dyDescent="0.4">
      <c r="J15764" s="3"/>
    </row>
    <row r="15765" spans="10:10" x14ac:dyDescent="0.4">
      <c r="J15765" s="3"/>
    </row>
    <row r="15766" spans="10:10" x14ac:dyDescent="0.4">
      <c r="J15766" s="3"/>
    </row>
    <row r="15767" spans="10:10" x14ac:dyDescent="0.4">
      <c r="J15767" s="3"/>
    </row>
    <row r="15768" spans="10:10" x14ac:dyDescent="0.4">
      <c r="J15768" s="3"/>
    </row>
    <row r="15769" spans="10:10" x14ac:dyDescent="0.4">
      <c r="J15769" s="3"/>
    </row>
    <row r="15770" spans="10:10" x14ac:dyDescent="0.4">
      <c r="J15770" s="3"/>
    </row>
    <row r="15771" spans="10:10" x14ac:dyDescent="0.4">
      <c r="J15771" s="3"/>
    </row>
    <row r="15772" spans="10:10" x14ac:dyDescent="0.4">
      <c r="J15772" s="3"/>
    </row>
    <row r="15773" spans="10:10" x14ac:dyDescent="0.4">
      <c r="J15773" s="3"/>
    </row>
    <row r="15774" spans="10:10" x14ac:dyDescent="0.4">
      <c r="J15774" s="3"/>
    </row>
    <row r="15775" spans="10:10" x14ac:dyDescent="0.4">
      <c r="J15775" s="3"/>
    </row>
    <row r="15776" spans="10:10" x14ac:dyDescent="0.4">
      <c r="J15776" s="3"/>
    </row>
    <row r="15777" spans="10:10" x14ac:dyDescent="0.4">
      <c r="J15777" s="3"/>
    </row>
    <row r="15778" spans="10:10" x14ac:dyDescent="0.4">
      <c r="J15778" s="3"/>
    </row>
    <row r="15779" spans="10:10" x14ac:dyDescent="0.4">
      <c r="J15779" s="3"/>
    </row>
    <row r="15780" spans="10:10" x14ac:dyDescent="0.4">
      <c r="J15780" s="3"/>
    </row>
    <row r="15781" spans="10:10" x14ac:dyDescent="0.4">
      <c r="J15781" s="3"/>
    </row>
    <row r="15782" spans="10:10" x14ac:dyDescent="0.4">
      <c r="J15782" s="3"/>
    </row>
    <row r="15783" spans="10:10" x14ac:dyDescent="0.4">
      <c r="J15783" s="3"/>
    </row>
    <row r="15784" spans="10:10" x14ac:dyDescent="0.4">
      <c r="J15784" s="3"/>
    </row>
    <row r="15785" spans="10:10" x14ac:dyDescent="0.4">
      <c r="J15785" s="3"/>
    </row>
    <row r="15786" spans="10:10" x14ac:dyDescent="0.4">
      <c r="J15786" s="3"/>
    </row>
    <row r="15787" spans="10:10" x14ac:dyDescent="0.4">
      <c r="J15787" s="3"/>
    </row>
    <row r="15788" spans="10:10" x14ac:dyDescent="0.4">
      <c r="J15788" s="3"/>
    </row>
    <row r="15789" spans="10:10" x14ac:dyDescent="0.4">
      <c r="J15789" s="3"/>
    </row>
    <row r="15790" spans="10:10" x14ac:dyDescent="0.4">
      <c r="J15790" s="3"/>
    </row>
    <row r="15791" spans="10:10" x14ac:dyDescent="0.4">
      <c r="J15791" s="3"/>
    </row>
    <row r="15792" spans="10:10" x14ac:dyDescent="0.4">
      <c r="J15792" s="3"/>
    </row>
    <row r="15793" spans="10:10" x14ac:dyDescent="0.4">
      <c r="J15793" s="3"/>
    </row>
    <row r="15794" spans="10:10" x14ac:dyDescent="0.4">
      <c r="J15794" s="3"/>
    </row>
    <row r="15795" spans="10:10" x14ac:dyDescent="0.4">
      <c r="J15795" s="3"/>
    </row>
    <row r="15796" spans="10:10" x14ac:dyDescent="0.4">
      <c r="J15796" s="3"/>
    </row>
    <row r="15797" spans="10:10" x14ac:dyDescent="0.4">
      <c r="J15797" s="3"/>
    </row>
    <row r="15798" spans="10:10" x14ac:dyDescent="0.4">
      <c r="J15798" s="3"/>
    </row>
    <row r="15799" spans="10:10" x14ac:dyDescent="0.4">
      <c r="J15799" s="3"/>
    </row>
    <row r="15800" spans="10:10" x14ac:dyDescent="0.4">
      <c r="J15800" s="3"/>
    </row>
    <row r="15801" spans="10:10" x14ac:dyDescent="0.4">
      <c r="J15801" s="3"/>
    </row>
    <row r="15802" spans="10:10" x14ac:dyDescent="0.4">
      <c r="J15802" s="3"/>
    </row>
    <row r="15803" spans="10:10" x14ac:dyDescent="0.4">
      <c r="J15803" s="3"/>
    </row>
    <row r="15804" spans="10:10" x14ac:dyDescent="0.4">
      <c r="J15804" s="3"/>
    </row>
    <row r="15805" spans="10:10" x14ac:dyDescent="0.4">
      <c r="J15805" s="3"/>
    </row>
    <row r="15806" spans="10:10" x14ac:dyDescent="0.4">
      <c r="J15806" s="3"/>
    </row>
    <row r="15807" spans="10:10" x14ac:dyDescent="0.4">
      <c r="J15807" s="3"/>
    </row>
    <row r="15808" spans="10:10" x14ac:dyDescent="0.4">
      <c r="J15808" s="3"/>
    </row>
    <row r="15809" spans="10:10" x14ac:dyDescent="0.4">
      <c r="J15809" s="3"/>
    </row>
    <row r="15810" spans="10:10" x14ac:dyDescent="0.4">
      <c r="J15810" s="3"/>
    </row>
    <row r="15811" spans="10:10" x14ac:dyDescent="0.4">
      <c r="J15811" s="3"/>
    </row>
    <row r="15812" spans="10:10" x14ac:dyDescent="0.4">
      <c r="J15812" s="3"/>
    </row>
    <row r="15813" spans="10:10" x14ac:dyDescent="0.4">
      <c r="J15813" s="3"/>
    </row>
    <row r="15814" spans="10:10" x14ac:dyDescent="0.4">
      <c r="J15814" s="3"/>
    </row>
    <row r="15815" spans="10:10" x14ac:dyDescent="0.4">
      <c r="J15815" s="3"/>
    </row>
    <row r="15816" spans="10:10" x14ac:dyDescent="0.4">
      <c r="J15816" s="3"/>
    </row>
    <row r="15817" spans="10:10" x14ac:dyDescent="0.4">
      <c r="J15817" s="3"/>
    </row>
    <row r="15818" spans="10:10" x14ac:dyDescent="0.4">
      <c r="J15818" s="3"/>
    </row>
    <row r="15819" spans="10:10" x14ac:dyDescent="0.4">
      <c r="J15819" s="3"/>
    </row>
    <row r="15820" spans="10:10" x14ac:dyDescent="0.4">
      <c r="J15820" s="3"/>
    </row>
    <row r="15821" spans="10:10" x14ac:dyDescent="0.4">
      <c r="J15821" s="3"/>
    </row>
    <row r="15822" spans="10:10" x14ac:dyDescent="0.4">
      <c r="J15822" s="3"/>
    </row>
    <row r="15823" spans="10:10" x14ac:dyDescent="0.4">
      <c r="J15823" s="3"/>
    </row>
    <row r="15824" spans="10:10" x14ac:dyDescent="0.4">
      <c r="J15824" s="3"/>
    </row>
    <row r="15825" spans="10:10" x14ac:dyDescent="0.4">
      <c r="J15825" s="3"/>
    </row>
    <row r="15826" spans="10:10" x14ac:dyDescent="0.4">
      <c r="J15826" s="3"/>
    </row>
    <row r="15827" spans="10:10" x14ac:dyDescent="0.4">
      <c r="J15827" s="3"/>
    </row>
    <row r="15828" spans="10:10" x14ac:dyDescent="0.4">
      <c r="J15828" s="3"/>
    </row>
    <row r="15829" spans="10:10" x14ac:dyDescent="0.4">
      <c r="J15829" s="3"/>
    </row>
    <row r="15830" spans="10:10" x14ac:dyDescent="0.4">
      <c r="J15830" s="3"/>
    </row>
    <row r="15831" spans="10:10" x14ac:dyDescent="0.4">
      <c r="J15831" s="3"/>
    </row>
    <row r="15832" spans="10:10" x14ac:dyDescent="0.4">
      <c r="J15832" s="3"/>
    </row>
    <row r="15833" spans="10:10" x14ac:dyDescent="0.4">
      <c r="J15833" s="3"/>
    </row>
    <row r="15834" spans="10:10" x14ac:dyDescent="0.4">
      <c r="J15834" s="3"/>
    </row>
    <row r="15835" spans="10:10" x14ac:dyDescent="0.4">
      <c r="J15835" s="3"/>
    </row>
    <row r="15836" spans="10:10" x14ac:dyDescent="0.4">
      <c r="J15836" s="3"/>
    </row>
    <row r="15837" spans="10:10" x14ac:dyDescent="0.4">
      <c r="J15837" s="3"/>
    </row>
    <row r="15838" spans="10:10" x14ac:dyDescent="0.4">
      <c r="J15838" s="3"/>
    </row>
    <row r="15839" spans="10:10" x14ac:dyDescent="0.4">
      <c r="J15839" s="3"/>
    </row>
    <row r="15840" spans="10:10" x14ac:dyDescent="0.4">
      <c r="J15840" s="3"/>
    </row>
    <row r="15841" spans="10:10" x14ac:dyDescent="0.4">
      <c r="J15841" s="3"/>
    </row>
    <row r="15842" spans="10:10" x14ac:dyDescent="0.4">
      <c r="J15842" s="3"/>
    </row>
    <row r="15843" spans="10:10" x14ac:dyDescent="0.4">
      <c r="J15843" s="3"/>
    </row>
    <row r="15844" spans="10:10" x14ac:dyDescent="0.4">
      <c r="J15844" s="3"/>
    </row>
    <row r="15845" spans="10:10" x14ac:dyDescent="0.4">
      <c r="J15845" s="3"/>
    </row>
    <row r="15846" spans="10:10" x14ac:dyDescent="0.4">
      <c r="J15846" s="3"/>
    </row>
    <row r="15847" spans="10:10" x14ac:dyDescent="0.4">
      <c r="J15847" s="3"/>
    </row>
    <row r="15848" spans="10:10" x14ac:dyDescent="0.4">
      <c r="J15848" s="3"/>
    </row>
    <row r="15849" spans="10:10" x14ac:dyDescent="0.4">
      <c r="J15849" s="3"/>
    </row>
    <row r="15850" spans="10:10" x14ac:dyDescent="0.4">
      <c r="J15850" s="3"/>
    </row>
    <row r="15851" spans="10:10" x14ac:dyDescent="0.4">
      <c r="J15851" s="3"/>
    </row>
    <row r="15852" spans="10:10" x14ac:dyDescent="0.4">
      <c r="J15852" s="3"/>
    </row>
    <row r="15853" spans="10:10" x14ac:dyDescent="0.4">
      <c r="J15853" s="3"/>
    </row>
    <row r="15854" spans="10:10" x14ac:dyDescent="0.4">
      <c r="J15854" s="3"/>
    </row>
    <row r="15855" spans="10:10" x14ac:dyDescent="0.4">
      <c r="J15855" s="3"/>
    </row>
    <row r="15856" spans="10:10" x14ac:dyDescent="0.4">
      <c r="J15856" s="3"/>
    </row>
    <row r="15857" spans="10:10" x14ac:dyDescent="0.4">
      <c r="J15857" s="3"/>
    </row>
    <row r="15858" spans="10:10" x14ac:dyDescent="0.4">
      <c r="J15858" s="3"/>
    </row>
    <row r="15859" spans="10:10" x14ac:dyDescent="0.4">
      <c r="J15859" s="3"/>
    </row>
    <row r="15860" spans="10:10" x14ac:dyDescent="0.4">
      <c r="J15860" s="3"/>
    </row>
    <row r="15861" spans="10:10" x14ac:dyDescent="0.4">
      <c r="J15861" s="3"/>
    </row>
    <row r="15862" spans="10:10" x14ac:dyDescent="0.4">
      <c r="J15862" s="3"/>
    </row>
    <row r="15863" spans="10:10" x14ac:dyDescent="0.4">
      <c r="J15863" s="3"/>
    </row>
    <row r="15864" spans="10:10" x14ac:dyDescent="0.4">
      <c r="J15864" s="3"/>
    </row>
    <row r="15865" spans="10:10" x14ac:dyDescent="0.4">
      <c r="J15865" s="3"/>
    </row>
    <row r="15866" spans="10:10" x14ac:dyDescent="0.4">
      <c r="J15866" s="3"/>
    </row>
    <row r="15867" spans="10:10" x14ac:dyDescent="0.4">
      <c r="J15867" s="3"/>
    </row>
    <row r="15868" spans="10:10" x14ac:dyDescent="0.4">
      <c r="J15868" s="3"/>
    </row>
    <row r="15869" spans="10:10" x14ac:dyDescent="0.4">
      <c r="J15869" s="3"/>
    </row>
    <row r="15870" spans="10:10" x14ac:dyDescent="0.4">
      <c r="J15870" s="3"/>
    </row>
    <row r="15871" spans="10:10" x14ac:dyDescent="0.4">
      <c r="J15871" s="3"/>
    </row>
    <row r="15872" spans="10:10" x14ac:dyDescent="0.4">
      <c r="J15872" s="3"/>
    </row>
    <row r="15873" spans="10:10" x14ac:dyDescent="0.4">
      <c r="J15873" s="3"/>
    </row>
    <row r="15874" spans="10:10" x14ac:dyDescent="0.4">
      <c r="J15874" s="3"/>
    </row>
    <row r="15875" spans="10:10" x14ac:dyDescent="0.4">
      <c r="J15875" s="3"/>
    </row>
    <row r="15876" spans="10:10" x14ac:dyDescent="0.4">
      <c r="J15876" s="3"/>
    </row>
    <row r="15877" spans="10:10" x14ac:dyDescent="0.4">
      <c r="J15877" s="3"/>
    </row>
    <row r="15878" spans="10:10" x14ac:dyDescent="0.4">
      <c r="J15878" s="3"/>
    </row>
    <row r="15879" spans="10:10" x14ac:dyDescent="0.4">
      <c r="J15879" s="3"/>
    </row>
    <row r="15880" spans="10:10" x14ac:dyDescent="0.4">
      <c r="J15880" s="3"/>
    </row>
    <row r="15881" spans="10:10" x14ac:dyDescent="0.4">
      <c r="J15881" s="3"/>
    </row>
    <row r="15882" spans="10:10" x14ac:dyDescent="0.4">
      <c r="J15882" s="3"/>
    </row>
    <row r="15883" spans="10:10" x14ac:dyDescent="0.4">
      <c r="J15883" s="3"/>
    </row>
    <row r="15884" spans="10:10" x14ac:dyDescent="0.4">
      <c r="J15884" s="3"/>
    </row>
    <row r="15885" spans="10:10" x14ac:dyDescent="0.4">
      <c r="J15885" s="3"/>
    </row>
    <row r="15886" spans="10:10" x14ac:dyDescent="0.4">
      <c r="J15886" s="3"/>
    </row>
    <row r="15887" spans="10:10" x14ac:dyDescent="0.4">
      <c r="J15887" s="3"/>
    </row>
    <row r="15888" spans="10:10" x14ac:dyDescent="0.4">
      <c r="J15888" s="3"/>
    </row>
    <row r="15889" spans="10:10" x14ac:dyDescent="0.4">
      <c r="J15889" s="3"/>
    </row>
    <row r="15890" spans="10:10" x14ac:dyDescent="0.4">
      <c r="J15890" s="3"/>
    </row>
    <row r="15891" spans="10:10" x14ac:dyDescent="0.4">
      <c r="J15891" s="3"/>
    </row>
    <row r="15892" spans="10:10" x14ac:dyDescent="0.4">
      <c r="J15892" s="3"/>
    </row>
    <row r="15893" spans="10:10" x14ac:dyDescent="0.4">
      <c r="J15893" s="3"/>
    </row>
    <row r="15894" spans="10:10" x14ac:dyDescent="0.4">
      <c r="J15894" s="3"/>
    </row>
    <row r="15895" spans="10:10" x14ac:dyDescent="0.4">
      <c r="J15895" s="3"/>
    </row>
    <row r="15896" spans="10:10" x14ac:dyDescent="0.4">
      <c r="J15896" s="3"/>
    </row>
    <row r="15897" spans="10:10" x14ac:dyDescent="0.4">
      <c r="J15897" s="3"/>
    </row>
    <row r="15898" spans="10:10" x14ac:dyDescent="0.4">
      <c r="J15898" s="3"/>
    </row>
    <row r="15899" spans="10:10" x14ac:dyDescent="0.4">
      <c r="J15899" s="3"/>
    </row>
    <row r="15900" spans="10:10" x14ac:dyDescent="0.4">
      <c r="J15900" s="3"/>
    </row>
    <row r="15901" spans="10:10" x14ac:dyDescent="0.4">
      <c r="J15901" s="3"/>
    </row>
    <row r="15902" spans="10:10" x14ac:dyDescent="0.4">
      <c r="J15902" s="3"/>
    </row>
    <row r="15903" spans="10:10" x14ac:dyDescent="0.4">
      <c r="J15903" s="3"/>
    </row>
    <row r="15904" spans="10:10" x14ac:dyDescent="0.4">
      <c r="J15904" s="3"/>
    </row>
    <row r="15905" spans="10:10" x14ac:dyDescent="0.4">
      <c r="J15905" s="3"/>
    </row>
    <row r="15906" spans="10:10" x14ac:dyDescent="0.4">
      <c r="J15906" s="3"/>
    </row>
    <row r="15907" spans="10:10" x14ac:dyDescent="0.4">
      <c r="J15907" s="3"/>
    </row>
    <row r="15908" spans="10:10" x14ac:dyDescent="0.4">
      <c r="J15908" s="3"/>
    </row>
    <row r="15909" spans="10:10" x14ac:dyDescent="0.4">
      <c r="J15909" s="3"/>
    </row>
    <row r="15910" spans="10:10" x14ac:dyDescent="0.4">
      <c r="J15910" s="3"/>
    </row>
    <row r="15911" spans="10:10" x14ac:dyDescent="0.4">
      <c r="J15911" s="3"/>
    </row>
    <row r="15912" spans="10:10" x14ac:dyDescent="0.4">
      <c r="J15912" s="3"/>
    </row>
    <row r="15913" spans="10:10" x14ac:dyDescent="0.4">
      <c r="J15913" s="3"/>
    </row>
    <row r="15914" spans="10:10" x14ac:dyDescent="0.4">
      <c r="J15914" s="3"/>
    </row>
    <row r="15915" spans="10:10" x14ac:dyDescent="0.4">
      <c r="J15915" s="3"/>
    </row>
    <row r="15916" spans="10:10" x14ac:dyDescent="0.4">
      <c r="J15916" s="3"/>
    </row>
    <row r="15917" spans="10:10" x14ac:dyDescent="0.4">
      <c r="J15917" s="3"/>
    </row>
    <row r="15918" spans="10:10" x14ac:dyDescent="0.4">
      <c r="J15918" s="3"/>
    </row>
    <row r="15919" spans="10:10" x14ac:dyDescent="0.4">
      <c r="J15919" s="3"/>
    </row>
    <row r="15920" spans="10:10" x14ac:dyDescent="0.4">
      <c r="J15920" s="3"/>
    </row>
    <row r="15921" spans="10:10" x14ac:dyDescent="0.4">
      <c r="J15921" s="3"/>
    </row>
    <row r="15922" spans="10:10" x14ac:dyDescent="0.4">
      <c r="J15922" s="3"/>
    </row>
    <row r="15923" spans="10:10" x14ac:dyDescent="0.4">
      <c r="J15923" s="3"/>
    </row>
    <row r="15924" spans="10:10" x14ac:dyDescent="0.4">
      <c r="J15924" s="3"/>
    </row>
    <row r="15925" spans="10:10" x14ac:dyDescent="0.4">
      <c r="J15925" s="3"/>
    </row>
    <row r="15926" spans="10:10" x14ac:dyDescent="0.4">
      <c r="J15926" s="3"/>
    </row>
    <row r="15927" spans="10:10" x14ac:dyDescent="0.4">
      <c r="J15927" s="3"/>
    </row>
    <row r="15928" spans="10:10" x14ac:dyDescent="0.4">
      <c r="J15928" s="3"/>
    </row>
    <row r="15929" spans="10:10" x14ac:dyDescent="0.4">
      <c r="J15929" s="3"/>
    </row>
    <row r="15930" spans="10:10" x14ac:dyDescent="0.4">
      <c r="J15930" s="3"/>
    </row>
    <row r="15931" spans="10:10" x14ac:dyDescent="0.4">
      <c r="J15931" s="3"/>
    </row>
    <row r="15932" spans="10:10" x14ac:dyDescent="0.4">
      <c r="J15932" s="3"/>
    </row>
    <row r="15933" spans="10:10" x14ac:dyDescent="0.4">
      <c r="J15933" s="3"/>
    </row>
    <row r="15934" spans="10:10" x14ac:dyDescent="0.4">
      <c r="J15934" s="3"/>
    </row>
    <row r="15935" spans="10:10" x14ac:dyDescent="0.4">
      <c r="J15935" s="3"/>
    </row>
    <row r="15936" spans="10:10" x14ac:dyDescent="0.4">
      <c r="J15936" s="3"/>
    </row>
    <row r="15937" spans="10:10" x14ac:dyDescent="0.4">
      <c r="J15937" s="3"/>
    </row>
    <row r="15938" spans="10:10" x14ac:dyDescent="0.4">
      <c r="J15938" s="3"/>
    </row>
    <row r="15939" spans="10:10" x14ac:dyDescent="0.4">
      <c r="J15939" s="3"/>
    </row>
    <row r="15940" spans="10:10" x14ac:dyDescent="0.4">
      <c r="J15940" s="3"/>
    </row>
    <row r="15941" spans="10:10" x14ac:dyDescent="0.4">
      <c r="J15941" s="3"/>
    </row>
    <row r="15942" spans="10:10" x14ac:dyDescent="0.4">
      <c r="J15942" s="3"/>
    </row>
    <row r="15943" spans="10:10" x14ac:dyDescent="0.4">
      <c r="J15943" s="3"/>
    </row>
    <row r="15944" spans="10:10" x14ac:dyDescent="0.4">
      <c r="J15944" s="3"/>
    </row>
    <row r="15945" spans="10:10" x14ac:dyDescent="0.4">
      <c r="J15945" s="3"/>
    </row>
    <row r="15946" spans="10:10" x14ac:dyDescent="0.4">
      <c r="J15946" s="3"/>
    </row>
    <row r="15947" spans="10:10" x14ac:dyDescent="0.4">
      <c r="J15947" s="3"/>
    </row>
    <row r="15948" spans="10:10" x14ac:dyDescent="0.4">
      <c r="J15948" s="3"/>
    </row>
    <row r="15949" spans="10:10" x14ac:dyDescent="0.4">
      <c r="J15949" s="3"/>
    </row>
    <row r="15950" spans="10:10" x14ac:dyDescent="0.4">
      <c r="J15950" s="3"/>
    </row>
    <row r="15951" spans="10:10" x14ac:dyDescent="0.4">
      <c r="J15951" s="3"/>
    </row>
    <row r="15952" spans="10:10" x14ac:dyDescent="0.4">
      <c r="J15952" s="3"/>
    </row>
    <row r="15953" spans="10:10" x14ac:dyDescent="0.4">
      <c r="J15953" s="3"/>
    </row>
    <row r="15954" spans="10:10" x14ac:dyDescent="0.4">
      <c r="J15954" s="3"/>
    </row>
    <row r="15955" spans="10:10" x14ac:dyDescent="0.4">
      <c r="J15955" s="3"/>
    </row>
    <row r="15956" spans="10:10" x14ac:dyDescent="0.4">
      <c r="J15956" s="3"/>
    </row>
    <row r="15957" spans="10:10" x14ac:dyDescent="0.4">
      <c r="J15957" s="3"/>
    </row>
    <row r="15958" spans="10:10" x14ac:dyDescent="0.4">
      <c r="J15958" s="3"/>
    </row>
    <row r="15959" spans="10:10" x14ac:dyDescent="0.4">
      <c r="J15959" s="3"/>
    </row>
    <row r="15960" spans="10:10" x14ac:dyDescent="0.4">
      <c r="J15960" s="3"/>
    </row>
    <row r="15961" spans="10:10" x14ac:dyDescent="0.4">
      <c r="J15961" s="3"/>
    </row>
    <row r="15962" spans="10:10" x14ac:dyDescent="0.4">
      <c r="J15962" s="3"/>
    </row>
    <row r="15963" spans="10:10" x14ac:dyDescent="0.4">
      <c r="J15963" s="3"/>
    </row>
    <row r="15964" spans="10:10" x14ac:dyDescent="0.4">
      <c r="J15964" s="3"/>
    </row>
    <row r="15965" spans="10:10" x14ac:dyDescent="0.4">
      <c r="J15965" s="3"/>
    </row>
    <row r="15966" spans="10:10" x14ac:dyDescent="0.4">
      <c r="J15966" s="3"/>
    </row>
    <row r="15967" spans="10:10" x14ac:dyDescent="0.4">
      <c r="J15967" s="3"/>
    </row>
    <row r="15968" spans="10:10" x14ac:dyDescent="0.4">
      <c r="J15968" s="3"/>
    </row>
    <row r="15969" spans="10:10" x14ac:dyDescent="0.4">
      <c r="J15969" s="3"/>
    </row>
    <row r="15970" spans="10:10" x14ac:dyDescent="0.4">
      <c r="J15970" s="3"/>
    </row>
    <row r="15971" spans="10:10" x14ac:dyDescent="0.4">
      <c r="J15971" s="3"/>
    </row>
    <row r="15972" spans="10:10" x14ac:dyDescent="0.4">
      <c r="J15972" s="3"/>
    </row>
    <row r="15973" spans="10:10" x14ac:dyDescent="0.4">
      <c r="J15973" s="3"/>
    </row>
    <row r="15974" spans="10:10" x14ac:dyDescent="0.4">
      <c r="J15974" s="3"/>
    </row>
    <row r="15975" spans="10:10" x14ac:dyDescent="0.4">
      <c r="J15975" s="3"/>
    </row>
    <row r="15976" spans="10:10" x14ac:dyDescent="0.4">
      <c r="J15976" s="3"/>
    </row>
    <row r="15977" spans="10:10" x14ac:dyDescent="0.4">
      <c r="J15977" s="3"/>
    </row>
    <row r="15978" spans="10:10" x14ac:dyDescent="0.4">
      <c r="J15978" s="3"/>
    </row>
    <row r="15979" spans="10:10" x14ac:dyDescent="0.4">
      <c r="J15979" s="3"/>
    </row>
    <row r="15980" spans="10:10" x14ac:dyDescent="0.4">
      <c r="J15980" s="3"/>
    </row>
    <row r="15981" spans="10:10" x14ac:dyDescent="0.4">
      <c r="J15981" s="3"/>
    </row>
    <row r="15982" spans="10:10" x14ac:dyDescent="0.4">
      <c r="J15982" s="3"/>
    </row>
    <row r="15983" spans="10:10" x14ac:dyDescent="0.4">
      <c r="J15983" s="3"/>
    </row>
    <row r="15984" spans="10:10" x14ac:dyDescent="0.4">
      <c r="J15984" s="3"/>
    </row>
    <row r="15985" spans="10:10" x14ac:dyDescent="0.4">
      <c r="J15985" s="3"/>
    </row>
    <row r="15986" spans="10:10" x14ac:dyDescent="0.4">
      <c r="J15986" s="3"/>
    </row>
    <row r="15987" spans="10:10" x14ac:dyDescent="0.4">
      <c r="J15987" s="3"/>
    </row>
    <row r="15988" spans="10:10" x14ac:dyDescent="0.4">
      <c r="J15988" s="3"/>
    </row>
    <row r="15989" spans="10:10" x14ac:dyDescent="0.4">
      <c r="J15989" s="3"/>
    </row>
    <row r="15990" spans="10:10" x14ac:dyDescent="0.4">
      <c r="J15990" s="3"/>
    </row>
    <row r="15991" spans="10:10" x14ac:dyDescent="0.4">
      <c r="J15991" s="3"/>
    </row>
    <row r="15992" spans="10:10" x14ac:dyDescent="0.4">
      <c r="J15992" s="3"/>
    </row>
    <row r="15993" spans="10:10" x14ac:dyDescent="0.4">
      <c r="J15993" s="3"/>
    </row>
    <row r="15994" spans="10:10" x14ac:dyDescent="0.4">
      <c r="J15994" s="3"/>
    </row>
    <row r="15995" spans="10:10" x14ac:dyDescent="0.4">
      <c r="J15995" s="3"/>
    </row>
    <row r="15996" spans="10:10" x14ac:dyDescent="0.4">
      <c r="J15996" s="3"/>
    </row>
    <row r="15997" spans="10:10" x14ac:dyDescent="0.4">
      <c r="J15997" s="3"/>
    </row>
    <row r="15998" spans="10:10" x14ac:dyDescent="0.4">
      <c r="J15998" s="3"/>
    </row>
    <row r="15999" spans="10:10" x14ac:dyDescent="0.4">
      <c r="J15999" s="3"/>
    </row>
    <row r="16000" spans="10:10" x14ac:dyDescent="0.4">
      <c r="J16000" s="3"/>
    </row>
    <row r="16001" spans="10:10" x14ac:dyDescent="0.4">
      <c r="J16001" s="3"/>
    </row>
    <row r="16002" spans="10:10" x14ac:dyDescent="0.4">
      <c r="J16002" s="3"/>
    </row>
    <row r="16003" spans="10:10" x14ac:dyDescent="0.4">
      <c r="J16003" s="3"/>
    </row>
    <row r="16004" spans="10:10" x14ac:dyDescent="0.4">
      <c r="J16004" s="3"/>
    </row>
    <row r="16005" spans="10:10" x14ac:dyDescent="0.4">
      <c r="J16005" s="3"/>
    </row>
    <row r="16006" spans="10:10" x14ac:dyDescent="0.4">
      <c r="J16006" s="3"/>
    </row>
    <row r="16007" spans="10:10" x14ac:dyDescent="0.4">
      <c r="J16007" s="3"/>
    </row>
    <row r="16008" spans="10:10" x14ac:dyDescent="0.4">
      <c r="J16008" s="3"/>
    </row>
    <row r="16009" spans="10:10" x14ac:dyDescent="0.4">
      <c r="J16009" s="3"/>
    </row>
    <row r="16010" spans="10:10" x14ac:dyDescent="0.4">
      <c r="J16010" s="3"/>
    </row>
    <row r="16011" spans="10:10" x14ac:dyDescent="0.4">
      <c r="J16011" s="3"/>
    </row>
    <row r="16012" spans="10:10" x14ac:dyDescent="0.4">
      <c r="J16012" s="3"/>
    </row>
    <row r="16013" spans="10:10" x14ac:dyDescent="0.4">
      <c r="J16013" s="3"/>
    </row>
    <row r="16014" spans="10:10" x14ac:dyDescent="0.4">
      <c r="J16014" s="3"/>
    </row>
    <row r="16015" spans="10:10" x14ac:dyDescent="0.4">
      <c r="J16015" s="3"/>
    </row>
    <row r="16016" spans="10:10" x14ac:dyDescent="0.4">
      <c r="J16016" s="3"/>
    </row>
    <row r="16017" spans="10:10" x14ac:dyDescent="0.4">
      <c r="J16017" s="3"/>
    </row>
    <row r="16018" spans="10:10" x14ac:dyDescent="0.4">
      <c r="J16018" s="3"/>
    </row>
    <row r="16019" spans="10:10" x14ac:dyDescent="0.4">
      <c r="J16019" s="3"/>
    </row>
    <row r="16020" spans="10:10" x14ac:dyDescent="0.4">
      <c r="J16020" s="3"/>
    </row>
    <row r="16021" spans="10:10" x14ac:dyDescent="0.4">
      <c r="J16021" s="3"/>
    </row>
    <row r="16022" spans="10:10" x14ac:dyDescent="0.4">
      <c r="J16022" s="3"/>
    </row>
    <row r="16023" spans="10:10" x14ac:dyDescent="0.4">
      <c r="J16023" s="3"/>
    </row>
    <row r="16024" spans="10:10" x14ac:dyDescent="0.4">
      <c r="J16024" s="3"/>
    </row>
    <row r="16025" spans="10:10" x14ac:dyDescent="0.4">
      <c r="J16025" s="3"/>
    </row>
    <row r="16026" spans="10:10" x14ac:dyDescent="0.4">
      <c r="J16026" s="3"/>
    </row>
    <row r="16027" spans="10:10" x14ac:dyDescent="0.4">
      <c r="J16027" s="3"/>
    </row>
    <row r="16028" spans="10:10" x14ac:dyDescent="0.4">
      <c r="J16028" s="3"/>
    </row>
    <row r="16029" spans="10:10" x14ac:dyDescent="0.4">
      <c r="J16029" s="3"/>
    </row>
    <row r="16030" spans="10:10" x14ac:dyDescent="0.4">
      <c r="J16030" s="3"/>
    </row>
    <row r="16031" spans="10:10" x14ac:dyDescent="0.4">
      <c r="J16031" s="3"/>
    </row>
    <row r="16032" spans="10:10" x14ac:dyDescent="0.4">
      <c r="J16032" s="3"/>
    </row>
    <row r="16033" spans="10:10" x14ac:dyDescent="0.4">
      <c r="J16033" s="3"/>
    </row>
    <row r="16034" spans="10:10" x14ac:dyDescent="0.4">
      <c r="J16034" s="3"/>
    </row>
    <row r="16035" spans="10:10" x14ac:dyDescent="0.4">
      <c r="J16035" s="3"/>
    </row>
    <row r="16036" spans="10:10" x14ac:dyDescent="0.4">
      <c r="J16036" s="3"/>
    </row>
    <row r="16037" spans="10:10" x14ac:dyDescent="0.4">
      <c r="J16037" s="3"/>
    </row>
    <row r="16038" spans="10:10" x14ac:dyDescent="0.4">
      <c r="J16038" s="3"/>
    </row>
    <row r="16039" spans="10:10" x14ac:dyDescent="0.4">
      <c r="J16039" s="3"/>
    </row>
    <row r="16040" spans="10:10" x14ac:dyDescent="0.4">
      <c r="J16040" s="3"/>
    </row>
    <row r="16041" spans="10:10" x14ac:dyDescent="0.4">
      <c r="J16041" s="3"/>
    </row>
    <row r="16042" spans="10:10" x14ac:dyDescent="0.4">
      <c r="J16042" s="3"/>
    </row>
    <row r="16043" spans="10:10" x14ac:dyDescent="0.4">
      <c r="J16043" s="3"/>
    </row>
    <row r="16044" spans="10:10" x14ac:dyDescent="0.4">
      <c r="J16044" s="3"/>
    </row>
    <row r="16045" spans="10:10" x14ac:dyDescent="0.4">
      <c r="J16045" s="3"/>
    </row>
    <row r="16046" spans="10:10" x14ac:dyDescent="0.4">
      <c r="J16046" s="3"/>
    </row>
    <row r="16047" spans="10:10" x14ac:dyDescent="0.4">
      <c r="J16047" s="3"/>
    </row>
    <row r="16048" spans="10:10" x14ac:dyDescent="0.4">
      <c r="J16048" s="3"/>
    </row>
    <row r="16049" spans="10:10" x14ac:dyDescent="0.4">
      <c r="J16049" s="3"/>
    </row>
    <row r="16050" spans="10:10" x14ac:dyDescent="0.4">
      <c r="J16050" s="3"/>
    </row>
    <row r="16051" spans="10:10" x14ac:dyDescent="0.4">
      <c r="J16051" s="3"/>
    </row>
    <row r="16052" spans="10:10" x14ac:dyDescent="0.4">
      <c r="J16052" s="3"/>
    </row>
    <row r="16053" spans="10:10" x14ac:dyDescent="0.4">
      <c r="J16053" s="3"/>
    </row>
    <row r="16054" spans="10:10" x14ac:dyDescent="0.4">
      <c r="J16054" s="3"/>
    </row>
    <row r="16055" spans="10:10" x14ac:dyDescent="0.4">
      <c r="J16055" s="3"/>
    </row>
    <row r="16056" spans="10:10" x14ac:dyDescent="0.4">
      <c r="J16056" s="3"/>
    </row>
    <row r="16057" spans="10:10" x14ac:dyDescent="0.4">
      <c r="J16057" s="3"/>
    </row>
    <row r="16058" spans="10:10" x14ac:dyDescent="0.4">
      <c r="J16058" s="3"/>
    </row>
    <row r="16059" spans="10:10" x14ac:dyDescent="0.4">
      <c r="J16059" s="3"/>
    </row>
    <row r="16060" spans="10:10" x14ac:dyDescent="0.4">
      <c r="J16060" s="3"/>
    </row>
    <row r="16061" spans="10:10" x14ac:dyDescent="0.4">
      <c r="J16061" s="3"/>
    </row>
    <row r="16062" spans="10:10" x14ac:dyDescent="0.4">
      <c r="J16062" s="3"/>
    </row>
    <row r="16063" spans="10:10" x14ac:dyDescent="0.4">
      <c r="J16063" s="3"/>
    </row>
    <row r="16064" spans="10:10" x14ac:dyDescent="0.4">
      <c r="J16064" s="3"/>
    </row>
    <row r="16065" spans="10:10" x14ac:dyDescent="0.4">
      <c r="J16065" s="3"/>
    </row>
    <row r="16066" spans="10:10" x14ac:dyDescent="0.4">
      <c r="J16066" s="3"/>
    </row>
    <row r="16067" spans="10:10" x14ac:dyDescent="0.4">
      <c r="J16067" s="3"/>
    </row>
    <row r="16068" spans="10:10" x14ac:dyDescent="0.4">
      <c r="J16068" s="3"/>
    </row>
    <row r="16069" spans="10:10" x14ac:dyDescent="0.4">
      <c r="J16069" s="3"/>
    </row>
    <row r="16070" spans="10:10" x14ac:dyDescent="0.4">
      <c r="J16070" s="3"/>
    </row>
    <row r="16071" spans="10:10" x14ac:dyDescent="0.4">
      <c r="J16071" s="3"/>
    </row>
    <row r="16072" spans="10:10" x14ac:dyDescent="0.4">
      <c r="J16072" s="3"/>
    </row>
    <row r="16073" spans="10:10" x14ac:dyDescent="0.4">
      <c r="J16073" s="3"/>
    </row>
    <row r="16074" spans="10:10" x14ac:dyDescent="0.4">
      <c r="J16074" s="3"/>
    </row>
    <row r="16075" spans="10:10" x14ac:dyDescent="0.4">
      <c r="J16075" s="3"/>
    </row>
    <row r="16076" spans="10:10" x14ac:dyDescent="0.4">
      <c r="J16076" s="3"/>
    </row>
    <row r="16077" spans="10:10" x14ac:dyDescent="0.4">
      <c r="J16077" s="3"/>
    </row>
    <row r="16078" spans="10:10" x14ac:dyDescent="0.4">
      <c r="J16078" s="3"/>
    </row>
    <row r="16079" spans="10:10" x14ac:dyDescent="0.4">
      <c r="J16079" s="3"/>
    </row>
    <row r="16080" spans="10:10" x14ac:dyDescent="0.4">
      <c r="J16080" s="3"/>
    </row>
    <row r="16081" spans="10:10" x14ac:dyDescent="0.4">
      <c r="J16081" s="3"/>
    </row>
    <row r="16082" spans="10:10" x14ac:dyDescent="0.4">
      <c r="J16082" s="3"/>
    </row>
    <row r="16083" spans="10:10" x14ac:dyDescent="0.4">
      <c r="J16083" s="3"/>
    </row>
    <row r="16084" spans="10:10" x14ac:dyDescent="0.4">
      <c r="J16084" s="3"/>
    </row>
    <row r="16085" spans="10:10" x14ac:dyDescent="0.4">
      <c r="J16085" s="3"/>
    </row>
    <row r="16086" spans="10:10" x14ac:dyDescent="0.4">
      <c r="J16086" s="3"/>
    </row>
    <row r="16087" spans="10:10" x14ac:dyDescent="0.4">
      <c r="J16087" s="3"/>
    </row>
    <row r="16088" spans="10:10" x14ac:dyDescent="0.4">
      <c r="J16088" s="3"/>
    </row>
    <row r="16089" spans="10:10" x14ac:dyDescent="0.4">
      <c r="J16089" s="3"/>
    </row>
    <row r="16090" spans="10:10" x14ac:dyDescent="0.4">
      <c r="J16090" s="3"/>
    </row>
    <row r="16091" spans="10:10" x14ac:dyDescent="0.4">
      <c r="J16091" s="3"/>
    </row>
    <row r="16092" spans="10:10" x14ac:dyDescent="0.4">
      <c r="J16092" s="3"/>
    </row>
    <row r="16093" spans="10:10" x14ac:dyDescent="0.4">
      <c r="J16093" s="3"/>
    </row>
    <row r="16094" spans="10:10" x14ac:dyDescent="0.4">
      <c r="J16094" s="3"/>
    </row>
    <row r="16095" spans="10:10" x14ac:dyDescent="0.4">
      <c r="J16095" s="3"/>
    </row>
    <row r="16096" spans="10:10" x14ac:dyDescent="0.4">
      <c r="J16096" s="3"/>
    </row>
    <row r="16097" spans="10:10" x14ac:dyDescent="0.4">
      <c r="J16097" s="3"/>
    </row>
    <row r="16098" spans="10:10" x14ac:dyDescent="0.4">
      <c r="J16098" s="3"/>
    </row>
    <row r="16099" spans="10:10" x14ac:dyDescent="0.4">
      <c r="J16099" s="3"/>
    </row>
    <row r="16100" spans="10:10" x14ac:dyDescent="0.4">
      <c r="J16100" s="3"/>
    </row>
    <row r="16101" spans="10:10" x14ac:dyDescent="0.4">
      <c r="J16101" s="3"/>
    </row>
    <row r="16102" spans="10:10" x14ac:dyDescent="0.4">
      <c r="J16102" s="3"/>
    </row>
    <row r="16103" spans="10:10" x14ac:dyDescent="0.4">
      <c r="J16103" s="3"/>
    </row>
    <row r="16104" spans="10:10" x14ac:dyDescent="0.4">
      <c r="J16104" s="3"/>
    </row>
    <row r="16105" spans="10:10" x14ac:dyDescent="0.4">
      <c r="J16105" s="3"/>
    </row>
    <row r="16106" spans="10:10" x14ac:dyDescent="0.4">
      <c r="J16106" s="3"/>
    </row>
    <row r="16107" spans="10:10" x14ac:dyDescent="0.4">
      <c r="J16107" s="3"/>
    </row>
    <row r="16108" spans="10:10" x14ac:dyDescent="0.4">
      <c r="J16108" s="3"/>
    </row>
    <row r="16109" spans="10:10" x14ac:dyDescent="0.4">
      <c r="J16109" s="3"/>
    </row>
    <row r="16110" spans="10:10" x14ac:dyDescent="0.4">
      <c r="J16110" s="3"/>
    </row>
    <row r="16111" spans="10:10" x14ac:dyDescent="0.4">
      <c r="J16111" s="3"/>
    </row>
    <row r="16112" spans="10:10" x14ac:dyDescent="0.4">
      <c r="J16112" s="3"/>
    </row>
    <row r="16113" spans="10:10" x14ac:dyDescent="0.4">
      <c r="J16113" s="3"/>
    </row>
    <row r="16114" spans="10:10" x14ac:dyDescent="0.4">
      <c r="J16114" s="3"/>
    </row>
    <row r="16115" spans="10:10" x14ac:dyDescent="0.4">
      <c r="J16115" s="3"/>
    </row>
    <row r="16116" spans="10:10" x14ac:dyDescent="0.4">
      <c r="J16116" s="3"/>
    </row>
    <row r="16117" spans="10:10" x14ac:dyDescent="0.4">
      <c r="J16117" s="3"/>
    </row>
    <row r="16118" spans="10:10" x14ac:dyDescent="0.4">
      <c r="J16118" s="3"/>
    </row>
    <row r="16119" spans="10:10" x14ac:dyDescent="0.4">
      <c r="J16119" s="3"/>
    </row>
    <row r="16120" spans="10:10" x14ac:dyDescent="0.4">
      <c r="J16120" s="3"/>
    </row>
    <row r="16121" spans="10:10" x14ac:dyDescent="0.4">
      <c r="J16121" s="3"/>
    </row>
    <row r="16122" spans="10:10" x14ac:dyDescent="0.4">
      <c r="J16122" s="3"/>
    </row>
    <row r="16123" spans="10:10" x14ac:dyDescent="0.4">
      <c r="J16123" s="3"/>
    </row>
    <row r="16124" spans="10:10" x14ac:dyDescent="0.4">
      <c r="J16124" s="3"/>
    </row>
    <row r="16125" spans="10:10" x14ac:dyDescent="0.4">
      <c r="J16125" s="3"/>
    </row>
    <row r="16126" spans="10:10" x14ac:dyDescent="0.4">
      <c r="J16126" s="3"/>
    </row>
    <row r="16127" spans="10:10" x14ac:dyDescent="0.4">
      <c r="J16127" s="3"/>
    </row>
    <row r="16128" spans="10:10" x14ac:dyDescent="0.4">
      <c r="J16128" s="3"/>
    </row>
    <row r="16129" spans="10:10" x14ac:dyDescent="0.4">
      <c r="J16129" s="3"/>
    </row>
    <row r="16130" spans="10:10" x14ac:dyDescent="0.4">
      <c r="J16130" s="3"/>
    </row>
    <row r="16131" spans="10:10" x14ac:dyDescent="0.4">
      <c r="J16131" s="3"/>
    </row>
    <row r="16132" spans="10:10" x14ac:dyDescent="0.4">
      <c r="J16132" s="3"/>
    </row>
    <row r="16133" spans="10:10" x14ac:dyDescent="0.4">
      <c r="J16133" s="3"/>
    </row>
    <row r="16134" spans="10:10" x14ac:dyDescent="0.4">
      <c r="J16134" s="3"/>
    </row>
    <row r="16135" spans="10:10" x14ac:dyDescent="0.4">
      <c r="J16135" s="3"/>
    </row>
    <row r="16136" spans="10:10" x14ac:dyDescent="0.4">
      <c r="J16136" s="3"/>
    </row>
    <row r="16137" spans="10:10" x14ac:dyDescent="0.4">
      <c r="J16137" s="3"/>
    </row>
    <row r="16138" spans="10:10" x14ac:dyDescent="0.4">
      <c r="J16138" s="3"/>
    </row>
    <row r="16139" spans="10:10" x14ac:dyDescent="0.4">
      <c r="J16139" s="3"/>
    </row>
    <row r="16140" spans="10:10" x14ac:dyDescent="0.4">
      <c r="J16140" s="3"/>
    </row>
    <row r="16141" spans="10:10" x14ac:dyDescent="0.4">
      <c r="J16141" s="3"/>
    </row>
    <row r="16142" spans="10:10" x14ac:dyDescent="0.4">
      <c r="J16142" s="3"/>
    </row>
    <row r="16143" spans="10:10" x14ac:dyDescent="0.4">
      <c r="J16143" s="3"/>
    </row>
    <row r="16144" spans="10:10" x14ac:dyDescent="0.4">
      <c r="J16144" s="3"/>
    </row>
    <row r="16145" spans="10:10" x14ac:dyDescent="0.4">
      <c r="J16145" s="3"/>
    </row>
    <row r="16146" spans="10:10" x14ac:dyDescent="0.4">
      <c r="J16146" s="3"/>
    </row>
    <row r="16147" spans="10:10" x14ac:dyDescent="0.4">
      <c r="J16147" s="3"/>
    </row>
    <row r="16148" spans="10:10" x14ac:dyDescent="0.4">
      <c r="J16148" s="3"/>
    </row>
    <row r="16149" spans="10:10" x14ac:dyDescent="0.4">
      <c r="J16149" s="3"/>
    </row>
    <row r="16150" spans="10:10" x14ac:dyDescent="0.4">
      <c r="J16150" s="3"/>
    </row>
    <row r="16151" spans="10:10" x14ac:dyDescent="0.4">
      <c r="J16151" s="3"/>
    </row>
    <row r="16152" spans="10:10" x14ac:dyDescent="0.4">
      <c r="J16152" s="3"/>
    </row>
    <row r="16153" spans="10:10" x14ac:dyDescent="0.4">
      <c r="J16153" s="3"/>
    </row>
    <row r="16154" spans="10:10" x14ac:dyDescent="0.4">
      <c r="J16154" s="3"/>
    </row>
    <row r="16155" spans="10:10" x14ac:dyDescent="0.4">
      <c r="J16155" s="3"/>
    </row>
    <row r="16156" spans="10:10" x14ac:dyDescent="0.4">
      <c r="J16156" s="3"/>
    </row>
    <row r="16157" spans="10:10" x14ac:dyDescent="0.4">
      <c r="J16157" s="3"/>
    </row>
    <row r="16158" spans="10:10" x14ac:dyDescent="0.4">
      <c r="J16158" s="3"/>
    </row>
    <row r="16159" spans="10:10" x14ac:dyDescent="0.4">
      <c r="J16159" s="3"/>
    </row>
    <row r="16160" spans="10:10" x14ac:dyDescent="0.4">
      <c r="J16160" s="3"/>
    </row>
    <row r="16161" spans="10:10" x14ac:dyDescent="0.4">
      <c r="J16161" s="3"/>
    </row>
    <row r="16162" spans="10:10" x14ac:dyDescent="0.4">
      <c r="J16162" s="3"/>
    </row>
    <row r="16163" spans="10:10" x14ac:dyDescent="0.4">
      <c r="J16163" s="3"/>
    </row>
    <row r="16164" spans="10:10" x14ac:dyDescent="0.4">
      <c r="J16164" s="3"/>
    </row>
    <row r="16165" spans="10:10" x14ac:dyDescent="0.4">
      <c r="J16165" s="3"/>
    </row>
    <row r="16166" spans="10:10" x14ac:dyDescent="0.4">
      <c r="J16166" s="3"/>
    </row>
    <row r="16167" spans="10:10" x14ac:dyDescent="0.4">
      <c r="J16167" s="3"/>
    </row>
    <row r="16168" spans="10:10" x14ac:dyDescent="0.4">
      <c r="J16168" s="3"/>
    </row>
    <row r="16169" spans="10:10" x14ac:dyDescent="0.4">
      <c r="J16169" s="3"/>
    </row>
    <row r="16170" spans="10:10" x14ac:dyDescent="0.4">
      <c r="J16170" s="3"/>
    </row>
    <row r="16171" spans="10:10" x14ac:dyDescent="0.4">
      <c r="J16171" s="3"/>
    </row>
    <row r="16172" spans="10:10" x14ac:dyDescent="0.4">
      <c r="J16172" s="3"/>
    </row>
    <row r="16173" spans="10:10" x14ac:dyDescent="0.4">
      <c r="J16173" s="3"/>
    </row>
    <row r="16174" spans="10:10" x14ac:dyDescent="0.4">
      <c r="J16174" s="3"/>
    </row>
    <row r="16175" spans="10:10" x14ac:dyDescent="0.4">
      <c r="J16175" s="3"/>
    </row>
    <row r="16176" spans="10:10" x14ac:dyDescent="0.4">
      <c r="J16176" s="3"/>
    </row>
    <row r="16177" spans="10:10" x14ac:dyDescent="0.4">
      <c r="J16177" s="3"/>
    </row>
    <row r="16178" spans="10:10" x14ac:dyDescent="0.4">
      <c r="J16178" s="3"/>
    </row>
    <row r="16179" spans="10:10" x14ac:dyDescent="0.4">
      <c r="J16179" s="3"/>
    </row>
    <row r="16180" spans="10:10" x14ac:dyDescent="0.4">
      <c r="J16180" s="3"/>
    </row>
    <row r="16181" spans="10:10" x14ac:dyDescent="0.4">
      <c r="J16181" s="3"/>
    </row>
    <row r="16182" spans="10:10" x14ac:dyDescent="0.4">
      <c r="J16182" s="3"/>
    </row>
    <row r="16183" spans="10:10" x14ac:dyDescent="0.4">
      <c r="J16183" s="3"/>
    </row>
    <row r="16184" spans="10:10" x14ac:dyDescent="0.4">
      <c r="J16184" s="3"/>
    </row>
    <row r="16185" spans="10:10" x14ac:dyDescent="0.4">
      <c r="J16185" s="3"/>
    </row>
    <row r="16186" spans="10:10" x14ac:dyDescent="0.4">
      <c r="J16186" s="3"/>
    </row>
    <row r="16187" spans="10:10" x14ac:dyDescent="0.4">
      <c r="J16187" s="3"/>
    </row>
    <row r="16188" spans="10:10" x14ac:dyDescent="0.4">
      <c r="J16188" s="3"/>
    </row>
    <row r="16189" spans="10:10" x14ac:dyDescent="0.4">
      <c r="J16189" s="3"/>
    </row>
    <row r="16190" spans="10:10" x14ac:dyDescent="0.4">
      <c r="J16190" s="3"/>
    </row>
    <row r="16191" spans="10:10" x14ac:dyDescent="0.4">
      <c r="J16191" s="3"/>
    </row>
    <row r="16192" spans="10:10" x14ac:dyDescent="0.4">
      <c r="J16192" s="3"/>
    </row>
    <row r="16193" spans="10:10" x14ac:dyDescent="0.4">
      <c r="J16193" s="3"/>
    </row>
    <row r="16194" spans="10:10" x14ac:dyDescent="0.4">
      <c r="J16194" s="3"/>
    </row>
    <row r="16195" spans="10:10" x14ac:dyDescent="0.4">
      <c r="J16195" s="3"/>
    </row>
    <row r="16196" spans="10:10" x14ac:dyDescent="0.4">
      <c r="J16196" s="3"/>
    </row>
    <row r="16197" spans="10:10" x14ac:dyDescent="0.4">
      <c r="J16197" s="3"/>
    </row>
    <row r="16198" spans="10:10" x14ac:dyDescent="0.4">
      <c r="J16198" s="3"/>
    </row>
    <row r="16199" spans="10:10" x14ac:dyDescent="0.4">
      <c r="J16199" s="3"/>
    </row>
    <row r="16200" spans="10:10" x14ac:dyDescent="0.4">
      <c r="J16200" s="3"/>
    </row>
    <row r="16201" spans="10:10" x14ac:dyDescent="0.4">
      <c r="J16201" s="3"/>
    </row>
    <row r="16202" spans="10:10" x14ac:dyDescent="0.4">
      <c r="J16202" s="3"/>
    </row>
    <row r="16203" spans="10:10" x14ac:dyDescent="0.4">
      <c r="J16203" s="3"/>
    </row>
    <row r="16204" spans="10:10" x14ac:dyDescent="0.4">
      <c r="J16204" s="3"/>
    </row>
    <row r="16205" spans="10:10" x14ac:dyDescent="0.4">
      <c r="J16205" s="3"/>
    </row>
    <row r="16206" spans="10:10" x14ac:dyDescent="0.4">
      <c r="J16206" s="3"/>
    </row>
    <row r="16207" spans="10:10" x14ac:dyDescent="0.4">
      <c r="J16207" s="3"/>
    </row>
    <row r="16208" spans="10:10" x14ac:dyDescent="0.4">
      <c r="J16208" s="3"/>
    </row>
    <row r="16209" spans="10:10" x14ac:dyDescent="0.4">
      <c r="J16209" s="3"/>
    </row>
    <row r="16210" spans="10:10" x14ac:dyDescent="0.4">
      <c r="J16210" s="3"/>
    </row>
    <row r="16211" spans="10:10" x14ac:dyDescent="0.4">
      <c r="J16211" s="3"/>
    </row>
    <row r="16212" spans="10:10" x14ac:dyDescent="0.4">
      <c r="J16212" s="3"/>
    </row>
    <row r="16213" spans="10:10" x14ac:dyDescent="0.4">
      <c r="J16213" s="3"/>
    </row>
    <row r="16214" spans="10:10" x14ac:dyDescent="0.4">
      <c r="J16214" s="3"/>
    </row>
    <row r="16215" spans="10:10" x14ac:dyDescent="0.4">
      <c r="J16215" s="3"/>
    </row>
    <row r="16216" spans="10:10" x14ac:dyDescent="0.4">
      <c r="J16216" s="3"/>
    </row>
    <row r="16217" spans="10:10" x14ac:dyDescent="0.4">
      <c r="J16217" s="3"/>
    </row>
    <row r="16218" spans="10:10" x14ac:dyDescent="0.4">
      <c r="J16218" s="3"/>
    </row>
    <row r="16219" spans="10:10" x14ac:dyDescent="0.4">
      <c r="J16219" s="3"/>
    </row>
    <row r="16220" spans="10:10" x14ac:dyDescent="0.4">
      <c r="J16220" s="3"/>
    </row>
    <row r="16221" spans="10:10" x14ac:dyDescent="0.4">
      <c r="J16221" s="3"/>
    </row>
    <row r="16222" spans="10:10" x14ac:dyDescent="0.4">
      <c r="J16222" s="3"/>
    </row>
    <row r="16223" spans="10:10" x14ac:dyDescent="0.4">
      <c r="J16223" s="3"/>
    </row>
    <row r="16224" spans="10:10" x14ac:dyDescent="0.4">
      <c r="J16224" s="3"/>
    </row>
    <row r="16225" spans="10:10" x14ac:dyDescent="0.4">
      <c r="J16225" s="3"/>
    </row>
    <row r="16226" spans="10:10" x14ac:dyDescent="0.4">
      <c r="J16226" s="3"/>
    </row>
    <row r="16227" spans="10:10" x14ac:dyDescent="0.4">
      <c r="J16227" s="3"/>
    </row>
    <row r="16228" spans="10:10" x14ac:dyDescent="0.4">
      <c r="J16228" s="3"/>
    </row>
    <row r="16229" spans="10:10" x14ac:dyDescent="0.4">
      <c r="J16229" s="3"/>
    </row>
    <row r="16230" spans="10:10" x14ac:dyDescent="0.4">
      <c r="J16230" s="3"/>
    </row>
    <row r="16231" spans="10:10" x14ac:dyDescent="0.4">
      <c r="J16231" s="3"/>
    </row>
    <row r="16232" spans="10:10" x14ac:dyDescent="0.4">
      <c r="J16232" s="3"/>
    </row>
    <row r="16233" spans="10:10" x14ac:dyDescent="0.4">
      <c r="J16233" s="3"/>
    </row>
    <row r="16234" spans="10:10" x14ac:dyDescent="0.4">
      <c r="J16234" s="3"/>
    </row>
    <row r="16235" spans="10:10" x14ac:dyDescent="0.4">
      <c r="J16235" s="3"/>
    </row>
    <row r="16236" spans="10:10" x14ac:dyDescent="0.4">
      <c r="J16236" s="3"/>
    </row>
    <row r="16237" spans="10:10" x14ac:dyDescent="0.4">
      <c r="J16237" s="3"/>
    </row>
    <row r="16238" spans="10:10" x14ac:dyDescent="0.4">
      <c r="J16238" s="3"/>
    </row>
    <row r="16239" spans="10:10" x14ac:dyDescent="0.4">
      <c r="J16239" s="3"/>
    </row>
    <row r="16240" spans="10:10" x14ac:dyDescent="0.4">
      <c r="J16240" s="3"/>
    </row>
    <row r="16241" spans="10:10" x14ac:dyDescent="0.4">
      <c r="J16241" s="3"/>
    </row>
    <row r="16242" spans="10:10" x14ac:dyDescent="0.4">
      <c r="J16242" s="3"/>
    </row>
    <row r="16243" spans="10:10" x14ac:dyDescent="0.4">
      <c r="J16243" s="3"/>
    </row>
    <row r="16244" spans="10:10" x14ac:dyDescent="0.4">
      <c r="J16244" s="3"/>
    </row>
    <row r="16245" spans="10:10" x14ac:dyDescent="0.4">
      <c r="J16245" s="3"/>
    </row>
    <row r="16246" spans="10:10" x14ac:dyDescent="0.4">
      <c r="J16246" s="3"/>
    </row>
    <row r="16247" spans="10:10" x14ac:dyDescent="0.4">
      <c r="J16247" s="3"/>
    </row>
    <row r="16248" spans="10:10" x14ac:dyDescent="0.4">
      <c r="J16248" s="3"/>
    </row>
    <row r="16249" spans="10:10" x14ac:dyDescent="0.4">
      <c r="J16249" s="3"/>
    </row>
    <row r="16250" spans="10:10" x14ac:dyDescent="0.4">
      <c r="J16250" s="3"/>
    </row>
    <row r="16251" spans="10:10" x14ac:dyDescent="0.4">
      <c r="J16251" s="3"/>
    </row>
    <row r="16252" spans="10:10" x14ac:dyDescent="0.4">
      <c r="J16252" s="3"/>
    </row>
    <row r="16253" spans="10:10" x14ac:dyDescent="0.4">
      <c r="J16253" s="3"/>
    </row>
    <row r="16254" spans="10:10" x14ac:dyDescent="0.4">
      <c r="J16254" s="3"/>
    </row>
    <row r="16255" spans="10:10" x14ac:dyDescent="0.4">
      <c r="J16255" s="3"/>
    </row>
    <row r="16256" spans="10:10" x14ac:dyDescent="0.4">
      <c r="J16256" s="3"/>
    </row>
    <row r="16257" spans="10:10" x14ac:dyDescent="0.4">
      <c r="J16257" s="3"/>
    </row>
    <row r="16258" spans="10:10" x14ac:dyDescent="0.4">
      <c r="J16258" s="3"/>
    </row>
    <row r="16259" spans="10:10" x14ac:dyDescent="0.4">
      <c r="J16259" s="3"/>
    </row>
    <row r="16260" spans="10:10" x14ac:dyDescent="0.4">
      <c r="J16260" s="3"/>
    </row>
    <row r="16261" spans="10:10" x14ac:dyDescent="0.4">
      <c r="J16261" s="3"/>
    </row>
    <row r="16262" spans="10:10" x14ac:dyDescent="0.4">
      <c r="J16262" s="3"/>
    </row>
    <row r="16263" spans="10:10" x14ac:dyDescent="0.4">
      <c r="J16263" s="3"/>
    </row>
    <row r="16264" spans="10:10" x14ac:dyDescent="0.4">
      <c r="J16264" s="3"/>
    </row>
    <row r="16265" spans="10:10" x14ac:dyDescent="0.4">
      <c r="J16265" s="3"/>
    </row>
    <row r="16266" spans="10:10" x14ac:dyDescent="0.4">
      <c r="J16266" s="3"/>
    </row>
    <row r="16267" spans="10:10" x14ac:dyDescent="0.4">
      <c r="J16267" s="3"/>
    </row>
    <row r="16268" spans="10:10" x14ac:dyDescent="0.4">
      <c r="J16268" s="3"/>
    </row>
    <row r="16269" spans="10:10" x14ac:dyDescent="0.4">
      <c r="J16269" s="3"/>
    </row>
    <row r="16270" spans="10:10" x14ac:dyDescent="0.4">
      <c r="J16270" s="3"/>
    </row>
    <row r="16271" spans="10:10" x14ac:dyDescent="0.4">
      <c r="J16271" s="3"/>
    </row>
    <row r="16272" spans="10:10" x14ac:dyDescent="0.4">
      <c r="J16272" s="3"/>
    </row>
    <row r="16273" spans="10:10" x14ac:dyDescent="0.4">
      <c r="J16273" s="3"/>
    </row>
    <row r="16274" spans="10:10" x14ac:dyDescent="0.4">
      <c r="J16274" s="3"/>
    </row>
    <row r="16275" spans="10:10" x14ac:dyDescent="0.4">
      <c r="J16275" s="3"/>
    </row>
    <row r="16276" spans="10:10" x14ac:dyDescent="0.4">
      <c r="J16276" s="3"/>
    </row>
    <row r="16277" spans="10:10" x14ac:dyDescent="0.4">
      <c r="J16277" s="3"/>
    </row>
    <row r="16278" spans="10:10" x14ac:dyDescent="0.4">
      <c r="J16278" s="3"/>
    </row>
    <row r="16279" spans="10:10" x14ac:dyDescent="0.4">
      <c r="J16279" s="3"/>
    </row>
    <row r="16280" spans="10:10" x14ac:dyDescent="0.4">
      <c r="J16280" s="3"/>
    </row>
    <row r="16281" spans="10:10" x14ac:dyDescent="0.4">
      <c r="J16281" s="3"/>
    </row>
    <row r="16282" spans="10:10" x14ac:dyDescent="0.4">
      <c r="J16282" s="3"/>
    </row>
    <row r="16283" spans="10:10" x14ac:dyDescent="0.4">
      <c r="J16283" s="3"/>
    </row>
    <row r="16284" spans="10:10" x14ac:dyDescent="0.4">
      <c r="J16284" s="3"/>
    </row>
    <row r="16285" spans="10:10" x14ac:dyDescent="0.4">
      <c r="J16285" s="3"/>
    </row>
    <row r="16286" spans="10:10" x14ac:dyDescent="0.4">
      <c r="J16286" s="3"/>
    </row>
    <row r="16287" spans="10:10" x14ac:dyDescent="0.4">
      <c r="J16287" s="3"/>
    </row>
    <row r="16288" spans="10:10" x14ac:dyDescent="0.4">
      <c r="J16288" s="3"/>
    </row>
    <row r="16289" spans="10:10" x14ac:dyDescent="0.4">
      <c r="J16289" s="3"/>
    </row>
    <row r="16290" spans="10:10" x14ac:dyDescent="0.4">
      <c r="J16290" s="3"/>
    </row>
    <row r="16291" spans="10:10" x14ac:dyDescent="0.4">
      <c r="J16291" s="3"/>
    </row>
    <row r="16292" spans="10:10" x14ac:dyDescent="0.4">
      <c r="J16292" s="3"/>
    </row>
    <row r="16293" spans="10:10" x14ac:dyDescent="0.4">
      <c r="J16293" s="3"/>
    </row>
    <row r="16294" spans="10:10" x14ac:dyDescent="0.4">
      <c r="J16294" s="3"/>
    </row>
    <row r="16295" spans="10:10" x14ac:dyDescent="0.4">
      <c r="J16295" s="3"/>
    </row>
    <row r="16296" spans="10:10" x14ac:dyDescent="0.4">
      <c r="J16296" s="3"/>
    </row>
    <row r="16297" spans="10:10" x14ac:dyDescent="0.4">
      <c r="J16297" s="3"/>
    </row>
    <row r="16298" spans="10:10" x14ac:dyDescent="0.4">
      <c r="J16298" s="3"/>
    </row>
    <row r="16299" spans="10:10" x14ac:dyDescent="0.4">
      <c r="J16299" s="3"/>
    </row>
    <row r="16300" spans="10:10" x14ac:dyDescent="0.4">
      <c r="J16300" s="3"/>
    </row>
    <row r="16301" spans="10:10" x14ac:dyDescent="0.4">
      <c r="J16301" s="3"/>
    </row>
    <row r="16302" spans="10:10" x14ac:dyDescent="0.4">
      <c r="J16302" s="3"/>
    </row>
    <row r="16303" spans="10:10" x14ac:dyDescent="0.4">
      <c r="J16303" s="3"/>
    </row>
    <row r="16304" spans="10:10" x14ac:dyDescent="0.4">
      <c r="J16304" s="3"/>
    </row>
    <row r="16305" spans="10:10" x14ac:dyDescent="0.4">
      <c r="J16305" s="3"/>
    </row>
    <row r="16306" spans="10:10" x14ac:dyDescent="0.4">
      <c r="J16306" s="3"/>
    </row>
    <row r="16307" spans="10:10" x14ac:dyDescent="0.4">
      <c r="J16307" s="3"/>
    </row>
    <row r="16308" spans="10:10" x14ac:dyDescent="0.4">
      <c r="J16308" s="3"/>
    </row>
    <row r="16309" spans="10:10" x14ac:dyDescent="0.4">
      <c r="J16309" s="3"/>
    </row>
    <row r="16310" spans="10:10" x14ac:dyDescent="0.4">
      <c r="J16310" s="3"/>
    </row>
    <row r="16311" spans="10:10" x14ac:dyDescent="0.4">
      <c r="J16311" s="3"/>
    </row>
    <row r="16312" spans="10:10" x14ac:dyDescent="0.4">
      <c r="J16312" s="3"/>
    </row>
    <row r="16313" spans="10:10" x14ac:dyDescent="0.4">
      <c r="J16313" s="3"/>
    </row>
    <row r="16314" spans="10:10" x14ac:dyDescent="0.4">
      <c r="J16314" s="3"/>
    </row>
    <row r="16315" spans="10:10" x14ac:dyDescent="0.4">
      <c r="J16315" s="3"/>
    </row>
    <row r="16316" spans="10:10" x14ac:dyDescent="0.4">
      <c r="J16316" s="3"/>
    </row>
    <row r="16317" spans="10:10" x14ac:dyDescent="0.4">
      <c r="J16317" s="3"/>
    </row>
    <row r="16318" spans="10:10" x14ac:dyDescent="0.4">
      <c r="J16318" s="3"/>
    </row>
    <row r="16319" spans="10:10" x14ac:dyDescent="0.4">
      <c r="J16319" s="3"/>
    </row>
    <row r="16320" spans="10:10" x14ac:dyDescent="0.4">
      <c r="J16320" s="3"/>
    </row>
    <row r="16321" spans="10:10" x14ac:dyDescent="0.4">
      <c r="J16321" s="3"/>
    </row>
    <row r="16322" spans="10:10" x14ac:dyDescent="0.4">
      <c r="J16322" s="3"/>
    </row>
    <row r="16323" spans="10:10" x14ac:dyDescent="0.4">
      <c r="J16323" s="3"/>
    </row>
    <row r="16324" spans="10:10" x14ac:dyDescent="0.4">
      <c r="J16324" s="3"/>
    </row>
    <row r="16325" spans="10:10" x14ac:dyDescent="0.4">
      <c r="J16325" s="3"/>
    </row>
    <row r="16326" spans="10:10" x14ac:dyDescent="0.4">
      <c r="J16326" s="3"/>
    </row>
    <row r="16327" spans="10:10" x14ac:dyDescent="0.4">
      <c r="J16327" s="3"/>
    </row>
    <row r="16328" spans="10:10" x14ac:dyDescent="0.4">
      <c r="J16328" s="3"/>
    </row>
    <row r="16329" spans="10:10" x14ac:dyDescent="0.4">
      <c r="J16329" s="3"/>
    </row>
    <row r="16330" spans="10:10" x14ac:dyDescent="0.4">
      <c r="J16330" s="3"/>
    </row>
    <row r="16331" spans="10:10" x14ac:dyDescent="0.4">
      <c r="J16331" s="3"/>
    </row>
    <row r="16332" spans="10:10" x14ac:dyDescent="0.4">
      <c r="J16332" s="3"/>
    </row>
    <row r="16333" spans="10:10" x14ac:dyDescent="0.4">
      <c r="J16333" s="3"/>
    </row>
    <row r="16334" spans="10:10" x14ac:dyDescent="0.4">
      <c r="J16334" s="3"/>
    </row>
    <row r="16335" spans="10:10" x14ac:dyDescent="0.4">
      <c r="J16335" s="3"/>
    </row>
    <row r="16336" spans="10:10" x14ac:dyDescent="0.4">
      <c r="J16336" s="3"/>
    </row>
    <row r="16337" spans="10:10" x14ac:dyDescent="0.4">
      <c r="J16337" s="3"/>
    </row>
    <row r="16338" spans="10:10" x14ac:dyDescent="0.4">
      <c r="J16338" s="3"/>
    </row>
    <row r="16339" spans="10:10" x14ac:dyDescent="0.4">
      <c r="J16339" s="3"/>
    </row>
    <row r="16340" spans="10:10" x14ac:dyDescent="0.4">
      <c r="J16340" s="3"/>
    </row>
    <row r="16341" spans="10:10" x14ac:dyDescent="0.4">
      <c r="J16341" s="3"/>
    </row>
    <row r="16342" spans="10:10" x14ac:dyDescent="0.4">
      <c r="J16342" s="3"/>
    </row>
    <row r="16343" spans="10:10" x14ac:dyDescent="0.4">
      <c r="J16343" s="3"/>
    </row>
    <row r="16344" spans="10:10" x14ac:dyDescent="0.4">
      <c r="J16344" s="3"/>
    </row>
    <row r="16345" spans="10:10" x14ac:dyDescent="0.4">
      <c r="J16345" s="3"/>
    </row>
    <row r="16346" spans="10:10" x14ac:dyDescent="0.4">
      <c r="J16346" s="3"/>
    </row>
    <row r="16347" spans="10:10" x14ac:dyDescent="0.4">
      <c r="J16347" s="3"/>
    </row>
    <row r="16348" spans="10:10" x14ac:dyDescent="0.4">
      <c r="J16348" s="3"/>
    </row>
    <row r="16349" spans="10:10" x14ac:dyDescent="0.4">
      <c r="J16349" s="3"/>
    </row>
    <row r="16350" spans="10:10" x14ac:dyDescent="0.4">
      <c r="J16350" s="3"/>
    </row>
    <row r="16351" spans="10:10" x14ac:dyDescent="0.4">
      <c r="J16351" s="3"/>
    </row>
    <row r="16352" spans="10:10" x14ac:dyDescent="0.4">
      <c r="J16352" s="3"/>
    </row>
    <row r="16353" spans="10:10" x14ac:dyDescent="0.4">
      <c r="J16353" s="3"/>
    </row>
    <row r="16354" spans="10:10" x14ac:dyDescent="0.4">
      <c r="J16354" s="3"/>
    </row>
    <row r="16355" spans="10:10" x14ac:dyDescent="0.4">
      <c r="J16355" s="3"/>
    </row>
    <row r="16356" spans="10:10" x14ac:dyDescent="0.4">
      <c r="J16356" s="3"/>
    </row>
    <row r="16357" spans="10:10" x14ac:dyDescent="0.4">
      <c r="J16357" s="3"/>
    </row>
    <row r="16358" spans="10:10" x14ac:dyDescent="0.4">
      <c r="J16358" s="3"/>
    </row>
    <row r="16359" spans="10:10" x14ac:dyDescent="0.4">
      <c r="J16359" s="3"/>
    </row>
    <row r="16360" spans="10:10" x14ac:dyDescent="0.4">
      <c r="J16360" s="3"/>
    </row>
    <row r="16361" spans="10:10" x14ac:dyDescent="0.4">
      <c r="J16361" s="3"/>
    </row>
    <row r="16362" spans="10:10" x14ac:dyDescent="0.4">
      <c r="J16362" s="3"/>
    </row>
    <row r="16363" spans="10:10" x14ac:dyDescent="0.4">
      <c r="J16363" s="3"/>
    </row>
    <row r="16364" spans="10:10" x14ac:dyDescent="0.4">
      <c r="J16364" s="3"/>
    </row>
    <row r="16365" spans="10:10" x14ac:dyDescent="0.4">
      <c r="J16365" s="3"/>
    </row>
    <row r="16366" spans="10:10" x14ac:dyDescent="0.4">
      <c r="J16366" s="3"/>
    </row>
    <row r="16367" spans="10:10" x14ac:dyDescent="0.4">
      <c r="J16367" s="3"/>
    </row>
    <row r="16368" spans="10:10" x14ac:dyDescent="0.4">
      <c r="J16368" s="3"/>
    </row>
    <row r="16369" spans="10:10" x14ac:dyDescent="0.4">
      <c r="J16369" s="3"/>
    </row>
    <row r="16370" spans="10:10" x14ac:dyDescent="0.4">
      <c r="J16370" s="3"/>
    </row>
    <row r="16371" spans="10:10" x14ac:dyDescent="0.4">
      <c r="J16371" s="3"/>
    </row>
    <row r="16372" spans="10:10" x14ac:dyDescent="0.4">
      <c r="J16372" s="3"/>
    </row>
    <row r="16373" spans="10:10" x14ac:dyDescent="0.4">
      <c r="J16373" s="3"/>
    </row>
    <row r="16374" spans="10:10" x14ac:dyDescent="0.4">
      <c r="J16374" s="3"/>
    </row>
    <row r="16375" spans="10:10" x14ac:dyDescent="0.4">
      <c r="J16375" s="3"/>
    </row>
    <row r="16376" spans="10:10" x14ac:dyDescent="0.4">
      <c r="J16376" s="3"/>
    </row>
    <row r="16377" spans="10:10" x14ac:dyDescent="0.4">
      <c r="J16377" s="3"/>
    </row>
    <row r="16378" spans="10:10" x14ac:dyDescent="0.4">
      <c r="J16378" s="3"/>
    </row>
    <row r="16379" spans="10:10" x14ac:dyDescent="0.4">
      <c r="J16379" s="3"/>
    </row>
    <row r="16380" spans="10:10" x14ac:dyDescent="0.4">
      <c r="J16380" s="3"/>
    </row>
    <row r="16381" spans="10:10" x14ac:dyDescent="0.4">
      <c r="J16381" s="3"/>
    </row>
    <row r="16382" spans="10:10" x14ac:dyDescent="0.4">
      <c r="J16382" s="3"/>
    </row>
    <row r="16383" spans="10:10" x14ac:dyDescent="0.4">
      <c r="J16383" s="3"/>
    </row>
    <row r="16384" spans="10:10" x14ac:dyDescent="0.4">
      <c r="J16384" s="3"/>
    </row>
    <row r="16385" spans="10:10" x14ac:dyDescent="0.4">
      <c r="J16385" s="3"/>
    </row>
    <row r="16386" spans="10:10" x14ac:dyDescent="0.4">
      <c r="J16386" s="3"/>
    </row>
    <row r="16387" spans="10:10" x14ac:dyDescent="0.4">
      <c r="J16387" s="3"/>
    </row>
    <row r="16388" spans="10:10" x14ac:dyDescent="0.4">
      <c r="J16388" s="3"/>
    </row>
    <row r="16389" spans="10:10" x14ac:dyDescent="0.4">
      <c r="J16389" s="3"/>
    </row>
    <row r="16390" spans="10:10" x14ac:dyDescent="0.4">
      <c r="J16390" s="3"/>
    </row>
    <row r="16391" spans="10:10" x14ac:dyDescent="0.4">
      <c r="J16391" s="3"/>
    </row>
    <row r="16392" spans="10:10" x14ac:dyDescent="0.4">
      <c r="J16392" s="3"/>
    </row>
    <row r="16393" spans="10:10" x14ac:dyDescent="0.4">
      <c r="J16393" s="3"/>
    </row>
    <row r="16394" spans="10:10" x14ac:dyDescent="0.4">
      <c r="J16394" s="3"/>
    </row>
    <row r="16395" spans="10:10" x14ac:dyDescent="0.4">
      <c r="J16395" s="3"/>
    </row>
    <row r="16396" spans="10:10" x14ac:dyDescent="0.4">
      <c r="J16396" s="3"/>
    </row>
    <row r="16397" spans="10:10" x14ac:dyDescent="0.4">
      <c r="J16397" s="3"/>
    </row>
    <row r="16398" spans="10:10" x14ac:dyDescent="0.4">
      <c r="J16398" s="3"/>
    </row>
    <row r="16399" spans="10:10" x14ac:dyDescent="0.4">
      <c r="J16399" s="3"/>
    </row>
    <row r="16400" spans="10:10" x14ac:dyDescent="0.4">
      <c r="J16400" s="3"/>
    </row>
    <row r="16401" spans="10:10" x14ac:dyDescent="0.4">
      <c r="J16401" s="3"/>
    </row>
    <row r="16402" spans="10:10" x14ac:dyDescent="0.4">
      <c r="J16402" s="3"/>
    </row>
    <row r="16403" spans="10:10" x14ac:dyDescent="0.4">
      <c r="J16403" s="3"/>
    </row>
    <row r="16404" spans="10:10" x14ac:dyDescent="0.4">
      <c r="J16404" s="3"/>
    </row>
    <row r="16405" spans="10:10" x14ac:dyDescent="0.4">
      <c r="J16405" s="3"/>
    </row>
    <row r="16406" spans="10:10" x14ac:dyDescent="0.4">
      <c r="J16406" s="3"/>
    </row>
    <row r="16407" spans="10:10" x14ac:dyDescent="0.4">
      <c r="J16407" s="3"/>
    </row>
    <row r="16408" spans="10:10" x14ac:dyDescent="0.4">
      <c r="J16408" s="3"/>
    </row>
    <row r="16409" spans="10:10" x14ac:dyDescent="0.4">
      <c r="J16409" s="3"/>
    </row>
    <row r="16410" spans="10:10" x14ac:dyDescent="0.4">
      <c r="J16410" s="3"/>
    </row>
    <row r="16411" spans="10:10" x14ac:dyDescent="0.4">
      <c r="J16411" s="3"/>
    </row>
    <row r="16412" spans="10:10" x14ac:dyDescent="0.4">
      <c r="J16412" s="3"/>
    </row>
    <row r="16413" spans="10:10" x14ac:dyDescent="0.4">
      <c r="J16413" s="3"/>
    </row>
    <row r="16414" spans="10:10" x14ac:dyDescent="0.4">
      <c r="J16414" s="3"/>
    </row>
    <row r="16415" spans="10:10" x14ac:dyDescent="0.4">
      <c r="J16415" s="3"/>
    </row>
    <row r="16416" spans="10:10" x14ac:dyDescent="0.4">
      <c r="J16416" s="3"/>
    </row>
    <row r="16417" spans="10:10" x14ac:dyDescent="0.4">
      <c r="J16417" s="3"/>
    </row>
    <row r="16418" spans="10:10" x14ac:dyDescent="0.4">
      <c r="J16418" s="3"/>
    </row>
    <row r="16419" spans="10:10" x14ac:dyDescent="0.4">
      <c r="J16419" s="3"/>
    </row>
    <row r="16420" spans="10:10" x14ac:dyDescent="0.4">
      <c r="J16420" s="3"/>
    </row>
    <row r="16421" spans="10:10" x14ac:dyDescent="0.4">
      <c r="J16421" s="3"/>
    </row>
    <row r="16422" spans="10:10" x14ac:dyDescent="0.4">
      <c r="J16422" s="3"/>
    </row>
    <row r="16423" spans="10:10" x14ac:dyDescent="0.4">
      <c r="J16423" s="3"/>
    </row>
    <row r="16424" spans="10:10" x14ac:dyDescent="0.4">
      <c r="J16424" s="3"/>
    </row>
    <row r="16425" spans="10:10" x14ac:dyDescent="0.4">
      <c r="J16425" s="3"/>
    </row>
    <row r="16426" spans="10:10" x14ac:dyDescent="0.4">
      <c r="J16426" s="3"/>
    </row>
    <row r="16427" spans="10:10" x14ac:dyDescent="0.4">
      <c r="J16427" s="3"/>
    </row>
    <row r="16428" spans="10:10" x14ac:dyDescent="0.4">
      <c r="J16428" s="3"/>
    </row>
    <row r="16429" spans="10:10" x14ac:dyDescent="0.4">
      <c r="J16429" s="3"/>
    </row>
    <row r="16430" spans="10:10" x14ac:dyDescent="0.4">
      <c r="J16430" s="3"/>
    </row>
    <row r="16431" spans="10:10" x14ac:dyDescent="0.4">
      <c r="J16431" s="3"/>
    </row>
    <row r="16432" spans="10:10" x14ac:dyDescent="0.4">
      <c r="J16432" s="3"/>
    </row>
    <row r="16433" spans="10:10" x14ac:dyDescent="0.4">
      <c r="J16433" s="3"/>
    </row>
    <row r="16434" spans="10:10" x14ac:dyDescent="0.4">
      <c r="J16434" s="3"/>
    </row>
    <row r="16435" spans="10:10" x14ac:dyDescent="0.4">
      <c r="J16435" s="3"/>
    </row>
    <row r="16436" spans="10:10" x14ac:dyDescent="0.4">
      <c r="J16436" s="3"/>
    </row>
    <row r="16437" spans="10:10" x14ac:dyDescent="0.4">
      <c r="J16437" s="3"/>
    </row>
    <row r="16438" spans="10:10" x14ac:dyDescent="0.4">
      <c r="J16438" s="3"/>
    </row>
    <row r="16439" spans="10:10" x14ac:dyDescent="0.4">
      <c r="J16439" s="3"/>
    </row>
    <row r="16440" spans="10:10" x14ac:dyDescent="0.4">
      <c r="J16440" s="3"/>
    </row>
    <row r="16441" spans="10:10" x14ac:dyDescent="0.4">
      <c r="J16441" s="3"/>
    </row>
    <row r="16442" spans="10:10" x14ac:dyDescent="0.4">
      <c r="J16442" s="3"/>
    </row>
    <row r="16443" spans="10:10" x14ac:dyDescent="0.4">
      <c r="J16443" s="3"/>
    </row>
    <row r="16444" spans="10:10" x14ac:dyDescent="0.4">
      <c r="J16444" s="3"/>
    </row>
    <row r="16445" spans="10:10" x14ac:dyDescent="0.4">
      <c r="J16445" s="3"/>
    </row>
    <row r="16446" spans="10:10" x14ac:dyDescent="0.4">
      <c r="J16446" s="3"/>
    </row>
    <row r="16447" spans="10:10" x14ac:dyDescent="0.4">
      <c r="J16447" s="3"/>
    </row>
    <row r="16448" spans="10:10" x14ac:dyDescent="0.4">
      <c r="J16448" s="3"/>
    </row>
    <row r="16449" spans="10:10" x14ac:dyDescent="0.4">
      <c r="J16449" s="3"/>
    </row>
    <row r="16450" spans="10:10" x14ac:dyDescent="0.4">
      <c r="J16450" s="3"/>
    </row>
    <row r="16451" spans="10:10" x14ac:dyDescent="0.4">
      <c r="J16451" s="3"/>
    </row>
    <row r="16452" spans="10:10" x14ac:dyDescent="0.4">
      <c r="J16452" s="3"/>
    </row>
    <row r="16453" spans="10:10" x14ac:dyDescent="0.4">
      <c r="J16453" s="3"/>
    </row>
    <row r="16454" spans="10:10" x14ac:dyDescent="0.4">
      <c r="J16454" s="3"/>
    </row>
    <row r="16455" spans="10:10" x14ac:dyDescent="0.4">
      <c r="J16455" s="3"/>
    </row>
    <row r="16456" spans="10:10" x14ac:dyDescent="0.4">
      <c r="J16456" s="3"/>
    </row>
    <row r="16457" spans="10:10" x14ac:dyDescent="0.4">
      <c r="J16457" s="3"/>
    </row>
    <row r="16458" spans="10:10" x14ac:dyDescent="0.4">
      <c r="J16458" s="3"/>
    </row>
    <row r="16459" spans="10:10" x14ac:dyDescent="0.4">
      <c r="J16459" s="3"/>
    </row>
    <row r="16460" spans="10:10" x14ac:dyDescent="0.4">
      <c r="J16460" s="3"/>
    </row>
    <row r="16461" spans="10:10" x14ac:dyDescent="0.4">
      <c r="J16461" s="3"/>
    </row>
    <row r="16462" spans="10:10" x14ac:dyDescent="0.4">
      <c r="J16462" s="3"/>
    </row>
    <row r="16463" spans="10:10" x14ac:dyDescent="0.4">
      <c r="J16463" s="3"/>
    </row>
    <row r="16464" spans="10:10" x14ac:dyDescent="0.4">
      <c r="J16464" s="3"/>
    </row>
    <row r="16465" spans="10:10" x14ac:dyDescent="0.4">
      <c r="J16465" s="3"/>
    </row>
    <row r="16466" spans="10:10" x14ac:dyDescent="0.4">
      <c r="J16466" s="3"/>
    </row>
    <row r="16467" spans="10:10" x14ac:dyDescent="0.4">
      <c r="J16467" s="3"/>
    </row>
    <row r="16468" spans="10:10" x14ac:dyDescent="0.4">
      <c r="J16468" s="3"/>
    </row>
    <row r="16469" spans="10:10" x14ac:dyDescent="0.4">
      <c r="J16469" s="3"/>
    </row>
    <row r="16470" spans="10:10" x14ac:dyDescent="0.4">
      <c r="J16470" s="3"/>
    </row>
    <row r="16471" spans="10:10" x14ac:dyDescent="0.4">
      <c r="J16471" s="3"/>
    </row>
    <row r="16472" spans="10:10" x14ac:dyDescent="0.4">
      <c r="J16472" s="3"/>
    </row>
    <row r="16473" spans="10:10" x14ac:dyDescent="0.4">
      <c r="J16473" s="3"/>
    </row>
    <row r="16474" spans="10:10" x14ac:dyDescent="0.4">
      <c r="J16474" s="3"/>
    </row>
    <row r="16475" spans="10:10" x14ac:dyDescent="0.4">
      <c r="J16475" s="3"/>
    </row>
    <row r="16476" spans="10:10" x14ac:dyDescent="0.4">
      <c r="J16476" s="3"/>
    </row>
    <row r="16477" spans="10:10" x14ac:dyDescent="0.4">
      <c r="J16477" s="3"/>
    </row>
    <row r="16478" spans="10:10" x14ac:dyDescent="0.4">
      <c r="J16478" s="3"/>
    </row>
    <row r="16479" spans="10:10" x14ac:dyDescent="0.4">
      <c r="J16479" s="3"/>
    </row>
    <row r="16480" spans="10:10" x14ac:dyDescent="0.4">
      <c r="J16480" s="3"/>
    </row>
    <row r="16481" spans="10:10" x14ac:dyDescent="0.4">
      <c r="J16481" s="3"/>
    </row>
    <row r="16482" spans="10:10" x14ac:dyDescent="0.4">
      <c r="J16482" s="3"/>
    </row>
    <row r="16483" spans="10:10" x14ac:dyDescent="0.4">
      <c r="J16483" s="3"/>
    </row>
    <row r="16484" spans="10:10" x14ac:dyDescent="0.4">
      <c r="J16484" s="3"/>
    </row>
    <row r="16485" spans="10:10" x14ac:dyDescent="0.4">
      <c r="J16485" s="3"/>
    </row>
    <row r="16486" spans="10:10" x14ac:dyDescent="0.4">
      <c r="J16486" s="3"/>
    </row>
    <row r="16487" spans="10:10" x14ac:dyDescent="0.4">
      <c r="J16487" s="3"/>
    </row>
    <row r="16488" spans="10:10" x14ac:dyDescent="0.4">
      <c r="J16488" s="3"/>
    </row>
    <row r="16489" spans="10:10" x14ac:dyDescent="0.4">
      <c r="J16489" s="3"/>
    </row>
    <row r="16490" spans="10:10" x14ac:dyDescent="0.4">
      <c r="J16490" s="3"/>
    </row>
    <row r="16491" spans="10:10" x14ac:dyDescent="0.4">
      <c r="J16491" s="3"/>
    </row>
    <row r="16492" spans="10:10" x14ac:dyDescent="0.4">
      <c r="J16492" s="3"/>
    </row>
    <row r="16493" spans="10:10" x14ac:dyDescent="0.4">
      <c r="J16493" s="3"/>
    </row>
    <row r="16494" spans="10:10" x14ac:dyDescent="0.4">
      <c r="J16494" s="3"/>
    </row>
    <row r="16495" spans="10:10" x14ac:dyDescent="0.4">
      <c r="J16495" s="3"/>
    </row>
    <row r="16496" spans="10:10" x14ac:dyDescent="0.4">
      <c r="J16496" s="3"/>
    </row>
    <row r="16497" spans="10:10" x14ac:dyDescent="0.4">
      <c r="J16497" s="3"/>
    </row>
    <row r="16498" spans="10:10" x14ac:dyDescent="0.4">
      <c r="J16498" s="3"/>
    </row>
    <row r="16499" spans="10:10" x14ac:dyDescent="0.4">
      <c r="J16499" s="3"/>
    </row>
    <row r="16500" spans="10:10" x14ac:dyDescent="0.4">
      <c r="J16500" s="3"/>
    </row>
    <row r="16501" spans="10:10" x14ac:dyDescent="0.4">
      <c r="J16501" s="3"/>
    </row>
    <row r="16502" spans="10:10" x14ac:dyDescent="0.4">
      <c r="J16502" s="3"/>
    </row>
    <row r="16503" spans="10:10" x14ac:dyDescent="0.4">
      <c r="J16503" s="3"/>
    </row>
    <row r="16504" spans="10:10" x14ac:dyDescent="0.4">
      <c r="J16504" s="3"/>
    </row>
    <row r="16505" spans="10:10" x14ac:dyDescent="0.4">
      <c r="J16505" s="3"/>
    </row>
    <row r="16506" spans="10:10" x14ac:dyDescent="0.4">
      <c r="J16506" s="3"/>
    </row>
    <row r="16507" spans="10:10" x14ac:dyDescent="0.4">
      <c r="J16507" s="3"/>
    </row>
    <row r="16508" spans="10:10" x14ac:dyDescent="0.4">
      <c r="J16508" s="3"/>
    </row>
    <row r="16509" spans="10:10" x14ac:dyDescent="0.4">
      <c r="J16509" s="3"/>
    </row>
    <row r="16510" spans="10:10" x14ac:dyDescent="0.4">
      <c r="J16510" s="3"/>
    </row>
    <row r="16511" spans="10:10" x14ac:dyDescent="0.4">
      <c r="J16511" s="3"/>
    </row>
    <row r="16512" spans="10:10" x14ac:dyDescent="0.4">
      <c r="J16512" s="3"/>
    </row>
    <row r="16513" spans="10:10" x14ac:dyDescent="0.4">
      <c r="J16513" s="3"/>
    </row>
    <row r="16514" spans="10:10" x14ac:dyDescent="0.4">
      <c r="J16514" s="3"/>
    </row>
    <row r="16515" spans="10:10" x14ac:dyDescent="0.4">
      <c r="J16515" s="3"/>
    </row>
    <row r="16516" spans="10:10" x14ac:dyDescent="0.4">
      <c r="J16516" s="3"/>
    </row>
    <row r="16517" spans="10:10" x14ac:dyDescent="0.4">
      <c r="J16517" s="3"/>
    </row>
    <row r="16518" spans="10:10" x14ac:dyDescent="0.4">
      <c r="J16518" s="3"/>
    </row>
    <row r="16519" spans="10:10" x14ac:dyDescent="0.4">
      <c r="J16519" s="3"/>
    </row>
    <row r="16520" spans="10:10" x14ac:dyDescent="0.4">
      <c r="J16520" s="3"/>
    </row>
    <row r="16521" spans="10:10" x14ac:dyDescent="0.4">
      <c r="J16521" s="3"/>
    </row>
    <row r="16522" spans="10:10" x14ac:dyDescent="0.4">
      <c r="J16522" s="3"/>
    </row>
    <row r="16523" spans="10:10" x14ac:dyDescent="0.4">
      <c r="J16523" s="3"/>
    </row>
    <row r="16524" spans="10:10" x14ac:dyDescent="0.4">
      <c r="J16524" s="3"/>
    </row>
    <row r="16525" spans="10:10" x14ac:dyDescent="0.4">
      <c r="J16525" s="3"/>
    </row>
    <row r="16526" spans="10:10" x14ac:dyDescent="0.4">
      <c r="J16526" s="3"/>
    </row>
    <row r="16527" spans="10:10" x14ac:dyDescent="0.4">
      <c r="J16527" s="3"/>
    </row>
    <row r="16528" spans="10:10" x14ac:dyDescent="0.4">
      <c r="J16528" s="3"/>
    </row>
    <row r="16529" spans="10:10" x14ac:dyDescent="0.4">
      <c r="J16529" s="3"/>
    </row>
    <row r="16530" spans="10:10" x14ac:dyDescent="0.4">
      <c r="J16530" s="3"/>
    </row>
    <row r="16531" spans="10:10" x14ac:dyDescent="0.4">
      <c r="J16531" s="3"/>
    </row>
    <row r="16532" spans="10:10" x14ac:dyDescent="0.4">
      <c r="J16532" s="3"/>
    </row>
    <row r="16533" spans="10:10" x14ac:dyDescent="0.4">
      <c r="J16533" s="3"/>
    </row>
    <row r="16534" spans="10:10" x14ac:dyDescent="0.4">
      <c r="J16534" s="3"/>
    </row>
    <row r="16535" spans="10:10" x14ac:dyDescent="0.4">
      <c r="J16535" s="3"/>
    </row>
    <row r="16536" spans="10:10" x14ac:dyDescent="0.4">
      <c r="J16536" s="3"/>
    </row>
    <row r="16537" spans="10:10" x14ac:dyDescent="0.4">
      <c r="J16537" s="3"/>
    </row>
    <row r="16538" spans="10:10" x14ac:dyDescent="0.4">
      <c r="J16538" s="3"/>
    </row>
    <row r="16539" spans="10:10" x14ac:dyDescent="0.4">
      <c r="J16539" s="3"/>
    </row>
    <row r="16540" spans="10:10" x14ac:dyDescent="0.4">
      <c r="J16540" s="3"/>
    </row>
    <row r="16541" spans="10:10" x14ac:dyDescent="0.4">
      <c r="J16541" s="3"/>
    </row>
    <row r="16542" spans="10:10" x14ac:dyDescent="0.4">
      <c r="J16542" s="3"/>
    </row>
    <row r="16543" spans="10:10" x14ac:dyDescent="0.4">
      <c r="J16543" s="3"/>
    </row>
    <row r="16544" spans="10:10" x14ac:dyDescent="0.4">
      <c r="J16544" s="3"/>
    </row>
    <row r="16545" spans="10:10" x14ac:dyDescent="0.4">
      <c r="J16545" s="3"/>
    </row>
    <row r="16546" spans="10:10" x14ac:dyDescent="0.4">
      <c r="J16546" s="3"/>
    </row>
    <row r="16547" spans="10:10" x14ac:dyDescent="0.4">
      <c r="J16547" s="3"/>
    </row>
    <row r="16548" spans="10:10" x14ac:dyDescent="0.4">
      <c r="J16548" s="3"/>
    </row>
    <row r="16549" spans="10:10" x14ac:dyDescent="0.4">
      <c r="J16549" s="3"/>
    </row>
    <row r="16550" spans="10:10" x14ac:dyDescent="0.4">
      <c r="J16550" s="3"/>
    </row>
    <row r="16551" spans="10:10" x14ac:dyDescent="0.4">
      <c r="J16551" s="3"/>
    </row>
    <row r="16552" spans="10:10" x14ac:dyDescent="0.4">
      <c r="J16552" s="3"/>
    </row>
    <row r="16553" spans="10:10" x14ac:dyDescent="0.4">
      <c r="J16553" s="3"/>
    </row>
    <row r="16554" spans="10:10" x14ac:dyDescent="0.4">
      <c r="J16554" s="3"/>
    </row>
    <row r="16555" spans="10:10" x14ac:dyDescent="0.4">
      <c r="J16555" s="3"/>
    </row>
    <row r="16556" spans="10:10" x14ac:dyDescent="0.4">
      <c r="J16556" s="3"/>
    </row>
    <row r="16557" spans="10:10" x14ac:dyDescent="0.4">
      <c r="J16557" s="3"/>
    </row>
    <row r="16558" spans="10:10" x14ac:dyDescent="0.4">
      <c r="J16558" s="3"/>
    </row>
    <row r="16559" spans="10:10" x14ac:dyDescent="0.4">
      <c r="J16559" s="3"/>
    </row>
    <row r="16560" spans="10:10" x14ac:dyDescent="0.4">
      <c r="J16560" s="3"/>
    </row>
    <row r="16561" spans="10:10" x14ac:dyDescent="0.4">
      <c r="J16561" s="3"/>
    </row>
    <row r="16562" spans="10:10" x14ac:dyDescent="0.4">
      <c r="J16562" s="3"/>
    </row>
    <row r="16563" spans="10:10" x14ac:dyDescent="0.4">
      <c r="J16563" s="3"/>
    </row>
    <row r="16564" spans="10:10" x14ac:dyDescent="0.4">
      <c r="J16564" s="3"/>
    </row>
    <row r="16565" spans="10:10" x14ac:dyDescent="0.4">
      <c r="J16565" s="3"/>
    </row>
    <row r="16566" spans="10:10" x14ac:dyDescent="0.4">
      <c r="J16566" s="3"/>
    </row>
    <row r="16567" spans="10:10" x14ac:dyDescent="0.4">
      <c r="J16567" s="3"/>
    </row>
    <row r="16568" spans="10:10" x14ac:dyDescent="0.4">
      <c r="J16568" s="3"/>
    </row>
    <row r="16569" spans="10:10" x14ac:dyDescent="0.4">
      <c r="J16569" s="3"/>
    </row>
    <row r="16570" spans="10:10" x14ac:dyDescent="0.4">
      <c r="J16570" s="3"/>
    </row>
    <row r="16571" spans="10:10" x14ac:dyDescent="0.4">
      <c r="J16571" s="3"/>
    </row>
    <row r="16572" spans="10:10" x14ac:dyDescent="0.4">
      <c r="J16572" s="3"/>
    </row>
    <row r="16573" spans="10:10" x14ac:dyDescent="0.4">
      <c r="J16573" s="3"/>
    </row>
    <row r="16574" spans="10:10" x14ac:dyDescent="0.4">
      <c r="J16574" s="3"/>
    </row>
    <row r="16575" spans="10:10" x14ac:dyDescent="0.4">
      <c r="J16575" s="3"/>
    </row>
    <row r="16576" spans="10:10" x14ac:dyDescent="0.4">
      <c r="J16576" s="3"/>
    </row>
    <row r="16577" spans="10:10" x14ac:dyDescent="0.4">
      <c r="J16577" s="3"/>
    </row>
    <row r="16578" spans="10:10" x14ac:dyDescent="0.4">
      <c r="J16578" s="3"/>
    </row>
    <row r="16579" spans="10:10" x14ac:dyDescent="0.4">
      <c r="J16579" s="3"/>
    </row>
    <row r="16580" spans="10:10" x14ac:dyDescent="0.4">
      <c r="J16580" s="3"/>
    </row>
    <row r="16581" spans="10:10" x14ac:dyDescent="0.4">
      <c r="J16581" s="3"/>
    </row>
    <row r="16582" spans="10:10" x14ac:dyDescent="0.4">
      <c r="J16582" s="3"/>
    </row>
    <row r="16583" spans="10:10" x14ac:dyDescent="0.4">
      <c r="J16583" s="3"/>
    </row>
    <row r="16584" spans="10:10" x14ac:dyDescent="0.4">
      <c r="J16584" s="3"/>
    </row>
    <row r="16585" spans="10:10" x14ac:dyDescent="0.4">
      <c r="J16585" s="3"/>
    </row>
    <row r="16586" spans="10:10" x14ac:dyDescent="0.4">
      <c r="J16586" s="3"/>
    </row>
    <row r="16587" spans="10:10" x14ac:dyDescent="0.4">
      <c r="J16587" s="3"/>
    </row>
    <row r="16588" spans="10:10" x14ac:dyDescent="0.4">
      <c r="J16588" s="3"/>
    </row>
    <row r="16589" spans="10:10" x14ac:dyDescent="0.4">
      <c r="J16589" s="3"/>
    </row>
    <row r="16590" spans="10:10" x14ac:dyDescent="0.4">
      <c r="J16590" s="3"/>
    </row>
    <row r="16591" spans="10:10" x14ac:dyDescent="0.4">
      <c r="J16591" s="3"/>
    </row>
    <row r="16592" spans="10:10" x14ac:dyDescent="0.4">
      <c r="J16592" s="3"/>
    </row>
    <row r="16593" spans="10:10" x14ac:dyDescent="0.4">
      <c r="J16593" s="3"/>
    </row>
    <row r="16594" spans="10:10" x14ac:dyDescent="0.4">
      <c r="J16594" s="3"/>
    </row>
    <row r="16595" spans="10:10" x14ac:dyDescent="0.4">
      <c r="J16595" s="3"/>
    </row>
    <row r="16596" spans="10:10" x14ac:dyDescent="0.4">
      <c r="J16596" s="3"/>
    </row>
    <row r="16597" spans="10:10" x14ac:dyDescent="0.4">
      <c r="J16597" s="3"/>
    </row>
    <row r="16598" spans="10:10" x14ac:dyDescent="0.4">
      <c r="J16598" s="3"/>
    </row>
    <row r="16599" spans="10:10" x14ac:dyDescent="0.4">
      <c r="J16599" s="3"/>
    </row>
    <row r="16600" spans="10:10" x14ac:dyDescent="0.4">
      <c r="J16600" s="3"/>
    </row>
    <row r="16601" spans="10:10" x14ac:dyDescent="0.4">
      <c r="J16601" s="3"/>
    </row>
    <row r="16602" spans="10:10" x14ac:dyDescent="0.4">
      <c r="J16602" s="3"/>
    </row>
    <row r="16603" spans="10:10" x14ac:dyDescent="0.4">
      <c r="J16603" s="3"/>
    </row>
    <row r="16604" spans="10:10" x14ac:dyDescent="0.4">
      <c r="J16604" s="3"/>
    </row>
    <row r="16605" spans="10:10" x14ac:dyDescent="0.4">
      <c r="J16605" s="3"/>
    </row>
    <row r="16606" spans="10:10" x14ac:dyDescent="0.4">
      <c r="J16606" s="3"/>
    </row>
    <row r="16607" spans="10:10" x14ac:dyDescent="0.4">
      <c r="J16607" s="3"/>
    </row>
    <row r="16608" spans="10:10" x14ac:dyDescent="0.4">
      <c r="J16608" s="3"/>
    </row>
    <row r="16609" spans="10:10" x14ac:dyDescent="0.4">
      <c r="J16609" s="3"/>
    </row>
    <row r="16610" spans="10:10" x14ac:dyDescent="0.4">
      <c r="J16610" s="3"/>
    </row>
    <row r="16611" spans="10:10" x14ac:dyDescent="0.4">
      <c r="J16611" s="3"/>
    </row>
    <row r="16612" spans="10:10" x14ac:dyDescent="0.4">
      <c r="J16612" s="3"/>
    </row>
    <row r="16613" spans="10:10" x14ac:dyDescent="0.4">
      <c r="J16613" s="3"/>
    </row>
    <row r="16614" spans="10:10" x14ac:dyDescent="0.4">
      <c r="J16614" s="3"/>
    </row>
    <row r="16615" spans="10:10" x14ac:dyDescent="0.4">
      <c r="J16615" s="3"/>
    </row>
    <row r="16616" spans="10:10" x14ac:dyDescent="0.4">
      <c r="J16616" s="3"/>
    </row>
    <row r="16617" spans="10:10" x14ac:dyDescent="0.4">
      <c r="J16617" s="3"/>
    </row>
    <row r="16618" spans="10:10" x14ac:dyDescent="0.4">
      <c r="J16618" s="3"/>
    </row>
    <row r="16619" spans="10:10" x14ac:dyDescent="0.4">
      <c r="J16619" s="3"/>
    </row>
    <row r="16620" spans="10:10" x14ac:dyDescent="0.4">
      <c r="J16620" s="3"/>
    </row>
    <row r="16621" spans="10:10" x14ac:dyDescent="0.4">
      <c r="J16621" s="3"/>
    </row>
    <row r="16622" spans="10:10" x14ac:dyDescent="0.4">
      <c r="J16622" s="3"/>
    </row>
    <row r="16623" spans="10:10" x14ac:dyDescent="0.4">
      <c r="J16623" s="3"/>
    </row>
    <row r="16624" spans="10:10" x14ac:dyDescent="0.4">
      <c r="J16624" s="3"/>
    </row>
    <row r="16625" spans="10:10" x14ac:dyDescent="0.4">
      <c r="J16625" s="3"/>
    </row>
    <row r="16626" spans="10:10" x14ac:dyDescent="0.4">
      <c r="J16626" s="3"/>
    </row>
    <row r="16627" spans="10:10" x14ac:dyDescent="0.4">
      <c r="J16627" s="3"/>
    </row>
    <row r="16628" spans="10:10" x14ac:dyDescent="0.4">
      <c r="J16628" s="3"/>
    </row>
    <row r="16629" spans="10:10" x14ac:dyDescent="0.4">
      <c r="J16629" s="3"/>
    </row>
    <row r="16630" spans="10:10" x14ac:dyDescent="0.4">
      <c r="J16630" s="3"/>
    </row>
    <row r="16631" spans="10:10" x14ac:dyDescent="0.4">
      <c r="J16631" s="3"/>
    </row>
    <row r="16632" spans="10:10" x14ac:dyDescent="0.4">
      <c r="J16632" s="3"/>
    </row>
    <row r="16633" spans="10:10" x14ac:dyDescent="0.4">
      <c r="J16633" s="3"/>
    </row>
    <row r="16634" spans="10:10" x14ac:dyDescent="0.4">
      <c r="J16634" s="3"/>
    </row>
    <row r="16635" spans="10:10" x14ac:dyDescent="0.4">
      <c r="J16635" s="3"/>
    </row>
    <row r="16636" spans="10:10" x14ac:dyDescent="0.4">
      <c r="J16636" s="3"/>
    </row>
    <row r="16637" spans="10:10" x14ac:dyDescent="0.4">
      <c r="J16637" s="3"/>
    </row>
    <row r="16638" spans="10:10" x14ac:dyDescent="0.4">
      <c r="J16638" s="3"/>
    </row>
    <row r="16639" spans="10:10" x14ac:dyDescent="0.4">
      <c r="J16639" s="3"/>
    </row>
    <row r="16640" spans="10:10" x14ac:dyDescent="0.4">
      <c r="J16640" s="3"/>
    </row>
    <row r="16641" spans="10:10" x14ac:dyDescent="0.4">
      <c r="J16641" s="3"/>
    </row>
    <row r="16642" spans="10:10" x14ac:dyDescent="0.4">
      <c r="J16642" s="3"/>
    </row>
    <row r="16643" spans="10:10" x14ac:dyDescent="0.4">
      <c r="J16643" s="3"/>
    </row>
    <row r="16644" spans="10:10" x14ac:dyDescent="0.4">
      <c r="J16644" s="3"/>
    </row>
    <row r="16645" spans="10:10" x14ac:dyDescent="0.4">
      <c r="J16645" s="3"/>
    </row>
    <row r="16646" spans="10:10" x14ac:dyDescent="0.4">
      <c r="J16646" s="3"/>
    </row>
    <row r="16647" spans="10:10" x14ac:dyDescent="0.4">
      <c r="J16647" s="3"/>
    </row>
    <row r="16648" spans="10:10" x14ac:dyDescent="0.4">
      <c r="J16648" s="3"/>
    </row>
    <row r="16649" spans="10:10" x14ac:dyDescent="0.4">
      <c r="J16649" s="3"/>
    </row>
    <row r="16650" spans="10:10" x14ac:dyDescent="0.4">
      <c r="J16650" s="3"/>
    </row>
    <row r="16651" spans="10:10" x14ac:dyDescent="0.4">
      <c r="J16651" s="3"/>
    </row>
    <row r="16652" spans="10:10" x14ac:dyDescent="0.4">
      <c r="J16652" s="3"/>
    </row>
    <row r="16653" spans="10:10" x14ac:dyDescent="0.4">
      <c r="J16653" s="3"/>
    </row>
    <row r="16654" spans="10:10" x14ac:dyDescent="0.4">
      <c r="J16654" s="3"/>
    </row>
    <row r="16655" spans="10:10" x14ac:dyDescent="0.4">
      <c r="J16655" s="3"/>
    </row>
    <row r="16656" spans="10:10" x14ac:dyDescent="0.4">
      <c r="J16656" s="3"/>
    </row>
    <row r="16657" spans="10:10" x14ac:dyDescent="0.4">
      <c r="J16657" s="3"/>
    </row>
    <row r="16658" spans="10:10" x14ac:dyDescent="0.4">
      <c r="J16658" s="3"/>
    </row>
    <row r="16659" spans="10:10" x14ac:dyDescent="0.4">
      <c r="J16659" s="3"/>
    </row>
    <row r="16660" spans="10:10" x14ac:dyDescent="0.4">
      <c r="J16660" s="3"/>
    </row>
    <row r="16661" spans="10:10" x14ac:dyDescent="0.4">
      <c r="J16661" s="3"/>
    </row>
    <row r="16662" spans="10:10" x14ac:dyDescent="0.4">
      <c r="J16662" s="3"/>
    </row>
    <row r="16663" spans="10:10" x14ac:dyDescent="0.4">
      <c r="J16663" s="3"/>
    </row>
    <row r="16664" spans="10:10" x14ac:dyDescent="0.4">
      <c r="J16664" s="3"/>
    </row>
    <row r="16665" spans="10:10" x14ac:dyDescent="0.4">
      <c r="J16665" s="3"/>
    </row>
    <row r="16666" spans="10:10" x14ac:dyDescent="0.4">
      <c r="J16666" s="3"/>
    </row>
    <row r="16667" spans="10:10" x14ac:dyDescent="0.4">
      <c r="J16667" s="3"/>
    </row>
    <row r="16668" spans="10:10" x14ac:dyDescent="0.4">
      <c r="J16668" s="3"/>
    </row>
    <row r="16669" spans="10:10" x14ac:dyDescent="0.4">
      <c r="J16669" s="3"/>
    </row>
    <row r="16670" spans="10:10" x14ac:dyDescent="0.4">
      <c r="J16670" s="3"/>
    </row>
    <row r="16671" spans="10:10" x14ac:dyDescent="0.4">
      <c r="J16671" s="3"/>
    </row>
    <row r="16672" spans="10:10" x14ac:dyDescent="0.4">
      <c r="J16672" s="3"/>
    </row>
    <row r="16673" spans="10:10" x14ac:dyDescent="0.4">
      <c r="J16673" s="3"/>
    </row>
    <row r="16674" spans="10:10" x14ac:dyDescent="0.4">
      <c r="J16674" s="3"/>
    </row>
    <row r="16675" spans="10:10" x14ac:dyDescent="0.4">
      <c r="J16675" s="3"/>
    </row>
    <row r="16676" spans="10:10" x14ac:dyDescent="0.4">
      <c r="J16676" s="3"/>
    </row>
    <row r="16677" spans="10:10" x14ac:dyDescent="0.4">
      <c r="J16677" s="3"/>
    </row>
    <row r="16678" spans="10:10" x14ac:dyDescent="0.4">
      <c r="J16678" s="3"/>
    </row>
    <row r="16679" spans="10:10" x14ac:dyDescent="0.4">
      <c r="J16679" s="3"/>
    </row>
    <row r="16680" spans="10:10" x14ac:dyDescent="0.4">
      <c r="J16680" s="3"/>
    </row>
    <row r="16681" spans="10:10" x14ac:dyDescent="0.4">
      <c r="J16681" s="3"/>
    </row>
    <row r="16682" spans="10:10" x14ac:dyDescent="0.4">
      <c r="J16682" s="3"/>
    </row>
    <row r="16683" spans="10:10" x14ac:dyDescent="0.4">
      <c r="J16683" s="3"/>
    </row>
    <row r="16684" spans="10:10" x14ac:dyDescent="0.4">
      <c r="J16684" s="3"/>
    </row>
    <row r="16685" spans="10:10" x14ac:dyDescent="0.4">
      <c r="J16685" s="3"/>
    </row>
    <row r="16686" spans="10:10" x14ac:dyDescent="0.4">
      <c r="J16686" s="3"/>
    </row>
    <row r="16687" spans="10:10" x14ac:dyDescent="0.4">
      <c r="J16687" s="3"/>
    </row>
    <row r="16688" spans="10:10" x14ac:dyDescent="0.4">
      <c r="J16688" s="3"/>
    </row>
    <row r="16689" spans="10:10" x14ac:dyDescent="0.4">
      <c r="J16689" s="3"/>
    </row>
    <row r="16690" spans="10:10" x14ac:dyDescent="0.4">
      <c r="J16690" s="3"/>
    </row>
    <row r="16691" spans="10:10" x14ac:dyDescent="0.4">
      <c r="J16691" s="3"/>
    </row>
    <row r="16692" spans="10:10" x14ac:dyDescent="0.4">
      <c r="J16692" s="3"/>
    </row>
    <row r="16693" spans="10:10" x14ac:dyDescent="0.4">
      <c r="J16693" s="3"/>
    </row>
    <row r="16694" spans="10:10" x14ac:dyDescent="0.4">
      <c r="J16694" s="3"/>
    </row>
    <row r="16695" spans="10:10" x14ac:dyDescent="0.4">
      <c r="J16695" s="3"/>
    </row>
    <row r="16696" spans="10:10" x14ac:dyDescent="0.4">
      <c r="J16696" s="3"/>
    </row>
    <row r="16697" spans="10:10" x14ac:dyDescent="0.4">
      <c r="J16697" s="3"/>
    </row>
    <row r="16698" spans="10:10" x14ac:dyDescent="0.4">
      <c r="J16698" s="3"/>
    </row>
    <row r="16699" spans="10:10" x14ac:dyDescent="0.4">
      <c r="J16699" s="3"/>
    </row>
    <row r="16700" spans="10:10" x14ac:dyDescent="0.4">
      <c r="J16700" s="3"/>
    </row>
    <row r="16701" spans="10:10" x14ac:dyDescent="0.4">
      <c r="J16701" s="3"/>
    </row>
    <row r="16702" spans="10:10" x14ac:dyDescent="0.4">
      <c r="J16702" s="3"/>
    </row>
    <row r="16703" spans="10:10" x14ac:dyDescent="0.4">
      <c r="J16703" s="3"/>
    </row>
    <row r="16704" spans="10:10" x14ac:dyDescent="0.4">
      <c r="J16704" s="3"/>
    </row>
    <row r="16705" spans="10:10" x14ac:dyDescent="0.4">
      <c r="J16705" s="3"/>
    </row>
    <row r="16706" spans="10:10" x14ac:dyDescent="0.4">
      <c r="J16706" s="3"/>
    </row>
    <row r="16707" spans="10:10" x14ac:dyDescent="0.4">
      <c r="J16707" s="3"/>
    </row>
    <row r="16708" spans="10:10" x14ac:dyDescent="0.4">
      <c r="J16708" s="3"/>
    </row>
    <row r="16709" spans="10:10" x14ac:dyDescent="0.4">
      <c r="J16709" s="3"/>
    </row>
    <row r="16710" spans="10:10" x14ac:dyDescent="0.4">
      <c r="J16710" s="3"/>
    </row>
    <row r="16711" spans="10:10" x14ac:dyDescent="0.4">
      <c r="J16711" s="3"/>
    </row>
    <row r="16712" spans="10:10" x14ac:dyDescent="0.4">
      <c r="J16712" s="3"/>
    </row>
    <row r="16713" spans="10:10" x14ac:dyDescent="0.4">
      <c r="J16713" s="3"/>
    </row>
    <row r="16714" spans="10:10" x14ac:dyDescent="0.4">
      <c r="J16714" s="3"/>
    </row>
    <row r="16715" spans="10:10" x14ac:dyDescent="0.4">
      <c r="J16715" s="3"/>
    </row>
    <row r="16716" spans="10:10" x14ac:dyDescent="0.4">
      <c r="J16716" s="3"/>
    </row>
    <row r="16717" spans="10:10" x14ac:dyDescent="0.4">
      <c r="J16717" s="3"/>
    </row>
    <row r="16718" spans="10:10" x14ac:dyDescent="0.4">
      <c r="J16718" s="3"/>
    </row>
    <row r="16719" spans="10:10" x14ac:dyDescent="0.4">
      <c r="J16719" s="3"/>
    </row>
    <row r="16720" spans="10:10" x14ac:dyDescent="0.4">
      <c r="J16720" s="3"/>
    </row>
    <row r="16721" spans="10:10" x14ac:dyDescent="0.4">
      <c r="J16721" s="3"/>
    </row>
    <row r="16722" spans="10:10" x14ac:dyDescent="0.4">
      <c r="J16722" s="3"/>
    </row>
    <row r="16723" spans="10:10" x14ac:dyDescent="0.4">
      <c r="J16723" s="3"/>
    </row>
    <row r="16724" spans="10:10" x14ac:dyDescent="0.4">
      <c r="J16724" s="3"/>
    </row>
    <row r="16725" spans="10:10" x14ac:dyDescent="0.4">
      <c r="J16725" s="3"/>
    </row>
    <row r="16726" spans="10:10" x14ac:dyDescent="0.4">
      <c r="J16726" s="3"/>
    </row>
    <row r="16727" spans="10:10" x14ac:dyDescent="0.4">
      <c r="J16727" s="3"/>
    </row>
    <row r="16728" spans="10:10" x14ac:dyDescent="0.4">
      <c r="J16728" s="3"/>
    </row>
    <row r="16729" spans="10:10" x14ac:dyDescent="0.4">
      <c r="J16729" s="3"/>
    </row>
    <row r="16730" spans="10:10" x14ac:dyDescent="0.4">
      <c r="J16730" s="3"/>
    </row>
    <row r="16731" spans="10:10" x14ac:dyDescent="0.4">
      <c r="J16731" s="3"/>
    </row>
    <row r="16732" spans="10:10" x14ac:dyDescent="0.4">
      <c r="J16732" s="3"/>
    </row>
    <row r="16733" spans="10:10" x14ac:dyDescent="0.4">
      <c r="J16733" s="3"/>
    </row>
    <row r="16734" spans="10:10" x14ac:dyDescent="0.4">
      <c r="J16734" s="3"/>
    </row>
    <row r="16735" spans="10:10" x14ac:dyDescent="0.4">
      <c r="J16735" s="3"/>
    </row>
    <row r="16736" spans="10:10" x14ac:dyDescent="0.4">
      <c r="J16736" s="3"/>
    </row>
    <row r="16737" spans="10:10" x14ac:dyDescent="0.4">
      <c r="J16737" s="3"/>
    </row>
    <row r="16738" spans="10:10" x14ac:dyDescent="0.4">
      <c r="J16738" s="3"/>
    </row>
    <row r="16739" spans="10:10" x14ac:dyDescent="0.4">
      <c r="J16739" s="3"/>
    </row>
    <row r="16740" spans="10:10" x14ac:dyDescent="0.4">
      <c r="J16740" s="3"/>
    </row>
    <row r="16741" spans="10:10" x14ac:dyDescent="0.4">
      <c r="J16741" s="3"/>
    </row>
    <row r="16742" spans="10:10" x14ac:dyDescent="0.4">
      <c r="J16742" s="3"/>
    </row>
    <row r="16743" spans="10:10" x14ac:dyDescent="0.4">
      <c r="J16743" s="3"/>
    </row>
    <row r="16744" spans="10:10" x14ac:dyDescent="0.4">
      <c r="J16744" s="3"/>
    </row>
    <row r="16745" spans="10:10" x14ac:dyDescent="0.4">
      <c r="J16745" s="3"/>
    </row>
    <row r="16746" spans="10:10" x14ac:dyDescent="0.4">
      <c r="J16746" s="3"/>
    </row>
    <row r="16747" spans="10:10" x14ac:dyDescent="0.4">
      <c r="J16747" s="3"/>
    </row>
    <row r="16748" spans="10:10" x14ac:dyDescent="0.4">
      <c r="J16748" s="3"/>
    </row>
    <row r="16749" spans="10:10" x14ac:dyDescent="0.4">
      <c r="J16749" s="3"/>
    </row>
    <row r="16750" spans="10:10" x14ac:dyDescent="0.4">
      <c r="J16750" s="3"/>
    </row>
    <row r="16751" spans="10:10" x14ac:dyDescent="0.4">
      <c r="J16751" s="3"/>
    </row>
    <row r="16752" spans="10:10" x14ac:dyDescent="0.4">
      <c r="J16752" s="3"/>
    </row>
    <row r="16753" spans="10:10" x14ac:dyDescent="0.4">
      <c r="J16753" s="3"/>
    </row>
    <row r="16754" spans="10:10" x14ac:dyDescent="0.4">
      <c r="J16754" s="3"/>
    </row>
    <row r="16755" spans="10:10" x14ac:dyDescent="0.4">
      <c r="J16755" s="3"/>
    </row>
    <row r="16756" spans="10:10" x14ac:dyDescent="0.4">
      <c r="J16756" s="3"/>
    </row>
    <row r="16757" spans="10:10" x14ac:dyDescent="0.4">
      <c r="J16757" s="3"/>
    </row>
    <row r="16758" spans="10:10" x14ac:dyDescent="0.4">
      <c r="J16758" s="3"/>
    </row>
    <row r="16759" spans="10:10" x14ac:dyDescent="0.4">
      <c r="J16759" s="3"/>
    </row>
    <row r="16760" spans="10:10" x14ac:dyDescent="0.4">
      <c r="J16760" s="3"/>
    </row>
    <row r="16761" spans="10:10" x14ac:dyDescent="0.4">
      <c r="J16761" s="3"/>
    </row>
    <row r="16762" spans="10:10" x14ac:dyDescent="0.4">
      <c r="J16762" s="3"/>
    </row>
    <row r="16763" spans="10:10" x14ac:dyDescent="0.4">
      <c r="J16763" s="3"/>
    </row>
    <row r="16764" spans="10:10" x14ac:dyDescent="0.4">
      <c r="J16764" s="3"/>
    </row>
    <row r="16765" spans="10:10" x14ac:dyDescent="0.4">
      <c r="J16765" s="3"/>
    </row>
    <row r="16766" spans="10:10" x14ac:dyDescent="0.4">
      <c r="J16766" s="3"/>
    </row>
    <row r="16767" spans="10:10" x14ac:dyDescent="0.4">
      <c r="J16767" s="3"/>
    </row>
    <row r="16768" spans="10:10" x14ac:dyDescent="0.4">
      <c r="J16768" s="3"/>
    </row>
    <row r="16769" spans="10:10" x14ac:dyDescent="0.4">
      <c r="J16769" s="3"/>
    </row>
    <row r="16770" spans="10:10" x14ac:dyDescent="0.4">
      <c r="J16770" s="3"/>
    </row>
    <row r="16771" spans="10:10" x14ac:dyDescent="0.4">
      <c r="J16771" s="3"/>
    </row>
    <row r="16772" spans="10:10" x14ac:dyDescent="0.4">
      <c r="J16772" s="3"/>
    </row>
    <row r="16773" spans="10:10" x14ac:dyDescent="0.4">
      <c r="J16773" s="3"/>
    </row>
    <row r="16774" spans="10:10" x14ac:dyDescent="0.4">
      <c r="J16774" s="3"/>
    </row>
    <row r="16775" spans="10:10" x14ac:dyDescent="0.4">
      <c r="J16775" s="3"/>
    </row>
    <row r="16776" spans="10:10" x14ac:dyDescent="0.4">
      <c r="J16776" s="3"/>
    </row>
    <row r="16777" spans="10:10" x14ac:dyDescent="0.4">
      <c r="J16777" s="3"/>
    </row>
    <row r="16778" spans="10:10" x14ac:dyDescent="0.4">
      <c r="J16778" s="3"/>
    </row>
    <row r="16779" spans="10:10" x14ac:dyDescent="0.4">
      <c r="J16779" s="3"/>
    </row>
    <row r="16780" spans="10:10" x14ac:dyDescent="0.4">
      <c r="J16780" s="3"/>
    </row>
    <row r="16781" spans="10:10" x14ac:dyDescent="0.4">
      <c r="J16781" s="3"/>
    </row>
    <row r="16782" spans="10:10" x14ac:dyDescent="0.4">
      <c r="J16782" s="3"/>
    </row>
    <row r="16783" spans="10:10" x14ac:dyDescent="0.4">
      <c r="J16783" s="3"/>
    </row>
    <row r="16784" spans="10:10" x14ac:dyDescent="0.4">
      <c r="J16784" s="3"/>
    </row>
    <row r="16785" spans="10:10" x14ac:dyDescent="0.4">
      <c r="J16785" s="3"/>
    </row>
    <row r="16786" spans="10:10" x14ac:dyDescent="0.4">
      <c r="J16786" s="3"/>
    </row>
    <row r="16787" spans="10:10" x14ac:dyDescent="0.4">
      <c r="J16787" s="3"/>
    </row>
    <row r="16788" spans="10:10" x14ac:dyDescent="0.4">
      <c r="J16788" s="3"/>
    </row>
    <row r="16789" spans="10:10" x14ac:dyDescent="0.4">
      <c r="J16789" s="3"/>
    </row>
    <row r="16790" spans="10:10" x14ac:dyDescent="0.4">
      <c r="J16790" s="3"/>
    </row>
    <row r="16791" spans="10:10" x14ac:dyDescent="0.4">
      <c r="J16791" s="3"/>
    </row>
    <row r="16792" spans="10:10" x14ac:dyDescent="0.4">
      <c r="J16792" s="3"/>
    </row>
    <row r="16793" spans="10:10" x14ac:dyDescent="0.4">
      <c r="J16793" s="3"/>
    </row>
    <row r="16794" spans="10:10" x14ac:dyDescent="0.4">
      <c r="J16794" s="3"/>
    </row>
    <row r="16795" spans="10:10" x14ac:dyDescent="0.4">
      <c r="J16795" s="3"/>
    </row>
    <row r="16796" spans="10:10" x14ac:dyDescent="0.4">
      <c r="J16796" s="3"/>
    </row>
    <row r="16797" spans="10:10" x14ac:dyDescent="0.4">
      <c r="J16797" s="3"/>
    </row>
    <row r="16798" spans="10:10" x14ac:dyDescent="0.4">
      <c r="J16798" s="3"/>
    </row>
    <row r="16799" spans="10:10" x14ac:dyDescent="0.4">
      <c r="J16799" s="3"/>
    </row>
    <row r="16800" spans="10:10" x14ac:dyDescent="0.4">
      <c r="J16800" s="3"/>
    </row>
    <row r="16801" spans="10:10" x14ac:dyDescent="0.4">
      <c r="J16801" s="3"/>
    </row>
    <row r="16802" spans="10:10" x14ac:dyDescent="0.4">
      <c r="J16802" s="3"/>
    </row>
    <row r="16803" spans="10:10" x14ac:dyDescent="0.4">
      <c r="J16803" s="3"/>
    </row>
    <row r="16804" spans="10:10" x14ac:dyDescent="0.4">
      <c r="J16804" s="3"/>
    </row>
    <row r="16805" spans="10:10" x14ac:dyDescent="0.4">
      <c r="J16805" s="3"/>
    </row>
    <row r="16806" spans="10:10" x14ac:dyDescent="0.4">
      <c r="J16806" s="3"/>
    </row>
    <row r="16807" spans="10:10" x14ac:dyDescent="0.4">
      <c r="J16807" s="3"/>
    </row>
    <row r="16808" spans="10:10" x14ac:dyDescent="0.4">
      <c r="J16808" s="3"/>
    </row>
    <row r="16809" spans="10:10" x14ac:dyDescent="0.4">
      <c r="J16809" s="3"/>
    </row>
    <row r="16810" spans="10:10" x14ac:dyDescent="0.4">
      <c r="J16810" s="3"/>
    </row>
    <row r="16811" spans="10:10" x14ac:dyDescent="0.4">
      <c r="J16811" s="3"/>
    </row>
    <row r="16812" spans="10:10" x14ac:dyDescent="0.4">
      <c r="J16812" s="3"/>
    </row>
    <row r="16813" spans="10:10" x14ac:dyDescent="0.4">
      <c r="J16813" s="3"/>
    </row>
    <row r="16814" spans="10:10" x14ac:dyDescent="0.4">
      <c r="J16814" s="3"/>
    </row>
    <row r="16815" spans="10:10" x14ac:dyDescent="0.4">
      <c r="J16815" s="3"/>
    </row>
    <row r="16816" spans="10:10" x14ac:dyDescent="0.4">
      <c r="J16816" s="3"/>
    </row>
    <row r="16817" spans="10:10" x14ac:dyDescent="0.4">
      <c r="J16817" s="3"/>
    </row>
    <row r="16818" spans="10:10" x14ac:dyDescent="0.4">
      <c r="J16818" s="3"/>
    </row>
    <row r="16819" spans="10:10" x14ac:dyDescent="0.4">
      <c r="J16819" s="3"/>
    </row>
    <row r="16820" spans="10:10" x14ac:dyDescent="0.4">
      <c r="J16820" s="3"/>
    </row>
    <row r="16821" spans="10:10" x14ac:dyDescent="0.4">
      <c r="J16821" s="3"/>
    </row>
    <row r="16822" spans="10:10" x14ac:dyDescent="0.4">
      <c r="J16822" s="3"/>
    </row>
    <row r="16823" spans="10:10" x14ac:dyDescent="0.4">
      <c r="J16823" s="3"/>
    </row>
    <row r="16824" spans="10:10" x14ac:dyDescent="0.4">
      <c r="J16824" s="3"/>
    </row>
    <row r="16825" spans="10:10" x14ac:dyDescent="0.4">
      <c r="J16825" s="3"/>
    </row>
    <row r="16826" spans="10:10" x14ac:dyDescent="0.4">
      <c r="J16826" s="3"/>
    </row>
    <row r="16827" spans="10:10" x14ac:dyDescent="0.4">
      <c r="J16827" s="3"/>
    </row>
    <row r="16828" spans="10:10" x14ac:dyDescent="0.4">
      <c r="J16828" s="3"/>
    </row>
    <row r="16829" spans="10:10" x14ac:dyDescent="0.4">
      <c r="J16829" s="3"/>
    </row>
    <row r="16830" spans="10:10" x14ac:dyDescent="0.4">
      <c r="J16830" s="3"/>
    </row>
    <row r="16831" spans="10:10" x14ac:dyDescent="0.4">
      <c r="J16831" s="3"/>
    </row>
    <row r="16832" spans="10:10" x14ac:dyDescent="0.4">
      <c r="J16832" s="3"/>
    </row>
    <row r="16833" spans="10:10" x14ac:dyDescent="0.4">
      <c r="J16833" s="3"/>
    </row>
    <row r="16834" spans="10:10" x14ac:dyDescent="0.4">
      <c r="J16834" s="3"/>
    </row>
    <row r="16835" spans="10:10" x14ac:dyDescent="0.4">
      <c r="J16835" s="3"/>
    </row>
    <row r="16836" spans="10:10" x14ac:dyDescent="0.4">
      <c r="J16836" s="3"/>
    </row>
    <row r="16837" spans="10:10" x14ac:dyDescent="0.4">
      <c r="J16837" s="3"/>
    </row>
    <row r="16838" spans="10:10" x14ac:dyDescent="0.4">
      <c r="J16838" s="3"/>
    </row>
    <row r="16839" spans="10:10" x14ac:dyDescent="0.4">
      <c r="J16839" s="3"/>
    </row>
    <row r="16840" spans="10:10" x14ac:dyDescent="0.4">
      <c r="J16840" s="3"/>
    </row>
    <row r="16841" spans="10:10" x14ac:dyDescent="0.4">
      <c r="J16841" s="3"/>
    </row>
    <row r="16842" spans="10:10" x14ac:dyDescent="0.4">
      <c r="J16842" s="3"/>
    </row>
    <row r="16843" spans="10:10" x14ac:dyDescent="0.4">
      <c r="J16843" s="3"/>
    </row>
    <row r="16844" spans="10:10" x14ac:dyDescent="0.4">
      <c r="J16844" s="3"/>
    </row>
    <row r="16845" spans="10:10" x14ac:dyDescent="0.4">
      <c r="J16845" s="3"/>
    </row>
    <row r="16846" spans="10:10" x14ac:dyDescent="0.4">
      <c r="J16846" s="3"/>
    </row>
    <row r="16847" spans="10:10" x14ac:dyDescent="0.4">
      <c r="J16847" s="3"/>
    </row>
    <row r="16848" spans="10:10" x14ac:dyDescent="0.4">
      <c r="J16848" s="3"/>
    </row>
    <row r="16849" spans="10:10" x14ac:dyDescent="0.4">
      <c r="J16849" s="3"/>
    </row>
    <row r="16850" spans="10:10" x14ac:dyDescent="0.4">
      <c r="J16850" s="3"/>
    </row>
    <row r="16851" spans="10:10" x14ac:dyDescent="0.4">
      <c r="J16851" s="3"/>
    </row>
    <row r="16852" spans="10:10" x14ac:dyDescent="0.4">
      <c r="J16852" s="3"/>
    </row>
    <row r="16853" spans="10:10" x14ac:dyDescent="0.4">
      <c r="J16853" s="3"/>
    </row>
    <row r="16854" spans="10:10" x14ac:dyDescent="0.4">
      <c r="J16854" s="3"/>
    </row>
    <row r="16855" spans="10:10" x14ac:dyDescent="0.4">
      <c r="J16855" s="3"/>
    </row>
    <row r="16856" spans="10:10" x14ac:dyDescent="0.4">
      <c r="J16856" s="3"/>
    </row>
    <row r="16857" spans="10:10" x14ac:dyDescent="0.4">
      <c r="J16857" s="3"/>
    </row>
    <row r="16858" spans="10:10" x14ac:dyDescent="0.4">
      <c r="J16858" s="3"/>
    </row>
    <row r="16859" spans="10:10" x14ac:dyDescent="0.4">
      <c r="J16859" s="3"/>
    </row>
    <row r="16860" spans="10:10" x14ac:dyDescent="0.4">
      <c r="J16860" s="3"/>
    </row>
    <row r="16861" spans="10:10" x14ac:dyDescent="0.4">
      <c r="J16861" s="3"/>
    </row>
    <row r="16862" spans="10:10" x14ac:dyDescent="0.4">
      <c r="J16862" s="3"/>
    </row>
    <row r="16863" spans="10:10" x14ac:dyDescent="0.4">
      <c r="J16863" s="3"/>
    </row>
    <row r="16864" spans="10:10" x14ac:dyDescent="0.4">
      <c r="J16864" s="3"/>
    </row>
    <row r="16865" spans="10:10" x14ac:dyDescent="0.4">
      <c r="J16865" s="3"/>
    </row>
    <row r="16866" spans="10:10" x14ac:dyDescent="0.4">
      <c r="J16866" s="3"/>
    </row>
    <row r="16867" spans="10:10" x14ac:dyDescent="0.4">
      <c r="J16867" s="3"/>
    </row>
    <row r="16868" spans="10:10" x14ac:dyDescent="0.4">
      <c r="J16868" s="3"/>
    </row>
    <row r="16869" spans="10:10" x14ac:dyDescent="0.4">
      <c r="J16869" s="3"/>
    </row>
    <row r="16870" spans="10:10" x14ac:dyDescent="0.4">
      <c r="J16870" s="3"/>
    </row>
    <row r="16871" spans="10:10" x14ac:dyDescent="0.4">
      <c r="J16871" s="3"/>
    </row>
    <row r="16872" spans="10:10" x14ac:dyDescent="0.4">
      <c r="J16872" s="3"/>
    </row>
    <row r="16873" spans="10:10" x14ac:dyDescent="0.4">
      <c r="J16873" s="3"/>
    </row>
    <row r="16874" spans="10:10" x14ac:dyDescent="0.4">
      <c r="J16874" s="3"/>
    </row>
    <row r="16875" spans="10:10" x14ac:dyDescent="0.4">
      <c r="J16875" s="3"/>
    </row>
    <row r="16876" spans="10:10" x14ac:dyDescent="0.4">
      <c r="J16876" s="3"/>
    </row>
    <row r="16877" spans="10:10" x14ac:dyDescent="0.4">
      <c r="J16877" s="3"/>
    </row>
    <row r="16878" spans="10:10" x14ac:dyDescent="0.4">
      <c r="J16878" s="3"/>
    </row>
    <row r="16879" spans="10:10" x14ac:dyDescent="0.4">
      <c r="J16879" s="3"/>
    </row>
    <row r="16880" spans="10:10" x14ac:dyDescent="0.4">
      <c r="J16880" s="3"/>
    </row>
    <row r="16881" spans="10:10" x14ac:dyDescent="0.4">
      <c r="J16881" s="3"/>
    </row>
    <row r="16882" spans="10:10" x14ac:dyDescent="0.4">
      <c r="J16882" s="3"/>
    </row>
    <row r="16883" spans="10:10" x14ac:dyDescent="0.4">
      <c r="J16883" s="3"/>
    </row>
    <row r="16884" spans="10:10" x14ac:dyDescent="0.4">
      <c r="J16884" s="3"/>
    </row>
    <row r="16885" spans="10:10" x14ac:dyDescent="0.4">
      <c r="J16885" s="3"/>
    </row>
    <row r="16886" spans="10:10" x14ac:dyDescent="0.4">
      <c r="J16886" s="3"/>
    </row>
    <row r="16887" spans="10:10" x14ac:dyDescent="0.4">
      <c r="J16887" s="3"/>
    </row>
    <row r="16888" spans="10:10" x14ac:dyDescent="0.4">
      <c r="J16888" s="3"/>
    </row>
    <row r="16889" spans="10:10" x14ac:dyDescent="0.4">
      <c r="J16889" s="3"/>
    </row>
    <row r="16890" spans="10:10" x14ac:dyDescent="0.4">
      <c r="J16890" s="3"/>
    </row>
    <row r="16891" spans="10:10" x14ac:dyDescent="0.4">
      <c r="J16891" s="3"/>
    </row>
    <row r="16892" spans="10:10" x14ac:dyDescent="0.4">
      <c r="J16892" s="3"/>
    </row>
    <row r="16893" spans="10:10" x14ac:dyDescent="0.4">
      <c r="J16893" s="3"/>
    </row>
    <row r="16894" spans="10:10" x14ac:dyDescent="0.4">
      <c r="J16894" s="3"/>
    </row>
    <row r="16895" spans="10:10" x14ac:dyDescent="0.4">
      <c r="J16895" s="3"/>
    </row>
    <row r="16896" spans="10:10" x14ac:dyDescent="0.4">
      <c r="J16896" s="3"/>
    </row>
    <row r="16897" spans="10:10" x14ac:dyDescent="0.4">
      <c r="J16897" s="3"/>
    </row>
    <row r="16898" spans="10:10" x14ac:dyDescent="0.4">
      <c r="J16898" s="3"/>
    </row>
    <row r="16899" spans="10:10" x14ac:dyDescent="0.4">
      <c r="J16899" s="3"/>
    </row>
    <row r="16900" spans="10:10" x14ac:dyDescent="0.4">
      <c r="J16900" s="3"/>
    </row>
    <row r="16901" spans="10:10" x14ac:dyDescent="0.4">
      <c r="J16901" s="3"/>
    </row>
    <row r="16902" spans="10:10" x14ac:dyDescent="0.4">
      <c r="J16902" s="3"/>
    </row>
    <row r="16903" spans="10:10" x14ac:dyDescent="0.4">
      <c r="J16903" s="3"/>
    </row>
    <row r="16904" spans="10:10" x14ac:dyDescent="0.4">
      <c r="J16904" s="3"/>
    </row>
    <row r="16905" spans="10:10" x14ac:dyDescent="0.4">
      <c r="J16905" s="3"/>
    </row>
    <row r="16906" spans="10:10" x14ac:dyDescent="0.4">
      <c r="J16906" s="3"/>
    </row>
    <row r="16907" spans="10:10" x14ac:dyDescent="0.4">
      <c r="J16907" s="3"/>
    </row>
    <row r="16908" spans="10:10" x14ac:dyDescent="0.4">
      <c r="J16908" s="3"/>
    </row>
    <row r="16909" spans="10:10" x14ac:dyDescent="0.4">
      <c r="J16909" s="3"/>
    </row>
    <row r="16910" spans="10:10" x14ac:dyDescent="0.4">
      <c r="J16910" s="3"/>
    </row>
    <row r="16911" spans="10:10" x14ac:dyDescent="0.4">
      <c r="J16911" s="3"/>
    </row>
    <row r="16912" spans="10:10" x14ac:dyDescent="0.4">
      <c r="J16912" s="3"/>
    </row>
    <row r="16913" spans="10:10" x14ac:dyDescent="0.4">
      <c r="J16913" s="3"/>
    </row>
    <row r="16914" spans="10:10" x14ac:dyDescent="0.4">
      <c r="J16914" s="3"/>
    </row>
    <row r="16915" spans="10:10" x14ac:dyDescent="0.4">
      <c r="J16915" s="3"/>
    </row>
    <row r="16916" spans="10:10" x14ac:dyDescent="0.4">
      <c r="J16916" s="3"/>
    </row>
    <row r="16917" spans="10:10" x14ac:dyDescent="0.4">
      <c r="J16917" s="3"/>
    </row>
    <row r="16918" spans="10:10" x14ac:dyDescent="0.4">
      <c r="J16918" s="3"/>
    </row>
    <row r="16919" spans="10:10" x14ac:dyDescent="0.4">
      <c r="J16919" s="3"/>
    </row>
    <row r="16920" spans="10:10" x14ac:dyDescent="0.4">
      <c r="J16920" s="3"/>
    </row>
    <row r="16921" spans="10:10" x14ac:dyDescent="0.4">
      <c r="J16921" s="3"/>
    </row>
    <row r="16922" spans="10:10" x14ac:dyDescent="0.4">
      <c r="J16922" s="3"/>
    </row>
    <row r="16923" spans="10:10" x14ac:dyDescent="0.4">
      <c r="J16923" s="3"/>
    </row>
    <row r="16924" spans="10:10" x14ac:dyDescent="0.4">
      <c r="J16924" s="3"/>
    </row>
    <row r="16925" spans="10:10" x14ac:dyDescent="0.4">
      <c r="J16925" s="3"/>
    </row>
    <row r="16926" spans="10:10" x14ac:dyDescent="0.4">
      <c r="J16926" s="3"/>
    </row>
    <row r="16927" spans="10:10" x14ac:dyDescent="0.4">
      <c r="J16927" s="3"/>
    </row>
    <row r="16928" spans="10:10" x14ac:dyDescent="0.4">
      <c r="J16928" s="3"/>
    </row>
    <row r="16929" spans="10:10" x14ac:dyDescent="0.4">
      <c r="J16929" s="3"/>
    </row>
    <row r="16930" spans="10:10" x14ac:dyDescent="0.4">
      <c r="J16930" s="3"/>
    </row>
    <row r="16931" spans="10:10" x14ac:dyDescent="0.4">
      <c r="J16931" s="3"/>
    </row>
    <row r="16932" spans="10:10" x14ac:dyDescent="0.4">
      <c r="J16932" s="3"/>
    </row>
    <row r="16933" spans="10:10" x14ac:dyDescent="0.4">
      <c r="J16933" s="3"/>
    </row>
    <row r="16934" spans="10:10" x14ac:dyDescent="0.4">
      <c r="J16934" s="3"/>
    </row>
    <row r="16935" spans="10:10" x14ac:dyDescent="0.4">
      <c r="J16935" s="3"/>
    </row>
    <row r="16936" spans="10:10" x14ac:dyDescent="0.4">
      <c r="J16936" s="3"/>
    </row>
    <row r="16937" spans="10:10" x14ac:dyDescent="0.4">
      <c r="J16937" s="3"/>
    </row>
    <row r="16938" spans="10:10" x14ac:dyDescent="0.4">
      <c r="J16938" s="3"/>
    </row>
    <row r="16939" spans="10:10" x14ac:dyDescent="0.4">
      <c r="J16939" s="3"/>
    </row>
    <row r="16940" spans="10:10" x14ac:dyDescent="0.4">
      <c r="J16940" s="3"/>
    </row>
    <row r="16941" spans="10:10" x14ac:dyDescent="0.4">
      <c r="J16941" s="3"/>
    </row>
    <row r="16942" spans="10:10" x14ac:dyDescent="0.4">
      <c r="J16942" s="3"/>
    </row>
    <row r="16943" spans="10:10" x14ac:dyDescent="0.4">
      <c r="J16943" s="3"/>
    </row>
    <row r="16944" spans="10:10" x14ac:dyDescent="0.4">
      <c r="J16944" s="3"/>
    </row>
    <row r="16945" spans="10:10" x14ac:dyDescent="0.4">
      <c r="J16945" s="3"/>
    </row>
    <row r="16946" spans="10:10" x14ac:dyDescent="0.4">
      <c r="J16946" s="3"/>
    </row>
    <row r="16947" spans="10:10" x14ac:dyDescent="0.4">
      <c r="J16947" s="3"/>
    </row>
    <row r="16948" spans="10:10" x14ac:dyDescent="0.4">
      <c r="J16948" s="3"/>
    </row>
    <row r="16949" spans="10:10" x14ac:dyDescent="0.4">
      <c r="J16949" s="3"/>
    </row>
    <row r="16950" spans="10:10" x14ac:dyDescent="0.4">
      <c r="J16950" s="3"/>
    </row>
    <row r="16951" spans="10:10" x14ac:dyDescent="0.4">
      <c r="J16951" s="3"/>
    </row>
    <row r="16952" spans="10:10" x14ac:dyDescent="0.4">
      <c r="J16952" s="3"/>
    </row>
    <row r="16953" spans="10:10" x14ac:dyDescent="0.4">
      <c r="J16953" s="3"/>
    </row>
    <row r="16954" spans="10:10" x14ac:dyDescent="0.4">
      <c r="J16954" s="3"/>
    </row>
    <row r="16955" spans="10:10" x14ac:dyDescent="0.4">
      <c r="J16955" s="3"/>
    </row>
    <row r="16956" spans="10:10" x14ac:dyDescent="0.4">
      <c r="J16956" s="3"/>
    </row>
    <row r="16957" spans="10:10" x14ac:dyDescent="0.4">
      <c r="J16957" s="3"/>
    </row>
    <row r="16958" spans="10:10" x14ac:dyDescent="0.4">
      <c r="J16958" s="3"/>
    </row>
    <row r="16959" spans="10:10" x14ac:dyDescent="0.4">
      <c r="J16959" s="3"/>
    </row>
    <row r="16960" spans="10:10" x14ac:dyDescent="0.4">
      <c r="J16960" s="3"/>
    </row>
    <row r="16961" spans="10:10" x14ac:dyDescent="0.4">
      <c r="J16961" s="3"/>
    </row>
    <row r="16962" spans="10:10" x14ac:dyDescent="0.4">
      <c r="J16962" s="3"/>
    </row>
    <row r="16963" spans="10:10" x14ac:dyDescent="0.4">
      <c r="J16963" s="3"/>
    </row>
    <row r="16964" spans="10:10" x14ac:dyDescent="0.4">
      <c r="J16964" s="3"/>
    </row>
    <row r="16965" spans="10:10" x14ac:dyDescent="0.4">
      <c r="J16965" s="3"/>
    </row>
    <row r="16966" spans="10:10" x14ac:dyDescent="0.4">
      <c r="J16966" s="3"/>
    </row>
    <row r="16967" spans="10:10" x14ac:dyDescent="0.4">
      <c r="J16967" s="3"/>
    </row>
    <row r="16968" spans="10:10" x14ac:dyDescent="0.4">
      <c r="J16968" s="3"/>
    </row>
    <row r="16969" spans="10:10" x14ac:dyDescent="0.4">
      <c r="J16969" s="3"/>
    </row>
    <row r="16970" spans="10:10" x14ac:dyDescent="0.4">
      <c r="J16970" s="3"/>
    </row>
    <row r="16971" spans="10:10" x14ac:dyDescent="0.4">
      <c r="J16971" s="3"/>
    </row>
    <row r="16972" spans="10:10" x14ac:dyDescent="0.4">
      <c r="J16972" s="3"/>
    </row>
    <row r="16973" spans="10:10" x14ac:dyDescent="0.4">
      <c r="J16973" s="3"/>
    </row>
    <row r="16974" spans="10:10" x14ac:dyDescent="0.4">
      <c r="J16974" s="3"/>
    </row>
    <row r="16975" spans="10:10" x14ac:dyDescent="0.4">
      <c r="J16975" s="3"/>
    </row>
    <row r="16976" spans="10:10" x14ac:dyDescent="0.4">
      <c r="J16976" s="3"/>
    </row>
    <row r="16977" spans="10:10" x14ac:dyDescent="0.4">
      <c r="J16977" s="3"/>
    </row>
    <row r="16978" spans="10:10" x14ac:dyDescent="0.4">
      <c r="J16978" s="3"/>
    </row>
    <row r="16979" spans="10:10" x14ac:dyDescent="0.4">
      <c r="J16979" s="3"/>
    </row>
    <row r="16980" spans="10:10" x14ac:dyDescent="0.4">
      <c r="J16980" s="3"/>
    </row>
    <row r="16981" spans="10:10" x14ac:dyDescent="0.4">
      <c r="J16981" s="3"/>
    </row>
    <row r="16982" spans="10:10" x14ac:dyDescent="0.4">
      <c r="J16982" s="3"/>
    </row>
    <row r="16983" spans="10:10" x14ac:dyDescent="0.4">
      <c r="J16983" s="3"/>
    </row>
    <row r="16984" spans="10:10" x14ac:dyDescent="0.4">
      <c r="J16984" s="3"/>
    </row>
    <row r="16985" spans="10:10" x14ac:dyDescent="0.4">
      <c r="J16985" s="3"/>
    </row>
    <row r="16986" spans="10:10" x14ac:dyDescent="0.4">
      <c r="J16986" s="3"/>
    </row>
    <row r="16987" spans="10:10" x14ac:dyDescent="0.4">
      <c r="J16987" s="3"/>
    </row>
    <row r="16988" spans="10:10" x14ac:dyDescent="0.4">
      <c r="J16988" s="3"/>
    </row>
    <row r="16989" spans="10:10" x14ac:dyDescent="0.4">
      <c r="J16989" s="3"/>
    </row>
    <row r="16990" spans="10:10" x14ac:dyDescent="0.4">
      <c r="J16990" s="3"/>
    </row>
    <row r="16991" spans="10:10" x14ac:dyDescent="0.4">
      <c r="J16991" s="3"/>
    </row>
    <row r="16992" spans="10:10" x14ac:dyDescent="0.4">
      <c r="J16992" s="3"/>
    </row>
    <row r="16993" spans="10:10" x14ac:dyDescent="0.4">
      <c r="J16993" s="3"/>
    </row>
    <row r="16994" spans="10:10" x14ac:dyDescent="0.4">
      <c r="J16994" s="3"/>
    </row>
    <row r="16995" spans="10:10" x14ac:dyDescent="0.4">
      <c r="J16995" s="3"/>
    </row>
    <row r="16996" spans="10:10" x14ac:dyDescent="0.4">
      <c r="J16996" s="3"/>
    </row>
    <row r="16997" spans="10:10" x14ac:dyDescent="0.4">
      <c r="J16997" s="3"/>
    </row>
    <row r="16998" spans="10:10" x14ac:dyDescent="0.4">
      <c r="J16998" s="3"/>
    </row>
    <row r="16999" spans="10:10" x14ac:dyDescent="0.4">
      <c r="J16999" s="3"/>
    </row>
    <row r="17000" spans="10:10" x14ac:dyDescent="0.4">
      <c r="J17000" s="3"/>
    </row>
    <row r="17001" spans="10:10" x14ac:dyDescent="0.4">
      <c r="J17001" s="3"/>
    </row>
    <row r="17002" spans="10:10" x14ac:dyDescent="0.4">
      <c r="J17002" s="3"/>
    </row>
    <row r="17003" spans="10:10" x14ac:dyDescent="0.4">
      <c r="J17003" s="3"/>
    </row>
    <row r="17004" spans="10:10" x14ac:dyDescent="0.4">
      <c r="J17004" s="3"/>
    </row>
    <row r="17005" spans="10:10" x14ac:dyDescent="0.4">
      <c r="J17005" s="3"/>
    </row>
    <row r="17006" spans="10:10" x14ac:dyDescent="0.4">
      <c r="J17006" s="3"/>
    </row>
    <row r="17007" spans="10:10" x14ac:dyDescent="0.4">
      <c r="J17007" s="3"/>
    </row>
    <row r="17008" spans="10:10" x14ac:dyDescent="0.4">
      <c r="J17008" s="3"/>
    </row>
    <row r="17009" spans="10:10" x14ac:dyDescent="0.4">
      <c r="J17009" s="3"/>
    </row>
    <row r="17010" spans="10:10" x14ac:dyDescent="0.4">
      <c r="J17010" s="3"/>
    </row>
    <row r="17011" spans="10:10" x14ac:dyDescent="0.4">
      <c r="J17011" s="3"/>
    </row>
    <row r="17012" spans="10:10" x14ac:dyDescent="0.4">
      <c r="J17012" s="3"/>
    </row>
    <row r="17013" spans="10:10" x14ac:dyDescent="0.4">
      <c r="J17013" s="3"/>
    </row>
    <row r="17014" spans="10:10" x14ac:dyDescent="0.4">
      <c r="J17014" s="3"/>
    </row>
    <row r="17015" spans="10:10" x14ac:dyDescent="0.4">
      <c r="J17015" s="3"/>
    </row>
    <row r="17016" spans="10:10" x14ac:dyDescent="0.4">
      <c r="J17016" s="3"/>
    </row>
    <row r="17017" spans="10:10" x14ac:dyDescent="0.4">
      <c r="J17017" s="3"/>
    </row>
    <row r="17018" spans="10:10" x14ac:dyDescent="0.4">
      <c r="J17018" s="3"/>
    </row>
    <row r="17019" spans="10:10" x14ac:dyDescent="0.4">
      <c r="J17019" s="3"/>
    </row>
    <row r="17020" spans="10:10" x14ac:dyDescent="0.4">
      <c r="J17020" s="3"/>
    </row>
    <row r="17021" spans="10:10" x14ac:dyDescent="0.4">
      <c r="J17021" s="3"/>
    </row>
    <row r="17022" spans="10:10" x14ac:dyDescent="0.4">
      <c r="J17022" s="3"/>
    </row>
    <row r="17023" spans="10:10" x14ac:dyDescent="0.4">
      <c r="J17023" s="3"/>
    </row>
    <row r="17024" spans="10:10" x14ac:dyDescent="0.4">
      <c r="J17024" s="3"/>
    </row>
    <row r="17025" spans="10:10" x14ac:dyDescent="0.4">
      <c r="J17025" s="3"/>
    </row>
    <row r="17026" spans="10:10" x14ac:dyDescent="0.4">
      <c r="J17026" s="3"/>
    </row>
    <row r="17027" spans="10:10" x14ac:dyDescent="0.4">
      <c r="J17027" s="3"/>
    </row>
    <row r="17028" spans="10:10" x14ac:dyDescent="0.4">
      <c r="J17028" s="3"/>
    </row>
    <row r="17029" spans="10:10" x14ac:dyDescent="0.4">
      <c r="J17029" s="3"/>
    </row>
    <row r="17030" spans="10:10" x14ac:dyDescent="0.4">
      <c r="J17030" s="3"/>
    </row>
    <row r="17031" spans="10:10" x14ac:dyDescent="0.4">
      <c r="J17031" s="3"/>
    </row>
    <row r="17032" spans="10:10" x14ac:dyDescent="0.4">
      <c r="J17032" s="3"/>
    </row>
    <row r="17033" spans="10:10" x14ac:dyDescent="0.4">
      <c r="J17033" s="3"/>
    </row>
    <row r="17034" spans="10:10" x14ac:dyDescent="0.4">
      <c r="J17034" s="3"/>
    </row>
    <row r="17035" spans="10:10" x14ac:dyDescent="0.4">
      <c r="J17035" s="3"/>
    </row>
    <row r="17036" spans="10:10" x14ac:dyDescent="0.4">
      <c r="J17036" s="3"/>
    </row>
    <row r="17037" spans="10:10" x14ac:dyDescent="0.4">
      <c r="J17037" s="3"/>
    </row>
    <row r="17038" spans="10:10" x14ac:dyDescent="0.4">
      <c r="J17038" s="3"/>
    </row>
    <row r="17039" spans="10:10" x14ac:dyDescent="0.4">
      <c r="J17039" s="3"/>
    </row>
    <row r="17040" spans="10:10" x14ac:dyDescent="0.4">
      <c r="J17040" s="3"/>
    </row>
    <row r="17041" spans="10:10" x14ac:dyDescent="0.4">
      <c r="J17041" s="3"/>
    </row>
    <row r="17042" spans="10:10" x14ac:dyDescent="0.4">
      <c r="J17042" s="3"/>
    </row>
    <row r="17043" spans="10:10" x14ac:dyDescent="0.4">
      <c r="J17043" s="3"/>
    </row>
    <row r="17044" spans="10:10" x14ac:dyDescent="0.4">
      <c r="J17044" s="3"/>
    </row>
    <row r="17045" spans="10:10" x14ac:dyDescent="0.4">
      <c r="J17045" s="3"/>
    </row>
    <row r="17046" spans="10:10" x14ac:dyDescent="0.4">
      <c r="J17046" s="3"/>
    </row>
    <row r="17047" spans="10:10" x14ac:dyDescent="0.4">
      <c r="J17047" s="3"/>
    </row>
    <row r="17048" spans="10:10" x14ac:dyDescent="0.4">
      <c r="J17048" s="3"/>
    </row>
    <row r="17049" spans="10:10" x14ac:dyDescent="0.4">
      <c r="J17049" s="3"/>
    </row>
    <row r="17050" spans="10:10" x14ac:dyDescent="0.4">
      <c r="J17050" s="3"/>
    </row>
    <row r="17051" spans="10:10" x14ac:dyDescent="0.4">
      <c r="J17051" s="3"/>
    </row>
    <row r="17052" spans="10:10" x14ac:dyDescent="0.4">
      <c r="J17052" s="3"/>
    </row>
    <row r="17053" spans="10:10" x14ac:dyDescent="0.4">
      <c r="J17053" s="3"/>
    </row>
    <row r="17054" spans="10:10" x14ac:dyDescent="0.4">
      <c r="J17054" s="3"/>
    </row>
    <row r="17055" spans="10:10" x14ac:dyDescent="0.4">
      <c r="J17055" s="3"/>
    </row>
    <row r="17056" spans="10:10" x14ac:dyDescent="0.4">
      <c r="J17056" s="3"/>
    </row>
    <row r="17057" spans="10:10" x14ac:dyDescent="0.4">
      <c r="J17057" s="3"/>
    </row>
    <row r="17058" spans="10:10" x14ac:dyDescent="0.4">
      <c r="J17058" s="3"/>
    </row>
    <row r="17059" spans="10:10" x14ac:dyDescent="0.4">
      <c r="J17059" s="3"/>
    </row>
    <row r="17060" spans="10:10" x14ac:dyDescent="0.4">
      <c r="J17060" s="3"/>
    </row>
    <row r="17061" spans="10:10" x14ac:dyDescent="0.4">
      <c r="J17061" s="3"/>
    </row>
    <row r="17062" spans="10:10" x14ac:dyDescent="0.4">
      <c r="J17062" s="3"/>
    </row>
    <row r="17063" spans="10:10" x14ac:dyDescent="0.4">
      <c r="J17063" s="3"/>
    </row>
    <row r="17064" spans="10:10" x14ac:dyDescent="0.4">
      <c r="J17064" s="3"/>
    </row>
    <row r="17065" spans="10:10" x14ac:dyDescent="0.4">
      <c r="J17065" s="3"/>
    </row>
    <row r="17066" spans="10:10" x14ac:dyDescent="0.4">
      <c r="J17066" s="3"/>
    </row>
    <row r="17067" spans="10:10" x14ac:dyDescent="0.4">
      <c r="J17067" s="3"/>
    </row>
    <row r="17068" spans="10:10" x14ac:dyDescent="0.4">
      <c r="J17068" s="3"/>
    </row>
    <row r="17069" spans="10:10" x14ac:dyDescent="0.4">
      <c r="J17069" s="3"/>
    </row>
    <row r="17070" spans="10:10" x14ac:dyDescent="0.4">
      <c r="J17070" s="3"/>
    </row>
    <row r="17071" spans="10:10" x14ac:dyDescent="0.4">
      <c r="J17071" s="3"/>
    </row>
    <row r="17072" spans="10:10" x14ac:dyDescent="0.4">
      <c r="J17072" s="3"/>
    </row>
    <row r="17073" spans="10:10" x14ac:dyDescent="0.4">
      <c r="J17073" s="3"/>
    </row>
    <row r="17074" spans="10:10" x14ac:dyDescent="0.4">
      <c r="J17074" s="3"/>
    </row>
    <row r="17075" spans="10:10" x14ac:dyDescent="0.4">
      <c r="J17075" s="3"/>
    </row>
    <row r="17076" spans="10:10" x14ac:dyDescent="0.4">
      <c r="J17076" s="3"/>
    </row>
    <row r="17077" spans="10:10" x14ac:dyDescent="0.4">
      <c r="J17077" s="3"/>
    </row>
    <row r="17078" spans="10:10" x14ac:dyDescent="0.4">
      <c r="J17078" s="3"/>
    </row>
    <row r="17079" spans="10:10" x14ac:dyDescent="0.4">
      <c r="J17079" s="3"/>
    </row>
    <row r="17080" spans="10:10" x14ac:dyDescent="0.4">
      <c r="J17080" s="3"/>
    </row>
    <row r="17081" spans="10:10" x14ac:dyDescent="0.4">
      <c r="J17081" s="3"/>
    </row>
    <row r="17082" spans="10:10" x14ac:dyDescent="0.4">
      <c r="J17082" s="3"/>
    </row>
    <row r="17083" spans="10:10" x14ac:dyDescent="0.4">
      <c r="J17083" s="3"/>
    </row>
    <row r="17084" spans="10:10" x14ac:dyDescent="0.4">
      <c r="J17084" s="3"/>
    </row>
    <row r="17085" spans="10:10" x14ac:dyDescent="0.4">
      <c r="J17085" s="3"/>
    </row>
    <row r="17086" spans="10:10" x14ac:dyDescent="0.4">
      <c r="J17086" s="3"/>
    </row>
    <row r="17087" spans="10:10" x14ac:dyDescent="0.4">
      <c r="J17087" s="3"/>
    </row>
    <row r="17088" spans="10:10" x14ac:dyDescent="0.4">
      <c r="J17088" s="3"/>
    </row>
    <row r="17089" spans="10:10" x14ac:dyDescent="0.4">
      <c r="J17089" s="3"/>
    </row>
    <row r="17090" spans="10:10" x14ac:dyDescent="0.4">
      <c r="J17090" s="3"/>
    </row>
    <row r="17091" spans="10:10" x14ac:dyDescent="0.4">
      <c r="J17091" s="3"/>
    </row>
    <row r="17092" spans="10:10" x14ac:dyDescent="0.4">
      <c r="J17092" s="3"/>
    </row>
    <row r="17093" spans="10:10" x14ac:dyDescent="0.4">
      <c r="J17093" s="3"/>
    </row>
    <row r="17094" spans="10:10" x14ac:dyDescent="0.4">
      <c r="J17094" s="3"/>
    </row>
    <row r="17095" spans="10:10" x14ac:dyDescent="0.4">
      <c r="J17095" s="3"/>
    </row>
    <row r="17096" spans="10:10" x14ac:dyDescent="0.4">
      <c r="J17096" s="3"/>
    </row>
    <row r="17097" spans="10:10" x14ac:dyDescent="0.4">
      <c r="J17097" s="3"/>
    </row>
    <row r="17098" spans="10:10" x14ac:dyDescent="0.4">
      <c r="J17098" s="3"/>
    </row>
    <row r="17099" spans="10:10" x14ac:dyDescent="0.4">
      <c r="J17099" s="3"/>
    </row>
    <row r="17100" spans="10:10" x14ac:dyDescent="0.4">
      <c r="J17100" s="3"/>
    </row>
    <row r="17101" spans="10:10" x14ac:dyDescent="0.4">
      <c r="J17101" s="3"/>
    </row>
    <row r="17102" spans="10:10" x14ac:dyDescent="0.4">
      <c r="J17102" s="3"/>
    </row>
    <row r="17103" spans="10:10" x14ac:dyDescent="0.4">
      <c r="J17103" s="3"/>
    </row>
    <row r="17104" spans="10:10" x14ac:dyDescent="0.4">
      <c r="J17104" s="3"/>
    </row>
    <row r="17105" spans="10:10" x14ac:dyDescent="0.4">
      <c r="J17105" s="3"/>
    </row>
    <row r="17106" spans="10:10" x14ac:dyDescent="0.4">
      <c r="J17106" s="3"/>
    </row>
    <row r="17107" spans="10:10" x14ac:dyDescent="0.4">
      <c r="J17107" s="3"/>
    </row>
    <row r="17108" spans="10:10" x14ac:dyDescent="0.4">
      <c r="J17108" s="3"/>
    </row>
    <row r="17109" spans="10:10" x14ac:dyDescent="0.4">
      <c r="J17109" s="3"/>
    </row>
    <row r="17110" spans="10:10" x14ac:dyDescent="0.4">
      <c r="J17110" s="3"/>
    </row>
    <row r="17111" spans="10:10" x14ac:dyDescent="0.4">
      <c r="J17111" s="3"/>
    </row>
    <row r="17112" spans="10:10" x14ac:dyDescent="0.4">
      <c r="J17112" s="3"/>
    </row>
    <row r="17113" spans="10:10" x14ac:dyDescent="0.4">
      <c r="J17113" s="3"/>
    </row>
    <row r="17114" spans="10:10" x14ac:dyDescent="0.4">
      <c r="J17114" s="3"/>
    </row>
    <row r="17115" spans="10:10" x14ac:dyDescent="0.4">
      <c r="J17115" s="3"/>
    </row>
    <row r="17116" spans="10:10" x14ac:dyDescent="0.4">
      <c r="J17116" s="3"/>
    </row>
    <row r="17117" spans="10:10" x14ac:dyDescent="0.4">
      <c r="J17117" s="3"/>
    </row>
    <row r="17118" spans="10:10" x14ac:dyDescent="0.4">
      <c r="J17118" s="3"/>
    </row>
    <row r="17119" spans="10:10" x14ac:dyDescent="0.4">
      <c r="J17119" s="3"/>
    </row>
    <row r="17120" spans="10:10" x14ac:dyDescent="0.4">
      <c r="J17120" s="3"/>
    </row>
    <row r="17121" spans="10:10" x14ac:dyDescent="0.4">
      <c r="J17121" s="3"/>
    </row>
    <row r="17122" spans="10:10" x14ac:dyDescent="0.4">
      <c r="J17122" s="3"/>
    </row>
    <row r="17123" spans="10:10" x14ac:dyDescent="0.4">
      <c r="J17123" s="3"/>
    </row>
    <row r="17124" spans="10:10" x14ac:dyDescent="0.4">
      <c r="J17124" s="3"/>
    </row>
    <row r="17125" spans="10:10" x14ac:dyDescent="0.4">
      <c r="J17125" s="3"/>
    </row>
    <row r="17126" spans="10:10" x14ac:dyDescent="0.4">
      <c r="J17126" s="3"/>
    </row>
    <row r="17127" spans="10:10" x14ac:dyDescent="0.4">
      <c r="J17127" s="3"/>
    </row>
    <row r="17128" spans="10:10" x14ac:dyDescent="0.4">
      <c r="J17128" s="3"/>
    </row>
    <row r="17129" spans="10:10" x14ac:dyDescent="0.4">
      <c r="J17129" s="3"/>
    </row>
    <row r="17130" spans="10:10" x14ac:dyDescent="0.4">
      <c r="J17130" s="3"/>
    </row>
    <row r="17131" spans="10:10" x14ac:dyDescent="0.4">
      <c r="J17131" s="3"/>
    </row>
    <row r="17132" spans="10:10" x14ac:dyDescent="0.4">
      <c r="J17132" s="3"/>
    </row>
    <row r="17133" spans="10:10" x14ac:dyDescent="0.4">
      <c r="J17133" s="3"/>
    </row>
    <row r="17134" spans="10:10" x14ac:dyDescent="0.4">
      <c r="J17134" s="3"/>
    </row>
    <row r="17135" spans="10:10" x14ac:dyDescent="0.4">
      <c r="J17135" s="3"/>
    </row>
    <row r="17136" spans="10:10" x14ac:dyDescent="0.4">
      <c r="J17136" s="3"/>
    </row>
    <row r="17137" spans="10:10" x14ac:dyDescent="0.4">
      <c r="J17137" s="3"/>
    </row>
    <row r="17138" spans="10:10" x14ac:dyDescent="0.4">
      <c r="J17138" s="3"/>
    </row>
    <row r="17139" spans="10:10" x14ac:dyDescent="0.4">
      <c r="J17139" s="3"/>
    </row>
    <row r="17140" spans="10:10" x14ac:dyDescent="0.4">
      <c r="J17140" s="3"/>
    </row>
    <row r="17141" spans="10:10" x14ac:dyDescent="0.4">
      <c r="J17141" s="3"/>
    </row>
    <row r="17142" spans="10:10" x14ac:dyDescent="0.4">
      <c r="J17142" s="3"/>
    </row>
    <row r="17143" spans="10:10" x14ac:dyDescent="0.4">
      <c r="J17143" s="3"/>
    </row>
    <row r="17144" spans="10:10" x14ac:dyDescent="0.4">
      <c r="J17144" s="3"/>
    </row>
    <row r="17145" spans="10:10" x14ac:dyDescent="0.4">
      <c r="J17145" s="3"/>
    </row>
    <row r="17146" spans="10:10" x14ac:dyDescent="0.4">
      <c r="J17146" s="3"/>
    </row>
    <row r="17147" spans="10:10" x14ac:dyDescent="0.4">
      <c r="J17147" s="3"/>
    </row>
    <row r="17148" spans="10:10" x14ac:dyDescent="0.4">
      <c r="J17148" s="3"/>
    </row>
    <row r="17149" spans="10:10" x14ac:dyDescent="0.4">
      <c r="J17149" s="3"/>
    </row>
    <row r="17150" spans="10:10" x14ac:dyDescent="0.4">
      <c r="J17150" s="3"/>
    </row>
    <row r="17151" spans="10:10" x14ac:dyDescent="0.4">
      <c r="J17151" s="3"/>
    </row>
    <row r="17152" spans="10:10" x14ac:dyDescent="0.4">
      <c r="J17152" s="3"/>
    </row>
    <row r="17153" spans="10:10" x14ac:dyDescent="0.4">
      <c r="J17153" s="3"/>
    </row>
    <row r="17154" spans="10:10" x14ac:dyDescent="0.4">
      <c r="J17154" s="3"/>
    </row>
    <row r="17155" spans="10:10" x14ac:dyDescent="0.4">
      <c r="J17155" s="3"/>
    </row>
    <row r="17156" spans="10:10" x14ac:dyDescent="0.4">
      <c r="J17156" s="3"/>
    </row>
    <row r="17157" spans="10:10" x14ac:dyDescent="0.4">
      <c r="J17157" s="3"/>
    </row>
    <row r="17158" spans="10:10" x14ac:dyDescent="0.4">
      <c r="J17158" s="3"/>
    </row>
    <row r="17159" spans="10:10" x14ac:dyDescent="0.4">
      <c r="J17159" s="3"/>
    </row>
    <row r="17160" spans="10:10" x14ac:dyDescent="0.4">
      <c r="J17160" s="3"/>
    </row>
    <row r="17161" spans="10:10" x14ac:dyDescent="0.4">
      <c r="J17161" s="3"/>
    </row>
    <row r="17162" spans="10:10" x14ac:dyDescent="0.4">
      <c r="J17162" s="3"/>
    </row>
    <row r="17163" spans="10:10" x14ac:dyDescent="0.4">
      <c r="J17163" s="3"/>
    </row>
    <row r="17164" spans="10:10" x14ac:dyDescent="0.4">
      <c r="J17164" s="3"/>
    </row>
    <row r="17165" spans="10:10" x14ac:dyDescent="0.4">
      <c r="J17165" s="3"/>
    </row>
    <row r="17166" spans="10:10" x14ac:dyDescent="0.4">
      <c r="J17166" s="3"/>
    </row>
    <row r="17167" spans="10:10" x14ac:dyDescent="0.4">
      <c r="J17167" s="3"/>
    </row>
    <row r="17168" spans="10:10" x14ac:dyDescent="0.4">
      <c r="J17168" s="3"/>
    </row>
    <row r="17169" spans="10:10" x14ac:dyDescent="0.4">
      <c r="J17169" s="3"/>
    </row>
    <row r="17170" spans="10:10" x14ac:dyDescent="0.4">
      <c r="J17170" s="3"/>
    </row>
    <row r="17171" spans="10:10" x14ac:dyDescent="0.4">
      <c r="J17171" s="3"/>
    </row>
    <row r="17172" spans="10:10" x14ac:dyDescent="0.4">
      <c r="J17172" s="3"/>
    </row>
    <row r="17173" spans="10:10" x14ac:dyDescent="0.4">
      <c r="J17173" s="3"/>
    </row>
    <row r="17174" spans="10:10" x14ac:dyDescent="0.4">
      <c r="J17174" s="3"/>
    </row>
    <row r="17175" spans="10:10" x14ac:dyDescent="0.4">
      <c r="J17175" s="3"/>
    </row>
    <row r="17176" spans="10:10" x14ac:dyDescent="0.4">
      <c r="J17176" s="3"/>
    </row>
    <row r="17177" spans="10:10" x14ac:dyDescent="0.4">
      <c r="J17177" s="3"/>
    </row>
    <row r="17178" spans="10:10" x14ac:dyDescent="0.4">
      <c r="J17178" s="3"/>
    </row>
    <row r="17179" spans="10:10" x14ac:dyDescent="0.4">
      <c r="J17179" s="3"/>
    </row>
    <row r="17180" spans="10:10" x14ac:dyDescent="0.4">
      <c r="J17180" s="3"/>
    </row>
    <row r="17181" spans="10:10" x14ac:dyDescent="0.4">
      <c r="J17181" s="3"/>
    </row>
    <row r="17182" spans="10:10" x14ac:dyDescent="0.4">
      <c r="J17182" s="3"/>
    </row>
    <row r="17183" spans="10:10" x14ac:dyDescent="0.4">
      <c r="J17183" s="3"/>
    </row>
    <row r="17184" spans="10:10" x14ac:dyDescent="0.4">
      <c r="J17184" s="3"/>
    </row>
    <row r="17185" spans="10:10" x14ac:dyDescent="0.4">
      <c r="J17185" s="3"/>
    </row>
    <row r="17186" spans="10:10" x14ac:dyDescent="0.4">
      <c r="J17186" s="3"/>
    </row>
    <row r="17187" spans="10:10" x14ac:dyDescent="0.4">
      <c r="J17187" s="3"/>
    </row>
    <row r="17188" spans="10:10" x14ac:dyDescent="0.4">
      <c r="J17188" s="3"/>
    </row>
    <row r="17189" spans="10:10" x14ac:dyDescent="0.4">
      <c r="J17189" s="3"/>
    </row>
    <row r="17190" spans="10:10" x14ac:dyDescent="0.4">
      <c r="J17190" s="3"/>
    </row>
    <row r="17191" spans="10:10" x14ac:dyDescent="0.4">
      <c r="J17191" s="3"/>
    </row>
    <row r="17192" spans="10:10" x14ac:dyDescent="0.4">
      <c r="J17192" s="3"/>
    </row>
    <row r="17193" spans="10:10" x14ac:dyDescent="0.4">
      <c r="J17193" s="3"/>
    </row>
    <row r="17194" spans="10:10" x14ac:dyDescent="0.4">
      <c r="J17194" s="3"/>
    </row>
    <row r="17195" spans="10:10" x14ac:dyDescent="0.4">
      <c r="J17195" s="3"/>
    </row>
    <row r="17196" spans="10:10" x14ac:dyDescent="0.4">
      <c r="J17196" s="3"/>
    </row>
    <row r="17197" spans="10:10" x14ac:dyDescent="0.4">
      <c r="J17197" s="3"/>
    </row>
    <row r="17198" spans="10:10" x14ac:dyDescent="0.4">
      <c r="J17198" s="3"/>
    </row>
    <row r="17199" spans="10:10" x14ac:dyDescent="0.4">
      <c r="J17199" s="3"/>
    </row>
    <row r="17200" spans="10:10" x14ac:dyDescent="0.4">
      <c r="J17200" s="3"/>
    </row>
    <row r="17201" spans="10:10" x14ac:dyDescent="0.4">
      <c r="J17201" s="3"/>
    </row>
    <row r="17202" spans="10:10" x14ac:dyDescent="0.4">
      <c r="J17202" s="3"/>
    </row>
    <row r="17203" spans="10:10" x14ac:dyDescent="0.4">
      <c r="J17203" s="3"/>
    </row>
    <row r="17204" spans="10:10" x14ac:dyDescent="0.4">
      <c r="J17204" s="3"/>
    </row>
    <row r="17205" spans="10:10" x14ac:dyDescent="0.4">
      <c r="J17205" s="3"/>
    </row>
    <row r="17206" spans="10:10" x14ac:dyDescent="0.4">
      <c r="J17206" s="3"/>
    </row>
    <row r="17207" spans="10:10" x14ac:dyDescent="0.4">
      <c r="J17207" s="3"/>
    </row>
    <row r="17208" spans="10:10" x14ac:dyDescent="0.4">
      <c r="J17208" s="3"/>
    </row>
    <row r="17209" spans="10:10" x14ac:dyDescent="0.4">
      <c r="J17209" s="3"/>
    </row>
    <row r="17210" spans="10:10" x14ac:dyDescent="0.4">
      <c r="J17210" s="3"/>
    </row>
    <row r="17211" spans="10:10" x14ac:dyDescent="0.4">
      <c r="J17211" s="3"/>
    </row>
    <row r="17212" spans="10:10" x14ac:dyDescent="0.4">
      <c r="J17212" s="3"/>
    </row>
    <row r="17213" spans="10:10" x14ac:dyDescent="0.4">
      <c r="J17213" s="3"/>
    </row>
    <row r="17214" spans="10:10" x14ac:dyDescent="0.4">
      <c r="J17214" s="3"/>
    </row>
    <row r="17215" spans="10:10" x14ac:dyDescent="0.4">
      <c r="J17215" s="3"/>
    </row>
    <row r="17216" spans="10:10" x14ac:dyDescent="0.4">
      <c r="J17216" s="3"/>
    </row>
    <row r="17217" spans="10:10" x14ac:dyDescent="0.4">
      <c r="J17217" s="3"/>
    </row>
    <row r="17218" spans="10:10" x14ac:dyDescent="0.4">
      <c r="J17218" s="3"/>
    </row>
    <row r="17219" spans="10:10" x14ac:dyDescent="0.4">
      <c r="J17219" s="3"/>
    </row>
    <row r="17220" spans="10:10" x14ac:dyDescent="0.4">
      <c r="J17220" s="3"/>
    </row>
    <row r="17221" spans="10:10" x14ac:dyDescent="0.4">
      <c r="J17221" s="3"/>
    </row>
    <row r="17222" spans="10:10" x14ac:dyDescent="0.4">
      <c r="J17222" s="3"/>
    </row>
    <row r="17223" spans="10:10" x14ac:dyDescent="0.4">
      <c r="J17223" s="3"/>
    </row>
    <row r="17224" spans="10:10" x14ac:dyDescent="0.4">
      <c r="J17224" s="3"/>
    </row>
    <row r="17225" spans="10:10" x14ac:dyDescent="0.4">
      <c r="J17225" s="3"/>
    </row>
    <row r="17226" spans="10:10" x14ac:dyDescent="0.4">
      <c r="J17226" s="3"/>
    </row>
    <row r="17227" spans="10:10" x14ac:dyDescent="0.4">
      <c r="J17227" s="3"/>
    </row>
    <row r="17228" spans="10:10" x14ac:dyDescent="0.4">
      <c r="J17228" s="3"/>
    </row>
    <row r="17229" spans="10:10" x14ac:dyDescent="0.4">
      <c r="J17229" s="3"/>
    </row>
    <row r="17230" spans="10:10" x14ac:dyDescent="0.4">
      <c r="J17230" s="3"/>
    </row>
    <row r="17231" spans="10:10" x14ac:dyDescent="0.4">
      <c r="J17231" s="3"/>
    </row>
    <row r="17232" spans="10:10" x14ac:dyDescent="0.4">
      <c r="J17232" s="3"/>
    </row>
    <row r="17233" spans="10:10" x14ac:dyDescent="0.4">
      <c r="J17233" s="3"/>
    </row>
    <row r="17234" spans="10:10" x14ac:dyDescent="0.4">
      <c r="J17234" s="3"/>
    </row>
    <row r="17235" spans="10:10" x14ac:dyDescent="0.4">
      <c r="J17235" s="3"/>
    </row>
    <row r="17236" spans="10:10" x14ac:dyDescent="0.4">
      <c r="J17236" s="3"/>
    </row>
    <row r="17237" spans="10:10" x14ac:dyDescent="0.4">
      <c r="J17237" s="3"/>
    </row>
    <row r="17238" spans="10:10" x14ac:dyDescent="0.4">
      <c r="J17238" s="3"/>
    </row>
    <row r="17239" spans="10:10" x14ac:dyDescent="0.4">
      <c r="J17239" s="3"/>
    </row>
    <row r="17240" spans="10:10" x14ac:dyDescent="0.4">
      <c r="J17240" s="3"/>
    </row>
    <row r="17241" spans="10:10" x14ac:dyDescent="0.4">
      <c r="J17241" s="3"/>
    </row>
    <row r="17242" spans="10:10" x14ac:dyDescent="0.4">
      <c r="J17242" s="3"/>
    </row>
    <row r="17243" spans="10:10" x14ac:dyDescent="0.4">
      <c r="J17243" s="3"/>
    </row>
    <row r="17244" spans="10:10" x14ac:dyDescent="0.4">
      <c r="J17244" s="3"/>
    </row>
    <row r="17245" spans="10:10" x14ac:dyDescent="0.4">
      <c r="J17245" s="3"/>
    </row>
    <row r="17246" spans="10:10" x14ac:dyDescent="0.4">
      <c r="J17246" s="3"/>
    </row>
    <row r="17247" spans="10:10" x14ac:dyDescent="0.4">
      <c r="J17247" s="3"/>
    </row>
    <row r="17248" spans="10:10" x14ac:dyDescent="0.4">
      <c r="J17248" s="3"/>
    </row>
    <row r="17249" spans="10:10" x14ac:dyDescent="0.4">
      <c r="J17249" s="3"/>
    </row>
    <row r="17250" spans="10:10" x14ac:dyDescent="0.4">
      <c r="J17250" s="3"/>
    </row>
    <row r="17251" spans="10:10" x14ac:dyDescent="0.4">
      <c r="J17251" s="3"/>
    </row>
    <row r="17252" spans="10:10" x14ac:dyDescent="0.4">
      <c r="J17252" s="3"/>
    </row>
    <row r="17253" spans="10:10" x14ac:dyDescent="0.4">
      <c r="J17253" s="3"/>
    </row>
    <row r="17254" spans="10:10" x14ac:dyDescent="0.4">
      <c r="J17254" s="3"/>
    </row>
    <row r="17255" spans="10:10" x14ac:dyDescent="0.4">
      <c r="J17255" s="3"/>
    </row>
    <row r="17256" spans="10:10" x14ac:dyDescent="0.4">
      <c r="J17256" s="3"/>
    </row>
    <row r="17257" spans="10:10" x14ac:dyDescent="0.4">
      <c r="J17257" s="3"/>
    </row>
    <row r="17258" spans="10:10" x14ac:dyDescent="0.4">
      <c r="J17258" s="3"/>
    </row>
    <row r="17259" spans="10:10" x14ac:dyDescent="0.4">
      <c r="J17259" s="3"/>
    </row>
    <row r="17260" spans="10:10" x14ac:dyDescent="0.4">
      <c r="J17260" s="3"/>
    </row>
    <row r="17261" spans="10:10" x14ac:dyDescent="0.4">
      <c r="J17261" s="3"/>
    </row>
    <row r="17262" spans="10:10" x14ac:dyDescent="0.4">
      <c r="J17262" s="3"/>
    </row>
    <row r="17263" spans="10:10" x14ac:dyDescent="0.4">
      <c r="J17263" s="3"/>
    </row>
    <row r="17264" spans="10:10" x14ac:dyDescent="0.4">
      <c r="J17264" s="3"/>
    </row>
    <row r="17265" spans="10:10" x14ac:dyDescent="0.4">
      <c r="J17265" s="3"/>
    </row>
    <row r="17266" spans="10:10" x14ac:dyDescent="0.4">
      <c r="J17266" s="3"/>
    </row>
    <row r="17267" spans="10:10" x14ac:dyDescent="0.4">
      <c r="J17267" s="3"/>
    </row>
    <row r="17268" spans="10:10" x14ac:dyDescent="0.4">
      <c r="J17268" s="3"/>
    </row>
    <row r="17269" spans="10:10" x14ac:dyDescent="0.4">
      <c r="J17269" s="3"/>
    </row>
    <row r="17270" spans="10:10" x14ac:dyDescent="0.4">
      <c r="J17270" s="3"/>
    </row>
    <row r="17271" spans="10:10" x14ac:dyDescent="0.4">
      <c r="J17271" s="3"/>
    </row>
    <row r="17272" spans="10:10" x14ac:dyDescent="0.4">
      <c r="J17272" s="3"/>
    </row>
    <row r="17273" spans="10:10" x14ac:dyDescent="0.4">
      <c r="J17273" s="3"/>
    </row>
    <row r="17274" spans="10:10" x14ac:dyDescent="0.4">
      <c r="J17274" s="3"/>
    </row>
    <row r="17275" spans="10:10" x14ac:dyDescent="0.4">
      <c r="J17275" s="3"/>
    </row>
    <row r="17276" spans="10:10" x14ac:dyDescent="0.4">
      <c r="J17276" s="3"/>
    </row>
    <row r="17277" spans="10:10" x14ac:dyDescent="0.4">
      <c r="J17277" s="3"/>
    </row>
    <row r="17278" spans="10:10" x14ac:dyDescent="0.4">
      <c r="J17278" s="3"/>
    </row>
    <row r="17279" spans="10:10" x14ac:dyDescent="0.4">
      <c r="J17279" s="3"/>
    </row>
    <row r="17280" spans="10:10" x14ac:dyDescent="0.4">
      <c r="J17280" s="3"/>
    </row>
    <row r="17281" spans="10:10" x14ac:dyDescent="0.4">
      <c r="J17281" s="3"/>
    </row>
    <row r="17282" spans="10:10" x14ac:dyDescent="0.4">
      <c r="J17282" s="3"/>
    </row>
    <row r="17283" spans="10:10" x14ac:dyDescent="0.4">
      <c r="J17283" s="3"/>
    </row>
    <row r="17284" spans="10:10" x14ac:dyDescent="0.4">
      <c r="J17284" s="3"/>
    </row>
    <row r="17285" spans="10:10" x14ac:dyDescent="0.4">
      <c r="J17285" s="3"/>
    </row>
    <row r="17286" spans="10:10" x14ac:dyDescent="0.4">
      <c r="J17286" s="3"/>
    </row>
    <row r="17287" spans="10:10" x14ac:dyDescent="0.4">
      <c r="J17287" s="3"/>
    </row>
    <row r="17288" spans="10:10" x14ac:dyDescent="0.4">
      <c r="J17288" s="3"/>
    </row>
    <row r="17289" spans="10:10" x14ac:dyDescent="0.4">
      <c r="J17289" s="3"/>
    </row>
    <row r="17290" spans="10:10" x14ac:dyDescent="0.4">
      <c r="J17290" s="3"/>
    </row>
    <row r="17291" spans="10:10" x14ac:dyDescent="0.4">
      <c r="J17291" s="3"/>
    </row>
    <row r="17292" spans="10:10" x14ac:dyDescent="0.4">
      <c r="J17292" s="3"/>
    </row>
    <row r="17293" spans="10:10" x14ac:dyDescent="0.4">
      <c r="J17293" s="3"/>
    </row>
    <row r="17294" spans="10:10" x14ac:dyDescent="0.4">
      <c r="J17294" s="3"/>
    </row>
    <row r="17295" spans="10:10" x14ac:dyDescent="0.4">
      <c r="J17295" s="3"/>
    </row>
    <row r="17296" spans="10:10" x14ac:dyDescent="0.4">
      <c r="J17296" s="3"/>
    </row>
    <row r="17297" spans="10:10" x14ac:dyDescent="0.4">
      <c r="J17297" s="3"/>
    </row>
    <row r="17298" spans="10:10" x14ac:dyDescent="0.4">
      <c r="J17298" s="3"/>
    </row>
    <row r="17299" spans="10:10" x14ac:dyDescent="0.4">
      <c r="J17299" s="3"/>
    </row>
    <row r="17300" spans="10:10" x14ac:dyDescent="0.4">
      <c r="J17300" s="3"/>
    </row>
    <row r="17301" spans="10:10" x14ac:dyDescent="0.4">
      <c r="J17301" s="3"/>
    </row>
    <row r="17302" spans="10:10" x14ac:dyDescent="0.4">
      <c r="J17302" s="3"/>
    </row>
    <row r="17303" spans="10:10" x14ac:dyDescent="0.4">
      <c r="J17303" s="3"/>
    </row>
    <row r="17304" spans="10:10" x14ac:dyDescent="0.4">
      <c r="J17304" s="3"/>
    </row>
    <row r="17305" spans="10:10" x14ac:dyDescent="0.4">
      <c r="J17305" s="3"/>
    </row>
    <row r="17306" spans="10:10" x14ac:dyDescent="0.4">
      <c r="J17306" s="3"/>
    </row>
    <row r="17307" spans="10:10" x14ac:dyDescent="0.4">
      <c r="J17307" s="3"/>
    </row>
    <row r="17308" spans="10:10" x14ac:dyDescent="0.4">
      <c r="J17308" s="3"/>
    </row>
    <row r="17309" spans="10:10" x14ac:dyDescent="0.4">
      <c r="J17309" s="3"/>
    </row>
    <row r="17310" spans="10:10" x14ac:dyDescent="0.4">
      <c r="J17310" s="3"/>
    </row>
    <row r="17311" spans="10:10" x14ac:dyDescent="0.4">
      <c r="J17311" s="3"/>
    </row>
    <row r="17312" spans="10:10" x14ac:dyDescent="0.4">
      <c r="J17312" s="3"/>
    </row>
    <row r="17313" spans="10:10" x14ac:dyDescent="0.4">
      <c r="J17313" s="3"/>
    </row>
    <row r="17314" spans="10:10" x14ac:dyDescent="0.4">
      <c r="J17314" s="3"/>
    </row>
    <row r="17315" spans="10:10" x14ac:dyDescent="0.4">
      <c r="J17315" s="3"/>
    </row>
    <row r="17316" spans="10:10" x14ac:dyDescent="0.4">
      <c r="J17316" s="3"/>
    </row>
    <row r="17317" spans="10:10" x14ac:dyDescent="0.4">
      <c r="J17317" s="3"/>
    </row>
    <row r="17318" spans="10:10" x14ac:dyDescent="0.4">
      <c r="J17318" s="3"/>
    </row>
    <row r="17319" spans="10:10" x14ac:dyDescent="0.4">
      <c r="J17319" s="3"/>
    </row>
    <row r="17320" spans="10:10" x14ac:dyDescent="0.4">
      <c r="J17320" s="3"/>
    </row>
    <row r="17321" spans="10:10" x14ac:dyDescent="0.4">
      <c r="J17321" s="3"/>
    </row>
    <row r="17322" spans="10:10" x14ac:dyDescent="0.4">
      <c r="J17322" s="3"/>
    </row>
    <row r="17323" spans="10:10" x14ac:dyDescent="0.4">
      <c r="J17323" s="3"/>
    </row>
    <row r="17324" spans="10:10" x14ac:dyDescent="0.4">
      <c r="J17324" s="3"/>
    </row>
    <row r="17325" spans="10:10" x14ac:dyDescent="0.4">
      <c r="J17325" s="3"/>
    </row>
    <row r="17326" spans="10:10" x14ac:dyDescent="0.4">
      <c r="J17326" s="3"/>
    </row>
    <row r="17327" spans="10:10" x14ac:dyDescent="0.4">
      <c r="J17327" s="3"/>
    </row>
    <row r="17328" spans="10:10" x14ac:dyDescent="0.4">
      <c r="J17328" s="3"/>
    </row>
    <row r="17329" spans="10:10" x14ac:dyDescent="0.4">
      <c r="J17329" s="3"/>
    </row>
    <row r="17330" spans="10:10" x14ac:dyDescent="0.4">
      <c r="J17330" s="3"/>
    </row>
    <row r="17331" spans="10:10" x14ac:dyDescent="0.4">
      <c r="J17331" s="3"/>
    </row>
    <row r="17332" spans="10:10" x14ac:dyDescent="0.4">
      <c r="J17332" s="3"/>
    </row>
    <row r="17333" spans="10:10" x14ac:dyDescent="0.4">
      <c r="J17333" s="3"/>
    </row>
    <row r="17334" spans="10:10" x14ac:dyDescent="0.4">
      <c r="J17334" s="3"/>
    </row>
    <row r="17335" spans="10:10" x14ac:dyDescent="0.4">
      <c r="J17335" s="3"/>
    </row>
    <row r="17336" spans="10:10" x14ac:dyDescent="0.4">
      <c r="J17336" s="3"/>
    </row>
    <row r="17337" spans="10:10" x14ac:dyDescent="0.4">
      <c r="J17337" s="3"/>
    </row>
    <row r="17338" spans="10:10" x14ac:dyDescent="0.4">
      <c r="J17338" s="3"/>
    </row>
    <row r="17339" spans="10:10" x14ac:dyDescent="0.4">
      <c r="J17339" s="3"/>
    </row>
    <row r="17340" spans="10:10" x14ac:dyDescent="0.4">
      <c r="J17340" s="3"/>
    </row>
    <row r="17341" spans="10:10" x14ac:dyDescent="0.4">
      <c r="J17341" s="3"/>
    </row>
    <row r="17342" spans="10:10" x14ac:dyDescent="0.4">
      <c r="J17342" s="3"/>
    </row>
    <row r="17343" spans="10:10" x14ac:dyDescent="0.4">
      <c r="J17343" s="3"/>
    </row>
    <row r="17344" spans="10:10" x14ac:dyDescent="0.4">
      <c r="J17344" s="3"/>
    </row>
    <row r="17345" spans="10:10" x14ac:dyDescent="0.4">
      <c r="J17345" s="3"/>
    </row>
    <row r="17346" spans="10:10" x14ac:dyDescent="0.4">
      <c r="J17346" s="3"/>
    </row>
    <row r="17347" spans="10:10" x14ac:dyDescent="0.4">
      <c r="J17347" s="3"/>
    </row>
    <row r="17348" spans="10:10" x14ac:dyDescent="0.4">
      <c r="J17348" s="3"/>
    </row>
    <row r="17349" spans="10:10" x14ac:dyDescent="0.4">
      <c r="J17349" s="3"/>
    </row>
    <row r="17350" spans="10:10" x14ac:dyDescent="0.4">
      <c r="J17350" s="3"/>
    </row>
    <row r="17351" spans="10:10" x14ac:dyDescent="0.4">
      <c r="J17351" s="3"/>
    </row>
    <row r="17352" spans="10:10" x14ac:dyDescent="0.4">
      <c r="J17352" s="3"/>
    </row>
    <row r="17353" spans="10:10" x14ac:dyDescent="0.4">
      <c r="J17353" s="3"/>
    </row>
    <row r="17354" spans="10:10" x14ac:dyDescent="0.4">
      <c r="J17354" s="3"/>
    </row>
    <row r="17355" spans="10:10" x14ac:dyDescent="0.4">
      <c r="J17355" s="3"/>
    </row>
    <row r="17356" spans="10:10" x14ac:dyDescent="0.4">
      <c r="J17356" s="3"/>
    </row>
    <row r="17357" spans="10:10" x14ac:dyDescent="0.4">
      <c r="J17357" s="3"/>
    </row>
    <row r="17358" spans="10:10" x14ac:dyDescent="0.4">
      <c r="J17358" s="3"/>
    </row>
    <row r="17359" spans="10:10" x14ac:dyDescent="0.4">
      <c r="J17359" s="3"/>
    </row>
    <row r="17360" spans="10:10" x14ac:dyDescent="0.4">
      <c r="J17360" s="3"/>
    </row>
    <row r="17361" spans="10:10" x14ac:dyDescent="0.4">
      <c r="J17361" s="3"/>
    </row>
    <row r="17362" spans="10:10" x14ac:dyDescent="0.4">
      <c r="J17362" s="3"/>
    </row>
    <row r="17363" spans="10:10" x14ac:dyDescent="0.4">
      <c r="J17363" s="3"/>
    </row>
    <row r="17364" spans="10:10" x14ac:dyDescent="0.4">
      <c r="J17364" s="3"/>
    </row>
    <row r="17365" spans="10:10" x14ac:dyDescent="0.4">
      <c r="J17365" s="3"/>
    </row>
    <row r="17366" spans="10:10" x14ac:dyDescent="0.4">
      <c r="J17366" s="3"/>
    </row>
    <row r="17367" spans="10:10" x14ac:dyDescent="0.4">
      <c r="J17367" s="3"/>
    </row>
    <row r="17368" spans="10:10" x14ac:dyDescent="0.4">
      <c r="J17368" s="3"/>
    </row>
    <row r="17369" spans="10:10" x14ac:dyDescent="0.4">
      <c r="J17369" s="3"/>
    </row>
    <row r="17370" spans="10:10" x14ac:dyDescent="0.4">
      <c r="J17370" s="3"/>
    </row>
    <row r="17371" spans="10:10" x14ac:dyDescent="0.4">
      <c r="J17371" s="3"/>
    </row>
    <row r="17372" spans="10:10" x14ac:dyDescent="0.4">
      <c r="J17372" s="3"/>
    </row>
    <row r="17373" spans="10:10" x14ac:dyDescent="0.4">
      <c r="J17373" s="3"/>
    </row>
    <row r="17374" spans="10:10" x14ac:dyDescent="0.4">
      <c r="J17374" s="3"/>
    </row>
    <row r="17375" spans="10:10" x14ac:dyDescent="0.4">
      <c r="J17375" s="3"/>
    </row>
    <row r="17376" spans="10:10" x14ac:dyDescent="0.4">
      <c r="J17376" s="3"/>
    </row>
    <row r="17377" spans="10:10" x14ac:dyDescent="0.4">
      <c r="J17377" s="3"/>
    </row>
    <row r="17378" spans="10:10" x14ac:dyDescent="0.4">
      <c r="J17378" s="3"/>
    </row>
    <row r="17379" spans="10:10" x14ac:dyDescent="0.4">
      <c r="J17379" s="3"/>
    </row>
    <row r="17380" spans="10:10" x14ac:dyDescent="0.4">
      <c r="J17380" s="3"/>
    </row>
    <row r="17381" spans="10:10" x14ac:dyDescent="0.4">
      <c r="J17381" s="3"/>
    </row>
    <row r="17382" spans="10:10" x14ac:dyDescent="0.4">
      <c r="J17382" s="3"/>
    </row>
    <row r="17383" spans="10:10" x14ac:dyDescent="0.4">
      <c r="J17383" s="3"/>
    </row>
    <row r="17384" spans="10:10" x14ac:dyDescent="0.4">
      <c r="J17384" s="3"/>
    </row>
    <row r="17385" spans="10:10" x14ac:dyDescent="0.4">
      <c r="J17385" s="3"/>
    </row>
    <row r="17386" spans="10:10" x14ac:dyDescent="0.4">
      <c r="J17386" s="3"/>
    </row>
    <row r="17387" spans="10:10" x14ac:dyDescent="0.4">
      <c r="J17387" s="3"/>
    </row>
    <row r="17388" spans="10:10" x14ac:dyDescent="0.4">
      <c r="J17388" s="3"/>
    </row>
    <row r="17389" spans="10:10" x14ac:dyDescent="0.4">
      <c r="J17389" s="3"/>
    </row>
    <row r="17390" spans="10:10" x14ac:dyDescent="0.4">
      <c r="J17390" s="3"/>
    </row>
    <row r="17391" spans="10:10" x14ac:dyDescent="0.4">
      <c r="J17391" s="3"/>
    </row>
    <row r="17392" spans="10:10" x14ac:dyDescent="0.4">
      <c r="J17392" s="3"/>
    </row>
    <row r="17393" spans="10:10" x14ac:dyDescent="0.4">
      <c r="J17393" s="3"/>
    </row>
    <row r="17394" spans="10:10" x14ac:dyDescent="0.4">
      <c r="J17394" s="3"/>
    </row>
    <row r="17395" spans="10:10" x14ac:dyDescent="0.4">
      <c r="J17395" s="3"/>
    </row>
    <row r="17396" spans="10:10" x14ac:dyDescent="0.4">
      <c r="J17396" s="3"/>
    </row>
    <row r="17397" spans="10:10" x14ac:dyDescent="0.4">
      <c r="J17397" s="3"/>
    </row>
    <row r="17398" spans="10:10" x14ac:dyDescent="0.4">
      <c r="J17398" s="3"/>
    </row>
    <row r="17399" spans="10:10" x14ac:dyDescent="0.4">
      <c r="J17399" s="3"/>
    </row>
    <row r="17400" spans="10:10" x14ac:dyDescent="0.4">
      <c r="J17400" s="3"/>
    </row>
    <row r="17401" spans="10:10" x14ac:dyDescent="0.4">
      <c r="J17401" s="3"/>
    </row>
    <row r="17402" spans="10:10" x14ac:dyDescent="0.4">
      <c r="J17402" s="3"/>
    </row>
    <row r="17403" spans="10:10" x14ac:dyDescent="0.4">
      <c r="J17403" s="3"/>
    </row>
    <row r="17404" spans="10:10" x14ac:dyDescent="0.4">
      <c r="J17404" s="3"/>
    </row>
    <row r="17405" spans="10:10" x14ac:dyDescent="0.4">
      <c r="J17405" s="3"/>
    </row>
    <row r="17406" spans="10:10" x14ac:dyDescent="0.4">
      <c r="J17406" s="3"/>
    </row>
    <row r="17407" spans="10:10" x14ac:dyDescent="0.4">
      <c r="J17407" s="3"/>
    </row>
    <row r="17408" spans="10:10" x14ac:dyDescent="0.4">
      <c r="J17408" s="3"/>
    </row>
    <row r="17409" spans="10:10" x14ac:dyDescent="0.4">
      <c r="J17409" s="3"/>
    </row>
    <row r="17410" spans="10:10" x14ac:dyDescent="0.4">
      <c r="J17410" s="3"/>
    </row>
    <row r="17411" spans="10:10" x14ac:dyDescent="0.4">
      <c r="J17411" s="3"/>
    </row>
    <row r="17412" spans="10:10" x14ac:dyDescent="0.4">
      <c r="J17412" s="3"/>
    </row>
    <row r="17413" spans="10:10" x14ac:dyDescent="0.4">
      <c r="J17413" s="3"/>
    </row>
    <row r="17414" spans="10:10" x14ac:dyDescent="0.4">
      <c r="J17414" s="3"/>
    </row>
    <row r="17415" spans="10:10" x14ac:dyDescent="0.4">
      <c r="J17415" s="3"/>
    </row>
    <row r="17416" spans="10:10" x14ac:dyDescent="0.4">
      <c r="J17416" s="3"/>
    </row>
    <row r="17417" spans="10:10" x14ac:dyDescent="0.4">
      <c r="J17417" s="3"/>
    </row>
    <row r="17418" spans="10:10" x14ac:dyDescent="0.4">
      <c r="J17418" s="3"/>
    </row>
    <row r="17419" spans="10:10" x14ac:dyDescent="0.4">
      <c r="J17419" s="3"/>
    </row>
    <row r="17420" spans="10:10" x14ac:dyDescent="0.4">
      <c r="J17420" s="3"/>
    </row>
    <row r="17421" spans="10:10" x14ac:dyDescent="0.4">
      <c r="J17421" s="3"/>
    </row>
    <row r="17422" spans="10:10" x14ac:dyDescent="0.4">
      <c r="J17422" s="3"/>
    </row>
    <row r="17423" spans="10:10" x14ac:dyDescent="0.4">
      <c r="J17423" s="3"/>
    </row>
    <row r="17424" spans="10:10" x14ac:dyDescent="0.4">
      <c r="J17424" s="3"/>
    </row>
    <row r="17425" spans="10:10" x14ac:dyDescent="0.4">
      <c r="J17425" s="3"/>
    </row>
    <row r="17426" spans="10:10" x14ac:dyDescent="0.4">
      <c r="J17426" s="3"/>
    </row>
    <row r="17427" spans="10:10" x14ac:dyDescent="0.4">
      <c r="J17427" s="3"/>
    </row>
    <row r="17428" spans="10:10" x14ac:dyDescent="0.4">
      <c r="J17428" s="3"/>
    </row>
    <row r="17429" spans="10:10" x14ac:dyDescent="0.4">
      <c r="J17429" s="3"/>
    </row>
    <row r="17430" spans="10:10" x14ac:dyDescent="0.4">
      <c r="J17430" s="3"/>
    </row>
    <row r="17431" spans="10:10" x14ac:dyDescent="0.4">
      <c r="J17431" s="3"/>
    </row>
    <row r="17432" spans="10:10" x14ac:dyDescent="0.4">
      <c r="J17432" s="3"/>
    </row>
    <row r="17433" spans="10:10" x14ac:dyDescent="0.4">
      <c r="J17433" s="3"/>
    </row>
    <row r="17434" spans="10:10" x14ac:dyDescent="0.4">
      <c r="J17434" s="3"/>
    </row>
    <row r="17435" spans="10:10" x14ac:dyDescent="0.4">
      <c r="J17435" s="3"/>
    </row>
    <row r="17436" spans="10:10" x14ac:dyDescent="0.4">
      <c r="J17436" s="3"/>
    </row>
    <row r="17437" spans="10:10" x14ac:dyDescent="0.4">
      <c r="J17437" s="3"/>
    </row>
    <row r="17438" spans="10:10" x14ac:dyDescent="0.4">
      <c r="J17438" s="3"/>
    </row>
    <row r="17439" spans="10:10" x14ac:dyDescent="0.4">
      <c r="J17439" s="3"/>
    </row>
    <row r="17440" spans="10:10" x14ac:dyDescent="0.4">
      <c r="J17440" s="3"/>
    </row>
    <row r="17441" spans="10:10" x14ac:dyDescent="0.4">
      <c r="J17441" s="3"/>
    </row>
    <row r="17442" spans="10:10" x14ac:dyDescent="0.4">
      <c r="J17442" s="3"/>
    </row>
    <row r="17443" spans="10:10" x14ac:dyDescent="0.4">
      <c r="J17443" s="3"/>
    </row>
    <row r="17444" spans="10:10" x14ac:dyDescent="0.4">
      <c r="J17444" s="3"/>
    </row>
    <row r="17445" spans="10:10" x14ac:dyDescent="0.4">
      <c r="J17445" s="3"/>
    </row>
    <row r="17446" spans="10:10" x14ac:dyDescent="0.4">
      <c r="J17446" s="3"/>
    </row>
    <row r="17447" spans="10:10" x14ac:dyDescent="0.4">
      <c r="J17447" s="3"/>
    </row>
    <row r="17448" spans="10:10" x14ac:dyDescent="0.4">
      <c r="J17448" s="3"/>
    </row>
    <row r="17449" spans="10:10" x14ac:dyDescent="0.4">
      <c r="J17449" s="3"/>
    </row>
    <row r="17450" spans="10:10" x14ac:dyDescent="0.4">
      <c r="J17450" s="3"/>
    </row>
    <row r="17451" spans="10:10" x14ac:dyDescent="0.4">
      <c r="J17451" s="3"/>
    </row>
    <row r="17452" spans="10:10" x14ac:dyDescent="0.4">
      <c r="J17452" s="3"/>
    </row>
    <row r="17453" spans="10:10" x14ac:dyDescent="0.4">
      <c r="J17453" s="3"/>
    </row>
    <row r="17454" spans="10:10" x14ac:dyDescent="0.4">
      <c r="J17454" s="3"/>
    </row>
    <row r="17455" spans="10:10" x14ac:dyDescent="0.4">
      <c r="J17455" s="3"/>
    </row>
    <row r="17456" spans="10:10" x14ac:dyDescent="0.4">
      <c r="J17456" s="3"/>
    </row>
    <row r="17457" spans="10:10" x14ac:dyDescent="0.4">
      <c r="J17457" s="3"/>
    </row>
    <row r="17458" spans="10:10" x14ac:dyDescent="0.4">
      <c r="J17458" s="3"/>
    </row>
    <row r="17459" spans="10:10" x14ac:dyDescent="0.4">
      <c r="J17459" s="3"/>
    </row>
    <row r="17460" spans="10:10" x14ac:dyDescent="0.4">
      <c r="J17460" s="3"/>
    </row>
    <row r="17461" spans="10:10" x14ac:dyDescent="0.4">
      <c r="J17461" s="3"/>
    </row>
    <row r="17462" spans="10:10" x14ac:dyDescent="0.4">
      <c r="J17462" s="3"/>
    </row>
    <row r="17463" spans="10:10" x14ac:dyDescent="0.4">
      <c r="J17463" s="3"/>
    </row>
    <row r="17464" spans="10:10" x14ac:dyDescent="0.4">
      <c r="J17464" s="3"/>
    </row>
    <row r="17465" spans="10:10" x14ac:dyDescent="0.4">
      <c r="J17465" s="3"/>
    </row>
    <row r="17466" spans="10:10" x14ac:dyDescent="0.4">
      <c r="J17466" s="3"/>
    </row>
    <row r="17467" spans="10:10" x14ac:dyDescent="0.4">
      <c r="J17467" s="3"/>
    </row>
    <row r="17468" spans="10:10" x14ac:dyDescent="0.4">
      <c r="J17468" s="3"/>
    </row>
    <row r="17469" spans="10:10" x14ac:dyDescent="0.4">
      <c r="J17469" s="3"/>
    </row>
    <row r="17470" spans="10:10" x14ac:dyDescent="0.4">
      <c r="J17470" s="3"/>
    </row>
    <row r="17471" spans="10:10" x14ac:dyDescent="0.4">
      <c r="J17471" s="3"/>
    </row>
    <row r="17472" spans="10:10" x14ac:dyDescent="0.4">
      <c r="J17472" s="3"/>
    </row>
    <row r="17473" spans="10:10" x14ac:dyDescent="0.4">
      <c r="J17473" s="3"/>
    </row>
    <row r="17474" spans="10:10" x14ac:dyDescent="0.4">
      <c r="J17474" s="3"/>
    </row>
    <row r="17475" spans="10:10" x14ac:dyDescent="0.4">
      <c r="J17475" s="3"/>
    </row>
    <row r="17476" spans="10:10" x14ac:dyDescent="0.4">
      <c r="J17476" s="3"/>
    </row>
    <row r="17477" spans="10:10" x14ac:dyDescent="0.4">
      <c r="J17477" s="3"/>
    </row>
    <row r="17478" spans="10:10" x14ac:dyDescent="0.4">
      <c r="J17478" s="3"/>
    </row>
    <row r="17479" spans="10:10" x14ac:dyDescent="0.4">
      <c r="J17479" s="3"/>
    </row>
    <row r="17480" spans="10:10" x14ac:dyDescent="0.4">
      <c r="J17480" s="3"/>
    </row>
    <row r="17481" spans="10:10" x14ac:dyDescent="0.4">
      <c r="J17481" s="3"/>
    </row>
    <row r="17482" spans="10:10" x14ac:dyDescent="0.4">
      <c r="J17482" s="3"/>
    </row>
    <row r="17483" spans="10:10" x14ac:dyDescent="0.4">
      <c r="J17483" s="3"/>
    </row>
    <row r="17484" spans="10:10" x14ac:dyDescent="0.4">
      <c r="J17484" s="3"/>
    </row>
    <row r="17485" spans="10:10" x14ac:dyDescent="0.4">
      <c r="J17485" s="3"/>
    </row>
    <row r="17486" spans="10:10" x14ac:dyDescent="0.4">
      <c r="J17486" s="3"/>
    </row>
    <row r="17487" spans="10:10" x14ac:dyDescent="0.4">
      <c r="J17487" s="3"/>
    </row>
    <row r="17488" spans="10:10" x14ac:dyDescent="0.4">
      <c r="J17488" s="3"/>
    </row>
    <row r="17489" spans="10:10" x14ac:dyDescent="0.4">
      <c r="J17489" s="3"/>
    </row>
    <row r="17490" spans="10:10" x14ac:dyDescent="0.4">
      <c r="J17490" s="3"/>
    </row>
    <row r="17491" spans="10:10" x14ac:dyDescent="0.4">
      <c r="J17491" s="3"/>
    </row>
    <row r="17492" spans="10:10" x14ac:dyDescent="0.4">
      <c r="J17492" s="3"/>
    </row>
    <row r="17493" spans="10:10" x14ac:dyDescent="0.4">
      <c r="J17493" s="3"/>
    </row>
    <row r="17494" spans="10:10" x14ac:dyDescent="0.4">
      <c r="J17494" s="3"/>
    </row>
    <row r="17495" spans="10:10" x14ac:dyDescent="0.4">
      <c r="J17495" s="3"/>
    </row>
    <row r="17496" spans="10:10" x14ac:dyDescent="0.4">
      <c r="J17496" s="3"/>
    </row>
    <row r="17497" spans="10:10" x14ac:dyDescent="0.4">
      <c r="J17497" s="3"/>
    </row>
    <row r="17498" spans="10:10" x14ac:dyDescent="0.4">
      <c r="J17498" s="3"/>
    </row>
    <row r="17499" spans="10:10" x14ac:dyDescent="0.4">
      <c r="J17499" s="3"/>
    </row>
    <row r="17500" spans="10:10" x14ac:dyDescent="0.4">
      <c r="J17500" s="3"/>
    </row>
    <row r="17501" spans="10:10" x14ac:dyDescent="0.4">
      <c r="J17501" s="3"/>
    </row>
    <row r="17502" spans="10:10" x14ac:dyDescent="0.4">
      <c r="J17502" s="3"/>
    </row>
    <row r="17503" spans="10:10" x14ac:dyDescent="0.4">
      <c r="J17503" s="3"/>
    </row>
    <row r="17504" spans="10:10" x14ac:dyDescent="0.4">
      <c r="J17504" s="3"/>
    </row>
    <row r="17505" spans="10:10" x14ac:dyDescent="0.4">
      <c r="J17505" s="3"/>
    </row>
    <row r="17506" spans="10:10" x14ac:dyDescent="0.4">
      <c r="J17506" s="3"/>
    </row>
    <row r="17507" spans="10:10" x14ac:dyDescent="0.4">
      <c r="J17507" s="3"/>
    </row>
    <row r="17508" spans="10:10" x14ac:dyDescent="0.4">
      <c r="J17508" s="3"/>
    </row>
    <row r="17509" spans="10:10" x14ac:dyDescent="0.4">
      <c r="J17509" s="3"/>
    </row>
    <row r="17510" spans="10:10" x14ac:dyDescent="0.4">
      <c r="J17510" s="3"/>
    </row>
    <row r="17511" spans="10:10" x14ac:dyDescent="0.4">
      <c r="J17511" s="3"/>
    </row>
    <row r="17512" spans="10:10" x14ac:dyDescent="0.4">
      <c r="J17512" s="3"/>
    </row>
    <row r="17513" spans="10:10" x14ac:dyDescent="0.4">
      <c r="J17513" s="3"/>
    </row>
    <row r="17514" spans="10:10" x14ac:dyDescent="0.4">
      <c r="J17514" s="3"/>
    </row>
    <row r="17515" spans="10:10" x14ac:dyDescent="0.4">
      <c r="J17515" s="3"/>
    </row>
    <row r="17516" spans="10:10" x14ac:dyDescent="0.4">
      <c r="J17516" s="3"/>
    </row>
    <row r="17517" spans="10:10" x14ac:dyDescent="0.4">
      <c r="J17517" s="3"/>
    </row>
    <row r="17518" spans="10:10" x14ac:dyDescent="0.4">
      <c r="J17518" s="3"/>
    </row>
    <row r="17519" spans="10:10" x14ac:dyDescent="0.4">
      <c r="J17519" s="3"/>
    </row>
    <row r="17520" spans="10:10" x14ac:dyDescent="0.4">
      <c r="J17520" s="3"/>
    </row>
    <row r="17521" spans="10:10" x14ac:dyDescent="0.4">
      <c r="J17521" s="3"/>
    </row>
    <row r="17522" spans="10:10" x14ac:dyDescent="0.4">
      <c r="J17522" s="3"/>
    </row>
    <row r="17523" spans="10:10" x14ac:dyDescent="0.4">
      <c r="J17523" s="3"/>
    </row>
    <row r="17524" spans="10:10" x14ac:dyDescent="0.4">
      <c r="J17524" s="3"/>
    </row>
    <row r="17525" spans="10:10" x14ac:dyDescent="0.4">
      <c r="J17525" s="3"/>
    </row>
    <row r="17526" spans="10:10" x14ac:dyDescent="0.4">
      <c r="J17526" s="3"/>
    </row>
    <row r="17527" spans="10:10" x14ac:dyDescent="0.4">
      <c r="J17527" s="3"/>
    </row>
    <row r="17528" spans="10:10" x14ac:dyDescent="0.4">
      <c r="J17528" s="3"/>
    </row>
    <row r="17529" spans="10:10" x14ac:dyDescent="0.4">
      <c r="J17529" s="3"/>
    </row>
    <row r="17530" spans="10:10" x14ac:dyDescent="0.4">
      <c r="J17530" s="3"/>
    </row>
    <row r="17531" spans="10:10" x14ac:dyDescent="0.4">
      <c r="J17531" s="3"/>
    </row>
    <row r="17532" spans="10:10" x14ac:dyDescent="0.4">
      <c r="J17532" s="3"/>
    </row>
    <row r="17533" spans="10:10" x14ac:dyDescent="0.4">
      <c r="J17533" s="3"/>
    </row>
    <row r="17534" spans="10:10" x14ac:dyDescent="0.4">
      <c r="J17534" s="3"/>
    </row>
    <row r="17535" spans="10:10" x14ac:dyDescent="0.4">
      <c r="J17535" s="3"/>
    </row>
    <row r="17536" spans="10:10" x14ac:dyDescent="0.4">
      <c r="J17536" s="3"/>
    </row>
    <row r="17537" spans="10:10" x14ac:dyDescent="0.4">
      <c r="J17537" s="3"/>
    </row>
    <row r="17538" spans="10:10" x14ac:dyDescent="0.4">
      <c r="J17538" s="3"/>
    </row>
    <row r="17539" spans="10:10" x14ac:dyDescent="0.4">
      <c r="J17539" s="3"/>
    </row>
    <row r="17540" spans="10:10" x14ac:dyDescent="0.4">
      <c r="J17540" s="3"/>
    </row>
    <row r="17541" spans="10:10" x14ac:dyDescent="0.4">
      <c r="J17541" s="3"/>
    </row>
    <row r="17542" spans="10:10" x14ac:dyDescent="0.4">
      <c r="J17542" s="3"/>
    </row>
    <row r="17543" spans="10:10" x14ac:dyDescent="0.4">
      <c r="J17543" s="3"/>
    </row>
    <row r="17544" spans="10:10" x14ac:dyDescent="0.4">
      <c r="J17544" s="3"/>
    </row>
    <row r="17545" spans="10:10" x14ac:dyDescent="0.4">
      <c r="J17545" s="3"/>
    </row>
    <row r="17546" spans="10:10" x14ac:dyDescent="0.4">
      <c r="J17546" s="3"/>
    </row>
    <row r="17547" spans="10:10" x14ac:dyDescent="0.4">
      <c r="J17547" s="3"/>
    </row>
    <row r="17548" spans="10:10" x14ac:dyDescent="0.4">
      <c r="J17548" s="3"/>
    </row>
    <row r="17549" spans="10:10" x14ac:dyDescent="0.4">
      <c r="J17549" s="3"/>
    </row>
    <row r="17550" spans="10:10" x14ac:dyDescent="0.4">
      <c r="J17550" s="3"/>
    </row>
    <row r="17551" spans="10:10" x14ac:dyDescent="0.4">
      <c r="J17551" s="3"/>
    </row>
    <row r="17552" spans="10:10" x14ac:dyDescent="0.4">
      <c r="J17552" s="3"/>
    </row>
    <row r="17553" spans="10:10" x14ac:dyDescent="0.4">
      <c r="J17553" s="3"/>
    </row>
    <row r="17554" spans="10:10" x14ac:dyDescent="0.4">
      <c r="J17554" s="3"/>
    </row>
    <row r="17555" spans="10:10" x14ac:dyDescent="0.4">
      <c r="J17555" s="3"/>
    </row>
    <row r="17556" spans="10:10" x14ac:dyDescent="0.4">
      <c r="J17556" s="3"/>
    </row>
    <row r="17557" spans="10:10" x14ac:dyDescent="0.4">
      <c r="J17557" s="3"/>
    </row>
    <row r="17558" spans="10:10" x14ac:dyDescent="0.4">
      <c r="J17558" s="3"/>
    </row>
    <row r="17559" spans="10:10" x14ac:dyDescent="0.4">
      <c r="J17559" s="3"/>
    </row>
    <row r="17560" spans="10:10" x14ac:dyDescent="0.4">
      <c r="J17560" s="3"/>
    </row>
    <row r="17561" spans="10:10" x14ac:dyDescent="0.4">
      <c r="J17561" s="3"/>
    </row>
    <row r="17562" spans="10:10" x14ac:dyDescent="0.4">
      <c r="J17562" s="3"/>
    </row>
    <row r="17563" spans="10:10" x14ac:dyDescent="0.4">
      <c r="J17563" s="3"/>
    </row>
    <row r="17564" spans="10:10" x14ac:dyDescent="0.4">
      <c r="J17564" s="3"/>
    </row>
    <row r="17565" spans="10:10" x14ac:dyDescent="0.4">
      <c r="J17565" s="3"/>
    </row>
    <row r="17566" spans="10:10" x14ac:dyDescent="0.4">
      <c r="J17566" s="3"/>
    </row>
    <row r="17567" spans="10:10" x14ac:dyDescent="0.4">
      <c r="J17567" s="3"/>
    </row>
    <row r="17568" spans="10:10" x14ac:dyDescent="0.4">
      <c r="J17568" s="3"/>
    </row>
    <row r="17569" spans="10:10" x14ac:dyDescent="0.4">
      <c r="J17569" s="3"/>
    </row>
    <row r="17570" spans="10:10" x14ac:dyDescent="0.4">
      <c r="J17570" s="3"/>
    </row>
    <row r="17571" spans="10:10" x14ac:dyDescent="0.4">
      <c r="J17571" s="3"/>
    </row>
    <row r="17572" spans="10:10" x14ac:dyDescent="0.4">
      <c r="J17572" s="3"/>
    </row>
    <row r="17573" spans="10:10" x14ac:dyDescent="0.4">
      <c r="J17573" s="3"/>
    </row>
    <row r="17574" spans="10:10" x14ac:dyDescent="0.4">
      <c r="J17574" s="3"/>
    </row>
    <row r="17575" spans="10:10" x14ac:dyDescent="0.4">
      <c r="J17575" s="3"/>
    </row>
    <row r="17576" spans="10:10" x14ac:dyDescent="0.4">
      <c r="J17576" s="3"/>
    </row>
    <row r="17577" spans="10:10" x14ac:dyDescent="0.4">
      <c r="J17577" s="3"/>
    </row>
    <row r="17578" spans="10:10" x14ac:dyDescent="0.4">
      <c r="J17578" s="3"/>
    </row>
    <row r="17579" spans="10:10" x14ac:dyDescent="0.4">
      <c r="J17579" s="3"/>
    </row>
    <row r="17580" spans="10:10" x14ac:dyDescent="0.4">
      <c r="J17580" s="3"/>
    </row>
    <row r="17581" spans="10:10" x14ac:dyDescent="0.4">
      <c r="J17581" s="3"/>
    </row>
    <row r="17582" spans="10:10" x14ac:dyDescent="0.4">
      <c r="J17582" s="3"/>
    </row>
    <row r="17583" spans="10:10" x14ac:dyDescent="0.4">
      <c r="J17583" s="3"/>
    </row>
    <row r="17584" spans="10:10" x14ac:dyDescent="0.4">
      <c r="J17584" s="3"/>
    </row>
    <row r="17585" spans="10:10" x14ac:dyDescent="0.4">
      <c r="J17585" s="3"/>
    </row>
    <row r="17586" spans="10:10" x14ac:dyDescent="0.4">
      <c r="J17586" s="3"/>
    </row>
    <row r="17587" spans="10:10" x14ac:dyDescent="0.4">
      <c r="J17587" s="3"/>
    </row>
    <row r="17588" spans="10:10" x14ac:dyDescent="0.4">
      <c r="J17588" s="3"/>
    </row>
    <row r="17589" spans="10:10" x14ac:dyDescent="0.4">
      <c r="J17589" s="3"/>
    </row>
    <row r="17590" spans="10:10" x14ac:dyDescent="0.4">
      <c r="J17590" s="3"/>
    </row>
    <row r="17591" spans="10:10" x14ac:dyDescent="0.4">
      <c r="J17591" s="3"/>
    </row>
    <row r="17592" spans="10:10" x14ac:dyDescent="0.4">
      <c r="J17592" s="3"/>
    </row>
    <row r="17593" spans="10:10" x14ac:dyDescent="0.4">
      <c r="J17593" s="3"/>
    </row>
    <row r="17594" spans="10:10" x14ac:dyDescent="0.4">
      <c r="J17594" s="3"/>
    </row>
    <row r="17595" spans="10:10" x14ac:dyDescent="0.4">
      <c r="J17595" s="3"/>
    </row>
    <row r="17596" spans="10:10" x14ac:dyDescent="0.4">
      <c r="J17596" s="3"/>
    </row>
    <row r="17597" spans="10:10" x14ac:dyDescent="0.4">
      <c r="J17597" s="3"/>
    </row>
    <row r="17598" spans="10:10" x14ac:dyDescent="0.4">
      <c r="J17598" s="3"/>
    </row>
    <row r="17599" spans="10:10" x14ac:dyDescent="0.4">
      <c r="J17599" s="3"/>
    </row>
    <row r="17600" spans="10:10" x14ac:dyDescent="0.4">
      <c r="J17600" s="3"/>
    </row>
    <row r="17601" spans="10:10" x14ac:dyDescent="0.4">
      <c r="J17601" s="3"/>
    </row>
    <row r="17602" spans="10:10" x14ac:dyDescent="0.4">
      <c r="J17602" s="3"/>
    </row>
    <row r="17603" spans="10:10" x14ac:dyDescent="0.4">
      <c r="J17603" s="3"/>
    </row>
    <row r="17604" spans="10:10" x14ac:dyDescent="0.4">
      <c r="J17604" s="3"/>
    </row>
    <row r="17605" spans="10:10" x14ac:dyDescent="0.4">
      <c r="J17605" s="3"/>
    </row>
    <row r="17606" spans="10:10" x14ac:dyDescent="0.4">
      <c r="J17606" s="3"/>
    </row>
    <row r="17607" spans="10:10" x14ac:dyDescent="0.4">
      <c r="J17607" s="3"/>
    </row>
    <row r="17608" spans="10:10" x14ac:dyDescent="0.4">
      <c r="J17608" s="3"/>
    </row>
    <row r="17609" spans="10:10" x14ac:dyDescent="0.4">
      <c r="J17609" s="3"/>
    </row>
    <row r="17610" spans="10:10" x14ac:dyDescent="0.4">
      <c r="J17610" s="3"/>
    </row>
    <row r="17611" spans="10:10" x14ac:dyDescent="0.4">
      <c r="J17611" s="3"/>
    </row>
    <row r="17612" spans="10:10" x14ac:dyDescent="0.4">
      <c r="J17612" s="3"/>
    </row>
    <row r="17613" spans="10:10" x14ac:dyDescent="0.4">
      <c r="J17613" s="3"/>
    </row>
    <row r="17614" spans="10:10" x14ac:dyDescent="0.4">
      <c r="J17614" s="3"/>
    </row>
    <row r="17615" spans="10:10" x14ac:dyDescent="0.4">
      <c r="J17615" s="3"/>
    </row>
    <row r="17616" spans="10:10" x14ac:dyDescent="0.4">
      <c r="J17616" s="3"/>
    </row>
    <row r="17617" spans="10:10" x14ac:dyDescent="0.4">
      <c r="J17617" s="3"/>
    </row>
    <row r="17618" spans="10:10" x14ac:dyDescent="0.4">
      <c r="J17618" s="3"/>
    </row>
    <row r="17619" spans="10:10" x14ac:dyDescent="0.4">
      <c r="J17619" s="3"/>
    </row>
    <row r="17620" spans="10:10" x14ac:dyDescent="0.4">
      <c r="J17620" s="3"/>
    </row>
    <row r="17621" spans="10:10" x14ac:dyDescent="0.4">
      <c r="J17621" s="3"/>
    </row>
    <row r="17622" spans="10:10" x14ac:dyDescent="0.4">
      <c r="J17622" s="3"/>
    </row>
    <row r="17623" spans="10:10" x14ac:dyDescent="0.4">
      <c r="J17623" s="3"/>
    </row>
    <row r="17624" spans="10:10" x14ac:dyDescent="0.4">
      <c r="J17624" s="3"/>
    </row>
    <row r="17625" spans="10:10" x14ac:dyDescent="0.4">
      <c r="J17625" s="3"/>
    </row>
    <row r="17626" spans="10:10" x14ac:dyDescent="0.4">
      <c r="J17626" s="3"/>
    </row>
    <row r="17627" spans="10:10" x14ac:dyDescent="0.4">
      <c r="J17627" s="3"/>
    </row>
    <row r="17628" spans="10:10" x14ac:dyDescent="0.4">
      <c r="J17628" s="3"/>
    </row>
    <row r="17629" spans="10:10" x14ac:dyDescent="0.4">
      <c r="J17629" s="3"/>
    </row>
    <row r="17630" spans="10:10" x14ac:dyDescent="0.4">
      <c r="J17630" s="3"/>
    </row>
    <row r="17631" spans="10:10" x14ac:dyDescent="0.4">
      <c r="J17631" s="3"/>
    </row>
    <row r="17632" spans="10:10" x14ac:dyDescent="0.4">
      <c r="J17632" s="3"/>
    </row>
    <row r="17633" spans="10:10" x14ac:dyDescent="0.4">
      <c r="J17633" s="3"/>
    </row>
    <row r="17634" spans="10:10" x14ac:dyDescent="0.4">
      <c r="J17634" s="3"/>
    </row>
    <row r="17635" spans="10:10" x14ac:dyDescent="0.4">
      <c r="J17635" s="3"/>
    </row>
    <row r="17636" spans="10:10" x14ac:dyDescent="0.4">
      <c r="J17636" s="3"/>
    </row>
    <row r="17637" spans="10:10" x14ac:dyDescent="0.4">
      <c r="J17637" s="3"/>
    </row>
    <row r="17638" spans="10:10" x14ac:dyDescent="0.4">
      <c r="J17638" s="3"/>
    </row>
    <row r="17639" spans="10:10" x14ac:dyDescent="0.4">
      <c r="J17639" s="3"/>
    </row>
    <row r="17640" spans="10:10" x14ac:dyDescent="0.4">
      <c r="J17640" s="3"/>
    </row>
    <row r="17641" spans="10:10" x14ac:dyDescent="0.4">
      <c r="J17641" s="3"/>
    </row>
    <row r="17642" spans="10:10" x14ac:dyDescent="0.4">
      <c r="J17642" s="3"/>
    </row>
    <row r="17643" spans="10:10" x14ac:dyDescent="0.4">
      <c r="J17643" s="3"/>
    </row>
    <row r="17644" spans="10:10" x14ac:dyDescent="0.4">
      <c r="J17644" s="3"/>
    </row>
    <row r="17645" spans="10:10" x14ac:dyDescent="0.4">
      <c r="J17645" s="3"/>
    </row>
    <row r="17646" spans="10:10" x14ac:dyDescent="0.4">
      <c r="J17646" s="3"/>
    </row>
    <row r="17647" spans="10:10" x14ac:dyDescent="0.4">
      <c r="J17647" s="3"/>
    </row>
    <row r="17648" spans="10:10" x14ac:dyDescent="0.4">
      <c r="J17648" s="3"/>
    </row>
    <row r="17649" spans="10:10" x14ac:dyDescent="0.4">
      <c r="J17649" s="3"/>
    </row>
    <row r="17650" spans="10:10" x14ac:dyDescent="0.4">
      <c r="J17650" s="3"/>
    </row>
    <row r="17651" spans="10:10" x14ac:dyDescent="0.4">
      <c r="J17651" s="3"/>
    </row>
    <row r="17652" spans="10:10" x14ac:dyDescent="0.4">
      <c r="J17652" s="3"/>
    </row>
    <row r="17653" spans="10:10" x14ac:dyDescent="0.4">
      <c r="J17653" s="3"/>
    </row>
    <row r="17654" spans="10:10" x14ac:dyDescent="0.4">
      <c r="J17654" s="3"/>
    </row>
    <row r="17655" spans="10:10" x14ac:dyDescent="0.4">
      <c r="J17655" s="3"/>
    </row>
    <row r="17656" spans="10:10" x14ac:dyDescent="0.4">
      <c r="J17656" s="3"/>
    </row>
    <row r="17657" spans="10:10" x14ac:dyDescent="0.4">
      <c r="J17657" s="3"/>
    </row>
    <row r="17658" spans="10:10" x14ac:dyDescent="0.4">
      <c r="J17658" s="3"/>
    </row>
    <row r="17659" spans="10:10" x14ac:dyDescent="0.4">
      <c r="J17659" s="3"/>
    </row>
    <row r="17660" spans="10:10" x14ac:dyDescent="0.4">
      <c r="J17660" s="3"/>
    </row>
    <row r="17661" spans="10:10" x14ac:dyDescent="0.4">
      <c r="J17661" s="3"/>
    </row>
    <row r="17662" spans="10:10" x14ac:dyDescent="0.4">
      <c r="J17662" s="3"/>
    </row>
    <row r="17663" spans="10:10" x14ac:dyDescent="0.4">
      <c r="J17663" s="3"/>
    </row>
    <row r="17664" spans="10:10" x14ac:dyDescent="0.4">
      <c r="J17664" s="3"/>
    </row>
    <row r="17665" spans="10:10" x14ac:dyDescent="0.4">
      <c r="J17665" s="3"/>
    </row>
    <row r="17666" spans="10:10" x14ac:dyDescent="0.4">
      <c r="J17666" s="3"/>
    </row>
    <row r="17667" spans="10:10" x14ac:dyDescent="0.4">
      <c r="J17667" s="3"/>
    </row>
    <row r="17668" spans="10:10" x14ac:dyDescent="0.4">
      <c r="J17668" s="3"/>
    </row>
    <row r="17669" spans="10:10" x14ac:dyDescent="0.4">
      <c r="J17669" s="3"/>
    </row>
    <row r="17670" spans="10:10" x14ac:dyDescent="0.4">
      <c r="J17670" s="3"/>
    </row>
    <row r="17671" spans="10:10" x14ac:dyDescent="0.4">
      <c r="J17671" s="3"/>
    </row>
    <row r="17672" spans="10:10" x14ac:dyDescent="0.4">
      <c r="J17672" s="3"/>
    </row>
    <row r="17673" spans="10:10" x14ac:dyDescent="0.4">
      <c r="J17673" s="3"/>
    </row>
    <row r="17674" spans="10:10" x14ac:dyDescent="0.4">
      <c r="J17674" s="3"/>
    </row>
    <row r="17675" spans="10:10" x14ac:dyDescent="0.4">
      <c r="J17675" s="3"/>
    </row>
    <row r="17676" spans="10:10" x14ac:dyDescent="0.4">
      <c r="J17676" s="3"/>
    </row>
    <row r="17677" spans="10:10" x14ac:dyDescent="0.4">
      <c r="J17677" s="3"/>
    </row>
    <row r="17678" spans="10:10" x14ac:dyDescent="0.4">
      <c r="J17678" s="3"/>
    </row>
    <row r="17679" spans="10:10" x14ac:dyDescent="0.4">
      <c r="J17679" s="3"/>
    </row>
    <row r="17680" spans="10:10" x14ac:dyDescent="0.4">
      <c r="J17680" s="3"/>
    </row>
    <row r="17681" spans="10:10" x14ac:dyDescent="0.4">
      <c r="J17681" s="3"/>
    </row>
    <row r="17682" spans="10:10" x14ac:dyDescent="0.4">
      <c r="J17682" s="3"/>
    </row>
    <row r="17683" spans="10:10" x14ac:dyDescent="0.4">
      <c r="J17683" s="3"/>
    </row>
    <row r="17684" spans="10:10" x14ac:dyDescent="0.4">
      <c r="J17684" s="3"/>
    </row>
    <row r="17685" spans="10:10" x14ac:dyDescent="0.4">
      <c r="J17685" s="3"/>
    </row>
    <row r="17686" spans="10:10" x14ac:dyDescent="0.4">
      <c r="J17686" s="3"/>
    </row>
    <row r="17687" spans="10:10" x14ac:dyDescent="0.4">
      <c r="J17687" s="3"/>
    </row>
    <row r="17688" spans="10:10" x14ac:dyDescent="0.4">
      <c r="J17688" s="3"/>
    </row>
    <row r="17689" spans="10:10" x14ac:dyDescent="0.4">
      <c r="J17689" s="3"/>
    </row>
    <row r="17690" spans="10:10" x14ac:dyDescent="0.4">
      <c r="J17690" s="3"/>
    </row>
    <row r="17691" spans="10:10" x14ac:dyDescent="0.4">
      <c r="J17691" s="3"/>
    </row>
    <row r="17692" spans="10:10" x14ac:dyDescent="0.4">
      <c r="J17692" s="3"/>
    </row>
    <row r="17693" spans="10:10" x14ac:dyDescent="0.4">
      <c r="J17693" s="3"/>
    </row>
    <row r="17694" spans="10:10" x14ac:dyDescent="0.4">
      <c r="J17694" s="3"/>
    </row>
    <row r="17695" spans="10:10" x14ac:dyDescent="0.4">
      <c r="J17695" s="3"/>
    </row>
    <row r="17696" spans="10:10" x14ac:dyDescent="0.4">
      <c r="J17696" s="3"/>
    </row>
    <row r="17697" spans="10:10" x14ac:dyDescent="0.4">
      <c r="J17697" s="3"/>
    </row>
    <row r="17698" spans="10:10" x14ac:dyDescent="0.4">
      <c r="J17698" s="3"/>
    </row>
    <row r="17699" spans="10:10" x14ac:dyDescent="0.4">
      <c r="J17699" s="3"/>
    </row>
    <row r="17700" spans="10:10" x14ac:dyDescent="0.4">
      <c r="J17700" s="3"/>
    </row>
    <row r="17701" spans="10:10" x14ac:dyDescent="0.4">
      <c r="J17701" s="3"/>
    </row>
    <row r="17702" spans="10:10" x14ac:dyDescent="0.4">
      <c r="J17702" s="3"/>
    </row>
    <row r="17703" spans="10:10" x14ac:dyDescent="0.4">
      <c r="J17703" s="3"/>
    </row>
    <row r="17704" spans="10:10" x14ac:dyDescent="0.4">
      <c r="J17704" s="3"/>
    </row>
    <row r="17705" spans="10:10" x14ac:dyDescent="0.4">
      <c r="J17705" s="3"/>
    </row>
    <row r="17706" spans="10:10" x14ac:dyDescent="0.4">
      <c r="J17706" s="3"/>
    </row>
    <row r="17707" spans="10:10" x14ac:dyDescent="0.4">
      <c r="J17707" s="3"/>
    </row>
    <row r="17708" spans="10:10" x14ac:dyDescent="0.4">
      <c r="J17708" s="3"/>
    </row>
    <row r="17709" spans="10:10" x14ac:dyDescent="0.4">
      <c r="J17709" s="3"/>
    </row>
    <row r="17710" spans="10:10" x14ac:dyDescent="0.4">
      <c r="J17710" s="3"/>
    </row>
    <row r="17711" spans="10:10" x14ac:dyDescent="0.4">
      <c r="J17711" s="3"/>
    </row>
    <row r="17712" spans="10:10" x14ac:dyDescent="0.4">
      <c r="J17712" s="3"/>
    </row>
    <row r="17713" spans="10:10" x14ac:dyDescent="0.4">
      <c r="J17713" s="3"/>
    </row>
    <row r="17714" spans="10:10" x14ac:dyDescent="0.4">
      <c r="J17714" s="3"/>
    </row>
    <row r="17715" spans="10:10" x14ac:dyDescent="0.4">
      <c r="J17715" s="3"/>
    </row>
    <row r="17716" spans="10:10" x14ac:dyDescent="0.4">
      <c r="J17716" s="3"/>
    </row>
    <row r="17717" spans="10:10" x14ac:dyDescent="0.4">
      <c r="J17717" s="3"/>
    </row>
    <row r="17718" spans="10:10" x14ac:dyDescent="0.4">
      <c r="J17718" s="3"/>
    </row>
    <row r="17719" spans="10:10" x14ac:dyDescent="0.4">
      <c r="J17719" s="3"/>
    </row>
    <row r="17720" spans="10:10" x14ac:dyDescent="0.4">
      <c r="J17720" s="3"/>
    </row>
    <row r="17721" spans="10:10" x14ac:dyDescent="0.4">
      <c r="J17721" s="3"/>
    </row>
    <row r="17722" spans="10:10" x14ac:dyDescent="0.4">
      <c r="J17722" s="3"/>
    </row>
    <row r="17723" spans="10:10" x14ac:dyDescent="0.4">
      <c r="J17723" s="3"/>
    </row>
    <row r="17724" spans="10:10" x14ac:dyDescent="0.4">
      <c r="J17724" s="3"/>
    </row>
    <row r="17725" spans="10:10" x14ac:dyDescent="0.4">
      <c r="J17725" s="3"/>
    </row>
    <row r="17726" spans="10:10" x14ac:dyDescent="0.4">
      <c r="J17726" s="3"/>
    </row>
    <row r="17727" spans="10:10" x14ac:dyDescent="0.4">
      <c r="J17727" s="3"/>
    </row>
    <row r="17728" spans="10:10" x14ac:dyDescent="0.4">
      <c r="J17728" s="3"/>
    </row>
    <row r="17729" spans="10:10" x14ac:dyDescent="0.4">
      <c r="J17729" s="3"/>
    </row>
    <row r="17730" spans="10:10" x14ac:dyDescent="0.4">
      <c r="J17730" s="3"/>
    </row>
    <row r="17731" spans="10:10" x14ac:dyDescent="0.4">
      <c r="J17731" s="3"/>
    </row>
    <row r="17732" spans="10:10" x14ac:dyDescent="0.4">
      <c r="J17732" s="3"/>
    </row>
    <row r="17733" spans="10:10" x14ac:dyDescent="0.4">
      <c r="J17733" s="3"/>
    </row>
    <row r="17734" spans="10:10" x14ac:dyDescent="0.4">
      <c r="J17734" s="3"/>
    </row>
    <row r="17735" spans="10:10" x14ac:dyDescent="0.4">
      <c r="J17735" s="3"/>
    </row>
    <row r="17736" spans="10:10" x14ac:dyDescent="0.4">
      <c r="J17736" s="3"/>
    </row>
    <row r="17737" spans="10:10" x14ac:dyDescent="0.4">
      <c r="J17737" s="3"/>
    </row>
    <row r="17738" spans="10:10" x14ac:dyDescent="0.4">
      <c r="J17738" s="3"/>
    </row>
    <row r="17739" spans="10:10" x14ac:dyDescent="0.4">
      <c r="J17739" s="3"/>
    </row>
    <row r="17740" spans="10:10" x14ac:dyDescent="0.4">
      <c r="J17740" s="3"/>
    </row>
    <row r="17741" spans="10:10" x14ac:dyDescent="0.4">
      <c r="J17741" s="3"/>
    </row>
    <row r="17742" spans="10:10" x14ac:dyDescent="0.4">
      <c r="J17742" s="3"/>
    </row>
    <row r="17743" spans="10:10" x14ac:dyDescent="0.4">
      <c r="J17743" s="3"/>
    </row>
    <row r="17744" spans="10:10" x14ac:dyDescent="0.4">
      <c r="J17744" s="3"/>
    </row>
    <row r="17745" spans="10:10" x14ac:dyDescent="0.4">
      <c r="J17745" s="3"/>
    </row>
    <row r="17746" spans="10:10" x14ac:dyDescent="0.4">
      <c r="J17746" s="3"/>
    </row>
    <row r="17747" spans="10:10" x14ac:dyDescent="0.4">
      <c r="J17747" s="3"/>
    </row>
    <row r="17748" spans="10:10" x14ac:dyDescent="0.4">
      <c r="J17748" s="3"/>
    </row>
    <row r="17749" spans="10:10" x14ac:dyDescent="0.4">
      <c r="J17749" s="3"/>
    </row>
    <row r="17750" spans="10:10" x14ac:dyDescent="0.4">
      <c r="J17750" s="3"/>
    </row>
    <row r="17751" spans="10:10" x14ac:dyDescent="0.4">
      <c r="J17751" s="3"/>
    </row>
    <row r="17752" spans="10:10" x14ac:dyDescent="0.4">
      <c r="J17752" s="3"/>
    </row>
    <row r="17753" spans="10:10" x14ac:dyDescent="0.4">
      <c r="J17753" s="3"/>
    </row>
    <row r="17754" spans="10:10" x14ac:dyDescent="0.4">
      <c r="J17754" s="3"/>
    </row>
    <row r="17755" spans="10:10" x14ac:dyDescent="0.4">
      <c r="J17755" s="3"/>
    </row>
    <row r="17756" spans="10:10" x14ac:dyDescent="0.4">
      <c r="J17756" s="3"/>
    </row>
    <row r="17757" spans="10:10" x14ac:dyDescent="0.4">
      <c r="J17757" s="3"/>
    </row>
    <row r="17758" spans="10:10" x14ac:dyDescent="0.4">
      <c r="J17758" s="3"/>
    </row>
    <row r="17759" spans="10:10" x14ac:dyDescent="0.4">
      <c r="J17759" s="3"/>
    </row>
    <row r="17760" spans="10:10" x14ac:dyDescent="0.4">
      <c r="J17760" s="3"/>
    </row>
    <row r="17761" spans="10:10" x14ac:dyDescent="0.4">
      <c r="J17761" s="3"/>
    </row>
    <row r="17762" spans="10:10" x14ac:dyDescent="0.4">
      <c r="J17762" s="3"/>
    </row>
    <row r="17763" spans="10:10" x14ac:dyDescent="0.4">
      <c r="J17763" s="3"/>
    </row>
    <row r="17764" spans="10:10" x14ac:dyDescent="0.4">
      <c r="J17764" s="3"/>
    </row>
    <row r="17765" spans="10:10" x14ac:dyDescent="0.4">
      <c r="J17765" s="3"/>
    </row>
    <row r="17766" spans="10:10" x14ac:dyDescent="0.4">
      <c r="J17766" s="3"/>
    </row>
    <row r="17767" spans="10:10" x14ac:dyDescent="0.4">
      <c r="J17767" s="3"/>
    </row>
    <row r="17768" spans="10:10" x14ac:dyDescent="0.4">
      <c r="J17768" s="3"/>
    </row>
    <row r="17769" spans="10:10" x14ac:dyDescent="0.4">
      <c r="J17769" s="3"/>
    </row>
    <row r="17770" spans="10:10" x14ac:dyDescent="0.4">
      <c r="J17770" s="3"/>
    </row>
    <row r="17771" spans="10:10" x14ac:dyDescent="0.4">
      <c r="J17771" s="3"/>
    </row>
    <row r="17772" spans="10:10" x14ac:dyDescent="0.4">
      <c r="J17772" s="3"/>
    </row>
    <row r="17773" spans="10:10" x14ac:dyDescent="0.4">
      <c r="J17773" s="3"/>
    </row>
    <row r="17774" spans="10:10" x14ac:dyDescent="0.4">
      <c r="J17774" s="3"/>
    </row>
    <row r="17775" spans="10:10" x14ac:dyDescent="0.4">
      <c r="J17775" s="3"/>
    </row>
    <row r="17776" spans="10:10" x14ac:dyDescent="0.4">
      <c r="J17776" s="3"/>
    </row>
    <row r="17777" spans="10:10" x14ac:dyDescent="0.4">
      <c r="J17777" s="3"/>
    </row>
    <row r="17778" spans="10:10" x14ac:dyDescent="0.4">
      <c r="J17778" s="3"/>
    </row>
    <row r="17779" spans="10:10" x14ac:dyDescent="0.4">
      <c r="J17779" s="3"/>
    </row>
    <row r="17780" spans="10:10" x14ac:dyDescent="0.4">
      <c r="J17780" s="3"/>
    </row>
    <row r="17781" spans="10:10" x14ac:dyDescent="0.4">
      <c r="J17781" s="3"/>
    </row>
    <row r="17782" spans="10:10" x14ac:dyDescent="0.4">
      <c r="J17782" s="3"/>
    </row>
    <row r="17783" spans="10:10" x14ac:dyDescent="0.4">
      <c r="J17783" s="3"/>
    </row>
    <row r="17784" spans="10:10" x14ac:dyDescent="0.4">
      <c r="J17784" s="3"/>
    </row>
    <row r="17785" spans="10:10" x14ac:dyDescent="0.4">
      <c r="J17785" s="3"/>
    </row>
    <row r="17786" spans="10:10" x14ac:dyDescent="0.4">
      <c r="J17786" s="3"/>
    </row>
    <row r="17787" spans="10:10" x14ac:dyDescent="0.4">
      <c r="J17787" s="3"/>
    </row>
    <row r="17788" spans="10:10" x14ac:dyDescent="0.4">
      <c r="J17788" s="3"/>
    </row>
    <row r="17789" spans="10:10" x14ac:dyDescent="0.4">
      <c r="J17789" s="3"/>
    </row>
    <row r="17790" spans="10:10" x14ac:dyDescent="0.4">
      <c r="J17790" s="3"/>
    </row>
    <row r="17791" spans="10:10" x14ac:dyDescent="0.4">
      <c r="J17791" s="3"/>
    </row>
    <row r="17792" spans="10:10" x14ac:dyDescent="0.4">
      <c r="J17792" s="3"/>
    </row>
    <row r="17793" spans="10:10" x14ac:dyDescent="0.4">
      <c r="J17793" s="3"/>
    </row>
    <row r="17794" spans="10:10" x14ac:dyDescent="0.4">
      <c r="J17794" s="3"/>
    </row>
    <row r="17795" spans="10:10" x14ac:dyDescent="0.4">
      <c r="J17795" s="3"/>
    </row>
    <row r="17796" spans="10:10" x14ac:dyDescent="0.4">
      <c r="J17796" s="3"/>
    </row>
    <row r="17797" spans="10:10" x14ac:dyDescent="0.4">
      <c r="J17797" s="3"/>
    </row>
    <row r="17798" spans="10:10" x14ac:dyDescent="0.4">
      <c r="J17798" s="3"/>
    </row>
    <row r="17799" spans="10:10" x14ac:dyDescent="0.4">
      <c r="J17799" s="3"/>
    </row>
    <row r="17800" spans="10:10" x14ac:dyDescent="0.4">
      <c r="J17800" s="3"/>
    </row>
    <row r="17801" spans="10:10" x14ac:dyDescent="0.4">
      <c r="J17801" s="3"/>
    </row>
    <row r="17802" spans="10:10" x14ac:dyDescent="0.4">
      <c r="J17802" s="3"/>
    </row>
    <row r="17803" spans="10:10" x14ac:dyDescent="0.4">
      <c r="J17803" s="3"/>
    </row>
    <row r="17804" spans="10:10" x14ac:dyDescent="0.4">
      <c r="J17804" s="3"/>
    </row>
    <row r="17805" spans="10:10" x14ac:dyDescent="0.4">
      <c r="J17805" s="3"/>
    </row>
    <row r="17806" spans="10:10" x14ac:dyDescent="0.4">
      <c r="J17806" s="3"/>
    </row>
    <row r="17807" spans="10:10" x14ac:dyDescent="0.4">
      <c r="J17807" s="3"/>
    </row>
    <row r="17808" spans="10:10" x14ac:dyDescent="0.4">
      <c r="J17808" s="3"/>
    </row>
    <row r="17809" spans="10:10" x14ac:dyDescent="0.4">
      <c r="J17809" s="3"/>
    </row>
    <row r="17810" spans="10:10" x14ac:dyDescent="0.4">
      <c r="J17810" s="3"/>
    </row>
    <row r="17811" spans="10:10" x14ac:dyDescent="0.4">
      <c r="J17811" s="3"/>
    </row>
    <row r="17812" spans="10:10" x14ac:dyDescent="0.4">
      <c r="J17812" s="3"/>
    </row>
    <row r="17813" spans="10:10" x14ac:dyDescent="0.4">
      <c r="J17813" s="3"/>
    </row>
    <row r="17814" spans="10:10" x14ac:dyDescent="0.4">
      <c r="J17814" s="3"/>
    </row>
    <row r="17815" spans="10:10" x14ac:dyDescent="0.4">
      <c r="J17815" s="3"/>
    </row>
    <row r="17816" spans="10:10" x14ac:dyDescent="0.4">
      <c r="J17816" s="3"/>
    </row>
    <row r="17817" spans="10:10" x14ac:dyDescent="0.4">
      <c r="J17817" s="3"/>
    </row>
    <row r="17818" spans="10:10" x14ac:dyDescent="0.4">
      <c r="J17818" s="3"/>
    </row>
    <row r="17819" spans="10:10" x14ac:dyDescent="0.4">
      <c r="J17819" s="3"/>
    </row>
    <row r="17820" spans="10:10" x14ac:dyDescent="0.4">
      <c r="J17820" s="3"/>
    </row>
    <row r="17821" spans="10:10" x14ac:dyDescent="0.4">
      <c r="J17821" s="3"/>
    </row>
    <row r="17822" spans="10:10" x14ac:dyDescent="0.4">
      <c r="J17822" s="3"/>
    </row>
    <row r="17823" spans="10:10" x14ac:dyDescent="0.4">
      <c r="J17823" s="3"/>
    </row>
    <row r="17824" spans="10:10" x14ac:dyDescent="0.4">
      <c r="J17824" s="3"/>
    </row>
    <row r="17825" spans="10:10" x14ac:dyDescent="0.4">
      <c r="J17825" s="3"/>
    </row>
    <row r="17826" spans="10:10" x14ac:dyDescent="0.4">
      <c r="J17826" s="3"/>
    </row>
    <row r="17827" spans="10:10" x14ac:dyDescent="0.4">
      <c r="J17827" s="3"/>
    </row>
    <row r="17828" spans="10:10" x14ac:dyDescent="0.4">
      <c r="J17828" s="3"/>
    </row>
    <row r="17829" spans="10:10" x14ac:dyDescent="0.4">
      <c r="J17829" s="3"/>
    </row>
    <row r="17830" spans="10:10" x14ac:dyDescent="0.4">
      <c r="J17830" s="3"/>
    </row>
    <row r="17831" spans="10:10" x14ac:dyDescent="0.4">
      <c r="J17831" s="3"/>
    </row>
    <row r="17832" spans="10:10" x14ac:dyDescent="0.4">
      <c r="J17832" s="3"/>
    </row>
    <row r="17833" spans="10:10" x14ac:dyDescent="0.4">
      <c r="J17833" s="3"/>
    </row>
    <row r="17834" spans="10:10" x14ac:dyDescent="0.4">
      <c r="J17834" s="3"/>
    </row>
    <row r="17835" spans="10:10" x14ac:dyDescent="0.4">
      <c r="J17835" s="3"/>
    </row>
    <row r="17836" spans="10:10" x14ac:dyDescent="0.4">
      <c r="J17836" s="3"/>
    </row>
    <row r="17837" spans="10:10" x14ac:dyDescent="0.4">
      <c r="J17837" s="3"/>
    </row>
    <row r="17838" spans="10:10" x14ac:dyDescent="0.4">
      <c r="J17838" s="3"/>
    </row>
    <row r="17839" spans="10:10" x14ac:dyDescent="0.4">
      <c r="J17839" s="3"/>
    </row>
    <row r="17840" spans="10:10" x14ac:dyDescent="0.4">
      <c r="J17840" s="3"/>
    </row>
    <row r="17841" spans="10:10" x14ac:dyDescent="0.4">
      <c r="J17841" s="3"/>
    </row>
    <row r="17842" spans="10:10" x14ac:dyDescent="0.4">
      <c r="J17842" s="3"/>
    </row>
    <row r="17843" spans="10:10" x14ac:dyDescent="0.4">
      <c r="J17843" s="3"/>
    </row>
    <row r="17844" spans="10:10" x14ac:dyDescent="0.4">
      <c r="J17844" s="3"/>
    </row>
    <row r="17845" spans="10:10" x14ac:dyDescent="0.4">
      <c r="J17845" s="3"/>
    </row>
    <row r="17846" spans="10:10" x14ac:dyDescent="0.4">
      <c r="J17846" s="3"/>
    </row>
    <row r="17847" spans="10:10" x14ac:dyDescent="0.4">
      <c r="J17847" s="3"/>
    </row>
    <row r="17848" spans="10:10" x14ac:dyDescent="0.4">
      <c r="J17848" s="3"/>
    </row>
    <row r="17849" spans="10:10" x14ac:dyDescent="0.4">
      <c r="J17849" s="3"/>
    </row>
    <row r="17850" spans="10:10" x14ac:dyDescent="0.4">
      <c r="J17850" s="3"/>
    </row>
    <row r="17851" spans="10:10" x14ac:dyDescent="0.4">
      <c r="J17851" s="3"/>
    </row>
    <row r="17852" spans="10:10" x14ac:dyDescent="0.4">
      <c r="J17852" s="3"/>
    </row>
    <row r="17853" spans="10:10" x14ac:dyDescent="0.4">
      <c r="J17853" s="3"/>
    </row>
    <row r="17854" spans="10:10" x14ac:dyDescent="0.4">
      <c r="J17854" s="3"/>
    </row>
    <row r="17855" spans="10:10" x14ac:dyDescent="0.4">
      <c r="J17855" s="3"/>
    </row>
    <row r="17856" spans="10:10" x14ac:dyDescent="0.4">
      <c r="J17856" s="3"/>
    </row>
    <row r="17857" spans="10:10" x14ac:dyDescent="0.4">
      <c r="J17857" s="3"/>
    </row>
    <row r="17858" spans="10:10" x14ac:dyDescent="0.4">
      <c r="J17858" s="3"/>
    </row>
    <row r="17859" spans="10:10" x14ac:dyDescent="0.4">
      <c r="J17859" s="3"/>
    </row>
    <row r="17860" spans="10:10" x14ac:dyDescent="0.4">
      <c r="J17860" s="3"/>
    </row>
    <row r="17861" spans="10:10" x14ac:dyDescent="0.4">
      <c r="J17861" s="3"/>
    </row>
    <row r="17862" spans="10:10" x14ac:dyDescent="0.4">
      <c r="J17862" s="3"/>
    </row>
    <row r="17863" spans="10:10" x14ac:dyDescent="0.4">
      <c r="J17863" s="3"/>
    </row>
    <row r="17864" spans="10:10" x14ac:dyDescent="0.4">
      <c r="J17864" s="3"/>
    </row>
    <row r="17865" spans="10:10" x14ac:dyDescent="0.4">
      <c r="J17865" s="3"/>
    </row>
    <row r="17866" spans="10:10" x14ac:dyDescent="0.4">
      <c r="J17866" s="3"/>
    </row>
    <row r="17867" spans="10:10" x14ac:dyDescent="0.4">
      <c r="J17867" s="3"/>
    </row>
    <row r="17868" spans="10:10" x14ac:dyDescent="0.4">
      <c r="J17868" s="3"/>
    </row>
    <row r="17869" spans="10:10" x14ac:dyDescent="0.4">
      <c r="J17869" s="3"/>
    </row>
    <row r="17870" spans="10:10" x14ac:dyDescent="0.4">
      <c r="J17870" s="3"/>
    </row>
    <row r="17871" spans="10:10" x14ac:dyDescent="0.4">
      <c r="J17871" s="3"/>
    </row>
    <row r="17872" spans="10:10" x14ac:dyDescent="0.4">
      <c r="J17872" s="3"/>
    </row>
    <row r="17873" spans="10:10" x14ac:dyDescent="0.4">
      <c r="J17873" s="3"/>
    </row>
    <row r="17874" spans="10:10" x14ac:dyDescent="0.4">
      <c r="J17874" s="3"/>
    </row>
    <row r="17875" spans="10:10" x14ac:dyDescent="0.4">
      <c r="J17875" s="3"/>
    </row>
    <row r="17876" spans="10:10" x14ac:dyDescent="0.4">
      <c r="J17876" s="3"/>
    </row>
    <row r="17877" spans="10:10" x14ac:dyDescent="0.4">
      <c r="J17877" s="3"/>
    </row>
    <row r="17878" spans="10:10" x14ac:dyDescent="0.4">
      <c r="J17878" s="3"/>
    </row>
    <row r="17879" spans="10:10" x14ac:dyDescent="0.4">
      <c r="J17879" s="3"/>
    </row>
    <row r="17880" spans="10:10" x14ac:dyDescent="0.4">
      <c r="J17880" s="3"/>
    </row>
    <row r="17881" spans="10:10" x14ac:dyDescent="0.4">
      <c r="J17881" s="3"/>
    </row>
    <row r="17882" spans="10:10" x14ac:dyDescent="0.4">
      <c r="J17882" s="3"/>
    </row>
    <row r="17883" spans="10:10" x14ac:dyDescent="0.4">
      <c r="J17883" s="3"/>
    </row>
    <row r="17884" spans="10:10" x14ac:dyDescent="0.4">
      <c r="J17884" s="3"/>
    </row>
    <row r="17885" spans="10:10" x14ac:dyDescent="0.4">
      <c r="J17885" s="3"/>
    </row>
    <row r="17886" spans="10:10" x14ac:dyDescent="0.4">
      <c r="J17886" s="3"/>
    </row>
    <row r="17887" spans="10:10" x14ac:dyDescent="0.4">
      <c r="J17887" s="3"/>
    </row>
    <row r="17888" spans="10:10" x14ac:dyDescent="0.4">
      <c r="J17888" s="3"/>
    </row>
    <row r="17889" spans="10:10" x14ac:dyDescent="0.4">
      <c r="J17889" s="3"/>
    </row>
    <row r="17890" spans="10:10" x14ac:dyDescent="0.4">
      <c r="J17890" s="3"/>
    </row>
    <row r="17891" spans="10:10" x14ac:dyDescent="0.4">
      <c r="J17891" s="3"/>
    </row>
    <row r="17892" spans="10:10" x14ac:dyDescent="0.4">
      <c r="J17892" s="3"/>
    </row>
    <row r="17893" spans="10:10" x14ac:dyDescent="0.4">
      <c r="J17893" s="3"/>
    </row>
    <row r="17894" spans="10:10" x14ac:dyDescent="0.4">
      <c r="J17894" s="3"/>
    </row>
    <row r="17895" spans="10:10" x14ac:dyDescent="0.4">
      <c r="J17895" s="3"/>
    </row>
    <row r="17896" spans="10:10" x14ac:dyDescent="0.4">
      <c r="J17896" s="3"/>
    </row>
    <row r="17897" spans="10:10" x14ac:dyDescent="0.4">
      <c r="J17897" s="3"/>
    </row>
    <row r="17898" spans="10:10" x14ac:dyDescent="0.4">
      <c r="J17898" s="3"/>
    </row>
    <row r="17899" spans="10:10" x14ac:dyDescent="0.4">
      <c r="J17899" s="3"/>
    </row>
    <row r="17900" spans="10:10" x14ac:dyDescent="0.4">
      <c r="J17900" s="3"/>
    </row>
    <row r="17901" spans="10:10" x14ac:dyDescent="0.4">
      <c r="J17901" s="3"/>
    </row>
    <row r="17902" spans="10:10" x14ac:dyDescent="0.4">
      <c r="J17902" s="3"/>
    </row>
    <row r="17903" spans="10:10" x14ac:dyDescent="0.4">
      <c r="J17903" s="3"/>
    </row>
    <row r="17904" spans="10:10" x14ac:dyDescent="0.4">
      <c r="J17904" s="3"/>
    </row>
    <row r="17905" spans="10:10" x14ac:dyDescent="0.4">
      <c r="J17905" s="3"/>
    </row>
    <row r="17906" spans="10:10" x14ac:dyDescent="0.4">
      <c r="J17906" s="3"/>
    </row>
    <row r="17907" spans="10:10" x14ac:dyDescent="0.4">
      <c r="J17907" s="3"/>
    </row>
    <row r="17908" spans="10:10" x14ac:dyDescent="0.4">
      <c r="J17908" s="3"/>
    </row>
    <row r="17909" spans="10:10" x14ac:dyDescent="0.4">
      <c r="J17909" s="3"/>
    </row>
    <row r="17910" spans="10:10" x14ac:dyDescent="0.4">
      <c r="J17910" s="3"/>
    </row>
    <row r="17911" spans="10:10" x14ac:dyDescent="0.4">
      <c r="J17911" s="3"/>
    </row>
    <row r="17912" spans="10:10" x14ac:dyDescent="0.4">
      <c r="J17912" s="3"/>
    </row>
    <row r="17913" spans="10:10" x14ac:dyDescent="0.4">
      <c r="J17913" s="3"/>
    </row>
    <row r="17914" spans="10:10" x14ac:dyDescent="0.4">
      <c r="J17914" s="3"/>
    </row>
    <row r="17915" spans="10:10" x14ac:dyDescent="0.4">
      <c r="J17915" s="3"/>
    </row>
    <row r="17916" spans="10:10" x14ac:dyDescent="0.4">
      <c r="J17916" s="3"/>
    </row>
    <row r="17917" spans="10:10" x14ac:dyDescent="0.4">
      <c r="J17917" s="3"/>
    </row>
    <row r="17918" spans="10:10" x14ac:dyDescent="0.4">
      <c r="J17918" s="3"/>
    </row>
    <row r="17919" spans="10:10" x14ac:dyDescent="0.4">
      <c r="J17919" s="3"/>
    </row>
    <row r="17920" spans="10:10" x14ac:dyDescent="0.4">
      <c r="J17920" s="3"/>
    </row>
    <row r="17921" spans="10:10" x14ac:dyDescent="0.4">
      <c r="J17921" s="3"/>
    </row>
    <row r="17922" spans="10:10" x14ac:dyDescent="0.4">
      <c r="J17922" s="3"/>
    </row>
    <row r="17923" spans="10:10" x14ac:dyDescent="0.4">
      <c r="J17923" s="3"/>
    </row>
    <row r="17924" spans="10:10" x14ac:dyDescent="0.4">
      <c r="J17924" s="3"/>
    </row>
    <row r="17925" spans="10:10" x14ac:dyDescent="0.4">
      <c r="J17925" s="3"/>
    </row>
    <row r="17926" spans="10:10" x14ac:dyDescent="0.4">
      <c r="J17926" s="3"/>
    </row>
    <row r="17927" spans="10:10" x14ac:dyDescent="0.4">
      <c r="J17927" s="3"/>
    </row>
    <row r="17928" spans="10:10" x14ac:dyDescent="0.4">
      <c r="J17928" s="3"/>
    </row>
    <row r="17929" spans="10:10" x14ac:dyDescent="0.4">
      <c r="J17929" s="3"/>
    </row>
    <row r="17930" spans="10:10" x14ac:dyDescent="0.4">
      <c r="J17930" s="3"/>
    </row>
    <row r="17931" spans="10:10" x14ac:dyDescent="0.4">
      <c r="J17931" s="3"/>
    </row>
    <row r="17932" spans="10:10" x14ac:dyDescent="0.4">
      <c r="J17932" s="3"/>
    </row>
    <row r="17933" spans="10:10" x14ac:dyDescent="0.4">
      <c r="J17933" s="3"/>
    </row>
    <row r="17934" spans="10:10" x14ac:dyDescent="0.4">
      <c r="J17934" s="3"/>
    </row>
    <row r="17935" spans="10:10" x14ac:dyDescent="0.4">
      <c r="J17935" s="3"/>
    </row>
    <row r="17936" spans="10:10" x14ac:dyDescent="0.4">
      <c r="J17936" s="3"/>
    </row>
    <row r="17937" spans="10:10" x14ac:dyDescent="0.4">
      <c r="J17937" s="3"/>
    </row>
    <row r="17938" spans="10:10" x14ac:dyDescent="0.4">
      <c r="J17938" s="3"/>
    </row>
    <row r="17939" spans="10:10" x14ac:dyDescent="0.4">
      <c r="J17939" s="3"/>
    </row>
    <row r="17940" spans="10:10" x14ac:dyDescent="0.4">
      <c r="J17940" s="3"/>
    </row>
    <row r="17941" spans="10:10" x14ac:dyDescent="0.4">
      <c r="J17941" s="3"/>
    </row>
    <row r="17942" spans="10:10" x14ac:dyDescent="0.4">
      <c r="J17942" s="3"/>
    </row>
    <row r="17943" spans="10:10" x14ac:dyDescent="0.4">
      <c r="J17943" s="3"/>
    </row>
    <row r="17944" spans="10:10" x14ac:dyDescent="0.4">
      <c r="J17944" s="3"/>
    </row>
    <row r="17945" spans="10:10" x14ac:dyDescent="0.4">
      <c r="J17945" s="3"/>
    </row>
    <row r="17946" spans="10:10" x14ac:dyDescent="0.4">
      <c r="J17946" s="3"/>
    </row>
    <row r="17947" spans="10:10" x14ac:dyDescent="0.4">
      <c r="J17947" s="3"/>
    </row>
    <row r="17948" spans="10:10" x14ac:dyDescent="0.4">
      <c r="J17948" s="3"/>
    </row>
    <row r="17949" spans="10:10" x14ac:dyDescent="0.4">
      <c r="J17949" s="3"/>
    </row>
    <row r="17950" spans="10:10" x14ac:dyDescent="0.4">
      <c r="J17950" s="3"/>
    </row>
    <row r="17951" spans="10:10" x14ac:dyDescent="0.4">
      <c r="J17951" s="3"/>
    </row>
    <row r="17952" spans="10:10" x14ac:dyDescent="0.4">
      <c r="J17952" s="3"/>
    </row>
    <row r="17953" spans="10:10" x14ac:dyDescent="0.4">
      <c r="J17953" s="3"/>
    </row>
    <row r="17954" spans="10:10" x14ac:dyDescent="0.4">
      <c r="J17954" s="3"/>
    </row>
    <row r="17955" spans="10:10" x14ac:dyDescent="0.4">
      <c r="J17955" s="3"/>
    </row>
    <row r="17956" spans="10:10" x14ac:dyDescent="0.4">
      <c r="J17956" s="3"/>
    </row>
    <row r="17957" spans="10:10" x14ac:dyDescent="0.4">
      <c r="J17957" s="3"/>
    </row>
    <row r="17958" spans="10:10" x14ac:dyDescent="0.4">
      <c r="J17958" s="3"/>
    </row>
    <row r="17959" spans="10:10" x14ac:dyDescent="0.4">
      <c r="J17959" s="3"/>
    </row>
    <row r="17960" spans="10:10" x14ac:dyDescent="0.4">
      <c r="J17960" s="3"/>
    </row>
    <row r="17961" spans="10:10" x14ac:dyDescent="0.4">
      <c r="J17961" s="3"/>
    </row>
    <row r="17962" spans="10:10" x14ac:dyDescent="0.4">
      <c r="J17962" s="3"/>
    </row>
    <row r="17963" spans="10:10" x14ac:dyDescent="0.4">
      <c r="J17963" s="3"/>
    </row>
    <row r="17964" spans="10:10" x14ac:dyDescent="0.4">
      <c r="J17964" s="3"/>
    </row>
    <row r="17965" spans="10:10" x14ac:dyDescent="0.4">
      <c r="J17965" s="3"/>
    </row>
    <row r="17966" spans="10:10" x14ac:dyDescent="0.4">
      <c r="J17966" s="3"/>
    </row>
    <row r="17967" spans="10:10" x14ac:dyDescent="0.4">
      <c r="J17967" s="3"/>
    </row>
    <row r="17968" spans="10:10" x14ac:dyDescent="0.4">
      <c r="J17968" s="3"/>
    </row>
    <row r="17969" spans="10:10" x14ac:dyDescent="0.4">
      <c r="J17969" s="3"/>
    </row>
    <row r="17970" spans="10:10" x14ac:dyDescent="0.4">
      <c r="J17970" s="3"/>
    </row>
    <row r="17971" spans="10:10" x14ac:dyDescent="0.4">
      <c r="J17971" s="3"/>
    </row>
    <row r="17972" spans="10:10" x14ac:dyDescent="0.4">
      <c r="J17972" s="3"/>
    </row>
    <row r="17973" spans="10:10" x14ac:dyDescent="0.4">
      <c r="J17973" s="3"/>
    </row>
    <row r="17974" spans="10:10" x14ac:dyDescent="0.4">
      <c r="J17974" s="3"/>
    </row>
    <row r="17975" spans="10:10" x14ac:dyDescent="0.4">
      <c r="J17975" s="3"/>
    </row>
    <row r="17976" spans="10:10" x14ac:dyDescent="0.4">
      <c r="J17976" s="3"/>
    </row>
    <row r="17977" spans="10:10" x14ac:dyDescent="0.4">
      <c r="J17977" s="3"/>
    </row>
    <row r="17978" spans="10:10" x14ac:dyDescent="0.4">
      <c r="J17978" s="3"/>
    </row>
    <row r="17979" spans="10:10" x14ac:dyDescent="0.4">
      <c r="J17979" s="3"/>
    </row>
    <row r="17980" spans="10:10" x14ac:dyDescent="0.4">
      <c r="J17980" s="3"/>
    </row>
    <row r="17981" spans="10:10" x14ac:dyDescent="0.4">
      <c r="J17981" s="3"/>
    </row>
    <row r="17982" spans="10:10" x14ac:dyDescent="0.4">
      <c r="J17982" s="3"/>
    </row>
    <row r="17983" spans="10:10" x14ac:dyDescent="0.4">
      <c r="J17983" s="3"/>
    </row>
    <row r="17984" spans="10:10" x14ac:dyDescent="0.4">
      <c r="J17984" s="3"/>
    </row>
    <row r="17985" spans="10:10" x14ac:dyDescent="0.4">
      <c r="J17985" s="3"/>
    </row>
    <row r="17986" spans="10:10" x14ac:dyDescent="0.4">
      <c r="J17986" s="3"/>
    </row>
    <row r="17987" spans="10:10" x14ac:dyDescent="0.4">
      <c r="J17987" s="3"/>
    </row>
    <row r="17988" spans="10:10" x14ac:dyDescent="0.4">
      <c r="J17988" s="3"/>
    </row>
    <row r="17989" spans="10:10" x14ac:dyDescent="0.4">
      <c r="J17989" s="3"/>
    </row>
    <row r="17990" spans="10:10" x14ac:dyDescent="0.4">
      <c r="J17990" s="3"/>
    </row>
    <row r="17991" spans="10:10" x14ac:dyDescent="0.4">
      <c r="J17991" s="3"/>
    </row>
    <row r="17992" spans="10:10" x14ac:dyDescent="0.4">
      <c r="J17992" s="3"/>
    </row>
    <row r="17993" spans="10:10" x14ac:dyDescent="0.4">
      <c r="J17993" s="3"/>
    </row>
    <row r="17994" spans="10:10" x14ac:dyDescent="0.4">
      <c r="J17994" s="3"/>
    </row>
    <row r="17995" spans="10:10" x14ac:dyDescent="0.4">
      <c r="J17995" s="3"/>
    </row>
    <row r="17996" spans="10:10" x14ac:dyDescent="0.4">
      <c r="J17996" s="3"/>
    </row>
    <row r="17997" spans="10:10" x14ac:dyDescent="0.4">
      <c r="J17997" s="3"/>
    </row>
    <row r="17998" spans="10:10" x14ac:dyDescent="0.4">
      <c r="J17998" s="3"/>
    </row>
    <row r="17999" spans="10:10" x14ac:dyDescent="0.4">
      <c r="J17999" s="3"/>
    </row>
    <row r="18000" spans="10:10" x14ac:dyDescent="0.4">
      <c r="J18000" s="3"/>
    </row>
    <row r="18001" spans="10:10" x14ac:dyDescent="0.4">
      <c r="J18001" s="3"/>
    </row>
    <row r="18002" spans="10:10" x14ac:dyDescent="0.4">
      <c r="J18002" s="3"/>
    </row>
    <row r="18003" spans="10:10" x14ac:dyDescent="0.4">
      <c r="J18003" s="3"/>
    </row>
    <row r="18004" spans="10:10" x14ac:dyDescent="0.4">
      <c r="J18004" s="3"/>
    </row>
    <row r="18005" spans="10:10" x14ac:dyDescent="0.4">
      <c r="J18005" s="3"/>
    </row>
    <row r="18006" spans="10:10" x14ac:dyDescent="0.4">
      <c r="J18006" s="3"/>
    </row>
    <row r="18007" spans="10:10" x14ac:dyDescent="0.4">
      <c r="J18007" s="3"/>
    </row>
    <row r="18008" spans="10:10" x14ac:dyDescent="0.4">
      <c r="J18008" s="3"/>
    </row>
    <row r="18009" spans="10:10" x14ac:dyDescent="0.4">
      <c r="J18009" s="3"/>
    </row>
    <row r="18010" spans="10:10" x14ac:dyDescent="0.4">
      <c r="J18010" s="3"/>
    </row>
    <row r="18011" spans="10:10" x14ac:dyDescent="0.4">
      <c r="J18011" s="3"/>
    </row>
    <row r="18012" spans="10:10" x14ac:dyDescent="0.4">
      <c r="J18012" s="3"/>
    </row>
    <row r="18013" spans="10:10" x14ac:dyDescent="0.4">
      <c r="J18013" s="3"/>
    </row>
    <row r="18014" spans="10:10" x14ac:dyDescent="0.4">
      <c r="J18014" s="3"/>
    </row>
    <row r="18015" spans="10:10" x14ac:dyDescent="0.4">
      <c r="J18015" s="3"/>
    </row>
    <row r="18016" spans="10:10" x14ac:dyDescent="0.4">
      <c r="J18016" s="3"/>
    </row>
    <row r="18017" spans="10:10" x14ac:dyDescent="0.4">
      <c r="J18017" s="3"/>
    </row>
    <row r="18018" spans="10:10" x14ac:dyDescent="0.4">
      <c r="J18018" s="3"/>
    </row>
    <row r="18019" spans="10:10" x14ac:dyDescent="0.4">
      <c r="J18019" s="3"/>
    </row>
    <row r="18020" spans="10:10" x14ac:dyDescent="0.4">
      <c r="J18020" s="3"/>
    </row>
    <row r="18021" spans="10:10" x14ac:dyDescent="0.4">
      <c r="J18021" s="3"/>
    </row>
    <row r="18022" spans="10:10" x14ac:dyDescent="0.4">
      <c r="J18022" s="3"/>
    </row>
    <row r="18023" spans="10:10" x14ac:dyDescent="0.4">
      <c r="J18023" s="3"/>
    </row>
    <row r="18024" spans="10:10" x14ac:dyDescent="0.4">
      <c r="J18024" s="3"/>
    </row>
    <row r="18025" spans="10:10" x14ac:dyDescent="0.4">
      <c r="J18025" s="3"/>
    </row>
    <row r="18026" spans="10:10" x14ac:dyDescent="0.4">
      <c r="J18026" s="3"/>
    </row>
    <row r="18027" spans="10:10" x14ac:dyDescent="0.4">
      <c r="J18027" s="3"/>
    </row>
    <row r="18028" spans="10:10" x14ac:dyDescent="0.4">
      <c r="J18028" s="3"/>
    </row>
    <row r="18029" spans="10:10" x14ac:dyDescent="0.4">
      <c r="J18029" s="3"/>
    </row>
    <row r="18030" spans="10:10" x14ac:dyDescent="0.4">
      <c r="J18030" s="3"/>
    </row>
    <row r="18031" spans="10:10" x14ac:dyDescent="0.4">
      <c r="J18031" s="3"/>
    </row>
    <row r="18032" spans="10:10" x14ac:dyDescent="0.4">
      <c r="J18032" s="3"/>
    </row>
    <row r="18033" spans="10:10" x14ac:dyDescent="0.4">
      <c r="J18033" s="3"/>
    </row>
    <row r="18034" spans="10:10" x14ac:dyDescent="0.4">
      <c r="J18034" s="3"/>
    </row>
    <row r="18035" spans="10:10" x14ac:dyDescent="0.4">
      <c r="J18035" s="3"/>
    </row>
    <row r="18036" spans="10:10" x14ac:dyDescent="0.4">
      <c r="J18036" s="3"/>
    </row>
    <row r="18037" spans="10:10" x14ac:dyDescent="0.4">
      <c r="J18037" s="3"/>
    </row>
    <row r="18038" spans="10:10" x14ac:dyDescent="0.4">
      <c r="J18038" s="3"/>
    </row>
    <row r="18039" spans="10:10" x14ac:dyDescent="0.4">
      <c r="J18039" s="3"/>
    </row>
    <row r="18040" spans="10:10" x14ac:dyDescent="0.4">
      <c r="J18040" s="3"/>
    </row>
    <row r="18041" spans="10:10" x14ac:dyDescent="0.4">
      <c r="J18041" s="3"/>
    </row>
    <row r="18042" spans="10:10" x14ac:dyDescent="0.4">
      <c r="J18042" s="3"/>
    </row>
    <row r="18043" spans="10:10" x14ac:dyDescent="0.4">
      <c r="J18043" s="3"/>
    </row>
    <row r="18044" spans="10:10" x14ac:dyDescent="0.4">
      <c r="J18044" s="3"/>
    </row>
    <row r="18045" spans="10:10" x14ac:dyDescent="0.4">
      <c r="J18045" s="3"/>
    </row>
    <row r="18046" spans="10:10" x14ac:dyDescent="0.4">
      <c r="J18046" s="3"/>
    </row>
    <row r="18047" spans="10:10" x14ac:dyDescent="0.4">
      <c r="J18047" s="3"/>
    </row>
    <row r="18048" spans="10:10" x14ac:dyDescent="0.4">
      <c r="J18048" s="3"/>
    </row>
    <row r="18049" spans="10:10" x14ac:dyDescent="0.4">
      <c r="J18049" s="3"/>
    </row>
    <row r="18050" spans="10:10" x14ac:dyDescent="0.4">
      <c r="J18050" s="3"/>
    </row>
    <row r="18051" spans="10:10" x14ac:dyDescent="0.4">
      <c r="J18051" s="3"/>
    </row>
    <row r="18052" spans="10:10" x14ac:dyDescent="0.4">
      <c r="J18052" s="3"/>
    </row>
    <row r="18053" spans="10:10" x14ac:dyDescent="0.4">
      <c r="J18053" s="3"/>
    </row>
    <row r="18054" spans="10:10" x14ac:dyDescent="0.4">
      <c r="J18054" s="3"/>
    </row>
    <row r="18055" spans="10:10" x14ac:dyDescent="0.4">
      <c r="J18055" s="3"/>
    </row>
    <row r="18056" spans="10:10" x14ac:dyDescent="0.4">
      <c r="J18056" s="3"/>
    </row>
    <row r="18057" spans="10:10" x14ac:dyDescent="0.4">
      <c r="J18057" s="3"/>
    </row>
    <row r="18058" spans="10:10" x14ac:dyDescent="0.4">
      <c r="J18058" s="3"/>
    </row>
    <row r="18059" spans="10:10" x14ac:dyDescent="0.4">
      <c r="J18059" s="3"/>
    </row>
    <row r="18060" spans="10:10" x14ac:dyDescent="0.4">
      <c r="J18060" s="3"/>
    </row>
    <row r="18061" spans="10:10" x14ac:dyDescent="0.4">
      <c r="J18061" s="3"/>
    </row>
    <row r="18062" spans="10:10" x14ac:dyDescent="0.4">
      <c r="J18062" s="3"/>
    </row>
    <row r="18063" spans="10:10" x14ac:dyDescent="0.4">
      <c r="J18063" s="3"/>
    </row>
    <row r="18064" spans="10:10" x14ac:dyDescent="0.4">
      <c r="J18064" s="3"/>
    </row>
    <row r="18065" spans="10:10" x14ac:dyDescent="0.4">
      <c r="J18065" s="3"/>
    </row>
    <row r="18066" spans="10:10" x14ac:dyDescent="0.4">
      <c r="J18066" s="3"/>
    </row>
    <row r="18067" spans="10:10" x14ac:dyDescent="0.4">
      <c r="J18067" s="3"/>
    </row>
    <row r="18068" spans="10:10" x14ac:dyDescent="0.4">
      <c r="J18068" s="3"/>
    </row>
    <row r="18069" spans="10:10" x14ac:dyDescent="0.4">
      <c r="J18069" s="3"/>
    </row>
    <row r="18070" spans="10:10" x14ac:dyDescent="0.4">
      <c r="J18070" s="3"/>
    </row>
    <row r="18071" spans="10:10" x14ac:dyDescent="0.4">
      <c r="J18071" s="3"/>
    </row>
    <row r="18072" spans="10:10" x14ac:dyDescent="0.4">
      <c r="J18072" s="3"/>
    </row>
    <row r="18073" spans="10:10" x14ac:dyDescent="0.4">
      <c r="J18073" s="3"/>
    </row>
    <row r="18074" spans="10:10" x14ac:dyDescent="0.4">
      <c r="J18074" s="3"/>
    </row>
    <row r="18075" spans="10:10" x14ac:dyDescent="0.4">
      <c r="J18075" s="3"/>
    </row>
    <row r="18076" spans="10:10" x14ac:dyDescent="0.4">
      <c r="J18076" s="3"/>
    </row>
    <row r="18077" spans="10:10" x14ac:dyDescent="0.4">
      <c r="J18077" s="3"/>
    </row>
    <row r="18078" spans="10:10" x14ac:dyDescent="0.4">
      <c r="J18078" s="3"/>
    </row>
    <row r="18079" spans="10:10" x14ac:dyDescent="0.4">
      <c r="J18079" s="3"/>
    </row>
    <row r="18080" spans="10:10" x14ac:dyDescent="0.4">
      <c r="J18080" s="3"/>
    </row>
    <row r="18081" spans="10:10" x14ac:dyDescent="0.4">
      <c r="J18081" s="3"/>
    </row>
    <row r="18082" spans="10:10" x14ac:dyDescent="0.4">
      <c r="J18082" s="3"/>
    </row>
    <row r="18083" spans="10:10" x14ac:dyDescent="0.4">
      <c r="J18083" s="3"/>
    </row>
    <row r="18084" spans="10:10" x14ac:dyDescent="0.4">
      <c r="J18084" s="3"/>
    </row>
    <row r="18085" spans="10:10" x14ac:dyDescent="0.4">
      <c r="J18085" s="3"/>
    </row>
    <row r="18086" spans="10:10" x14ac:dyDescent="0.4">
      <c r="J18086" s="3"/>
    </row>
    <row r="18087" spans="10:10" x14ac:dyDescent="0.4">
      <c r="J18087" s="3"/>
    </row>
    <row r="18088" spans="10:10" x14ac:dyDescent="0.4">
      <c r="J18088" s="3"/>
    </row>
    <row r="18089" spans="10:10" x14ac:dyDescent="0.4">
      <c r="J18089" s="3"/>
    </row>
    <row r="18090" spans="10:10" x14ac:dyDescent="0.4">
      <c r="J18090" s="3"/>
    </row>
    <row r="18091" spans="10:10" x14ac:dyDescent="0.4">
      <c r="J18091" s="3"/>
    </row>
    <row r="18092" spans="10:10" x14ac:dyDescent="0.4">
      <c r="J18092" s="3"/>
    </row>
    <row r="18093" spans="10:10" x14ac:dyDescent="0.4">
      <c r="J18093" s="3"/>
    </row>
    <row r="18094" spans="10:10" x14ac:dyDescent="0.4">
      <c r="J18094" s="3"/>
    </row>
    <row r="18095" spans="10:10" x14ac:dyDescent="0.4">
      <c r="J18095" s="3"/>
    </row>
    <row r="18096" spans="10:10" x14ac:dyDescent="0.4">
      <c r="J18096" s="3"/>
    </row>
    <row r="18097" spans="10:10" x14ac:dyDescent="0.4">
      <c r="J18097" s="3"/>
    </row>
    <row r="18098" spans="10:10" x14ac:dyDescent="0.4">
      <c r="J18098" s="3"/>
    </row>
    <row r="18099" spans="10:10" x14ac:dyDescent="0.4">
      <c r="J18099" s="3"/>
    </row>
    <row r="18100" spans="10:10" x14ac:dyDescent="0.4">
      <c r="J18100" s="3"/>
    </row>
    <row r="18101" spans="10:10" x14ac:dyDescent="0.4">
      <c r="J18101" s="3"/>
    </row>
    <row r="18102" spans="10:10" x14ac:dyDescent="0.4">
      <c r="J18102" s="3"/>
    </row>
    <row r="18103" spans="10:10" x14ac:dyDescent="0.4">
      <c r="J18103" s="3"/>
    </row>
    <row r="18104" spans="10:10" x14ac:dyDescent="0.4">
      <c r="J18104" s="3"/>
    </row>
    <row r="18105" spans="10:10" x14ac:dyDescent="0.4">
      <c r="J18105" s="3"/>
    </row>
    <row r="18106" spans="10:10" x14ac:dyDescent="0.4">
      <c r="J18106" s="3"/>
    </row>
    <row r="18107" spans="10:10" x14ac:dyDescent="0.4">
      <c r="J18107" s="3"/>
    </row>
    <row r="18108" spans="10:10" x14ac:dyDescent="0.4">
      <c r="J18108" s="3"/>
    </row>
    <row r="18109" spans="10:10" x14ac:dyDescent="0.4">
      <c r="J18109" s="3"/>
    </row>
    <row r="18110" spans="10:10" x14ac:dyDescent="0.4">
      <c r="J18110" s="3"/>
    </row>
    <row r="18111" spans="10:10" x14ac:dyDescent="0.4">
      <c r="J18111" s="3"/>
    </row>
    <row r="18112" spans="10:10" x14ac:dyDescent="0.4">
      <c r="J18112" s="3"/>
    </row>
    <row r="18113" spans="10:10" x14ac:dyDescent="0.4">
      <c r="J18113" s="3"/>
    </row>
    <row r="18114" spans="10:10" x14ac:dyDescent="0.4">
      <c r="J18114" s="3"/>
    </row>
    <row r="18115" spans="10:10" x14ac:dyDescent="0.4">
      <c r="J18115" s="3"/>
    </row>
    <row r="18116" spans="10:10" x14ac:dyDescent="0.4">
      <c r="J18116" s="3"/>
    </row>
    <row r="18117" spans="10:10" x14ac:dyDescent="0.4">
      <c r="J18117" s="3"/>
    </row>
    <row r="18118" spans="10:10" x14ac:dyDescent="0.4">
      <c r="J18118" s="3"/>
    </row>
    <row r="18119" spans="10:10" x14ac:dyDescent="0.4">
      <c r="J18119" s="3"/>
    </row>
    <row r="18120" spans="10:10" x14ac:dyDescent="0.4">
      <c r="J18120" s="3"/>
    </row>
    <row r="18121" spans="10:10" x14ac:dyDescent="0.4">
      <c r="J18121" s="3"/>
    </row>
    <row r="18122" spans="10:10" x14ac:dyDescent="0.4">
      <c r="J18122" s="3"/>
    </row>
    <row r="18123" spans="10:10" x14ac:dyDescent="0.4">
      <c r="J18123" s="3"/>
    </row>
    <row r="18124" spans="10:10" x14ac:dyDescent="0.4">
      <c r="J18124" s="3"/>
    </row>
    <row r="18125" spans="10:10" x14ac:dyDescent="0.4">
      <c r="J18125" s="3"/>
    </row>
    <row r="18126" spans="10:10" x14ac:dyDescent="0.4">
      <c r="J18126" s="3"/>
    </row>
    <row r="18127" spans="10:10" x14ac:dyDescent="0.4">
      <c r="J18127" s="3"/>
    </row>
    <row r="18128" spans="10:10" x14ac:dyDescent="0.4">
      <c r="J18128" s="3"/>
    </row>
    <row r="18129" spans="10:10" x14ac:dyDescent="0.4">
      <c r="J18129" s="3"/>
    </row>
    <row r="18130" spans="10:10" x14ac:dyDescent="0.4">
      <c r="J18130" s="3"/>
    </row>
    <row r="18131" spans="10:10" x14ac:dyDescent="0.4">
      <c r="J18131" s="3"/>
    </row>
    <row r="18132" spans="10:10" x14ac:dyDescent="0.4">
      <c r="J18132" s="3"/>
    </row>
    <row r="18133" spans="10:10" x14ac:dyDescent="0.4">
      <c r="J18133" s="3"/>
    </row>
    <row r="18134" spans="10:10" x14ac:dyDescent="0.4">
      <c r="J18134" s="3"/>
    </row>
    <row r="18135" spans="10:10" x14ac:dyDescent="0.4">
      <c r="J18135" s="3"/>
    </row>
    <row r="18136" spans="10:10" x14ac:dyDescent="0.4">
      <c r="J18136" s="3"/>
    </row>
    <row r="18137" spans="10:10" x14ac:dyDescent="0.4">
      <c r="J18137" s="3"/>
    </row>
    <row r="18138" spans="10:10" x14ac:dyDescent="0.4">
      <c r="J18138" s="3"/>
    </row>
    <row r="18139" spans="10:10" x14ac:dyDescent="0.4">
      <c r="J18139" s="3"/>
    </row>
    <row r="18140" spans="10:10" x14ac:dyDescent="0.4">
      <c r="J18140" s="3"/>
    </row>
    <row r="18141" spans="10:10" x14ac:dyDescent="0.4">
      <c r="J18141" s="3"/>
    </row>
    <row r="18142" spans="10:10" x14ac:dyDescent="0.4">
      <c r="J18142" s="3"/>
    </row>
    <row r="18143" spans="10:10" x14ac:dyDescent="0.4">
      <c r="J18143" s="3"/>
    </row>
    <row r="18144" spans="10:10" x14ac:dyDescent="0.4">
      <c r="J18144" s="3"/>
    </row>
    <row r="18145" spans="10:10" x14ac:dyDescent="0.4">
      <c r="J18145" s="3"/>
    </row>
    <row r="18146" spans="10:10" x14ac:dyDescent="0.4">
      <c r="J18146" s="3"/>
    </row>
    <row r="18147" spans="10:10" x14ac:dyDescent="0.4">
      <c r="J18147" s="3"/>
    </row>
    <row r="18148" spans="10:10" x14ac:dyDescent="0.4">
      <c r="J18148" s="3"/>
    </row>
    <row r="18149" spans="10:10" x14ac:dyDescent="0.4">
      <c r="J18149" s="3"/>
    </row>
    <row r="18150" spans="10:10" x14ac:dyDescent="0.4">
      <c r="J18150" s="3"/>
    </row>
    <row r="18151" spans="10:10" x14ac:dyDescent="0.4">
      <c r="J18151" s="3"/>
    </row>
    <row r="18152" spans="10:10" x14ac:dyDescent="0.4">
      <c r="J18152" s="3"/>
    </row>
    <row r="18153" spans="10:10" x14ac:dyDescent="0.4">
      <c r="J18153" s="3"/>
    </row>
    <row r="18154" spans="10:10" x14ac:dyDescent="0.4">
      <c r="J18154" s="3"/>
    </row>
    <row r="18155" spans="10:10" x14ac:dyDescent="0.4">
      <c r="J18155" s="3"/>
    </row>
    <row r="18156" spans="10:10" x14ac:dyDescent="0.4">
      <c r="J18156" s="3"/>
    </row>
    <row r="18157" spans="10:10" x14ac:dyDescent="0.4">
      <c r="J18157" s="3"/>
    </row>
    <row r="18158" spans="10:10" x14ac:dyDescent="0.4">
      <c r="J18158" s="3"/>
    </row>
    <row r="18159" spans="10:10" x14ac:dyDescent="0.4">
      <c r="J18159" s="3"/>
    </row>
    <row r="18160" spans="10:10" x14ac:dyDescent="0.4">
      <c r="J18160" s="3"/>
    </row>
    <row r="18161" spans="10:10" x14ac:dyDescent="0.4">
      <c r="J18161" s="3"/>
    </row>
    <row r="18162" spans="10:10" x14ac:dyDescent="0.4">
      <c r="J18162" s="3"/>
    </row>
    <row r="18163" spans="10:10" x14ac:dyDescent="0.4">
      <c r="J18163" s="3"/>
    </row>
    <row r="18164" spans="10:10" x14ac:dyDescent="0.4">
      <c r="J18164" s="3"/>
    </row>
    <row r="18165" spans="10:10" x14ac:dyDescent="0.4">
      <c r="J18165" s="3"/>
    </row>
    <row r="18166" spans="10:10" x14ac:dyDescent="0.4">
      <c r="J18166" s="3"/>
    </row>
    <row r="18167" spans="10:10" x14ac:dyDescent="0.4">
      <c r="J18167" s="3"/>
    </row>
    <row r="18168" spans="10:10" x14ac:dyDescent="0.4">
      <c r="J18168" s="3"/>
    </row>
    <row r="18169" spans="10:10" x14ac:dyDescent="0.4">
      <c r="J18169" s="3"/>
    </row>
    <row r="18170" spans="10:10" x14ac:dyDescent="0.4">
      <c r="J18170" s="3"/>
    </row>
    <row r="18171" spans="10:10" x14ac:dyDescent="0.4">
      <c r="J18171" s="3"/>
    </row>
    <row r="18172" spans="10:10" x14ac:dyDescent="0.4">
      <c r="J18172" s="3"/>
    </row>
    <row r="18173" spans="10:10" x14ac:dyDescent="0.4">
      <c r="J18173" s="3"/>
    </row>
    <row r="18174" spans="10:10" x14ac:dyDescent="0.4">
      <c r="J18174" s="3"/>
    </row>
    <row r="18175" spans="10:10" x14ac:dyDescent="0.4">
      <c r="J18175" s="3"/>
    </row>
    <row r="18176" spans="10:10" x14ac:dyDescent="0.4">
      <c r="J18176" s="3"/>
    </row>
    <row r="18177" spans="10:10" x14ac:dyDescent="0.4">
      <c r="J18177" s="3"/>
    </row>
    <row r="18178" spans="10:10" x14ac:dyDescent="0.4">
      <c r="J18178" s="3"/>
    </row>
    <row r="18179" spans="10:10" x14ac:dyDescent="0.4">
      <c r="J18179" s="3"/>
    </row>
    <row r="18180" spans="10:10" x14ac:dyDescent="0.4">
      <c r="J18180" s="3"/>
    </row>
    <row r="18181" spans="10:10" x14ac:dyDescent="0.4">
      <c r="J18181" s="3"/>
    </row>
    <row r="18182" spans="10:10" x14ac:dyDescent="0.4">
      <c r="J18182" s="3"/>
    </row>
    <row r="18183" spans="10:10" x14ac:dyDescent="0.4">
      <c r="J18183" s="3"/>
    </row>
    <row r="18184" spans="10:10" x14ac:dyDescent="0.4">
      <c r="J18184" s="3"/>
    </row>
    <row r="18185" spans="10:10" x14ac:dyDescent="0.4">
      <c r="J18185" s="3"/>
    </row>
    <row r="18186" spans="10:10" x14ac:dyDescent="0.4">
      <c r="J18186" s="3"/>
    </row>
    <row r="18187" spans="10:10" x14ac:dyDescent="0.4">
      <c r="J18187" s="3"/>
    </row>
    <row r="18188" spans="10:10" x14ac:dyDescent="0.4">
      <c r="J18188" s="3"/>
    </row>
    <row r="18189" spans="10:10" x14ac:dyDescent="0.4">
      <c r="J18189" s="3"/>
    </row>
    <row r="18190" spans="10:10" x14ac:dyDescent="0.4">
      <c r="J18190" s="3"/>
    </row>
    <row r="18191" spans="10:10" x14ac:dyDescent="0.4">
      <c r="J18191" s="3"/>
    </row>
    <row r="18192" spans="10:10" x14ac:dyDescent="0.4">
      <c r="J18192" s="3"/>
    </row>
    <row r="18193" spans="10:10" x14ac:dyDescent="0.4">
      <c r="J18193" s="3"/>
    </row>
    <row r="18194" spans="10:10" x14ac:dyDescent="0.4">
      <c r="J18194" s="3"/>
    </row>
    <row r="18195" spans="10:10" x14ac:dyDescent="0.4">
      <c r="J18195" s="3"/>
    </row>
    <row r="18196" spans="10:10" x14ac:dyDescent="0.4">
      <c r="J18196" s="3"/>
    </row>
    <row r="18197" spans="10:10" x14ac:dyDescent="0.4">
      <c r="J18197" s="3"/>
    </row>
    <row r="18198" spans="10:10" x14ac:dyDescent="0.4">
      <c r="J18198" s="3"/>
    </row>
    <row r="18199" spans="10:10" x14ac:dyDescent="0.4">
      <c r="J18199" s="3"/>
    </row>
    <row r="18200" spans="10:10" x14ac:dyDescent="0.4">
      <c r="J18200" s="3"/>
    </row>
    <row r="18201" spans="10:10" x14ac:dyDescent="0.4">
      <c r="J18201" s="3"/>
    </row>
    <row r="18202" spans="10:10" x14ac:dyDescent="0.4">
      <c r="J18202" s="3"/>
    </row>
    <row r="18203" spans="10:10" x14ac:dyDescent="0.4">
      <c r="J18203" s="3"/>
    </row>
    <row r="18204" spans="10:10" x14ac:dyDescent="0.4">
      <c r="J18204" s="3"/>
    </row>
    <row r="18205" spans="10:10" x14ac:dyDescent="0.4">
      <c r="J18205" s="3"/>
    </row>
    <row r="18206" spans="10:10" x14ac:dyDescent="0.4">
      <c r="J18206" s="3"/>
    </row>
    <row r="18207" spans="10:10" x14ac:dyDescent="0.4">
      <c r="J18207" s="3"/>
    </row>
    <row r="18208" spans="10:10" x14ac:dyDescent="0.4">
      <c r="J18208" s="3"/>
    </row>
    <row r="18209" spans="10:10" x14ac:dyDescent="0.4">
      <c r="J18209" s="3"/>
    </row>
    <row r="18210" spans="10:10" x14ac:dyDescent="0.4">
      <c r="J18210" s="3"/>
    </row>
    <row r="18211" spans="10:10" x14ac:dyDescent="0.4">
      <c r="J18211" s="3"/>
    </row>
    <row r="18212" spans="10:10" x14ac:dyDescent="0.4">
      <c r="J18212" s="3"/>
    </row>
    <row r="18213" spans="10:10" x14ac:dyDescent="0.4">
      <c r="J18213" s="3"/>
    </row>
    <row r="18214" spans="10:10" x14ac:dyDescent="0.4">
      <c r="J18214" s="3"/>
    </row>
    <row r="18215" spans="10:10" x14ac:dyDescent="0.4">
      <c r="J18215" s="3"/>
    </row>
    <row r="18216" spans="10:10" x14ac:dyDescent="0.4">
      <c r="J18216" s="3"/>
    </row>
    <row r="18217" spans="10:10" x14ac:dyDescent="0.4">
      <c r="J18217" s="3"/>
    </row>
    <row r="18218" spans="10:10" x14ac:dyDescent="0.4">
      <c r="J18218" s="3"/>
    </row>
    <row r="18219" spans="10:10" x14ac:dyDescent="0.4">
      <c r="J18219" s="3"/>
    </row>
    <row r="18220" spans="10:10" x14ac:dyDescent="0.4">
      <c r="J18220" s="3"/>
    </row>
    <row r="18221" spans="10:10" x14ac:dyDescent="0.4">
      <c r="J18221" s="3"/>
    </row>
    <row r="18222" spans="10:10" x14ac:dyDescent="0.4">
      <c r="J18222" s="3"/>
    </row>
    <row r="18223" spans="10:10" x14ac:dyDescent="0.4">
      <c r="J18223" s="3"/>
    </row>
    <row r="18224" spans="10:10" x14ac:dyDescent="0.4">
      <c r="J18224" s="3"/>
    </row>
    <row r="18225" spans="10:10" x14ac:dyDescent="0.4">
      <c r="J18225" s="3"/>
    </row>
    <row r="18226" spans="10:10" x14ac:dyDescent="0.4">
      <c r="J18226" s="3"/>
    </row>
    <row r="18227" spans="10:10" x14ac:dyDescent="0.4">
      <c r="J18227" s="3"/>
    </row>
    <row r="18228" spans="10:10" x14ac:dyDescent="0.4">
      <c r="J18228" s="3"/>
    </row>
    <row r="18229" spans="10:10" x14ac:dyDescent="0.4">
      <c r="J18229" s="3"/>
    </row>
    <row r="18230" spans="10:10" x14ac:dyDescent="0.4">
      <c r="J18230" s="3"/>
    </row>
    <row r="18231" spans="10:10" x14ac:dyDescent="0.4">
      <c r="J18231" s="3"/>
    </row>
    <row r="18232" spans="10:10" x14ac:dyDescent="0.4">
      <c r="J18232" s="3"/>
    </row>
    <row r="18233" spans="10:10" x14ac:dyDescent="0.4">
      <c r="J18233" s="3"/>
    </row>
    <row r="18234" spans="10:10" x14ac:dyDescent="0.4">
      <c r="J18234" s="3"/>
    </row>
    <row r="18235" spans="10:10" x14ac:dyDescent="0.4">
      <c r="J18235" s="3"/>
    </row>
    <row r="18236" spans="10:10" x14ac:dyDescent="0.4">
      <c r="J18236" s="3"/>
    </row>
    <row r="18237" spans="10:10" x14ac:dyDescent="0.4">
      <c r="J18237" s="3"/>
    </row>
    <row r="18238" spans="10:10" x14ac:dyDescent="0.4">
      <c r="J18238" s="3"/>
    </row>
    <row r="18239" spans="10:10" x14ac:dyDescent="0.4">
      <c r="J18239" s="3"/>
    </row>
    <row r="18240" spans="10:10" x14ac:dyDescent="0.4">
      <c r="J18240" s="3"/>
    </row>
    <row r="18241" spans="10:10" x14ac:dyDescent="0.4">
      <c r="J18241" s="3"/>
    </row>
    <row r="18242" spans="10:10" x14ac:dyDescent="0.4">
      <c r="J18242" s="3"/>
    </row>
    <row r="18243" spans="10:10" x14ac:dyDescent="0.4">
      <c r="J18243" s="3"/>
    </row>
    <row r="18244" spans="10:10" x14ac:dyDescent="0.4">
      <c r="J18244" s="3"/>
    </row>
    <row r="18245" spans="10:10" x14ac:dyDescent="0.4">
      <c r="J18245" s="3"/>
    </row>
    <row r="18246" spans="10:10" x14ac:dyDescent="0.4">
      <c r="J18246" s="3"/>
    </row>
    <row r="18247" spans="10:10" x14ac:dyDescent="0.4">
      <c r="J18247" s="3"/>
    </row>
    <row r="18248" spans="10:10" x14ac:dyDescent="0.4">
      <c r="J18248" s="3"/>
    </row>
    <row r="18249" spans="10:10" x14ac:dyDescent="0.4">
      <c r="J18249" s="3"/>
    </row>
    <row r="18250" spans="10:10" x14ac:dyDescent="0.4">
      <c r="J18250" s="3"/>
    </row>
    <row r="18251" spans="10:10" x14ac:dyDescent="0.4">
      <c r="J18251" s="3"/>
    </row>
    <row r="18252" spans="10:10" x14ac:dyDescent="0.4">
      <c r="J18252" s="3"/>
    </row>
    <row r="18253" spans="10:10" x14ac:dyDescent="0.4">
      <c r="J18253" s="3"/>
    </row>
    <row r="18254" spans="10:10" x14ac:dyDescent="0.4">
      <c r="J18254" s="3"/>
    </row>
    <row r="18255" spans="10:10" x14ac:dyDescent="0.4">
      <c r="J18255" s="3"/>
    </row>
    <row r="18256" spans="10:10" x14ac:dyDescent="0.4">
      <c r="J18256" s="3"/>
    </row>
    <row r="18257" spans="10:10" x14ac:dyDescent="0.4">
      <c r="J18257" s="3"/>
    </row>
    <row r="18258" spans="10:10" x14ac:dyDescent="0.4">
      <c r="J18258" s="3"/>
    </row>
    <row r="18259" spans="10:10" x14ac:dyDescent="0.4">
      <c r="J18259" s="3"/>
    </row>
    <row r="18260" spans="10:10" x14ac:dyDescent="0.4">
      <c r="J18260" s="3"/>
    </row>
    <row r="18261" spans="10:10" x14ac:dyDescent="0.4">
      <c r="J18261" s="3"/>
    </row>
    <row r="18262" spans="10:10" x14ac:dyDescent="0.4">
      <c r="J18262" s="3"/>
    </row>
    <row r="18263" spans="10:10" x14ac:dyDescent="0.4">
      <c r="J18263" s="3"/>
    </row>
    <row r="18264" spans="10:10" x14ac:dyDescent="0.4">
      <c r="J18264" s="3"/>
    </row>
    <row r="18265" spans="10:10" x14ac:dyDescent="0.4">
      <c r="J18265" s="3"/>
    </row>
    <row r="18266" spans="10:10" x14ac:dyDescent="0.4">
      <c r="J18266" s="3"/>
    </row>
    <row r="18267" spans="10:10" x14ac:dyDescent="0.4">
      <c r="J18267" s="3"/>
    </row>
    <row r="18268" spans="10:10" x14ac:dyDescent="0.4">
      <c r="J18268" s="3"/>
    </row>
    <row r="18269" spans="10:10" x14ac:dyDescent="0.4">
      <c r="J18269" s="3"/>
    </row>
    <row r="18270" spans="10:10" x14ac:dyDescent="0.4">
      <c r="J18270" s="3"/>
    </row>
    <row r="18271" spans="10:10" x14ac:dyDescent="0.4">
      <c r="J18271" s="3"/>
    </row>
    <row r="18272" spans="10:10" x14ac:dyDescent="0.4">
      <c r="J18272" s="3"/>
    </row>
    <row r="18273" spans="10:10" x14ac:dyDescent="0.4">
      <c r="J18273" s="3"/>
    </row>
    <row r="18274" spans="10:10" x14ac:dyDescent="0.4">
      <c r="J18274" s="3"/>
    </row>
    <row r="18275" spans="10:10" x14ac:dyDescent="0.4">
      <c r="J18275" s="3"/>
    </row>
    <row r="18276" spans="10:10" x14ac:dyDescent="0.4">
      <c r="J18276" s="3"/>
    </row>
    <row r="18277" spans="10:10" x14ac:dyDescent="0.4">
      <c r="J18277" s="3"/>
    </row>
    <row r="18278" spans="10:10" x14ac:dyDescent="0.4">
      <c r="J18278" s="3"/>
    </row>
    <row r="18279" spans="10:10" x14ac:dyDescent="0.4">
      <c r="J18279" s="3"/>
    </row>
    <row r="18280" spans="10:10" x14ac:dyDescent="0.4">
      <c r="J18280" s="3"/>
    </row>
    <row r="18281" spans="10:10" x14ac:dyDescent="0.4">
      <c r="J18281" s="3"/>
    </row>
    <row r="18282" spans="10:10" x14ac:dyDescent="0.4">
      <c r="J18282" s="3"/>
    </row>
    <row r="18283" spans="10:10" x14ac:dyDescent="0.4">
      <c r="J18283" s="3"/>
    </row>
    <row r="18284" spans="10:10" x14ac:dyDescent="0.4">
      <c r="J18284" s="3"/>
    </row>
    <row r="18285" spans="10:10" x14ac:dyDescent="0.4">
      <c r="J18285" s="3"/>
    </row>
    <row r="18286" spans="10:10" x14ac:dyDescent="0.4">
      <c r="J18286" s="3"/>
    </row>
    <row r="18287" spans="10:10" x14ac:dyDescent="0.4">
      <c r="J18287" s="3"/>
    </row>
    <row r="18288" spans="10:10" x14ac:dyDescent="0.4">
      <c r="J18288" s="3"/>
    </row>
    <row r="18289" spans="10:10" x14ac:dyDescent="0.4">
      <c r="J18289" s="3"/>
    </row>
    <row r="18290" spans="10:10" x14ac:dyDescent="0.4">
      <c r="J18290" s="3"/>
    </row>
    <row r="18291" spans="10:10" x14ac:dyDescent="0.4">
      <c r="J18291" s="3"/>
    </row>
    <row r="18292" spans="10:10" x14ac:dyDescent="0.4">
      <c r="J18292" s="3"/>
    </row>
    <row r="18293" spans="10:10" x14ac:dyDescent="0.4">
      <c r="J18293" s="3"/>
    </row>
    <row r="18294" spans="10:10" x14ac:dyDescent="0.4">
      <c r="J18294" s="3"/>
    </row>
    <row r="18295" spans="10:10" x14ac:dyDescent="0.4">
      <c r="J18295" s="3"/>
    </row>
    <row r="18296" spans="10:10" x14ac:dyDescent="0.4">
      <c r="J18296" s="3"/>
    </row>
    <row r="18297" spans="10:10" x14ac:dyDescent="0.4">
      <c r="J18297" s="3"/>
    </row>
    <row r="18298" spans="10:10" x14ac:dyDescent="0.4">
      <c r="J18298" s="3"/>
    </row>
    <row r="18299" spans="10:10" x14ac:dyDescent="0.4">
      <c r="J18299" s="3"/>
    </row>
    <row r="18300" spans="10:10" x14ac:dyDescent="0.4">
      <c r="J18300" s="3"/>
    </row>
    <row r="18301" spans="10:10" x14ac:dyDescent="0.4">
      <c r="J18301" s="3"/>
    </row>
    <row r="18302" spans="10:10" x14ac:dyDescent="0.4">
      <c r="J18302" s="3"/>
    </row>
    <row r="18303" spans="10:10" x14ac:dyDescent="0.4">
      <c r="J18303" s="3"/>
    </row>
    <row r="18304" spans="10:10" x14ac:dyDescent="0.4">
      <c r="J18304" s="3"/>
    </row>
    <row r="18305" spans="10:10" x14ac:dyDescent="0.4">
      <c r="J18305" s="3"/>
    </row>
    <row r="18306" spans="10:10" x14ac:dyDescent="0.4">
      <c r="J18306" s="3"/>
    </row>
    <row r="18307" spans="10:10" x14ac:dyDescent="0.4">
      <c r="J18307" s="3"/>
    </row>
    <row r="18308" spans="10:10" x14ac:dyDescent="0.4">
      <c r="J18308" s="3"/>
    </row>
    <row r="18309" spans="10:10" x14ac:dyDescent="0.4">
      <c r="J18309" s="3"/>
    </row>
    <row r="18310" spans="10:10" x14ac:dyDescent="0.4">
      <c r="J18310" s="3"/>
    </row>
    <row r="18311" spans="10:10" x14ac:dyDescent="0.4">
      <c r="J18311" s="3"/>
    </row>
    <row r="18312" spans="10:10" x14ac:dyDescent="0.4">
      <c r="J18312" s="3"/>
    </row>
    <row r="18313" spans="10:10" x14ac:dyDescent="0.4">
      <c r="J18313" s="3"/>
    </row>
    <row r="18314" spans="10:10" x14ac:dyDescent="0.4">
      <c r="J18314" s="3"/>
    </row>
    <row r="18315" spans="10:10" x14ac:dyDescent="0.4">
      <c r="J18315" s="3"/>
    </row>
    <row r="18316" spans="10:10" x14ac:dyDescent="0.4">
      <c r="J18316" s="3"/>
    </row>
    <row r="18317" spans="10:10" x14ac:dyDescent="0.4">
      <c r="J18317" s="3"/>
    </row>
    <row r="18318" spans="10:10" x14ac:dyDescent="0.4">
      <c r="J18318" s="3"/>
    </row>
    <row r="18319" spans="10:10" x14ac:dyDescent="0.4">
      <c r="J18319" s="3"/>
    </row>
    <row r="18320" spans="10:10" x14ac:dyDescent="0.4">
      <c r="J18320" s="3"/>
    </row>
    <row r="18321" spans="10:10" x14ac:dyDescent="0.4">
      <c r="J18321" s="3"/>
    </row>
    <row r="18322" spans="10:10" x14ac:dyDescent="0.4">
      <c r="J18322" s="3"/>
    </row>
    <row r="18323" spans="10:10" x14ac:dyDescent="0.4">
      <c r="J18323" s="3"/>
    </row>
    <row r="18324" spans="10:10" x14ac:dyDescent="0.4">
      <c r="J18324" s="3"/>
    </row>
    <row r="18325" spans="10:10" x14ac:dyDescent="0.4">
      <c r="J18325" s="3"/>
    </row>
    <row r="18326" spans="10:10" x14ac:dyDescent="0.4">
      <c r="J18326" s="3"/>
    </row>
    <row r="18327" spans="10:10" x14ac:dyDescent="0.4">
      <c r="J18327" s="3"/>
    </row>
    <row r="18328" spans="10:10" x14ac:dyDescent="0.4">
      <c r="J18328" s="3"/>
    </row>
    <row r="18329" spans="10:10" x14ac:dyDescent="0.4">
      <c r="J18329" s="3"/>
    </row>
    <row r="18330" spans="10:10" x14ac:dyDescent="0.4">
      <c r="J18330" s="3"/>
    </row>
    <row r="18331" spans="10:10" x14ac:dyDescent="0.4">
      <c r="J18331" s="3"/>
    </row>
    <row r="18332" spans="10:10" x14ac:dyDescent="0.4">
      <c r="J18332" s="3"/>
    </row>
    <row r="18333" spans="10:10" x14ac:dyDescent="0.4">
      <c r="J18333" s="3"/>
    </row>
    <row r="18334" spans="10:10" x14ac:dyDescent="0.4">
      <c r="J18334" s="3"/>
    </row>
    <row r="18335" spans="10:10" x14ac:dyDescent="0.4">
      <c r="J18335" s="3"/>
    </row>
    <row r="18336" spans="10:10" x14ac:dyDescent="0.4">
      <c r="J18336" s="3"/>
    </row>
    <row r="18337" spans="10:10" x14ac:dyDescent="0.4">
      <c r="J18337" s="3"/>
    </row>
    <row r="18338" spans="10:10" x14ac:dyDescent="0.4">
      <c r="J18338" s="3"/>
    </row>
    <row r="18339" spans="10:10" x14ac:dyDescent="0.4">
      <c r="J18339" s="3"/>
    </row>
    <row r="18340" spans="10:10" x14ac:dyDescent="0.4">
      <c r="J18340" s="3"/>
    </row>
    <row r="18341" spans="10:10" x14ac:dyDescent="0.4">
      <c r="J18341" s="3"/>
    </row>
    <row r="18342" spans="10:10" x14ac:dyDescent="0.4">
      <c r="J18342" s="3"/>
    </row>
    <row r="18343" spans="10:10" x14ac:dyDescent="0.4">
      <c r="J18343" s="3"/>
    </row>
    <row r="18344" spans="10:10" x14ac:dyDescent="0.4">
      <c r="J18344" s="3"/>
    </row>
    <row r="18345" spans="10:10" x14ac:dyDescent="0.4">
      <c r="J18345" s="3"/>
    </row>
    <row r="18346" spans="10:10" x14ac:dyDescent="0.4">
      <c r="J18346" s="3"/>
    </row>
    <row r="18347" spans="10:10" x14ac:dyDescent="0.4">
      <c r="J18347" s="3"/>
    </row>
    <row r="18348" spans="10:10" x14ac:dyDescent="0.4">
      <c r="J18348" s="3"/>
    </row>
    <row r="18349" spans="10:10" x14ac:dyDescent="0.4">
      <c r="J18349" s="3"/>
    </row>
    <row r="18350" spans="10:10" x14ac:dyDescent="0.4">
      <c r="J18350" s="3"/>
    </row>
    <row r="18351" spans="10:10" x14ac:dyDescent="0.4">
      <c r="J18351" s="3"/>
    </row>
    <row r="18352" spans="10:10" x14ac:dyDescent="0.4">
      <c r="J18352" s="3"/>
    </row>
    <row r="18353" spans="10:10" x14ac:dyDescent="0.4">
      <c r="J18353" s="3"/>
    </row>
    <row r="18354" spans="10:10" x14ac:dyDescent="0.4">
      <c r="J18354" s="3"/>
    </row>
    <row r="18355" spans="10:10" x14ac:dyDescent="0.4">
      <c r="J18355" s="3"/>
    </row>
    <row r="18356" spans="10:10" x14ac:dyDescent="0.4">
      <c r="J18356" s="3"/>
    </row>
    <row r="18357" spans="10:10" x14ac:dyDescent="0.4">
      <c r="J18357" s="3"/>
    </row>
    <row r="18358" spans="10:10" x14ac:dyDescent="0.4">
      <c r="J18358" s="3"/>
    </row>
    <row r="18359" spans="10:10" x14ac:dyDescent="0.4">
      <c r="J18359" s="3"/>
    </row>
    <row r="18360" spans="10:10" x14ac:dyDescent="0.4">
      <c r="J18360" s="3"/>
    </row>
    <row r="18361" spans="10:10" x14ac:dyDescent="0.4">
      <c r="J18361" s="3"/>
    </row>
    <row r="18362" spans="10:10" x14ac:dyDescent="0.4">
      <c r="J18362" s="3"/>
    </row>
    <row r="18363" spans="10:10" x14ac:dyDescent="0.4">
      <c r="J18363" s="3"/>
    </row>
    <row r="18364" spans="10:10" x14ac:dyDescent="0.4">
      <c r="J18364" s="3"/>
    </row>
    <row r="18365" spans="10:10" x14ac:dyDescent="0.4">
      <c r="J18365" s="3"/>
    </row>
    <row r="18366" spans="10:10" x14ac:dyDescent="0.4">
      <c r="J18366" s="3"/>
    </row>
    <row r="18367" spans="10:10" x14ac:dyDescent="0.4">
      <c r="J18367" s="3"/>
    </row>
    <row r="18368" spans="10:10" x14ac:dyDescent="0.4">
      <c r="J18368" s="3"/>
    </row>
    <row r="18369" spans="10:10" x14ac:dyDescent="0.4">
      <c r="J18369" s="3"/>
    </row>
    <row r="18370" spans="10:10" x14ac:dyDescent="0.4">
      <c r="J18370" s="3"/>
    </row>
    <row r="18371" spans="10:10" x14ac:dyDescent="0.4">
      <c r="J18371" s="3"/>
    </row>
    <row r="18372" spans="10:10" x14ac:dyDescent="0.4">
      <c r="J18372" s="3"/>
    </row>
    <row r="18373" spans="10:10" x14ac:dyDescent="0.4">
      <c r="J18373" s="3"/>
    </row>
    <row r="18374" spans="10:10" x14ac:dyDescent="0.4">
      <c r="J18374" s="3"/>
    </row>
    <row r="18375" spans="10:10" x14ac:dyDescent="0.4">
      <c r="J18375" s="3"/>
    </row>
    <row r="18376" spans="10:10" x14ac:dyDescent="0.4">
      <c r="J18376" s="3"/>
    </row>
    <row r="18377" spans="10:10" x14ac:dyDescent="0.4">
      <c r="J18377" s="3"/>
    </row>
    <row r="18378" spans="10:10" x14ac:dyDescent="0.4">
      <c r="J18378" s="3"/>
    </row>
    <row r="18379" spans="10:10" x14ac:dyDescent="0.4">
      <c r="J18379" s="3"/>
    </row>
    <row r="18380" spans="10:10" x14ac:dyDescent="0.4">
      <c r="J18380" s="3"/>
    </row>
    <row r="18381" spans="10:10" x14ac:dyDescent="0.4">
      <c r="J18381" s="3"/>
    </row>
    <row r="18382" spans="10:10" x14ac:dyDescent="0.4">
      <c r="J18382" s="3"/>
    </row>
    <row r="18383" spans="10:10" x14ac:dyDescent="0.4">
      <c r="J18383" s="3"/>
    </row>
    <row r="18384" spans="10:10" x14ac:dyDescent="0.4">
      <c r="J18384" s="3"/>
    </row>
    <row r="18385" spans="10:10" x14ac:dyDescent="0.4">
      <c r="J18385" s="3"/>
    </row>
    <row r="18386" spans="10:10" x14ac:dyDescent="0.4">
      <c r="J18386" s="3"/>
    </row>
    <row r="18387" spans="10:10" x14ac:dyDescent="0.4">
      <c r="J18387" s="3"/>
    </row>
    <row r="18388" spans="10:10" x14ac:dyDescent="0.4">
      <c r="J18388" s="3"/>
    </row>
    <row r="18389" spans="10:10" x14ac:dyDescent="0.4">
      <c r="J18389" s="3"/>
    </row>
    <row r="18390" spans="10:10" x14ac:dyDescent="0.4">
      <c r="J18390" s="3"/>
    </row>
    <row r="18391" spans="10:10" x14ac:dyDescent="0.4">
      <c r="J18391" s="3"/>
    </row>
    <row r="18392" spans="10:10" x14ac:dyDescent="0.4">
      <c r="J18392" s="3"/>
    </row>
    <row r="18393" spans="10:10" x14ac:dyDescent="0.4">
      <c r="J18393" s="3"/>
    </row>
    <row r="18394" spans="10:10" x14ac:dyDescent="0.4">
      <c r="J18394" s="3"/>
    </row>
    <row r="18395" spans="10:10" x14ac:dyDescent="0.4">
      <c r="J18395" s="3"/>
    </row>
    <row r="18396" spans="10:10" x14ac:dyDescent="0.4">
      <c r="J18396" s="3"/>
    </row>
    <row r="18397" spans="10:10" x14ac:dyDescent="0.4">
      <c r="J18397" s="3"/>
    </row>
    <row r="18398" spans="10:10" x14ac:dyDescent="0.4">
      <c r="J18398" s="3"/>
    </row>
    <row r="18399" spans="10:10" x14ac:dyDescent="0.4">
      <c r="J18399" s="3"/>
    </row>
    <row r="18400" spans="10:10" x14ac:dyDescent="0.4">
      <c r="J18400" s="3"/>
    </row>
    <row r="18401" spans="10:10" x14ac:dyDescent="0.4">
      <c r="J18401" s="3"/>
    </row>
    <row r="18402" spans="10:10" x14ac:dyDescent="0.4">
      <c r="J18402" s="3"/>
    </row>
    <row r="18403" spans="10:10" x14ac:dyDescent="0.4">
      <c r="J18403" s="3"/>
    </row>
    <row r="18404" spans="10:10" x14ac:dyDescent="0.4">
      <c r="J18404" s="3"/>
    </row>
    <row r="18405" spans="10:10" x14ac:dyDescent="0.4">
      <c r="J18405" s="3"/>
    </row>
    <row r="18406" spans="10:10" x14ac:dyDescent="0.4">
      <c r="J18406" s="3"/>
    </row>
    <row r="18407" spans="10:10" x14ac:dyDescent="0.4">
      <c r="J18407" s="3"/>
    </row>
    <row r="18408" spans="10:10" x14ac:dyDescent="0.4">
      <c r="J18408" s="3"/>
    </row>
    <row r="18409" spans="10:10" x14ac:dyDescent="0.4">
      <c r="J18409" s="3"/>
    </row>
    <row r="18410" spans="10:10" x14ac:dyDescent="0.4">
      <c r="J18410" s="3"/>
    </row>
    <row r="18411" spans="10:10" x14ac:dyDescent="0.4">
      <c r="J18411" s="3"/>
    </row>
    <row r="18412" spans="10:10" x14ac:dyDescent="0.4">
      <c r="J18412" s="3"/>
    </row>
    <row r="18413" spans="10:10" x14ac:dyDescent="0.4">
      <c r="J18413" s="3"/>
    </row>
    <row r="18414" spans="10:10" x14ac:dyDescent="0.4">
      <c r="J18414" s="3"/>
    </row>
    <row r="18415" spans="10:10" x14ac:dyDescent="0.4">
      <c r="J18415" s="3"/>
    </row>
    <row r="18416" spans="10:10" x14ac:dyDescent="0.4">
      <c r="J18416" s="3"/>
    </row>
    <row r="18417" spans="10:10" x14ac:dyDescent="0.4">
      <c r="J18417" s="3"/>
    </row>
    <row r="18418" spans="10:10" x14ac:dyDescent="0.4">
      <c r="J18418" s="3"/>
    </row>
    <row r="18419" spans="10:10" x14ac:dyDescent="0.4">
      <c r="J18419" s="3"/>
    </row>
    <row r="18420" spans="10:10" x14ac:dyDescent="0.4">
      <c r="J18420" s="3"/>
    </row>
    <row r="18421" spans="10:10" x14ac:dyDescent="0.4">
      <c r="J18421" s="3"/>
    </row>
    <row r="18422" spans="10:10" x14ac:dyDescent="0.4">
      <c r="J18422" s="3"/>
    </row>
    <row r="18423" spans="10:10" x14ac:dyDescent="0.4">
      <c r="J18423" s="3"/>
    </row>
    <row r="18424" spans="10:10" x14ac:dyDescent="0.4">
      <c r="J18424" s="3"/>
    </row>
    <row r="18425" spans="10:10" x14ac:dyDescent="0.4">
      <c r="J18425" s="3"/>
    </row>
    <row r="18426" spans="10:10" x14ac:dyDescent="0.4">
      <c r="J18426" s="3"/>
    </row>
    <row r="18427" spans="10:10" x14ac:dyDescent="0.4">
      <c r="J18427" s="3"/>
    </row>
    <row r="18428" spans="10:10" x14ac:dyDescent="0.4">
      <c r="J18428" s="3"/>
    </row>
    <row r="18429" spans="10:10" x14ac:dyDescent="0.4">
      <c r="J18429" s="3"/>
    </row>
    <row r="18430" spans="10:10" x14ac:dyDescent="0.4">
      <c r="J18430" s="3"/>
    </row>
    <row r="18431" spans="10:10" x14ac:dyDescent="0.4">
      <c r="J18431" s="3"/>
    </row>
    <row r="18432" spans="10:10" x14ac:dyDescent="0.4">
      <c r="J18432" s="3"/>
    </row>
    <row r="18433" spans="10:10" x14ac:dyDescent="0.4">
      <c r="J18433" s="3"/>
    </row>
    <row r="18434" spans="10:10" x14ac:dyDescent="0.4">
      <c r="J18434" s="3"/>
    </row>
    <row r="18435" spans="10:10" x14ac:dyDescent="0.4">
      <c r="J18435" s="3"/>
    </row>
    <row r="18436" spans="10:10" x14ac:dyDescent="0.4">
      <c r="J18436" s="3"/>
    </row>
    <row r="18437" spans="10:10" x14ac:dyDescent="0.4">
      <c r="J18437" s="3"/>
    </row>
    <row r="18438" spans="10:10" x14ac:dyDescent="0.4">
      <c r="J18438" s="3"/>
    </row>
    <row r="18439" spans="10:10" x14ac:dyDescent="0.4">
      <c r="J18439" s="3"/>
    </row>
    <row r="18440" spans="10:10" x14ac:dyDescent="0.4">
      <c r="J18440" s="3"/>
    </row>
    <row r="18441" spans="10:10" x14ac:dyDescent="0.4">
      <c r="J18441" s="3"/>
    </row>
    <row r="18442" spans="10:10" x14ac:dyDescent="0.4">
      <c r="J18442" s="3"/>
    </row>
    <row r="18443" spans="10:10" x14ac:dyDescent="0.4">
      <c r="J18443" s="3"/>
    </row>
    <row r="18444" spans="10:10" x14ac:dyDescent="0.4">
      <c r="J18444" s="3"/>
    </row>
    <row r="18445" spans="10:10" x14ac:dyDescent="0.4">
      <c r="J18445" s="3"/>
    </row>
    <row r="18446" spans="10:10" x14ac:dyDescent="0.4">
      <c r="J18446" s="3"/>
    </row>
    <row r="18447" spans="10:10" x14ac:dyDescent="0.4">
      <c r="J18447" s="3"/>
    </row>
    <row r="18448" spans="10:10" x14ac:dyDescent="0.4">
      <c r="J18448" s="3"/>
    </row>
    <row r="18449" spans="10:10" x14ac:dyDescent="0.4">
      <c r="J18449" s="3"/>
    </row>
    <row r="18450" spans="10:10" x14ac:dyDescent="0.4">
      <c r="J18450" s="3"/>
    </row>
    <row r="18451" spans="10:10" x14ac:dyDescent="0.4">
      <c r="J18451" s="3"/>
    </row>
    <row r="18452" spans="10:10" x14ac:dyDescent="0.4">
      <c r="J18452" s="3"/>
    </row>
    <row r="18453" spans="10:10" x14ac:dyDescent="0.4">
      <c r="J18453" s="3"/>
    </row>
    <row r="18454" spans="10:10" x14ac:dyDescent="0.4">
      <c r="J18454" s="3"/>
    </row>
    <row r="18455" spans="10:10" x14ac:dyDescent="0.4">
      <c r="J18455" s="3"/>
    </row>
    <row r="18456" spans="10:10" x14ac:dyDescent="0.4">
      <c r="J18456" s="3"/>
    </row>
    <row r="18457" spans="10:10" x14ac:dyDescent="0.4">
      <c r="J18457" s="3"/>
    </row>
    <row r="18458" spans="10:10" x14ac:dyDescent="0.4">
      <c r="J18458" s="3"/>
    </row>
    <row r="18459" spans="10:10" x14ac:dyDescent="0.4">
      <c r="J18459" s="3"/>
    </row>
    <row r="18460" spans="10:10" x14ac:dyDescent="0.4">
      <c r="J18460" s="3"/>
    </row>
    <row r="18461" spans="10:10" x14ac:dyDescent="0.4">
      <c r="J18461" s="3"/>
    </row>
    <row r="18462" spans="10:10" x14ac:dyDescent="0.4">
      <c r="J18462" s="3"/>
    </row>
    <row r="18463" spans="10:10" x14ac:dyDescent="0.4">
      <c r="J18463" s="3"/>
    </row>
    <row r="18464" spans="10:10" x14ac:dyDescent="0.4">
      <c r="J18464" s="3"/>
    </row>
    <row r="18465" spans="10:10" x14ac:dyDescent="0.4">
      <c r="J18465" s="3"/>
    </row>
    <row r="18466" spans="10:10" x14ac:dyDescent="0.4">
      <c r="J18466" s="3"/>
    </row>
    <row r="18467" spans="10:10" x14ac:dyDescent="0.4">
      <c r="J18467" s="3"/>
    </row>
    <row r="18468" spans="10:10" x14ac:dyDescent="0.4">
      <c r="J18468" s="3"/>
    </row>
    <row r="18469" spans="10:10" x14ac:dyDescent="0.4">
      <c r="J18469" s="3"/>
    </row>
    <row r="18470" spans="10:10" x14ac:dyDescent="0.4">
      <c r="J18470" s="3"/>
    </row>
    <row r="18471" spans="10:10" x14ac:dyDescent="0.4">
      <c r="J18471" s="3"/>
    </row>
    <row r="18472" spans="10:10" x14ac:dyDescent="0.4">
      <c r="J18472" s="3"/>
    </row>
    <row r="18473" spans="10:10" x14ac:dyDescent="0.4">
      <c r="J18473" s="3"/>
    </row>
    <row r="18474" spans="10:10" x14ac:dyDescent="0.4">
      <c r="J18474" s="3"/>
    </row>
    <row r="18475" spans="10:10" x14ac:dyDescent="0.4">
      <c r="J18475" s="3"/>
    </row>
    <row r="18476" spans="10:10" x14ac:dyDescent="0.4">
      <c r="J18476" s="3"/>
    </row>
    <row r="18477" spans="10:10" x14ac:dyDescent="0.4">
      <c r="J18477" s="3"/>
    </row>
    <row r="18478" spans="10:10" x14ac:dyDescent="0.4">
      <c r="J18478" s="3"/>
    </row>
    <row r="18479" spans="10:10" x14ac:dyDescent="0.4">
      <c r="J18479" s="3"/>
    </row>
    <row r="18480" spans="10:10" x14ac:dyDescent="0.4">
      <c r="J18480" s="3"/>
    </row>
    <row r="18481" spans="10:10" x14ac:dyDescent="0.4">
      <c r="J18481" s="3"/>
    </row>
    <row r="18482" spans="10:10" x14ac:dyDescent="0.4">
      <c r="J18482" s="3"/>
    </row>
    <row r="18483" spans="10:10" x14ac:dyDescent="0.4">
      <c r="J18483" s="3"/>
    </row>
    <row r="18484" spans="10:10" x14ac:dyDescent="0.4">
      <c r="J18484" s="3"/>
    </row>
    <row r="18485" spans="10:10" x14ac:dyDescent="0.4">
      <c r="J18485" s="3"/>
    </row>
    <row r="18486" spans="10:10" x14ac:dyDescent="0.4">
      <c r="J18486" s="3"/>
    </row>
    <row r="18487" spans="10:10" x14ac:dyDescent="0.4">
      <c r="J18487" s="3"/>
    </row>
    <row r="18488" spans="10:10" x14ac:dyDescent="0.4">
      <c r="J18488" s="3"/>
    </row>
    <row r="18489" spans="10:10" x14ac:dyDescent="0.4">
      <c r="J18489" s="3"/>
    </row>
    <row r="18490" spans="10:10" x14ac:dyDescent="0.4">
      <c r="J18490" s="3"/>
    </row>
    <row r="18491" spans="10:10" x14ac:dyDescent="0.4">
      <c r="J18491" s="3"/>
    </row>
    <row r="18492" spans="10:10" x14ac:dyDescent="0.4">
      <c r="J18492" s="3"/>
    </row>
    <row r="18493" spans="10:10" x14ac:dyDescent="0.4">
      <c r="J18493" s="3"/>
    </row>
    <row r="18494" spans="10:10" x14ac:dyDescent="0.4">
      <c r="J18494" s="3"/>
    </row>
    <row r="18495" spans="10:10" x14ac:dyDescent="0.4">
      <c r="J18495" s="3"/>
    </row>
    <row r="18496" spans="10:10" x14ac:dyDescent="0.4">
      <c r="J18496" s="3"/>
    </row>
    <row r="18497" spans="10:10" x14ac:dyDescent="0.4">
      <c r="J18497" s="3"/>
    </row>
    <row r="18498" spans="10:10" x14ac:dyDescent="0.4">
      <c r="J18498" s="3"/>
    </row>
    <row r="18499" spans="10:10" x14ac:dyDescent="0.4">
      <c r="J18499" s="3"/>
    </row>
    <row r="18500" spans="10:10" x14ac:dyDescent="0.4">
      <c r="J18500" s="3"/>
    </row>
    <row r="18501" spans="10:10" x14ac:dyDescent="0.4">
      <c r="J18501" s="3"/>
    </row>
    <row r="18502" spans="10:10" x14ac:dyDescent="0.4">
      <c r="J18502" s="3"/>
    </row>
    <row r="18503" spans="10:10" x14ac:dyDescent="0.4">
      <c r="J18503" s="3"/>
    </row>
    <row r="18504" spans="10:10" x14ac:dyDescent="0.4">
      <c r="J18504" s="3"/>
    </row>
    <row r="18505" spans="10:10" x14ac:dyDescent="0.4">
      <c r="J18505" s="3"/>
    </row>
    <row r="18506" spans="10:10" x14ac:dyDescent="0.4">
      <c r="J18506" s="3"/>
    </row>
    <row r="18507" spans="10:10" x14ac:dyDescent="0.4">
      <c r="J18507" s="3"/>
    </row>
    <row r="18508" spans="10:10" x14ac:dyDescent="0.4">
      <c r="J18508" s="3"/>
    </row>
    <row r="18509" spans="10:10" x14ac:dyDescent="0.4">
      <c r="J18509" s="3"/>
    </row>
    <row r="18510" spans="10:10" x14ac:dyDescent="0.4">
      <c r="J18510" s="3"/>
    </row>
    <row r="18511" spans="10:10" x14ac:dyDescent="0.4">
      <c r="J18511" s="3"/>
    </row>
    <row r="18512" spans="10:10" x14ac:dyDescent="0.4">
      <c r="J18512" s="3"/>
    </row>
    <row r="18513" spans="10:10" x14ac:dyDescent="0.4">
      <c r="J18513" s="3"/>
    </row>
    <row r="18514" spans="10:10" x14ac:dyDescent="0.4">
      <c r="J18514" s="3"/>
    </row>
    <row r="18515" spans="10:10" x14ac:dyDescent="0.4">
      <c r="J18515" s="3"/>
    </row>
    <row r="18516" spans="10:10" x14ac:dyDescent="0.4">
      <c r="J18516" s="3"/>
    </row>
    <row r="18517" spans="10:10" x14ac:dyDescent="0.4">
      <c r="J18517" s="3"/>
    </row>
    <row r="18518" spans="10:10" x14ac:dyDescent="0.4">
      <c r="J18518" s="3"/>
    </row>
    <row r="18519" spans="10:10" x14ac:dyDescent="0.4">
      <c r="J18519" s="3"/>
    </row>
    <row r="18520" spans="10:10" x14ac:dyDescent="0.4">
      <c r="J18520" s="3"/>
    </row>
    <row r="18521" spans="10:10" x14ac:dyDescent="0.4">
      <c r="J18521" s="3"/>
    </row>
    <row r="18522" spans="10:10" x14ac:dyDescent="0.4">
      <c r="J18522" s="3"/>
    </row>
    <row r="18523" spans="10:10" x14ac:dyDescent="0.4">
      <c r="J18523" s="3"/>
    </row>
    <row r="18524" spans="10:10" x14ac:dyDescent="0.4">
      <c r="J18524" s="3"/>
    </row>
    <row r="18525" spans="10:10" x14ac:dyDescent="0.4">
      <c r="J18525" s="3"/>
    </row>
    <row r="18526" spans="10:10" x14ac:dyDescent="0.4">
      <c r="J18526" s="3"/>
    </row>
    <row r="18527" spans="10:10" x14ac:dyDescent="0.4">
      <c r="J18527" s="3"/>
    </row>
    <row r="18528" spans="10:10" x14ac:dyDescent="0.4">
      <c r="J18528" s="3"/>
    </row>
    <row r="18529" spans="10:10" x14ac:dyDescent="0.4">
      <c r="J18529" s="3"/>
    </row>
    <row r="18530" spans="10:10" x14ac:dyDescent="0.4">
      <c r="J18530" s="3"/>
    </row>
    <row r="18531" spans="10:10" x14ac:dyDescent="0.4">
      <c r="J18531" s="3"/>
    </row>
    <row r="18532" spans="10:10" x14ac:dyDescent="0.4">
      <c r="J18532" s="3"/>
    </row>
    <row r="18533" spans="10:10" x14ac:dyDescent="0.4">
      <c r="J18533" s="3"/>
    </row>
    <row r="18534" spans="10:10" x14ac:dyDescent="0.4">
      <c r="J18534" s="3"/>
    </row>
    <row r="18535" spans="10:10" x14ac:dyDescent="0.4">
      <c r="J18535" s="3"/>
    </row>
    <row r="18536" spans="10:10" x14ac:dyDescent="0.4">
      <c r="J18536" s="3"/>
    </row>
    <row r="18537" spans="10:10" x14ac:dyDescent="0.4">
      <c r="J18537" s="3"/>
    </row>
    <row r="18538" spans="10:10" x14ac:dyDescent="0.4">
      <c r="J18538" s="3"/>
    </row>
    <row r="18539" spans="10:10" x14ac:dyDescent="0.4">
      <c r="J18539" s="3"/>
    </row>
    <row r="18540" spans="10:10" x14ac:dyDescent="0.4">
      <c r="J18540" s="3"/>
    </row>
    <row r="18541" spans="10:10" x14ac:dyDescent="0.4">
      <c r="J18541" s="3"/>
    </row>
    <row r="18542" spans="10:10" x14ac:dyDescent="0.4">
      <c r="J18542" s="3"/>
    </row>
    <row r="18543" spans="10:10" x14ac:dyDescent="0.4">
      <c r="J18543" s="3"/>
    </row>
    <row r="18544" spans="10:10" x14ac:dyDescent="0.4">
      <c r="J18544" s="3"/>
    </row>
    <row r="18545" spans="10:10" x14ac:dyDescent="0.4">
      <c r="J18545" s="3"/>
    </row>
    <row r="18546" spans="10:10" x14ac:dyDescent="0.4">
      <c r="J18546" s="3"/>
    </row>
    <row r="18547" spans="10:10" x14ac:dyDescent="0.4">
      <c r="J18547" s="3"/>
    </row>
    <row r="18548" spans="10:10" x14ac:dyDescent="0.4">
      <c r="J18548" s="3"/>
    </row>
    <row r="18549" spans="10:10" x14ac:dyDescent="0.4">
      <c r="J18549" s="3"/>
    </row>
    <row r="18550" spans="10:10" x14ac:dyDescent="0.4">
      <c r="J18550" s="3"/>
    </row>
    <row r="18551" spans="10:10" x14ac:dyDescent="0.4">
      <c r="J18551" s="3"/>
    </row>
    <row r="18552" spans="10:10" x14ac:dyDescent="0.4">
      <c r="J18552" s="3"/>
    </row>
    <row r="18553" spans="10:10" x14ac:dyDescent="0.4">
      <c r="J18553" s="3"/>
    </row>
    <row r="18554" spans="10:10" x14ac:dyDescent="0.4">
      <c r="J18554" s="3"/>
    </row>
    <row r="18555" spans="10:10" x14ac:dyDescent="0.4">
      <c r="J18555" s="3"/>
    </row>
    <row r="18556" spans="10:10" x14ac:dyDescent="0.4">
      <c r="J18556" s="3"/>
    </row>
    <row r="18557" spans="10:10" x14ac:dyDescent="0.4">
      <c r="J18557" s="3"/>
    </row>
    <row r="18558" spans="10:10" x14ac:dyDescent="0.4">
      <c r="J18558" s="3"/>
    </row>
    <row r="18559" spans="10:10" x14ac:dyDescent="0.4">
      <c r="J18559" s="3"/>
    </row>
    <row r="18560" spans="10:10" x14ac:dyDescent="0.4">
      <c r="J18560" s="3"/>
    </row>
    <row r="18561" spans="10:10" x14ac:dyDescent="0.4">
      <c r="J18561" s="3"/>
    </row>
    <row r="18562" spans="10:10" x14ac:dyDescent="0.4">
      <c r="J18562" s="3"/>
    </row>
    <row r="18563" spans="10:10" x14ac:dyDescent="0.4">
      <c r="J18563" s="3"/>
    </row>
    <row r="18564" spans="10:10" x14ac:dyDescent="0.4">
      <c r="J18564" s="3"/>
    </row>
    <row r="18565" spans="10:10" x14ac:dyDescent="0.4">
      <c r="J18565" s="3"/>
    </row>
    <row r="18566" spans="10:10" x14ac:dyDescent="0.4">
      <c r="J18566" s="3"/>
    </row>
    <row r="18567" spans="10:10" x14ac:dyDescent="0.4">
      <c r="J18567" s="3"/>
    </row>
    <row r="18568" spans="10:10" x14ac:dyDescent="0.4">
      <c r="J18568" s="3"/>
    </row>
    <row r="18569" spans="10:10" x14ac:dyDescent="0.4">
      <c r="J18569" s="3"/>
    </row>
    <row r="18570" spans="10:10" x14ac:dyDescent="0.4">
      <c r="J18570" s="3"/>
    </row>
    <row r="18571" spans="10:10" x14ac:dyDescent="0.4">
      <c r="J18571" s="3"/>
    </row>
    <row r="18572" spans="10:10" x14ac:dyDescent="0.4">
      <c r="J18572" s="3"/>
    </row>
    <row r="18573" spans="10:10" x14ac:dyDescent="0.4">
      <c r="J18573" s="3"/>
    </row>
    <row r="18574" spans="10:10" x14ac:dyDescent="0.4">
      <c r="J18574" s="3"/>
    </row>
    <row r="18575" spans="10:10" x14ac:dyDescent="0.4">
      <c r="J18575" s="3"/>
    </row>
    <row r="18576" spans="10:10" x14ac:dyDescent="0.4">
      <c r="J18576" s="3"/>
    </row>
    <row r="18577" spans="10:10" x14ac:dyDescent="0.4">
      <c r="J18577" s="3"/>
    </row>
    <row r="18578" spans="10:10" x14ac:dyDescent="0.4">
      <c r="J18578" s="3"/>
    </row>
    <row r="18579" spans="10:10" x14ac:dyDescent="0.4">
      <c r="J18579" s="3"/>
    </row>
    <row r="18580" spans="10:10" x14ac:dyDescent="0.4">
      <c r="J18580" s="3"/>
    </row>
    <row r="18581" spans="10:10" x14ac:dyDescent="0.4">
      <c r="J18581" s="3"/>
    </row>
    <row r="18582" spans="10:10" x14ac:dyDescent="0.4">
      <c r="J18582" s="3"/>
    </row>
    <row r="18583" spans="10:10" x14ac:dyDescent="0.4">
      <c r="J18583" s="3"/>
    </row>
    <row r="18584" spans="10:10" x14ac:dyDescent="0.4">
      <c r="J18584" s="3"/>
    </row>
    <row r="18585" spans="10:10" x14ac:dyDescent="0.4">
      <c r="J18585" s="3"/>
    </row>
    <row r="18586" spans="10:10" x14ac:dyDescent="0.4">
      <c r="J18586" s="3"/>
    </row>
    <row r="18587" spans="10:10" x14ac:dyDescent="0.4">
      <c r="J18587" s="3"/>
    </row>
    <row r="18588" spans="10:10" x14ac:dyDescent="0.4">
      <c r="J18588" s="3"/>
    </row>
    <row r="18589" spans="10:10" x14ac:dyDescent="0.4">
      <c r="J18589" s="3"/>
    </row>
    <row r="18590" spans="10:10" x14ac:dyDescent="0.4">
      <c r="J18590" s="3"/>
    </row>
    <row r="18591" spans="10:10" x14ac:dyDescent="0.4">
      <c r="J18591" s="3"/>
    </row>
    <row r="18592" spans="10:10" x14ac:dyDescent="0.4">
      <c r="J18592" s="3"/>
    </row>
    <row r="18593" spans="10:10" x14ac:dyDescent="0.4">
      <c r="J18593" s="3"/>
    </row>
    <row r="18594" spans="10:10" x14ac:dyDescent="0.4">
      <c r="J18594" s="3"/>
    </row>
    <row r="18595" spans="10:10" x14ac:dyDescent="0.4">
      <c r="J18595" s="3"/>
    </row>
    <row r="18596" spans="10:10" x14ac:dyDescent="0.4">
      <c r="J18596" s="3"/>
    </row>
    <row r="18597" spans="10:10" x14ac:dyDescent="0.4">
      <c r="J18597" s="3"/>
    </row>
    <row r="18598" spans="10:10" x14ac:dyDescent="0.4">
      <c r="J18598" s="3"/>
    </row>
    <row r="18599" spans="10:10" x14ac:dyDescent="0.4">
      <c r="J18599" s="3"/>
    </row>
    <row r="18600" spans="10:10" x14ac:dyDescent="0.4">
      <c r="J18600" s="3"/>
    </row>
    <row r="18601" spans="10:10" x14ac:dyDescent="0.4">
      <c r="J18601" s="3"/>
    </row>
    <row r="18602" spans="10:10" x14ac:dyDescent="0.4">
      <c r="J18602" s="3"/>
    </row>
    <row r="18603" spans="10:10" x14ac:dyDescent="0.4">
      <c r="J18603" s="3"/>
    </row>
    <row r="18604" spans="10:10" x14ac:dyDescent="0.4">
      <c r="J18604" s="3"/>
    </row>
    <row r="18605" spans="10:10" x14ac:dyDescent="0.4">
      <c r="J18605" s="3"/>
    </row>
    <row r="18606" spans="10:10" x14ac:dyDescent="0.4">
      <c r="J18606" s="3"/>
    </row>
    <row r="18607" spans="10:10" x14ac:dyDescent="0.4">
      <c r="J18607" s="3"/>
    </row>
    <row r="18608" spans="10:10" x14ac:dyDescent="0.4">
      <c r="J18608" s="3"/>
    </row>
    <row r="18609" spans="10:10" x14ac:dyDescent="0.4">
      <c r="J18609" s="3"/>
    </row>
    <row r="18610" spans="10:10" x14ac:dyDescent="0.4">
      <c r="J18610" s="3"/>
    </row>
    <row r="18611" spans="10:10" x14ac:dyDescent="0.4">
      <c r="J18611" s="3"/>
    </row>
    <row r="18612" spans="10:10" x14ac:dyDescent="0.4">
      <c r="J18612" s="3"/>
    </row>
    <row r="18613" spans="10:10" x14ac:dyDescent="0.4">
      <c r="J18613" s="3"/>
    </row>
    <row r="18614" spans="10:10" x14ac:dyDescent="0.4">
      <c r="J18614" s="3"/>
    </row>
    <row r="18615" spans="10:10" x14ac:dyDescent="0.4">
      <c r="J18615" s="3"/>
    </row>
    <row r="18616" spans="10:10" x14ac:dyDescent="0.4">
      <c r="J18616" s="3"/>
    </row>
    <row r="18617" spans="10:10" x14ac:dyDescent="0.4">
      <c r="J18617" s="3"/>
    </row>
    <row r="18618" spans="10:10" x14ac:dyDescent="0.4">
      <c r="J18618" s="3"/>
    </row>
    <row r="18619" spans="10:10" x14ac:dyDescent="0.4">
      <c r="J18619" s="3"/>
    </row>
    <row r="18620" spans="10:10" x14ac:dyDescent="0.4">
      <c r="J18620" s="3"/>
    </row>
    <row r="18621" spans="10:10" x14ac:dyDescent="0.4">
      <c r="J18621" s="3"/>
    </row>
    <row r="18622" spans="10:10" x14ac:dyDescent="0.4">
      <c r="J18622" s="3"/>
    </row>
    <row r="18623" spans="10:10" x14ac:dyDescent="0.4">
      <c r="J18623" s="3"/>
    </row>
    <row r="18624" spans="10:10" x14ac:dyDescent="0.4">
      <c r="J18624" s="3"/>
    </row>
    <row r="18625" spans="10:10" x14ac:dyDescent="0.4">
      <c r="J18625" s="3"/>
    </row>
    <row r="18626" spans="10:10" x14ac:dyDescent="0.4">
      <c r="J18626" s="3"/>
    </row>
    <row r="18627" spans="10:10" x14ac:dyDescent="0.4">
      <c r="J18627" s="3"/>
    </row>
    <row r="18628" spans="10:10" x14ac:dyDescent="0.4">
      <c r="J18628" s="3"/>
    </row>
    <row r="18629" spans="10:10" x14ac:dyDescent="0.4">
      <c r="J18629" s="3"/>
    </row>
    <row r="18630" spans="10:10" x14ac:dyDescent="0.4">
      <c r="J18630" s="3"/>
    </row>
    <row r="18631" spans="10:10" x14ac:dyDescent="0.4">
      <c r="J18631" s="3"/>
    </row>
    <row r="18632" spans="10:10" x14ac:dyDescent="0.4">
      <c r="J18632" s="3"/>
    </row>
    <row r="18633" spans="10:10" x14ac:dyDescent="0.4">
      <c r="J18633" s="3"/>
    </row>
    <row r="18634" spans="10:10" x14ac:dyDescent="0.4">
      <c r="J18634" s="3"/>
    </row>
    <row r="18635" spans="10:10" x14ac:dyDescent="0.4">
      <c r="J18635" s="3"/>
    </row>
    <row r="18636" spans="10:10" x14ac:dyDescent="0.4">
      <c r="J18636" s="3"/>
    </row>
    <row r="18637" spans="10:10" x14ac:dyDescent="0.4">
      <c r="J18637" s="3"/>
    </row>
    <row r="18638" spans="10:10" x14ac:dyDescent="0.4">
      <c r="J18638" s="3"/>
    </row>
    <row r="18639" spans="10:10" x14ac:dyDescent="0.4">
      <c r="J18639" s="3"/>
    </row>
    <row r="18640" spans="10:10" x14ac:dyDescent="0.4">
      <c r="J18640" s="3"/>
    </row>
    <row r="18641" spans="10:10" x14ac:dyDescent="0.4">
      <c r="J18641" s="3"/>
    </row>
    <row r="18642" spans="10:10" x14ac:dyDescent="0.4">
      <c r="J18642" s="3"/>
    </row>
    <row r="18643" spans="10:10" x14ac:dyDescent="0.4">
      <c r="J18643" s="3"/>
    </row>
    <row r="18644" spans="10:10" x14ac:dyDescent="0.4">
      <c r="J18644" s="3"/>
    </row>
    <row r="18645" spans="10:10" x14ac:dyDescent="0.4">
      <c r="J18645" s="3"/>
    </row>
    <row r="18646" spans="10:10" x14ac:dyDescent="0.4">
      <c r="J18646" s="3"/>
    </row>
    <row r="18647" spans="10:10" x14ac:dyDescent="0.4">
      <c r="J18647" s="3"/>
    </row>
    <row r="18648" spans="10:10" x14ac:dyDescent="0.4">
      <c r="J18648" s="3"/>
    </row>
    <row r="18649" spans="10:10" x14ac:dyDescent="0.4">
      <c r="J18649" s="3"/>
    </row>
    <row r="18650" spans="10:10" x14ac:dyDescent="0.4">
      <c r="J18650" s="3"/>
    </row>
    <row r="18651" spans="10:10" x14ac:dyDescent="0.4">
      <c r="J18651" s="3"/>
    </row>
    <row r="18652" spans="10:10" x14ac:dyDescent="0.4">
      <c r="J18652" s="3"/>
    </row>
    <row r="18653" spans="10:10" x14ac:dyDescent="0.4">
      <c r="J18653" s="3"/>
    </row>
    <row r="18654" spans="10:10" x14ac:dyDescent="0.4">
      <c r="J18654" s="3"/>
    </row>
    <row r="18655" spans="10:10" x14ac:dyDescent="0.4">
      <c r="J18655" s="3"/>
    </row>
    <row r="18656" spans="10:10" x14ac:dyDescent="0.4">
      <c r="J18656" s="3"/>
    </row>
    <row r="18657" spans="10:10" x14ac:dyDescent="0.4">
      <c r="J18657" s="3"/>
    </row>
    <row r="18658" spans="10:10" x14ac:dyDescent="0.4">
      <c r="J18658" s="3"/>
    </row>
    <row r="18659" spans="10:10" x14ac:dyDescent="0.4">
      <c r="J18659" s="3"/>
    </row>
    <row r="18660" spans="10:10" x14ac:dyDescent="0.4">
      <c r="J18660" s="3"/>
    </row>
    <row r="18661" spans="10:10" x14ac:dyDescent="0.4">
      <c r="J18661" s="3"/>
    </row>
    <row r="18662" spans="10:10" x14ac:dyDescent="0.4">
      <c r="J18662" s="3"/>
    </row>
    <row r="18663" spans="10:10" x14ac:dyDescent="0.4">
      <c r="J18663" s="3"/>
    </row>
    <row r="18664" spans="10:10" x14ac:dyDescent="0.4">
      <c r="J18664" s="3"/>
    </row>
    <row r="18665" spans="10:10" x14ac:dyDescent="0.4">
      <c r="J18665" s="3"/>
    </row>
    <row r="18666" spans="10:10" x14ac:dyDescent="0.4">
      <c r="J18666" s="3"/>
    </row>
    <row r="18667" spans="10:10" x14ac:dyDescent="0.4">
      <c r="J18667" s="3"/>
    </row>
    <row r="18668" spans="10:10" x14ac:dyDescent="0.4">
      <c r="J18668" s="3"/>
    </row>
    <row r="18669" spans="10:10" x14ac:dyDescent="0.4">
      <c r="J18669" s="3"/>
    </row>
    <row r="18670" spans="10:10" x14ac:dyDescent="0.4">
      <c r="J18670" s="3"/>
    </row>
    <row r="18671" spans="10:10" x14ac:dyDescent="0.4">
      <c r="J18671" s="3"/>
    </row>
    <row r="18672" spans="10:10" x14ac:dyDescent="0.4">
      <c r="J18672" s="3"/>
    </row>
    <row r="18673" spans="10:10" x14ac:dyDescent="0.4">
      <c r="J18673" s="3"/>
    </row>
    <row r="18674" spans="10:10" x14ac:dyDescent="0.4">
      <c r="J18674" s="3"/>
    </row>
    <row r="18675" spans="10:10" x14ac:dyDescent="0.4">
      <c r="J18675" s="3"/>
    </row>
    <row r="18676" spans="10:10" x14ac:dyDescent="0.4">
      <c r="J18676" s="3"/>
    </row>
    <row r="18677" spans="10:10" x14ac:dyDescent="0.4">
      <c r="J18677" s="3"/>
    </row>
    <row r="18678" spans="10:10" x14ac:dyDescent="0.4">
      <c r="J18678" s="3"/>
    </row>
    <row r="18679" spans="10:10" x14ac:dyDescent="0.4">
      <c r="J18679" s="3"/>
    </row>
    <row r="18680" spans="10:10" x14ac:dyDescent="0.4">
      <c r="J18680" s="3"/>
    </row>
    <row r="18681" spans="10:10" x14ac:dyDescent="0.4">
      <c r="J18681" s="3"/>
    </row>
    <row r="18682" spans="10:10" x14ac:dyDescent="0.4">
      <c r="J18682" s="3"/>
    </row>
    <row r="18683" spans="10:10" x14ac:dyDescent="0.4">
      <c r="J18683" s="3"/>
    </row>
    <row r="18684" spans="10:10" x14ac:dyDescent="0.4">
      <c r="J18684" s="3"/>
    </row>
    <row r="18685" spans="10:10" x14ac:dyDescent="0.4">
      <c r="J18685" s="3"/>
    </row>
    <row r="18686" spans="10:10" x14ac:dyDescent="0.4">
      <c r="J18686" s="3"/>
    </row>
    <row r="18687" spans="10:10" x14ac:dyDescent="0.4">
      <c r="J18687" s="3"/>
    </row>
    <row r="18688" spans="10:10" x14ac:dyDescent="0.4">
      <c r="J18688" s="3"/>
    </row>
    <row r="18689" spans="10:10" x14ac:dyDescent="0.4">
      <c r="J18689" s="3"/>
    </row>
    <row r="18690" spans="10:10" x14ac:dyDescent="0.4">
      <c r="J18690" s="3"/>
    </row>
    <row r="18691" spans="10:10" x14ac:dyDescent="0.4">
      <c r="J18691" s="3"/>
    </row>
    <row r="18692" spans="10:10" x14ac:dyDescent="0.4">
      <c r="J18692" s="3"/>
    </row>
    <row r="18693" spans="10:10" x14ac:dyDescent="0.4">
      <c r="J18693" s="3"/>
    </row>
    <row r="18694" spans="10:10" x14ac:dyDescent="0.4">
      <c r="J18694" s="3"/>
    </row>
    <row r="18695" spans="10:10" x14ac:dyDescent="0.4">
      <c r="J18695" s="3"/>
    </row>
    <row r="18696" spans="10:10" x14ac:dyDescent="0.4">
      <c r="J18696" s="3"/>
    </row>
    <row r="18697" spans="10:10" x14ac:dyDescent="0.4">
      <c r="J18697" s="3"/>
    </row>
    <row r="18698" spans="10:10" x14ac:dyDescent="0.4">
      <c r="J18698" s="3"/>
    </row>
    <row r="18699" spans="10:10" x14ac:dyDescent="0.4">
      <c r="J18699" s="3"/>
    </row>
    <row r="18700" spans="10:10" x14ac:dyDescent="0.4">
      <c r="J18700" s="3"/>
    </row>
    <row r="18701" spans="10:10" x14ac:dyDescent="0.4">
      <c r="J18701" s="3"/>
    </row>
    <row r="18702" spans="10:10" x14ac:dyDescent="0.4">
      <c r="J18702" s="3"/>
    </row>
    <row r="18703" spans="10:10" x14ac:dyDescent="0.4">
      <c r="J18703" s="3"/>
    </row>
    <row r="18704" spans="10:10" x14ac:dyDescent="0.4">
      <c r="J18704" s="3"/>
    </row>
    <row r="18705" spans="10:10" x14ac:dyDescent="0.4">
      <c r="J18705" s="3"/>
    </row>
    <row r="18706" spans="10:10" x14ac:dyDescent="0.4">
      <c r="J18706" s="3"/>
    </row>
    <row r="18707" spans="10:10" x14ac:dyDescent="0.4">
      <c r="J18707" s="3"/>
    </row>
    <row r="18708" spans="10:10" x14ac:dyDescent="0.4">
      <c r="J18708" s="3"/>
    </row>
    <row r="18709" spans="10:10" x14ac:dyDescent="0.4">
      <c r="J18709" s="3"/>
    </row>
    <row r="18710" spans="10:10" x14ac:dyDescent="0.4">
      <c r="J18710" s="3"/>
    </row>
    <row r="18711" spans="10:10" x14ac:dyDescent="0.4">
      <c r="J18711" s="3"/>
    </row>
    <row r="18712" spans="10:10" x14ac:dyDescent="0.4">
      <c r="J18712" s="3"/>
    </row>
    <row r="18713" spans="10:10" x14ac:dyDescent="0.4">
      <c r="J18713" s="3"/>
    </row>
    <row r="18714" spans="10:10" x14ac:dyDescent="0.4">
      <c r="J18714" s="3"/>
    </row>
    <row r="18715" spans="10:10" x14ac:dyDescent="0.4">
      <c r="J18715" s="3"/>
    </row>
    <row r="18716" spans="10:10" x14ac:dyDescent="0.4">
      <c r="J18716" s="3"/>
    </row>
    <row r="18717" spans="10:10" x14ac:dyDescent="0.4">
      <c r="J18717" s="3"/>
    </row>
    <row r="18718" spans="10:10" x14ac:dyDescent="0.4">
      <c r="J18718" s="3"/>
    </row>
    <row r="18719" spans="10:10" x14ac:dyDescent="0.4">
      <c r="J18719" s="3"/>
    </row>
    <row r="18720" spans="10:10" x14ac:dyDescent="0.4">
      <c r="J18720" s="3"/>
    </row>
    <row r="18721" spans="10:10" x14ac:dyDescent="0.4">
      <c r="J18721" s="3"/>
    </row>
    <row r="18722" spans="10:10" x14ac:dyDescent="0.4">
      <c r="J18722" s="3"/>
    </row>
    <row r="18723" spans="10:10" x14ac:dyDescent="0.4">
      <c r="J18723" s="3"/>
    </row>
    <row r="18724" spans="10:10" x14ac:dyDescent="0.4">
      <c r="J18724" s="3"/>
    </row>
    <row r="18725" spans="10:10" x14ac:dyDescent="0.4">
      <c r="J18725" s="3"/>
    </row>
    <row r="18726" spans="10:10" x14ac:dyDescent="0.4">
      <c r="J18726" s="3"/>
    </row>
    <row r="18727" spans="10:10" x14ac:dyDescent="0.4">
      <c r="J18727" s="3"/>
    </row>
    <row r="18728" spans="10:10" x14ac:dyDescent="0.4">
      <c r="J18728" s="3"/>
    </row>
    <row r="18729" spans="10:10" x14ac:dyDescent="0.4">
      <c r="J18729" s="3"/>
    </row>
    <row r="18730" spans="10:10" x14ac:dyDescent="0.4">
      <c r="J18730" s="3"/>
    </row>
    <row r="18731" spans="10:10" x14ac:dyDescent="0.4">
      <c r="J18731" s="3"/>
    </row>
    <row r="18732" spans="10:10" x14ac:dyDescent="0.4">
      <c r="J18732" s="3"/>
    </row>
    <row r="18733" spans="10:10" x14ac:dyDescent="0.4">
      <c r="J18733" s="3"/>
    </row>
    <row r="18734" spans="10:10" x14ac:dyDescent="0.4">
      <c r="J18734" s="3"/>
    </row>
    <row r="18735" spans="10:10" x14ac:dyDescent="0.4">
      <c r="J18735" s="3"/>
    </row>
    <row r="18736" spans="10:10" x14ac:dyDescent="0.4">
      <c r="J18736" s="3"/>
    </row>
    <row r="18737" spans="10:10" x14ac:dyDescent="0.4">
      <c r="J18737" s="3"/>
    </row>
    <row r="18738" spans="10:10" x14ac:dyDescent="0.4">
      <c r="J18738" s="3"/>
    </row>
    <row r="18739" spans="10:10" x14ac:dyDescent="0.4">
      <c r="J18739" s="3"/>
    </row>
    <row r="18740" spans="10:10" x14ac:dyDescent="0.4">
      <c r="J18740" s="3"/>
    </row>
    <row r="18741" spans="10:10" x14ac:dyDescent="0.4">
      <c r="J18741" s="3"/>
    </row>
    <row r="18742" spans="10:10" x14ac:dyDescent="0.4">
      <c r="J18742" s="3"/>
    </row>
    <row r="18743" spans="10:10" x14ac:dyDescent="0.4">
      <c r="J18743" s="3"/>
    </row>
    <row r="18744" spans="10:10" x14ac:dyDescent="0.4">
      <c r="J18744" s="3"/>
    </row>
    <row r="18745" spans="10:10" x14ac:dyDescent="0.4">
      <c r="J18745" s="3"/>
    </row>
    <row r="18746" spans="10:10" x14ac:dyDescent="0.4">
      <c r="J18746" s="3"/>
    </row>
    <row r="18747" spans="10:10" x14ac:dyDescent="0.4">
      <c r="J18747" s="3"/>
    </row>
    <row r="18748" spans="10:10" x14ac:dyDescent="0.4">
      <c r="J18748" s="3"/>
    </row>
    <row r="18749" spans="10:10" x14ac:dyDescent="0.4">
      <c r="J18749" s="3"/>
    </row>
    <row r="18750" spans="10:10" x14ac:dyDescent="0.4">
      <c r="J18750" s="3"/>
    </row>
    <row r="18751" spans="10:10" x14ac:dyDescent="0.4">
      <c r="J18751" s="3"/>
    </row>
    <row r="18752" spans="10:10" x14ac:dyDescent="0.4">
      <c r="J18752" s="3"/>
    </row>
    <row r="18753" spans="10:10" x14ac:dyDescent="0.4">
      <c r="J18753" s="3"/>
    </row>
    <row r="18754" spans="10:10" x14ac:dyDescent="0.4">
      <c r="J18754" s="3"/>
    </row>
    <row r="18755" spans="10:10" x14ac:dyDescent="0.4">
      <c r="J18755" s="3"/>
    </row>
    <row r="18756" spans="10:10" x14ac:dyDescent="0.4">
      <c r="J18756" s="3"/>
    </row>
    <row r="18757" spans="10:10" x14ac:dyDescent="0.4">
      <c r="J18757" s="3"/>
    </row>
    <row r="18758" spans="10:10" x14ac:dyDescent="0.4">
      <c r="J18758" s="3"/>
    </row>
    <row r="18759" spans="10:10" x14ac:dyDescent="0.4">
      <c r="J18759" s="3"/>
    </row>
    <row r="18760" spans="10:10" x14ac:dyDescent="0.4">
      <c r="J18760" s="3"/>
    </row>
    <row r="18761" spans="10:10" x14ac:dyDescent="0.4">
      <c r="J18761" s="3"/>
    </row>
    <row r="18762" spans="10:10" x14ac:dyDescent="0.4">
      <c r="J18762" s="3"/>
    </row>
    <row r="18763" spans="10:10" x14ac:dyDescent="0.4">
      <c r="J18763" s="3"/>
    </row>
    <row r="18764" spans="10:10" x14ac:dyDescent="0.4">
      <c r="J18764" s="3"/>
    </row>
    <row r="18765" spans="10:10" x14ac:dyDescent="0.4">
      <c r="J18765" s="3"/>
    </row>
    <row r="18766" spans="10:10" x14ac:dyDescent="0.4">
      <c r="J18766" s="3"/>
    </row>
    <row r="18767" spans="10:10" x14ac:dyDescent="0.4">
      <c r="J18767" s="3"/>
    </row>
    <row r="18768" spans="10:10" x14ac:dyDescent="0.4">
      <c r="J18768" s="3"/>
    </row>
    <row r="18769" spans="10:10" x14ac:dyDescent="0.4">
      <c r="J18769" s="3"/>
    </row>
    <row r="18770" spans="10:10" x14ac:dyDescent="0.4">
      <c r="J18770" s="3"/>
    </row>
    <row r="18771" spans="10:10" x14ac:dyDescent="0.4">
      <c r="J18771" s="3"/>
    </row>
    <row r="18772" spans="10:10" x14ac:dyDescent="0.4">
      <c r="J18772" s="3"/>
    </row>
    <row r="18773" spans="10:10" x14ac:dyDescent="0.4">
      <c r="J18773" s="3"/>
    </row>
    <row r="18774" spans="10:10" x14ac:dyDescent="0.4">
      <c r="J18774" s="3"/>
    </row>
    <row r="18775" spans="10:10" x14ac:dyDescent="0.4">
      <c r="J18775" s="3"/>
    </row>
    <row r="18776" spans="10:10" x14ac:dyDescent="0.4">
      <c r="J18776" s="3"/>
    </row>
    <row r="18777" spans="10:10" x14ac:dyDescent="0.4">
      <c r="J18777" s="3"/>
    </row>
    <row r="18778" spans="10:10" x14ac:dyDescent="0.4">
      <c r="J18778" s="3"/>
    </row>
    <row r="18779" spans="10:10" x14ac:dyDescent="0.4">
      <c r="J18779" s="3"/>
    </row>
    <row r="18780" spans="10:10" x14ac:dyDescent="0.4">
      <c r="J18780" s="3"/>
    </row>
    <row r="18781" spans="10:10" x14ac:dyDescent="0.4">
      <c r="J18781" s="3"/>
    </row>
    <row r="18782" spans="10:10" x14ac:dyDescent="0.4">
      <c r="J18782" s="3"/>
    </row>
    <row r="18783" spans="10:10" x14ac:dyDescent="0.4">
      <c r="J18783" s="3"/>
    </row>
    <row r="18784" spans="10:10" x14ac:dyDescent="0.4">
      <c r="J18784" s="3"/>
    </row>
    <row r="18785" spans="10:10" x14ac:dyDescent="0.4">
      <c r="J18785" s="3"/>
    </row>
    <row r="18786" spans="10:10" x14ac:dyDescent="0.4">
      <c r="J18786" s="3"/>
    </row>
    <row r="18787" spans="10:10" x14ac:dyDescent="0.4">
      <c r="J18787" s="3"/>
    </row>
    <row r="18788" spans="10:10" x14ac:dyDescent="0.4">
      <c r="J18788" s="3"/>
    </row>
    <row r="18789" spans="10:10" x14ac:dyDescent="0.4">
      <c r="J18789" s="3"/>
    </row>
    <row r="18790" spans="10:10" x14ac:dyDescent="0.4">
      <c r="J18790" s="3"/>
    </row>
    <row r="18791" spans="10:10" x14ac:dyDescent="0.4">
      <c r="J18791" s="3"/>
    </row>
    <row r="18792" spans="10:10" x14ac:dyDescent="0.4">
      <c r="J18792" s="3"/>
    </row>
    <row r="18793" spans="10:10" x14ac:dyDescent="0.4">
      <c r="J18793" s="3"/>
    </row>
    <row r="18794" spans="10:10" x14ac:dyDescent="0.4">
      <c r="J18794" s="3"/>
    </row>
    <row r="18795" spans="10:10" x14ac:dyDescent="0.4">
      <c r="J18795" s="3"/>
    </row>
    <row r="18796" spans="10:10" x14ac:dyDescent="0.4">
      <c r="J18796" s="3"/>
    </row>
    <row r="18797" spans="10:10" x14ac:dyDescent="0.4">
      <c r="J18797" s="3"/>
    </row>
    <row r="18798" spans="10:10" x14ac:dyDescent="0.4">
      <c r="J18798" s="3"/>
    </row>
    <row r="18799" spans="10:10" x14ac:dyDescent="0.4">
      <c r="J18799" s="3"/>
    </row>
    <row r="18800" spans="10:10" x14ac:dyDescent="0.4">
      <c r="J18800" s="3"/>
    </row>
    <row r="18801" spans="10:10" x14ac:dyDescent="0.4">
      <c r="J18801" s="3"/>
    </row>
    <row r="18802" spans="10:10" x14ac:dyDescent="0.4">
      <c r="J18802" s="3"/>
    </row>
    <row r="18803" spans="10:10" x14ac:dyDescent="0.4">
      <c r="J18803" s="3"/>
    </row>
    <row r="18804" spans="10:10" x14ac:dyDescent="0.4">
      <c r="J18804" s="3"/>
    </row>
    <row r="18805" spans="10:10" x14ac:dyDescent="0.4">
      <c r="J18805" s="3"/>
    </row>
    <row r="18806" spans="10:10" x14ac:dyDescent="0.4">
      <c r="J18806" s="3"/>
    </row>
    <row r="18807" spans="10:10" x14ac:dyDescent="0.4">
      <c r="J18807" s="3"/>
    </row>
    <row r="18808" spans="10:10" x14ac:dyDescent="0.4">
      <c r="J18808" s="3"/>
    </row>
    <row r="18809" spans="10:10" x14ac:dyDescent="0.4">
      <c r="J18809" s="3"/>
    </row>
    <row r="18810" spans="10:10" x14ac:dyDescent="0.4">
      <c r="J18810" s="3"/>
    </row>
    <row r="18811" spans="10:10" x14ac:dyDescent="0.4">
      <c r="J18811" s="3"/>
    </row>
    <row r="18812" spans="10:10" x14ac:dyDescent="0.4">
      <c r="J18812" s="3"/>
    </row>
    <row r="18813" spans="10:10" x14ac:dyDescent="0.4">
      <c r="J18813" s="3"/>
    </row>
    <row r="18814" spans="10:10" x14ac:dyDescent="0.4">
      <c r="J18814" s="3"/>
    </row>
    <row r="18815" spans="10:10" x14ac:dyDescent="0.4">
      <c r="J18815" s="3"/>
    </row>
    <row r="18816" spans="10:10" x14ac:dyDescent="0.4">
      <c r="J18816" s="3"/>
    </row>
    <row r="18817" spans="10:10" x14ac:dyDescent="0.4">
      <c r="J18817" s="3"/>
    </row>
    <row r="18818" spans="10:10" x14ac:dyDescent="0.4">
      <c r="J18818" s="3"/>
    </row>
    <row r="18819" spans="10:10" x14ac:dyDescent="0.4">
      <c r="J18819" s="3"/>
    </row>
    <row r="18820" spans="10:10" x14ac:dyDescent="0.4">
      <c r="J18820" s="3"/>
    </row>
    <row r="18821" spans="10:10" x14ac:dyDescent="0.4">
      <c r="J18821" s="3"/>
    </row>
    <row r="18822" spans="10:10" x14ac:dyDescent="0.4">
      <c r="J18822" s="3"/>
    </row>
    <row r="18823" spans="10:10" x14ac:dyDescent="0.4">
      <c r="J18823" s="3"/>
    </row>
    <row r="18824" spans="10:10" x14ac:dyDescent="0.4">
      <c r="J18824" s="3"/>
    </row>
    <row r="18825" spans="10:10" x14ac:dyDescent="0.4">
      <c r="J18825" s="3"/>
    </row>
    <row r="18826" spans="10:10" x14ac:dyDescent="0.4">
      <c r="J18826" s="3"/>
    </row>
    <row r="18827" spans="10:10" x14ac:dyDescent="0.4">
      <c r="J18827" s="3"/>
    </row>
    <row r="18828" spans="10:10" x14ac:dyDescent="0.4">
      <c r="J18828" s="3"/>
    </row>
    <row r="18829" spans="10:10" x14ac:dyDescent="0.4">
      <c r="J18829" s="3"/>
    </row>
    <row r="18830" spans="10:10" x14ac:dyDescent="0.4">
      <c r="J18830" s="3"/>
    </row>
    <row r="18831" spans="10:10" x14ac:dyDescent="0.4">
      <c r="J18831" s="3"/>
    </row>
    <row r="18832" spans="10:10" x14ac:dyDescent="0.4">
      <c r="J18832" s="3"/>
    </row>
    <row r="18833" spans="10:10" x14ac:dyDescent="0.4">
      <c r="J18833" s="3"/>
    </row>
    <row r="18834" spans="10:10" x14ac:dyDescent="0.4">
      <c r="J18834" s="3"/>
    </row>
    <row r="18835" spans="10:10" x14ac:dyDescent="0.4">
      <c r="J18835" s="3"/>
    </row>
    <row r="18836" spans="10:10" x14ac:dyDescent="0.4">
      <c r="J18836" s="3"/>
    </row>
    <row r="18837" spans="10:10" x14ac:dyDescent="0.4">
      <c r="J18837" s="3"/>
    </row>
    <row r="18838" spans="10:10" x14ac:dyDescent="0.4">
      <c r="J18838" s="3"/>
    </row>
    <row r="18839" spans="10:10" x14ac:dyDescent="0.4">
      <c r="J18839" s="3"/>
    </row>
    <row r="18840" spans="10:10" x14ac:dyDescent="0.4">
      <c r="J18840" s="3"/>
    </row>
    <row r="18841" spans="10:10" x14ac:dyDescent="0.4">
      <c r="J18841" s="3"/>
    </row>
    <row r="18842" spans="10:10" x14ac:dyDescent="0.4">
      <c r="J18842" s="3"/>
    </row>
    <row r="18843" spans="10:10" x14ac:dyDescent="0.4">
      <c r="J18843" s="3"/>
    </row>
    <row r="18844" spans="10:10" x14ac:dyDescent="0.4">
      <c r="J18844" s="3"/>
    </row>
    <row r="18845" spans="10:10" x14ac:dyDescent="0.4">
      <c r="J18845" s="3"/>
    </row>
    <row r="18846" spans="10:10" x14ac:dyDescent="0.4">
      <c r="J18846" s="3"/>
    </row>
    <row r="18847" spans="10:10" x14ac:dyDescent="0.4">
      <c r="J18847" s="3"/>
    </row>
    <row r="18848" spans="10:10" x14ac:dyDescent="0.4">
      <c r="J18848" s="3"/>
    </row>
    <row r="18849" spans="10:10" x14ac:dyDescent="0.4">
      <c r="J18849" s="3"/>
    </row>
    <row r="18850" spans="10:10" x14ac:dyDescent="0.4">
      <c r="J18850" s="3"/>
    </row>
    <row r="18851" spans="10:10" x14ac:dyDescent="0.4">
      <c r="J18851" s="3"/>
    </row>
    <row r="18852" spans="10:10" x14ac:dyDescent="0.4">
      <c r="J18852" s="3"/>
    </row>
    <row r="18853" spans="10:10" x14ac:dyDescent="0.4">
      <c r="J18853" s="3"/>
    </row>
    <row r="18854" spans="10:10" x14ac:dyDescent="0.4">
      <c r="J18854" s="3"/>
    </row>
    <row r="18855" spans="10:10" x14ac:dyDescent="0.4">
      <c r="J18855" s="3"/>
    </row>
    <row r="18856" spans="10:10" x14ac:dyDescent="0.4">
      <c r="J18856" s="3"/>
    </row>
    <row r="18857" spans="10:10" x14ac:dyDescent="0.4">
      <c r="J18857" s="3"/>
    </row>
    <row r="18858" spans="10:10" x14ac:dyDescent="0.4">
      <c r="J18858" s="3"/>
    </row>
    <row r="18859" spans="10:10" x14ac:dyDescent="0.4">
      <c r="J18859" s="3"/>
    </row>
    <row r="18860" spans="10:10" x14ac:dyDescent="0.4">
      <c r="J18860" s="3"/>
    </row>
    <row r="18861" spans="10:10" x14ac:dyDescent="0.4">
      <c r="J18861" s="3"/>
    </row>
    <row r="18862" spans="10:10" x14ac:dyDescent="0.4">
      <c r="J18862" s="3"/>
    </row>
    <row r="18863" spans="10:10" x14ac:dyDescent="0.4">
      <c r="J18863" s="3"/>
    </row>
    <row r="18864" spans="10:10" x14ac:dyDescent="0.4">
      <c r="J18864" s="3"/>
    </row>
    <row r="18865" spans="10:10" x14ac:dyDescent="0.4">
      <c r="J18865" s="3"/>
    </row>
    <row r="18866" spans="10:10" x14ac:dyDescent="0.4">
      <c r="J18866" s="3"/>
    </row>
    <row r="18867" spans="10:10" x14ac:dyDescent="0.4">
      <c r="J18867" s="3"/>
    </row>
    <row r="18868" spans="10:10" x14ac:dyDescent="0.4">
      <c r="J18868" s="3"/>
    </row>
    <row r="18869" spans="10:10" x14ac:dyDescent="0.4">
      <c r="J18869" s="3"/>
    </row>
    <row r="18870" spans="10:10" x14ac:dyDescent="0.4">
      <c r="J18870" s="3"/>
    </row>
    <row r="18871" spans="10:10" x14ac:dyDescent="0.4">
      <c r="J18871" s="3"/>
    </row>
    <row r="18872" spans="10:10" x14ac:dyDescent="0.4">
      <c r="J18872" s="3"/>
    </row>
    <row r="18873" spans="10:10" x14ac:dyDescent="0.4">
      <c r="J18873" s="3"/>
    </row>
    <row r="18874" spans="10:10" x14ac:dyDescent="0.4">
      <c r="J18874" s="3"/>
    </row>
    <row r="18875" spans="10:10" x14ac:dyDescent="0.4">
      <c r="J18875" s="3"/>
    </row>
    <row r="18876" spans="10:10" x14ac:dyDescent="0.4">
      <c r="J18876" s="3"/>
    </row>
    <row r="18877" spans="10:10" x14ac:dyDescent="0.4">
      <c r="J18877" s="3"/>
    </row>
    <row r="18878" spans="10:10" x14ac:dyDescent="0.4">
      <c r="J18878" s="3"/>
    </row>
    <row r="18879" spans="10:10" x14ac:dyDescent="0.4">
      <c r="J18879" s="3"/>
    </row>
    <row r="18880" spans="10:10" x14ac:dyDescent="0.4">
      <c r="J18880" s="3"/>
    </row>
    <row r="18881" spans="10:10" x14ac:dyDescent="0.4">
      <c r="J18881" s="3"/>
    </row>
    <row r="18882" spans="10:10" x14ac:dyDescent="0.4">
      <c r="J18882" s="3"/>
    </row>
    <row r="18883" spans="10:10" x14ac:dyDescent="0.4">
      <c r="J18883" s="3"/>
    </row>
    <row r="18884" spans="10:10" x14ac:dyDescent="0.4">
      <c r="J18884" s="3"/>
    </row>
    <row r="18885" spans="10:10" x14ac:dyDescent="0.4">
      <c r="J18885" s="3"/>
    </row>
    <row r="18886" spans="10:10" x14ac:dyDescent="0.4">
      <c r="J18886" s="3"/>
    </row>
    <row r="18887" spans="10:10" x14ac:dyDescent="0.4">
      <c r="J18887" s="3"/>
    </row>
    <row r="18888" spans="10:10" x14ac:dyDescent="0.4">
      <c r="J18888" s="3"/>
    </row>
    <row r="18889" spans="10:10" x14ac:dyDescent="0.4">
      <c r="J18889" s="3"/>
    </row>
    <row r="18890" spans="10:10" x14ac:dyDescent="0.4">
      <c r="J18890" s="3"/>
    </row>
    <row r="18891" spans="10:10" x14ac:dyDescent="0.4">
      <c r="J18891" s="3"/>
    </row>
    <row r="18892" spans="10:10" x14ac:dyDescent="0.4">
      <c r="J18892" s="3"/>
    </row>
    <row r="18893" spans="10:10" x14ac:dyDescent="0.4">
      <c r="J18893" s="3"/>
    </row>
    <row r="18894" spans="10:10" x14ac:dyDescent="0.4">
      <c r="J18894" s="3"/>
    </row>
    <row r="18895" spans="10:10" x14ac:dyDescent="0.4">
      <c r="J18895" s="3"/>
    </row>
    <row r="18896" spans="10:10" x14ac:dyDescent="0.4">
      <c r="J18896" s="3"/>
    </row>
    <row r="18897" spans="10:10" x14ac:dyDescent="0.4">
      <c r="J18897" s="3"/>
    </row>
    <row r="18898" spans="10:10" x14ac:dyDescent="0.4">
      <c r="J18898" s="3"/>
    </row>
    <row r="18899" spans="10:10" x14ac:dyDescent="0.4">
      <c r="J18899" s="3"/>
    </row>
    <row r="18900" spans="10:10" x14ac:dyDescent="0.4">
      <c r="J18900" s="3"/>
    </row>
    <row r="18901" spans="10:10" x14ac:dyDescent="0.4">
      <c r="J18901" s="3"/>
    </row>
    <row r="18902" spans="10:10" x14ac:dyDescent="0.4">
      <c r="J18902" s="3"/>
    </row>
    <row r="18903" spans="10:10" x14ac:dyDescent="0.4">
      <c r="J18903" s="3"/>
    </row>
    <row r="18904" spans="10:10" x14ac:dyDescent="0.4">
      <c r="J18904" s="3"/>
    </row>
    <row r="18905" spans="10:10" x14ac:dyDescent="0.4">
      <c r="J18905" s="3"/>
    </row>
    <row r="18906" spans="10:10" x14ac:dyDescent="0.4">
      <c r="J18906" s="3"/>
    </row>
    <row r="18907" spans="10:10" x14ac:dyDescent="0.4">
      <c r="J18907" s="3"/>
    </row>
    <row r="18908" spans="10:10" x14ac:dyDescent="0.4">
      <c r="J18908" s="3"/>
    </row>
    <row r="18909" spans="10:10" x14ac:dyDescent="0.4">
      <c r="J18909" s="3"/>
    </row>
    <row r="18910" spans="10:10" x14ac:dyDescent="0.4">
      <c r="J18910" s="3"/>
    </row>
    <row r="18911" spans="10:10" x14ac:dyDescent="0.4">
      <c r="J18911" s="3"/>
    </row>
    <row r="18912" spans="10:10" x14ac:dyDescent="0.4">
      <c r="J18912" s="3"/>
    </row>
    <row r="18913" spans="10:10" x14ac:dyDescent="0.4">
      <c r="J18913" s="3"/>
    </row>
    <row r="18914" spans="10:10" x14ac:dyDescent="0.4">
      <c r="J18914" s="3"/>
    </row>
    <row r="18915" spans="10:10" x14ac:dyDescent="0.4">
      <c r="J18915" s="3"/>
    </row>
    <row r="18916" spans="10:10" x14ac:dyDescent="0.4">
      <c r="J18916" s="3"/>
    </row>
    <row r="18917" spans="10:10" x14ac:dyDescent="0.4">
      <c r="J18917" s="3"/>
    </row>
    <row r="18918" spans="10:10" x14ac:dyDescent="0.4">
      <c r="J18918" s="3"/>
    </row>
    <row r="18919" spans="10:10" x14ac:dyDescent="0.4">
      <c r="J18919" s="3"/>
    </row>
    <row r="18920" spans="10:10" x14ac:dyDescent="0.4">
      <c r="J18920" s="3"/>
    </row>
    <row r="18921" spans="10:10" x14ac:dyDescent="0.4">
      <c r="J18921" s="3"/>
    </row>
    <row r="18922" spans="10:10" x14ac:dyDescent="0.4">
      <c r="J18922" s="3"/>
    </row>
    <row r="18923" spans="10:10" x14ac:dyDescent="0.4">
      <c r="J18923" s="3"/>
    </row>
    <row r="18924" spans="10:10" x14ac:dyDescent="0.4">
      <c r="J18924" s="3"/>
    </row>
    <row r="18925" spans="10:10" x14ac:dyDescent="0.4">
      <c r="J18925" s="3"/>
    </row>
    <row r="18926" spans="10:10" x14ac:dyDescent="0.4">
      <c r="J18926" s="3"/>
    </row>
    <row r="18927" spans="10:10" x14ac:dyDescent="0.4">
      <c r="J18927" s="3"/>
    </row>
    <row r="18928" spans="10:10" x14ac:dyDescent="0.4">
      <c r="J18928" s="3"/>
    </row>
    <row r="18929" spans="10:10" x14ac:dyDescent="0.4">
      <c r="J18929" s="3"/>
    </row>
    <row r="18930" spans="10:10" x14ac:dyDescent="0.4">
      <c r="J18930" s="3"/>
    </row>
    <row r="18931" spans="10:10" x14ac:dyDescent="0.4">
      <c r="J18931" s="3"/>
    </row>
    <row r="18932" spans="10:10" x14ac:dyDescent="0.4">
      <c r="J18932" s="3"/>
    </row>
    <row r="18933" spans="10:10" x14ac:dyDescent="0.4">
      <c r="J18933" s="3"/>
    </row>
    <row r="18934" spans="10:10" x14ac:dyDescent="0.4">
      <c r="J18934" s="3"/>
    </row>
    <row r="18935" spans="10:10" x14ac:dyDescent="0.4">
      <c r="J18935" s="3"/>
    </row>
    <row r="18936" spans="10:10" x14ac:dyDescent="0.4">
      <c r="J18936" s="3"/>
    </row>
    <row r="18937" spans="10:10" x14ac:dyDescent="0.4">
      <c r="J18937" s="3"/>
    </row>
    <row r="18938" spans="10:10" x14ac:dyDescent="0.4">
      <c r="J18938" s="3"/>
    </row>
    <row r="18939" spans="10:10" x14ac:dyDescent="0.4">
      <c r="J18939" s="3"/>
    </row>
    <row r="18940" spans="10:10" x14ac:dyDescent="0.4">
      <c r="J18940" s="3"/>
    </row>
    <row r="18941" spans="10:10" x14ac:dyDescent="0.4">
      <c r="J18941" s="3"/>
    </row>
    <row r="18942" spans="10:10" x14ac:dyDescent="0.4">
      <c r="J18942" s="3"/>
    </row>
    <row r="18943" spans="10:10" x14ac:dyDescent="0.4">
      <c r="J18943" s="3"/>
    </row>
    <row r="18944" spans="10:10" x14ac:dyDescent="0.4">
      <c r="J18944" s="3"/>
    </row>
    <row r="18945" spans="10:10" x14ac:dyDescent="0.4">
      <c r="J18945" s="3"/>
    </row>
    <row r="18946" spans="10:10" x14ac:dyDescent="0.4">
      <c r="J18946" s="3"/>
    </row>
    <row r="18947" spans="10:10" x14ac:dyDescent="0.4">
      <c r="J18947" s="3"/>
    </row>
    <row r="18948" spans="10:10" x14ac:dyDescent="0.4">
      <c r="J18948" s="3"/>
    </row>
    <row r="18949" spans="10:10" x14ac:dyDescent="0.4">
      <c r="J18949" s="3"/>
    </row>
    <row r="18950" spans="10:10" x14ac:dyDescent="0.4">
      <c r="J18950" s="3"/>
    </row>
    <row r="18951" spans="10:10" x14ac:dyDescent="0.4">
      <c r="J18951" s="3"/>
    </row>
    <row r="18952" spans="10:10" x14ac:dyDescent="0.4">
      <c r="J18952" s="3"/>
    </row>
    <row r="18953" spans="10:10" x14ac:dyDescent="0.4">
      <c r="J18953" s="3"/>
    </row>
    <row r="18954" spans="10:10" x14ac:dyDescent="0.4">
      <c r="J18954" s="3"/>
    </row>
    <row r="18955" spans="10:10" x14ac:dyDescent="0.4">
      <c r="J18955" s="3"/>
    </row>
    <row r="18956" spans="10:10" x14ac:dyDescent="0.4">
      <c r="J18956" s="3"/>
    </row>
    <row r="18957" spans="10:10" x14ac:dyDescent="0.4">
      <c r="J18957" s="3"/>
    </row>
    <row r="18958" spans="10:10" x14ac:dyDescent="0.4">
      <c r="J18958" s="3"/>
    </row>
    <row r="18959" spans="10:10" x14ac:dyDescent="0.4">
      <c r="J18959" s="3"/>
    </row>
    <row r="18960" spans="10:10" x14ac:dyDescent="0.4">
      <c r="J18960" s="3"/>
    </row>
    <row r="18961" spans="10:10" x14ac:dyDescent="0.4">
      <c r="J18961" s="3"/>
    </row>
    <row r="18962" spans="10:10" x14ac:dyDescent="0.4">
      <c r="J18962" s="3"/>
    </row>
    <row r="18963" spans="10:10" x14ac:dyDescent="0.4">
      <c r="J18963" s="3"/>
    </row>
    <row r="18964" spans="10:10" x14ac:dyDescent="0.4">
      <c r="J18964" s="3"/>
    </row>
    <row r="18965" spans="10:10" x14ac:dyDescent="0.4">
      <c r="J18965" s="3"/>
    </row>
    <row r="18966" spans="10:10" x14ac:dyDescent="0.4">
      <c r="J18966" s="3"/>
    </row>
    <row r="18967" spans="10:10" x14ac:dyDescent="0.4">
      <c r="J18967" s="3"/>
    </row>
    <row r="18968" spans="10:10" x14ac:dyDescent="0.4">
      <c r="J18968" s="3"/>
    </row>
    <row r="18969" spans="10:10" x14ac:dyDescent="0.4">
      <c r="J18969" s="3"/>
    </row>
    <row r="18970" spans="10:10" x14ac:dyDescent="0.4">
      <c r="J18970" s="3"/>
    </row>
    <row r="18971" spans="10:10" x14ac:dyDescent="0.4">
      <c r="J18971" s="3"/>
    </row>
    <row r="18972" spans="10:10" x14ac:dyDescent="0.4">
      <c r="J18972" s="3"/>
    </row>
    <row r="18973" spans="10:10" x14ac:dyDescent="0.4">
      <c r="J18973" s="3"/>
    </row>
    <row r="18974" spans="10:10" x14ac:dyDescent="0.4">
      <c r="J18974" s="3"/>
    </row>
    <row r="18975" spans="10:10" x14ac:dyDescent="0.4">
      <c r="J18975" s="3"/>
    </row>
    <row r="18976" spans="10:10" x14ac:dyDescent="0.4">
      <c r="J18976" s="3"/>
    </row>
    <row r="18977" spans="10:10" x14ac:dyDescent="0.4">
      <c r="J18977" s="3"/>
    </row>
    <row r="18978" spans="10:10" x14ac:dyDescent="0.4">
      <c r="J18978" s="3"/>
    </row>
    <row r="18979" spans="10:10" x14ac:dyDescent="0.4">
      <c r="J18979" s="3"/>
    </row>
    <row r="18980" spans="10:10" x14ac:dyDescent="0.4">
      <c r="J18980" s="3"/>
    </row>
    <row r="18981" spans="10:10" x14ac:dyDescent="0.4">
      <c r="J18981" s="3"/>
    </row>
    <row r="18982" spans="10:10" x14ac:dyDescent="0.4">
      <c r="J18982" s="3"/>
    </row>
    <row r="18983" spans="10:10" x14ac:dyDescent="0.4">
      <c r="J18983" s="3"/>
    </row>
    <row r="18984" spans="10:10" x14ac:dyDescent="0.4">
      <c r="J18984" s="3"/>
    </row>
    <row r="18985" spans="10:10" x14ac:dyDescent="0.4">
      <c r="J18985" s="3"/>
    </row>
    <row r="18986" spans="10:10" x14ac:dyDescent="0.4">
      <c r="J18986" s="3"/>
    </row>
    <row r="18987" spans="10:10" x14ac:dyDescent="0.4">
      <c r="J18987" s="3"/>
    </row>
    <row r="18988" spans="10:10" x14ac:dyDescent="0.4">
      <c r="J18988" s="3"/>
    </row>
    <row r="18989" spans="10:10" x14ac:dyDescent="0.4">
      <c r="J18989" s="3"/>
    </row>
    <row r="18990" spans="10:10" x14ac:dyDescent="0.4">
      <c r="J18990" s="3"/>
    </row>
    <row r="18991" spans="10:10" x14ac:dyDescent="0.4">
      <c r="J18991" s="3"/>
    </row>
    <row r="18992" spans="10:10" x14ac:dyDescent="0.4">
      <c r="J18992" s="3"/>
    </row>
    <row r="18993" spans="10:10" x14ac:dyDescent="0.4">
      <c r="J18993" s="3"/>
    </row>
    <row r="18994" spans="10:10" x14ac:dyDescent="0.4">
      <c r="J18994" s="3"/>
    </row>
    <row r="18995" spans="10:10" x14ac:dyDescent="0.4">
      <c r="J18995" s="3"/>
    </row>
    <row r="18996" spans="10:10" x14ac:dyDescent="0.4">
      <c r="J18996" s="3"/>
    </row>
    <row r="18997" spans="10:10" x14ac:dyDescent="0.4">
      <c r="J18997" s="3"/>
    </row>
    <row r="18998" spans="10:10" x14ac:dyDescent="0.4">
      <c r="J18998" s="3"/>
    </row>
    <row r="18999" spans="10:10" x14ac:dyDescent="0.4">
      <c r="J18999" s="3"/>
    </row>
    <row r="19000" spans="10:10" x14ac:dyDescent="0.4">
      <c r="J19000" s="3"/>
    </row>
    <row r="19001" spans="10:10" x14ac:dyDescent="0.4">
      <c r="J19001" s="3"/>
    </row>
    <row r="19002" spans="10:10" x14ac:dyDescent="0.4">
      <c r="J19002" s="3"/>
    </row>
    <row r="19003" spans="10:10" x14ac:dyDescent="0.4">
      <c r="J19003" s="3"/>
    </row>
    <row r="19004" spans="10:10" x14ac:dyDescent="0.4">
      <c r="J19004" s="3"/>
    </row>
    <row r="19005" spans="10:10" x14ac:dyDescent="0.4">
      <c r="J19005" s="3"/>
    </row>
    <row r="19006" spans="10:10" x14ac:dyDescent="0.4">
      <c r="J19006" s="3"/>
    </row>
    <row r="19007" spans="10:10" x14ac:dyDescent="0.4">
      <c r="J19007" s="3"/>
    </row>
    <row r="19008" spans="10:10" x14ac:dyDescent="0.4">
      <c r="J19008" s="3"/>
    </row>
    <row r="19009" spans="10:10" x14ac:dyDescent="0.4">
      <c r="J19009" s="3"/>
    </row>
    <row r="19010" spans="10:10" x14ac:dyDescent="0.4">
      <c r="J19010" s="3"/>
    </row>
    <row r="19011" spans="10:10" x14ac:dyDescent="0.4">
      <c r="J19011" s="3"/>
    </row>
    <row r="19012" spans="10:10" x14ac:dyDescent="0.4">
      <c r="J19012" s="3"/>
    </row>
    <row r="19013" spans="10:10" x14ac:dyDescent="0.4">
      <c r="J19013" s="3"/>
    </row>
    <row r="19014" spans="10:10" x14ac:dyDescent="0.4">
      <c r="J19014" s="3"/>
    </row>
    <row r="19015" spans="10:10" x14ac:dyDescent="0.4">
      <c r="J19015" s="3"/>
    </row>
    <row r="19016" spans="10:10" x14ac:dyDescent="0.4">
      <c r="J19016" s="3"/>
    </row>
    <row r="19017" spans="10:10" x14ac:dyDescent="0.4">
      <c r="J19017" s="3"/>
    </row>
    <row r="19018" spans="10:10" x14ac:dyDescent="0.4">
      <c r="J19018" s="3"/>
    </row>
    <row r="19019" spans="10:10" x14ac:dyDescent="0.4">
      <c r="J19019" s="3"/>
    </row>
    <row r="19020" spans="10:10" x14ac:dyDescent="0.4">
      <c r="J19020" s="3"/>
    </row>
    <row r="19021" spans="10:10" x14ac:dyDescent="0.4">
      <c r="J19021" s="3"/>
    </row>
    <row r="19022" spans="10:10" x14ac:dyDescent="0.4">
      <c r="J19022" s="3"/>
    </row>
    <row r="19023" spans="10:10" x14ac:dyDescent="0.4">
      <c r="J19023" s="3"/>
    </row>
    <row r="19024" spans="10:10" x14ac:dyDescent="0.4">
      <c r="J19024" s="3"/>
    </row>
    <row r="19025" spans="10:10" x14ac:dyDescent="0.4">
      <c r="J19025" s="3"/>
    </row>
    <row r="19026" spans="10:10" x14ac:dyDescent="0.4">
      <c r="J19026" s="3"/>
    </row>
    <row r="19027" spans="10:10" x14ac:dyDescent="0.4">
      <c r="J19027" s="3"/>
    </row>
    <row r="19028" spans="10:10" x14ac:dyDescent="0.4">
      <c r="J19028" s="3"/>
    </row>
    <row r="19029" spans="10:10" x14ac:dyDescent="0.4">
      <c r="J19029" s="3"/>
    </row>
    <row r="19030" spans="10:10" x14ac:dyDescent="0.4">
      <c r="J19030" s="3"/>
    </row>
    <row r="19031" spans="10:10" x14ac:dyDescent="0.4">
      <c r="J19031" s="3"/>
    </row>
    <row r="19032" spans="10:10" x14ac:dyDescent="0.4">
      <c r="J19032" s="3"/>
    </row>
    <row r="19033" spans="10:10" x14ac:dyDescent="0.4">
      <c r="J19033" s="3"/>
    </row>
    <row r="19034" spans="10:10" x14ac:dyDescent="0.4">
      <c r="J19034" s="3"/>
    </row>
    <row r="19035" spans="10:10" x14ac:dyDescent="0.4">
      <c r="J19035" s="3"/>
    </row>
    <row r="19036" spans="10:10" x14ac:dyDescent="0.4">
      <c r="J19036" s="3"/>
    </row>
    <row r="19037" spans="10:10" x14ac:dyDescent="0.4">
      <c r="J19037" s="3"/>
    </row>
    <row r="19038" spans="10:10" x14ac:dyDescent="0.4">
      <c r="J19038" s="3"/>
    </row>
    <row r="19039" spans="10:10" x14ac:dyDescent="0.4">
      <c r="J19039" s="3"/>
    </row>
    <row r="19040" spans="10:10" x14ac:dyDescent="0.4">
      <c r="J19040" s="3"/>
    </row>
    <row r="19041" spans="10:10" x14ac:dyDescent="0.4">
      <c r="J19041" s="3"/>
    </row>
    <row r="19042" spans="10:10" x14ac:dyDescent="0.4">
      <c r="J19042" s="3"/>
    </row>
    <row r="19043" spans="10:10" x14ac:dyDescent="0.4">
      <c r="J19043" s="3"/>
    </row>
    <row r="19044" spans="10:10" x14ac:dyDescent="0.4">
      <c r="J19044" s="3"/>
    </row>
    <row r="19045" spans="10:10" x14ac:dyDescent="0.4">
      <c r="J19045" s="3"/>
    </row>
    <row r="19046" spans="10:10" x14ac:dyDescent="0.4">
      <c r="J19046" s="3"/>
    </row>
    <row r="19047" spans="10:10" x14ac:dyDescent="0.4">
      <c r="J19047" s="3"/>
    </row>
    <row r="19048" spans="10:10" x14ac:dyDescent="0.4">
      <c r="J19048" s="3"/>
    </row>
    <row r="19049" spans="10:10" x14ac:dyDescent="0.4">
      <c r="J19049" s="3"/>
    </row>
    <row r="19050" spans="10:10" x14ac:dyDescent="0.4">
      <c r="J19050" s="3"/>
    </row>
    <row r="19051" spans="10:10" x14ac:dyDescent="0.4">
      <c r="J19051" s="3"/>
    </row>
    <row r="19052" spans="10:10" x14ac:dyDescent="0.4">
      <c r="J19052" s="3"/>
    </row>
    <row r="19053" spans="10:10" x14ac:dyDescent="0.4">
      <c r="J19053" s="3"/>
    </row>
    <row r="19054" spans="10:10" x14ac:dyDescent="0.4">
      <c r="J19054" s="3"/>
    </row>
    <row r="19055" spans="10:10" x14ac:dyDescent="0.4">
      <c r="J19055" s="3"/>
    </row>
    <row r="19056" spans="10:10" x14ac:dyDescent="0.4">
      <c r="J19056" s="3"/>
    </row>
    <row r="19057" spans="10:10" x14ac:dyDescent="0.4">
      <c r="J19057" s="3"/>
    </row>
    <row r="19058" spans="10:10" x14ac:dyDescent="0.4">
      <c r="J19058" s="3"/>
    </row>
    <row r="19059" spans="10:10" x14ac:dyDescent="0.4">
      <c r="J19059" s="3"/>
    </row>
    <row r="19060" spans="10:10" x14ac:dyDescent="0.4">
      <c r="J19060" s="3"/>
    </row>
    <row r="19061" spans="10:10" x14ac:dyDescent="0.4">
      <c r="J19061" s="3"/>
    </row>
    <row r="19062" spans="10:10" x14ac:dyDescent="0.4">
      <c r="J19062" s="3"/>
    </row>
    <row r="19063" spans="10:10" x14ac:dyDescent="0.4">
      <c r="J19063" s="3"/>
    </row>
    <row r="19064" spans="10:10" x14ac:dyDescent="0.4">
      <c r="J19064" s="3"/>
    </row>
    <row r="19065" spans="10:10" x14ac:dyDescent="0.4">
      <c r="J19065" s="3"/>
    </row>
    <row r="19066" spans="10:10" x14ac:dyDescent="0.4">
      <c r="J19066" s="3"/>
    </row>
    <row r="19067" spans="10:10" x14ac:dyDescent="0.4">
      <c r="J19067" s="3"/>
    </row>
    <row r="19068" spans="10:10" x14ac:dyDescent="0.4">
      <c r="J19068" s="3"/>
    </row>
    <row r="19069" spans="10:10" x14ac:dyDescent="0.4">
      <c r="J19069" s="3"/>
    </row>
    <row r="19070" spans="10:10" x14ac:dyDescent="0.4">
      <c r="J19070" s="3"/>
    </row>
    <row r="19071" spans="10:10" x14ac:dyDescent="0.4">
      <c r="J19071" s="3"/>
    </row>
    <row r="19072" spans="10:10" x14ac:dyDescent="0.4">
      <c r="J19072" s="3"/>
    </row>
    <row r="19073" spans="10:10" x14ac:dyDescent="0.4">
      <c r="J19073" s="3"/>
    </row>
    <row r="19074" spans="10:10" x14ac:dyDescent="0.4">
      <c r="J19074" s="3"/>
    </row>
    <row r="19075" spans="10:10" x14ac:dyDescent="0.4">
      <c r="J19075" s="3"/>
    </row>
    <row r="19076" spans="10:10" x14ac:dyDescent="0.4">
      <c r="J19076" s="3"/>
    </row>
    <row r="19077" spans="10:10" x14ac:dyDescent="0.4">
      <c r="J19077" s="3"/>
    </row>
    <row r="19078" spans="10:10" x14ac:dyDescent="0.4">
      <c r="J19078" s="3"/>
    </row>
    <row r="19079" spans="10:10" x14ac:dyDescent="0.4">
      <c r="J19079" s="3"/>
    </row>
    <row r="19080" spans="10:10" x14ac:dyDescent="0.4">
      <c r="J19080" s="3"/>
    </row>
    <row r="19081" spans="10:10" x14ac:dyDescent="0.4">
      <c r="J19081" s="3"/>
    </row>
    <row r="19082" spans="10:10" x14ac:dyDescent="0.4">
      <c r="J19082" s="3"/>
    </row>
    <row r="19083" spans="10:10" x14ac:dyDescent="0.4">
      <c r="J19083" s="3"/>
    </row>
    <row r="19084" spans="10:10" x14ac:dyDescent="0.4">
      <c r="J19084" s="3"/>
    </row>
    <row r="19085" spans="10:10" x14ac:dyDescent="0.4">
      <c r="J19085" s="3"/>
    </row>
    <row r="19086" spans="10:10" x14ac:dyDescent="0.4">
      <c r="J19086" s="3"/>
    </row>
    <row r="19087" spans="10:10" x14ac:dyDescent="0.4">
      <c r="J19087" s="3"/>
    </row>
    <row r="19088" spans="10:10" x14ac:dyDescent="0.4">
      <c r="J19088" s="3"/>
    </row>
    <row r="19089" spans="10:10" x14ac:dyDescent="0.4">
      <c r="J19089" s="3"/>
    </row>
    <row r="19090" spans="10:10" x14ac:dyDescent="0.4">
      <c r="J19090" s="3"/>
    </row>
    <row r="19091" spans="10:10" x14ac:dyDescent="0.4">
      <c r="J19091" s="3"/>
    </row>
    <row r="19092" spans="10:10" x14ac:dyDescent="0.4">
      <c r="J19092" s="3"/>
    </row>
    <row r="19093" spans="10:10" x14ac:dyDescent="0.4">
      <c r="J19093" s="3"/>
    </row>
    <row r="19094" spans="10:10" x14ac:dyDescent="0.4">
      <c r="J19094" s="3"/>
    </row>
    <row r="19095" spans="10:10" x14ac:dyDescent="0.4">
      <c r="J19095" s="3"/>
    </row>
    <row r="19096" spans="10:10" x14ac:dyDescent="0.4">
      <c r="J19096" s="3"/>
    </row>
    <row r="19097" spans="10:10" x14ac:dyDescent="0.4">
      <c r="J19097" s="3"/>
    </row>
    <row r="19098" spans="10:10" x14ac:dyDescent="0.4">
      <c r="J19098" s="3"/>
    </row>
    <row r="19099" spans="10:10" x14ac:dyDescent="0.4">
      <c r="J19099" s="3"/>
    </row>
    <row r="19100" spans="10:10" x14ac:dyDescent="0.4">
      <c r="J19100" s="3"/>
    </row>
    <row r="19101" spans="10:10" x14ac:dyDescent="0.4">
      <c r="J19101" s="3"/>
    </row>
    <row r="19102" spans="10:10" x14ac:dyDescent="0.4">
      <c r="J19102" s="3"/>
    </row>
    <row r="19103" spans="10:10" x14ac:dyDescent="0.4">
      <c r="J19103" s="3"/>
    </row>
    <row r="19104" spans="10:10" x14ac:dyDescent="0.4">
      <c r="J19104" s="3"/>
    </row>
    <row r="19105" spans="10:10" x14ac:dyDescent="0.4">
      <c r="J19105" s="3"/>
    </row>
    <row r="19106" spans="10:10" x14ac:dyDescent="0.4">
      <c r="J19106" s="3"/>
    </row>
    <row r="19107" spans="10:10" x14ac:dyDescent="0.4">
      <c r="J19107" s="3"/>
    </row>
    <row r="19108" spans="10:10" x14ac:dyDescent="0.4">
      <c r="J19108" s="3"/>
    </row>
    <row r="19109" spans="10:10" x14ac:dyDescent="0.4">
      <c r="J19109" s="3"/>
    </row>
    <row r="19110" spans="10:10" x14ac:dyDescent="0.4">
      <c r="J19110" s="3"/>
    </row>
    <row r="19111" spans="10:10" x14ac:dyDescent="0.4">
      <c r="J19111" s="3"/>
    </row>
    <row r="19112" spans="10:10" x14ac:dyDescent="0.4">
      <c r="J19112" s="3"/>
    </row>
    <row r="19113" spans="10:10" x14ac:dyDescent="0.4">
      <c r="J19113" s="3"/>
    </row>
    <row r="19114" spans="10:10" x14ac:dyDescent="0.4">
      <c r="J19114" s="3"/>
    </row>
    <row r="19115" spans="10:10" x14ac:dyDescent="0.4">
      <c r="J19115" s="3"/>
    </row>
    <row r="19116" spans="10:10" x14ac:dyDescent="0.4">
      <c r="J19116" s="3"/>
    </row>
    <row r="19117" spans="10:10" x14ac:dyDescent="0.4">
      <c r="J19117" s="3"/>
    </row>
    <row r="19118" spans="10:10" x14ac:dyDescent="0.4">
      <c r="J19118" s="3"/>
    </row>
    <row r="19119" spans="10:10" x14ac:dyDescent="0.4">
      <c r="J19119" s="3"/>
    </row>
    <row r="19120" spans="10:10" x14ac:dyDescent="0.4">
      <c r="J19120" s="3"/>
    </row>
    <row r="19121" spans="10:10" x14ac:dyDescent="0.4">
      <c r="J19121" s="3"/>
    </row>
    <row r="19122" spans="10:10" x14ac:dyDescent="0.4">
      <c r="J19122" s="3"/>
    </row>
    <row r="19123" spans="10:10" x14ac:dyDescent="0.4">
      <c r="J19123" s="3"/>
    </row>
    <row r="19124" spans="10:10" x14ac:dyDescent="0.4">
      <c r="J19124" s="3"/>
    </row>
    <row r="19125" spans="10:10" x14ac:dyDescent="0.4">
      <c r="J19125" s="3"/>
    </row>
    <row r="19126" spans="10:10" x14ac:dyDescent="0.4">
      <c r="J19126" s="3"/>
    </row>
    <row r="19127" spans="10:10" x14ac:dyDescent="0.4">
      <c r="J19127" s="3"/>
    </row>
    <row r="19128" spans="10:10" x14ac:dyDescent="0.4">
      <c r="J19128" s="3"/>
    </row>
    <row r="19129" spans="10:10" x14ac:dyDescent="0.4">
      <c r="J19129" s="3"/>
    </row>
    <row r="19130" spans="10:10" x14ac:dyDescent="0.4">
      <c r="J19130" s="3"/>
    </row>
    <row r="19131" spans="10:10" x14ac:dyDescent="0.4">
      <c r="J19131" s="3"/>
    </row>
    <row r="19132" spans="10:10" x14ac:dyDescent="0.4">
      <c r="J19132" s="3"/>
    </row>
    <row r="19133" spans="10:10" x14ac:dyDescent="0.4">
      <c r="J19133" s="3"/>
    </row>
    <row r="19134" spans="10:10" x14ac:dyDescent="0.4">
      <c r="J19134" s="3"/>
    </row>
    <row r="19135" spans="10:10" x14ac:dyDescent="0.4">
      <c r="J19135" s="3"/>
    </row>
    <row r="19136" spans="10:10" x14ac:dyDescent="0.4">
      <c r="J19136" s="3"/>
    </row>
    <row r="19137" spans="10:10" x14ac:dyDescent="0.4">
      <c r="J19137" s="3"/>
    </row>
    <row r="19138" spans="10:10" x14ac:dyDescent="0.4">
      <c r="J19138" s="3"/>
    </row>
    <row r="19139" spans="10:10" x14ac:dyDescent="0.4">
      <c r="J19139" s="3"/>
    </row>
    <row r="19140" spans="10:10" x14ac:dyDescent="0.4">
      <c r="J19140" s="3"/>
    </row>
    <row r="19141" spans="10:10" x14ac:dyDescent="0.4">
      <c r="J19141" s="3"/>
    </row>
    <row r="19142" spans="10:10" x14ac:dyDescent="0.4">
      <c r="J19142" s="3"/>
    </row>
    <row r="19143" spans="10:10" x14ac:dyDescent="0.4">
      <c r="J19143" s="3"/>
    </row>
    <row r="19144" spans="10:10" x14ac:dyDescent="0.4">
      <c r="J19144" s="3"/>
    </row>
    <row r="19145" spans="10:10" x14ac:dyDescent="0.4">
      <c r="J19145" s="3"/>
    </row>
    <row r="19146" spans="10:10" x14ac:dyDescent="0.4">
      <c r="J19146" s="3"/>
    </row>
    <row r="19147" spans="10:10" x14ac:dyDescent="0.4">
      <c r="J19147" s="3"/>
    </row>
    <row r="19148" spans="10:10" x14ac:dyDescent="0.4">
      <c r="J19148" s="3"/>
    </row>
    <row r="19149" spans="10:10" x14ac:dyDescent="0.4">
      <c r="J19149" s="3"/>
    </row>
    <row r="19150" spans="10:10" x14ac:dyDescent="0.4">
      <c r="J19150" s="3"/>
    </row>
    <row r="19151" spans="10:10" x14ac:dyDescent="0.4">
      <c r="J19151" s="3"/>
    </row>
    <row r="19152" spans="10:10" x14ac:dyDescent="0.4">
      <c r="J19152" s="3"/>
    </row>
    <row r="19153" spans="10:10" x14ac:dyDescent="0.4">
      <c r="J19153" s="3"/>
    </row>
    <row r="19154" spans="10:10" x14ac:dyDescent="0.4">
      <c r="J19154" s="3"/>
    </row>
    <row r="19155" spans="10:10" x14ac:dyDescent="0.4">
      <c r="J19155" s="3"/>
    </row>
    <row r="19156" spans="10:10" x14ac:dyDescent="0.4">
      <c r="J19156" s="3"/>
    </row>
    <row r="19157" spans="10:10" x14ac:dyDescent="0.4">
      <c r="J19157" s="3"/>
    </row>
    <row r="19158" spans="10:10" x14ac:dyDescent="0.4">
      <c r="J19158" s="3"/>
    </row>
    <row r="19159" spans="10:10" x14ac:dyDescent="0.4">
      <c r="J19159" s="3"/>
    </row>
    <row r="19160" spans="10:10" x14ac:dyDescent="0.4">
      <c r="J19160" s="3"/>
    </row>
    <row r="19161" spans="10:10" x14ac:dyDescent="0.4">
      <c r="J19161" s="3"/>
    </row>
    <row r="19162" spans="10:10" x14ac:dyDescent="0.4">
      <c r="J19162" s="3"/>
    </row>
    <row r="19163" spans="10:10" x14ac:dyDescent="0.4">
      <c r="J19163" s="3"/>
    </row>
    <row r="19164" spans="10:10" x14ac:dyDescent="0.4">
      <c r="J19164" s="3"/>
    </row>
    <row r="19165" spans="10:10" x14ac:dyDescent="0.4">
      <c r="J19165" s="3"/>
    </row>
    <row r="19166" spans="10:10" x14ac:dyDescent="0.4">
      <c r="J19166" s="3"/>
    </row>
    <row r="19167" spans="10:10" x14ac:dyDescent="0.4">
      <c r="J19167" s="3"/>
    </row>
    <row r="19168" spans="10:10" x14ac:dyDescent="0.4">
      <c r="J19168" s="3"/>
    </row>
    <row r="19169" spans="10:10" x14ac:dyDescent="0.4">
      <c r="J19169" s="3"/>
    </row>
    <row r="19170" spans="10:10" x14ac:dyDescent="0.4">
      <c r="J19170" s="3"/>
    </row>
    <row r="19171" spans="10:10" x14ac:dyDescent="0.4">
      <c r="J19171" s="3"/>
    </row>
    <row r="19172" spans="10:10" x14ac:dyDescent="0.4">
      <c r="J19172" s="3"/>
    </row>
    <row r="19173" spans="10:10" x14ac:dyDescent="0.4">
      <c r="J19173" s="3"/>
    </row>
    <row r="19174" spans="10:10" x14ac:dyDescent="0.4">
      <c r="J19174" s="3"/>
    </row>
    <row r="19175" spans="10:10" x14ac:dyDescent="0.4">
      <c r="J19175" s="3"/>
    </row>
    <row r="19176" spans="10:10" x14ac:dyDescent="0.4">
      <c r="J19176" s="3"/>
    </row>
    <row r="19177" spans="10:10" x14ac:dyDescent="0.4">
      <c r="J19177" s="3"/>
    </row>
    <row r="19178" spans="10:10" x14ac:dyDescent="0.4">
      <c r="J19178" s="3"/>
    </row>
    <row r="19179" spans="10:10" x14ac:dyDescent="0.4">
      <c r="J19179" s="3"/>
    </row>
    <row r="19180" spans="10:10" x14ac:dyDescent="0.4">
      <c r="J19180" s="3"/>
    </row>
    <row r="19181" spans="10:10" x14ac:dyDescent="0.4">
      <c r="J19181" s="3"/>
    </row>
    <row r="19182" spans="10:10" x14ac:dyDescent="0.4">
      <c r="J19182" s="3"/>
    </row>
    <row r="19183" spans="10:10" x14ac:dyDescent="0.4">
      <c r="J19183" s="3"/>
    </row>
    <row r="19184" spans="10:10" x14ac:dyDescent="0.4">
      <c r="J19184" s="3"/>
    </row>
    <row r="19185" spans="10:10" x14ac:dyDescent="0.4">
      <c r="J19185" s="3"/>
    </row>
    <row r="19186" spans="10:10" x14ac:dyDescent="0.4">
      <c r="J19186" s="3"/>
    </row>
    <row r="19187" spans="10:10" x14ac:dyDescent="0.4">
      <c r="J19187" s="3"/>
    </row>
    <row r="19188" spans="10:10" x14ac:dyDescent="0.4">
      <c r="J19188" s="3"/>
    </row>
    <row r="19189" spans="10:10" x14ac:dyDescent="0.4">
      <c r="J19189" s="3"/>
    </row>
    <row r="19190" spans="10:10" x14ac:dyDescent="0.4">
      <c r="J19190" s="3"/>
    </row>
    <row r="19191" spans="10:10" x14ac:dyDescent="0.4">
      <c r="J19191" s="3"/>
    </row>
    <row r="19192" spans="10:10" x14ac:dyDescent="0.4">
      <c r="J19192" s="3"/>
    </row>
    <row r="19193" spans="10:10" x14ac:dyDescent="0.4">
      <c r="J19193" s="3"/>
    </row>
    <row r="19194" spans="10:10" x14ac:dyDescent="0.4">
      <c r="J19194" s="3"/>
    </row>
    <row r="19195" spans="10:10" x14ac:dyDescent="0.4">
      <c r="J19195" s="3"/>
    </row>
    <row r="19196" spans="10:10" x14ac:dyDescent="0.4">
      <c r="J19196" s="3"/>
    </row>
    <row r="19197" spans="10:10" x14ac:dyDescent="0.4">
      <c r="J19197" s="3"/>
    </row>
    <row r="19198" spans="10:10" x14ac:dyDescent="0.4">
      <c r="J19198" s="3"/>
    </row>
    <row r="19199" spans="10:10" x14ac:dyDescent="0.4">
      <c r="J19199" s="3"/>
    </row>
    <row r="19200" spans="10:10" x14ac:dyDescent="0.4">
      <c r="J19200" s="3"/>
    </row>
    <row r="19201" spans="10:10" x14ac:dyDescent="0.4">
      <c r="J19201" s="3"/>
    </row>
    <row r="19202" spans="10:10" x14ac:dyDescent="0.4">
      <c r="J19202" s="3"/>
    </row>
    <row r="19203" spans="10:10" x14ac:dyDescent="0.4">
      <c r="J19203" s="3"/>
    </row>
    <row r="19204" spans="10:10" x14ac:dyDescent="0.4">
      <c r="J19204" s="3"/>
    </row>
    <row r="19205" spans="10:10" x14ac:dyDescent="0.4">
      <c r="J19205" s="3"/>
    </row>
    <row r="19206" spans="10:10" x14ac:dyDescent="0.4">
      <c r="J19206" s="3"/>
    </row>
    <row r="19207" spans="10:10" x14ac:dyDescent="0.4">
      <c r="J19207" s="3"/>
    </row>
    <row r="19208" spans="10:10" x14ac:dyDescent="0.4">
      <c r="J19208" s="3"/>
    </row>
    <row r="19209" spans="10:10" x14ac:dyDescent="0.4">
      <c r="J19209" s="3"/>
    </row>
    <row r="19210" spans="10:10" x14ac:dyDescent="0.4">
      <c r="J19210" s="3"/>
    </row>
    <row r="19211" spans="10:10" x14ac:dyDescent="0.4">
      <c r="J19211" s="3"/>
    </row>
    <row r="19212" spans="10:10" x14ac:dyDescent="0.4">
      <c r="J19212" s="3"/>
    </row>
    <row r="19213" spans="10:10" x14ac:dyDescent="0.4">
      <c r="J19213" s="3"/>
    </row>
    <row r="19214" spans="10:10" x14ac:dyDescent="0.4">
      <c r="J19214" s="3"/>
    </row>
    <row r="19215" spans="10:10" x14ac:dyDescent="0.4">
      <c r="J19215" s="3"/>
    </row>
    <row r="19216" spans="10:10" x14ac:dyDescent="0.4">
      <c r="J19216" s="3"/>
    </row>
    <row r="19217" spans="10:10" x14ac:dyDescent="0.4">
      <c r="J19217" s="3"/>
    </row>
    <row r="19218" spans="10:10" x14ac:dyDescent="0.4">
      <c r="J19218" s="3"/>
    </row>
    <row r="19219" spans="10:10" x14ac:dyDescent="0.4">
      <c r="J19219" s="3"/>
    </row>
    <row r="19220" spans="10:10" x14ac:dyDescent="0.4">
      <c r="J19220" s="3"/>
    </row>
    <row r="19221" spans="10:10" x14ac:dyDescent="0.4">
      <c r="J19221" s="3"/>
    </row>
    <row r="19222" spans="10:10" x14ac:dyDescent="0.4">
      <c r="J19222" s="3"/>
    </row>
    <row r="19223" spans="10:10" x14ac:dyDescent="0.4">
      <c r="J19223" s="3"/>
    </row>
    <row r="19224" spans="10:10" x14ac:dyDescent="0.4">
      <c r="J19224" s="3"/>
    </row>
    <row r="19225" spans="10:10" x14ac:dyDescent="0.4">
      <c r="J19225" s="3"/>
    </row>
    <row r="19226" spans="10:10" x14ac:dyDescent="0.4">
      <c r="J19226" s="3"/>
    </row>
    <row r="19227" spans="10:10" x14ac:dyDescent="0.4">
      <c r="J19227" s="3"/>
    </row>
    <row r="19228" spans="10:10" x14ac:dyDescent="0.4">
      <c r="J19228" s="3"/>
    </row>
    <row r="19229" spans="10:10" x14ac:dyDescent="0.4">
      <c r="J19229" s="3"/>
    </row>
    <row r="19230" spans="10:10" x14ac:dyDescent="0.4">
      <c r="J19230" s="3"/>
    </row>
    <row r="19231" spans="10:10" x14ac:dyDescent="0.4">
      <c r="J19231" s="3"/>
    </row>
    <row r="19232" spans="10:10" x14ac:dyDescent="0.4">
      <c r="J19232" s="3"/>
    </row>
    <row r="19233" spans="10:10" x14ac:dyDescent="0.4">
      <c r="J19233" s="3"/>
    </row>
    <row r="19234" spans="10:10" x14ac:dyDescent="0.4">
      <c r="J19234" s="3"/>
    </row>
    <row r="19235" spans="10:10" x14ac:dyDescent="0.4">
      <c r="J19235" s="3"/>
    </row>
    <row r="19236" spans="10:10" x14ac:dyDescent="0.4">
      <c r="J19236" s="3"/>
    </row>
    <row r="19237" spans="10:10" x14ac:dyDescent="0.4">
      <c r="J19237" s="3"/>
    </row>
    <row r="19238" spans="10:10" x14ac:dyDescent="0.4">
      <c r="J19238" s="3"/>
    </row>
    <row r="19239" spans="10:10" x14ac:dyDescent="0.4">
      <c r="J19239" s="3"/>
    </row>
    <row r="19240" spans="10:10" x14ac:dyDescent="0.4">
      <c r="J19240" s="3"/>
    </row>
    <row r="19241" spans="10:10" x14ac:dyDescent="0.4">
      <c r="J19241" s="3"/>
    </row>
    <row r="19242" spans="10:10" x14ac:dyDescent="0.4">
      <c r="J19242" s="3"/>
    </row>
    <row r="19243" spans="10:10" x14ac:dyDescent="0.4">
      <c r="J19243" s="3"/>
    </row>
    <row r="19244" spans="10:10" x14ac:dyDescent="0.4">
      <c r="J19244" s="3"/>
    </row>
    <row r="19245" spans="10:10" x14ac:dyDescent="0.4">
      <c r="J19245" s="3"/>
    </row>
    <row r="19246" spans="10:10" x14ac:dyDescent="0.4">
      <c r="J19246" s="3"/>
    </row>
    <row r="19247" spans="10:10" x14ac:dyDescent="0.4">
      <c r="J19247" s="3"/>
    </row>
    <row r="19248" spans="10:10" x14ac:dyDescent="0.4">
      <c r="J19248" s="3"/>
    </row>
    <row r="19249" spans="10:10" x14ac:dyDescent="0.4">
      <c r="J19249" s="3"/>
    </row>
    <row r="19250" spans="10:10" x14ac:dyDescent="0.4">
      <c r="J19250" s="3"/>
    </row>
    <row r="19251" spans="10:10" x14ac:dyDescent="0.4">
      <c r="J19251" s="3"/>
    </row>
    <row r="19252" spans="10:10" x14ac:dyDescent="0.4">
      <c r="J19252" s="3"/>
    </row>
    <row r="19253" spans="10:10" x14ac:dyDescent="0.4">
      <c r="J19253" s="3"/>
    </row>
    <row r="19254" spans="10:10" x14ac:dyDescent="0.4">
      <c r="J19254" s="3"/>
    </row>
    <row r="19255" spans="10:10" x14ac:dyDescent="0.4">
      <c r="J19255" s="3"/>
    </row>
    <row r="19256" spans="10:10" x14ac:dyDescent="0.4">
      <c r="J19256" s="3"/>
    </row>
    <row r="19257" spans="10:10" x14ac:dyDescent="0.4">
      <c r="J19257" s="3"/>
    </row>
    <row r="19258" spans="10:10" x14ac:dyDescent="0.4">
      <c r="J19258" s="3"/>
    </row>
    <row r="19259" spans="10:10" x14ac:dyDescent="0.4">
      <c r="J19259" s="3"/>
    </row>
    <row r="19260" spans="10:10" x14ac:dyDescent="0.4">
      <c r="J19260" s="3"/>
    </row>
    <row r="19261" spans="10:10" x14ac:dyDescent="0.4">
      <c r="J19261" s="3"/>
    </row>
    <row r="19262" spans="10:10" x14ac:dyDescent="0.4">
      <c r="J19262" s="3"/>
    </row>
    <row r="19263" spans="10:10" x14ac:dyDescent="0.4">
      <c r="J19263" s="3"/>
    </row>
    <row r="19264" spans="10:10" x14ac:dyDescent="0.4">
      <c r="J19264" s="3"/>
    </row>
    <row r="19265" spans="10:10" x14ac:dyDescent="0.4">
      <c r="J19265" s="3"/>
    </row>
    <row r="19266" spans="10:10" x14ac:dyDescent="0.4">
      <c r="J19266" s="3"/>
    </row>
    <row r="19267" spans="10:10" x14ac:dyDescent="0.4">
      <c r="J19267" s="3"/>
    </row>
    <row r="19268" spans="10:10" x14ac:dyDescent="0.4">
      <c r="J19268" s="3"/>
    </row>
    <row r="19269" spans="10:10" x14ac:dyDescent="0.4">
      <c r="J19269" s="3"/>
    </row>
    <row r="19270" spans="10:10" x14ac:dyDescent="0.4">
      <c r="J19270" s="3"/>
    </row>
    <row r="19271" spans="10:10" x14ac:dyDescent="0.4">
      <c r="J19271" s="3"/>
    </row>
    <row r="19272" spans="10:10" x14ac:dyDescent="0.4">
      <c r="J19272" s="3"/>
    </row>
    <row r="19273" spans="10:10" x14ac:dyDescent="0.4">
      <c r="J19273" s="3"/>
    </row>
    <row r="19274" spans="10:10" x14ac:dyDescent="0.4">
      <c r="J19274" s="3"/>
    </row>
    <row r="19275" spans="10:10" x14ac:dyDescent="0.4">
      <c r="J19275" s="3"/>
    </row>
    <row r="19276" spans="10:10" x14ac:dyDescent="0.4">
      <c r="J19276" s="3"/>
    </row>
    <row r="19277" spans="10:10" x14ac:dyDescent="0.4">
      <c r="J19277" s="3"/>
    </row>
    <row r="19278" spans="10:10" x14ac:dyDescent="0.4">
      <c r="J19278" s="3"/>
    </row>
    <row r="19279" spans="10:10" x14ac:dyDescent="0.4">
      <c r="J19279" s="3"/>
    </row>
    <row r="19280" spans="10:10" x14ac:dyDescent="0.4">
      <c r="J19280" s="3"/>
    </row>
    <row r="19281" spans="10:10" x14ac:dyDescent="0.4">
      <c r="J19281" s="3"/>
    </row>
    <row r="19282" spans="10:10" x14ac:dyDescent="0.4">
      <c r="J19282" s="3"/>
    </row>
    <row r="19283" spans="10:10" x14ac:dyDescent="0.4">
      <c r="J19283" s="3"/>
    </row>
    <row r="19284" spans="10:10" x14ac:dyDescent="0.4">
      <c r="J19284" s="3"/>
    </row>
    <row r="19285" spans="10:10" x14ac:dyDescent="0.4">
      <c r="J19285" s="3"/>
    </row>
    <row r="19286" spans="10:10" x14ac:dyDescent="0.4">
      <c r="J19286" s="3"/>
    </row>
    <row r="19287" spans="10:10" x14ac:dyDescent="0.4">
      <c r="J19287" s="3"/>
    </row>
    <row r="19288" spans="10:10" x14ac:dyDescent="0.4">
      <c r="J19288" s="3"/>
    </row>
    <row r="19289" spans="10:10" x14ac:dyDescent="0.4">
      <c r="J19289" s="3"/>
    </row>
    <row r="19290" spans="10:10" x14ac:dyDescent="0.4">
      <c r="J19290" s="3"/>
    </row>
    <row r="19291" spans="10:10" x14ac:dyDescent="0.4">
      <c r="J19291" s="3"/>
    </row>
    <row r="19292" spans="10:10" x14ac:dyDescent="0.4">
      <c r="J19292" s="3"/>
    </row>
    <row r="19293" spans="10:10" x14ac:dyDescent="0.4">
      <c r="J19293" s="3"/>
    </row>
    <row r="19294" spans="10:10" x14ac:dyDescent="0.4">
      <c r="J19294" s="3"/>
    </row>
    <row r="19295" spans="10:10" x14ac:dyDescent="0.4">
      <c r="J19295" s="3"/>
    </row>
    <row r="19296" spans="10:10" x14ac:dyDescent="0.4">
      <c r="J19296" s="3"/>
    </row>
    <row r="19297" spans="10:10" x14ac:dyDescent="0.4">
      <c r="J19297" s="3"/>
    </row>
    <row r="19298" spans="10:10" x14ac:dyDescent="0.4">
      <c r="J19298" s="3"/>
    </row>
    <row r="19299" spans="10:10" x14ac:dyDescent="0.4">
      <c r="J19299" s="3"/>
    </row>
    <row r="19300" spans="10:10" x14ac:dyDescent="0.4">
      <c r="J19300" s="3"/>
    </row>
    <row r="19301" spans="10:10" x14ac:dyDescent="0.4">
      <c r="J19301" s="3"/>
    </row>
    <row r="19302" spans="10:10" x14ac:dyDescent="0.4">
      <c r="J19302" s="3"/>
    </row>
    <row r="19303" spans="10:10" x14ac:dyDescent="0.4">
      <c r="J19303" s="3"/>
    </row>
    <row r="19304" spans="10:10" x14ac:dyDescent="0.4">
      <c r="J19304" s="3"/>
    </row>
    <row r="19305" spans="10:10" x14ac:dyDescent="0.4">
      <c r="J19305" s="3"/>
    </row>
    <row r="19306" spans="10:10" x14ac:dyDescent="0.4">
      <c r="J19306" s="3"/>
    </row>
    <row r="19307" spans="10:10" x14ac:dyDescent="0.4">
      <c r="J19307" s="3"/>
    </row>
    <row r="19308" spans="10:10" x14ac:dyDescent="0.4">
      <c r="J19308" s="3"/>
    </row>
    <row r="19309" spans="10:10" x14ac:dyDescent="0.4">
      <c r="J19309" s="3"/>
    </row>
    <row r="19310" spans="10:10" x14ac:dyDescent="0.4">
      <c r="J19310" s="3"/>
    </row>
    <row r="19311" spans="10:10" x14ac:dyDescent="0.4">
      <c r="J19311" s="3"/>
    </row>
    <row r="19312" spans="10:10" x14ac:dyDescent="0.4">
      <c r="J19312" s="3"/>
    </row>
    <row r="19313" spans="10:10" x14ac:dyDescent="0.4">
      <c r="J19313" s="3"/>
    </row>
    <row r="19314" spans="10:10" x14ac:dyDescent="0.4">
      <c r="J19314" s="3"/>
    </row>
    <row r="19315" spans="10:10" x14ac:dyDescent="0.4">
      <c r="J19315" s="3"/>
    </row>
    <row r="19316" spans="10:10" x14ac:dyDescent="0.4">
      <c r="J19316" s="3"/>
    </row>
    <row r="19317" spans="10:10" x14ac:dyDescent="0.4">
      <c r="J19317" s="3"/>
    </row>
    <row r="19318" spans="10:10" x14ac:dyDescent="0.4">
      <c r="J19318" s="3"/>
    </row>
    <row r="19319" spans="10:10" x14ac:dyDescent="0.4">
      <c r="J19319" s="3"/>
    </row>
    <row r="19320" spans="10:10" x14ac:dyDescent="0.4">
      <c r="J19320" s="3"/>
    </row>
    <row r="19321" spans="10:10" x14ac:dyDescent="0.4">
      <c r="J19321" s="3"/>
    </row>
    <row r="19322" spans="10:10" x14ac:dyDescent="0.4">
      <c r="J19322" s="3"/>
    </row>
    <row r="19323" spans="10:10" x14ac:dyDescent="0.4">
      <c r="J19323" s="3"/>
    </row>
    <row r="19324" spans="10:10" x14ac:dyDescent="0.4">
      <c r="J19324" s="3"/>
    </row>
    <row r="19325" spans="10:10" x14ac:dyDescent="0.4">
      <c r="J19325" s="3"/>
    </row>
    <row r="19326" spans="10:10" x14ac:dyDescent="0.4">
      <c r="J19326" s="3"/>
    </row>
    <row r="19327" spans="10:10" x14ac:dyDescent="0.4">
      <c r="J19327" s="3"/>
    </row>
    <row r="19328" spans="10:10" x14ac:dyDescent="0.4">
      <c r="J19328" s="3"/>
    </row>
    <row r="19329" spans="10:10" x14ac:dyDescent="0.4">
      <c r="J19329" s="3"/>
    </row>
    <row r="19330" spans="10:10" x14ac:dyDescent="0.4">
      <c r="J19330" s="3"/>
    </row>
    <row r="19331" spans="10:10" x14ac:dyDescent="0.4">
      <c r="J19331" s="3"/>
    </row>
    <row r="19332" spans="10:10" x14ac:dyDescent="0.4">
      <c r="J19332" s="3"/>
    </row>
    <row r="19333" spans="10:10" x14ac:dyDescent="0.4">
      <c r="J19333" s="3"/>
    </row>
    <row r="19334" spans="10:10" x14ac:dyDescent="0.4">
      <c r="J19334" s="3"/>
    </row>
    <row r="19335" spans="10:10" x14ac:dyDescent="0.4">
      <c r="J19335" s="3"/>
    </row>
    <row r="19336" spans="10:10" x14ac:dyDescent="0.4">
      <c r="J19336" s="3"/>
    </row>
    <row r="19337" spans="10:10" x14ac:dyDescent="0.4">
      <c r="J19337" s="3"/>
    </row>
    <row r="19338" spans="10:10" x14ac:dyDescent="0.4">
      <c r="J19338" s="3"/>
    </row>
    <row r="19339" spans="10:10" x14ac:dyDescent="0.4">
      <c r="J19339" s="3"/>
    </row>
    <row r="19340" spans="10:10" x14ac:dyDescent="0.4">
      <c r="J19340" s="3"/>
    </row>
    <row r="19341" spans="10:10" x14ac:dyDescent="0.4">
      <c r="J19341" s="3"/>
    </row>
    <row r="19342" spans="10:10" x14ac:dyDescent="0.4">
      <c r="J19342" s="3"/>
    </row>
    <row r="19343" spans="10:10" x14ac:dyDescent="0.4">
      <c r="J19343" s="3"/>
    </row>
    <row r="19344" spans="10:10" x14ac:dyDescent="0.4">
      <c r="J19344" s="3"/>
    </row>
    <row r="19345" spans="10:10" x14ac:dyDescent="0.4">
      <c r="J19345" s="3"/>
    </row>
    <row r="19346" spans="10:10" x14ac:dyDescent="0.4">
      <c r="J19346" s="3"/>
    </row>
    <row r="19347" spans="10:10" x14ac:dyDescent="0.4">
      <c r="J19347" s="3"/>
    </row>
    <row r="19348" spans="10:10" x14ac:dyDescent="0.4">
      <c r="J19348" s="3"/>
    </row>
    <row r="19349" spans="10:10" x14ac:dyDescent="0.4">
      <c r="J19349" s="3"/>
    </row>
    <row r="19350" spans="10:10" x14ac:dyDescent="0.4">
      <c r="J19350" s="3"/>
    </row>
    <row r="19351" spans="10:10" x14ac:dyDescent="0.4">
      <c r="J19351" s="3"/>
    </row>
    <row r="19352" spans="10:10" x14ac:dyDescent="0.4">
      <c r="J19352" s="3"/>
    </row>
    <row r="19353" spans="10:10" x14ac:dyDescent="0.4">
      <c r="J19353" s="3"/>
    </row>
    <row r="19354" spans="10:10" x14ac:dyDescent="0.4">
      <c r="J19354" s="3"/>
    </row>
    <row r="19355" spans="10:10" x14ac:dyDescent="0.4">
      <c r="J19355" s="3"/>
    </row>
    <row r="19356" spans="10:10" x14ac:dyDescent="0.4">
      <c r="J19356" s="3"/>
    </row>
    <row r="19357" spans="10:10" x14ac:dyDescent="0.4">
      <c r="J19357" s="3"/>
    </row>
    <row r="19358" spans="10:10" x14ac:dyDescent="0.4">
      <c r="J19358" s="3"/>
    </row>
    <row r="19359" spans="10:10" x14ac:dyDescent="0.4">
      <c r="J19359" s="3"/>
    </row>
    <row r="19360" spans="10:10" x14ac:dyDescent="0.4">
      <c r="J19360" s="3"/>
    </row>
    <row r="19361" spans="10:10" x14ac:dyDescent="0.4">
      <c r="J19361" s="3"/>
    </row>
    <row r="19362" spans="10:10" x14ac:dyDescent="0.4">
      <c r="J19362" s="3"/>
    </row>
    <row r="19363" spans="10:10" x14ac:dyDescent="0.4">
      <c r="J19363" s="3"/>
    </row>
    <row r="19364" spans="10:10" x14ac:dyDescent="0.4">
      <c r="J19364" s="3"/>
    </row>
    <row r="19365" spans="10:10" x14ac:dyDescent="0.4">
      <c r="J19365" s="3"/>
    </row>
    <row r="19366" spans="10:10" x14ac:dyDescent="0.4">
      <c r="J19366" s="3"/>
    </row>
    <row r="19367" spans="10:10" x14ac:dyDescent="0.4">
      <c r="J19367" s="3"/>
    </row>
    <row r="19368" spans="10:10" x14ac:dyDescent="0.4">
      <c r="J19368" s="3"/>
    </row>
    <row r="19369" spans="10:10" x14ac:dyDescent="0.4">
      <c r="J19369" s="3"/>
    </row>
    <row r="19370" spans="10:10" x14ac:dyDescent="0.4">
      <c r="J19370" s="3"/>
    </row>
    <row r="19371" spans="10:10" x14ac:dyDescent="0.4">
      <c r="J19371" s="3"/>
    </row>
    <row r="19372" spans="10:10" x14ac:dyDescent="0.4">
      <c r="J19372" s="3"/>
    </row>
    <row r="19373" spans="10:10" x14ac:dyDescent="0.4">
      <c r="J19373" s="3"/>
    </row>
    <row r="19374" spans="10:10" x14ac:dyDescent="0.4">
      <c r="J19374" s="3"/>
    </row>
    <row r="19375" spans="10:10" x14ac:dyDescent="0.4">
      <c r="J19375" s="3"/>
    </row>
    <row r="19376" spans="10:10" x14ac:dyDescent="0.4">
      <c r="J19376" s="3"/>
    </row>
    <row r="19377" spans="10:10" x14ac:dyDescent="0.4">
      <c r="J19377" s="3"/>
    </row>
    <row r="19378" spans="10:10" x14ac:dyDescent="0.4">
      <c r="J19378" s="3"/>
    </row>
    <row r="19379" spans="10:10" x14ac:dyDescent="0.4">
      <c r="J19379" s="3"/>
    </row>
    <row r="19380" spans="10:10" x14ac:dyDescent="0.4">
      <c r="J19380" s="3"/>
    </row>
    <row r="19381" spans="10:10" x14ac:dyDescent="0.4">
      <c r="J19381" s="3"/>
    </row>
    <row r="19382" spans="10:10" x14ac:dyDescent="0.4">
      <c r="J19382" s="3"/>
    </row>
    <row r="19383" spans="10:10" x14ac:dyDescent="0.4">
      <c r="J19383" s="3"/>
    </row>
    <row r="19384" spans="10:10" x14ac:dyDescent="0.4">
      <c r="J19384" s="3"/>
    </row>
    <row r="19385" spans="10:10" x14ac:dyDescent="0.4">
      <c r="J19385" s="3"/>
    </row>
    <row r="19386" spans="10:10" x14ac:dyDescent="0.4">
      <c r="J19386" s="3"/>
    </row>
    <row r="19387" spans="10:10" x14ac:dyDescent="0.4">
      <c r="J19387" s="3"/>
    </row>
    <row r="19388" spans="10:10" x14ac:dyDescent="0.4">
      <c r="J19388" s="3"/>
    </row>
    <row r="19389" spans="10:10" x14ac:dyDescent="0.4">
      <c r="J19389" s="3"/>
    </row>
    <row r="19390" spans="10:10" x14ac:dyDescent="0.4">
      <c r="J19390" s="3"/>
    </row>
    <row r="19391" spans="10:10" x14ac:dyDescent="0.4">
      <c r="J19391" s="3"/>
    </row>
    <row r="19392" spans="10:10" x14ac:dyDescent="0.4">
      <c r="J19392" s="3"/>
    </row>
    <row r="19393" spans="10:10" x14ac:dyDescent="0.4">
      <c r="J19393" s="3"/>
    </row>
    <row r="19394" spans="10:10" x14ac:dyDescent="0.4">
      <c r="J19394" s="3"/>
    </row>
    <row r="19395" spans="10:10" x14ac:dyDescent="0.4">
      <c r="J19395" s="3"/>
    </row>
    <row r="19396" spans="10:10" x14ac:dyDescent="0.4">
      <c r="J19396" s="3"/>
    </row>
    <row r="19397" spans="10:10" x14ac:dyDescent="0.4">
      <c r="J19397" s="3"/>
    </row>
    <row r="19398" spans="10:10" x14ac:dyDescent="0.4">
      <c r="J19398" s="3"/>
    </row>
    <row r="19399" spans="10:10" x14ac:dyDescent="0.4">
      <c r="J19399" s="3"/>
    </row>
    <row r="19400" spans="10:10" x14ac:dyDescent="0.4">
      <c r="J19400" s="3"/>
    </row>
    <row r="19401" spans="10:10" x14ac:dyDescent="0.4">
      <c r="J19401" s="3"/>
    </row>
    <row r="19402" spans="10:10" x14ac:dyDescent="0.4">
      <c r="J19402" s="3"/>
    </row>
    <row r="19403" spans="10:10" x14ac:dyDescent="0.4">
      <c r="J19403" s="3"/>
    </row>
    <row r="19404" spans="10:10" x14ac:dyDescent="0.4">
      <c r="J19404" s="3"/>
    </row>
    <row r="19405" spans="10:10" x14ac:dyDescent="0.4">
      <c r="J19405" s="3"/>
    </row>
    <row r="19406" spans="10:10" x14ac:dyDescent="0.4">
      <c r="J19406" s="3"/>
    </row>
    <row r="19407" spans="10:10" x14ac:dyDescent="0.4">
      <c r="J19407" s="3"/>
    </row>
    <row r="19408" spans="10:10" x14ac:dyDescent="0.4">
      <c r="J19408" s="3"/>
    </row>
    <row r="19409" spans="10:10" x14ac:dyDescent="0.4">
      <c r="J19409" s="3"/>
    </row>
    <row r="19410" spans="10:10" x14ac:dyDescent="0.4">
      <c r="J19410" s="3"/>
    </row>
    <row r="19411" spans="10:10" x14ac:dyDescent="0.4">
      <c r="J19411" s="3"/>
    </row>
    <row r="19412" spans="10:10" x14ac:dyDescent="0.4">
      <c r="J19412" s="3"/>
    </row>
    <row r="19413" spans="10:10" x14ac:dyDescent="0.4">
      <c r="J19413" s="3"/>
    </row>
    <row r="19414" spans="10:10" x14ac:dyDescent="0.4">
      <c r="J19414" s="3"/>
    </row>
    <row r="19415" spans="10:10" x14ac:dyDescent="0.4">
      <c r="J19415" s="3"/>
    </row>
    <row r="19416" spans="10:10" x14ac:dyDescent="0.4">
      <c r="J19416" s="3"/>
    </row>
    <row r="19417" spans="10:10" x14ac:dyDescent="0.4">
      <c r="J19417" s="3"/>
    </row>
    <row r="19418" spans="10:10" x14ac:dyDescent="0.4">
      <c r="J19418" s="3"/>
    </row>
    <row r="19419" spans="10:10" x14ac:dyDescent="0.4">
      <c r="J19419" s="3"/>
    </row>
    <row r="19420" spans="10:10" x14ac:dyDescent="0.4">
      <c r="J19420" s="3"/>
    </row>
    <row r="19421" spans="10:10" x14ac:dyDescent="0.4">
      <c r="J19421" s="3"/>
    </row>
    <row r="19422" spans="10:10" x14ac:dyDescent="0.4">
      <c r="J19422" s="3"/>
    </row>
    <row r="19423" spans="10:10" x14ac:dyDescent="0.4">
      <c r="J19423" s="3"/>
    </row>
    <row r="19424" spans="10:10" x14ac:dyDescent="0.4">
      <c r="J19424" s="3"/>
    </row>
    <row r="19425" spans="10:10" x14ac:dyDescent="0.4">
      <c r="J19425" s="3"/>
    </row>
    <row r="19426" spans="10:10" x14ac:dyDescent="0.4">
      <c r="J19426" s="3"/>
    </row>
    <row r="19427" spans="10:10" x14ac:dyDescent="0.4">
      <c r="J19427" s="3"/>
    </row>
    <row r="19428" spans="10:10" x14ac:dyDescent="0.4">
      <c r="J19428" s="3"/>
    </row>
    <row r="19429" spans="10:10" x14ac:dyDescent="0.4">
      <c r="J19429" s="3"/>
    </row>
    <row r="19430" spans="10:10" x14ac:dyDescent="0.4">
      <c r="J19430" s="3"/>
    </row>
    <row r="19431" spans="10:10" x14ac:dyDescent="0.4">
      <c r="J19431" s="3"/>
    </row>
    <row r="19432" spans="10:10" x14ac:dyDescent="0.4">
      <c r="J19432" s="3"/>
    </row>
    <row r="19433" spans="10:10" x14ac:dyDescent="0.4">
      <c r="J19433" s="3"/>
    </row>
    <row r="19434" spans="10:10" x14ac:dyDescent="0.4">
      <c r="J19434" s="3"/>
    </row>
    <row r="19435" spans="10:10" x14ac:dyDescent="0.4">
      <c r="J19435" s="3"/>
    </row>
    <row r="19436" spans="10:10" x14ac:dyDescent="0.4">
      <c r="J19436" s="3"/>
    </row>
    <row r="19437" spans="10:10" x14ac:dyDescent="0.4">
      <c r="J19437" s="3"/>
    </row>
    <row r="19438" spans="10:10" x14ac:dyDescent="0.4">
      <c r="J19438" s="3"/>
    </row>
    <row r="19439" spans="10:10" x14ac:dyDescent="0.4">
      <c r="J19439" s="3"/>
    </row>
    <row r="19440" spans="10:10" x14ac:dyDescent="0.4">
      <c r="J19440" s="3"/>
    </row>
    <row r="19441" spans="10:10" x14ac:dyDescent="0.4">
      <c r="J19441" s="3"/>
    </row>
    <row r="19442" spans="10:10" x14ac:dyDescent="0.4">
      <c r="J19442" s="3"/>
    </row>
    <row r="19443" spans="10:10" x14ac:dyDescent="0.4">
      <c r="J19443" s="3"/>
    </row>
    <row r="19444" spans="10:10" x14ac:dyDescent="0.4">
      <c r="J19444" s="3"/>
    </row>
    <row r="19445" spans="10:10" x14ac:dyDescent="0.4">
      <c r="J19445" s="3"/>
    </row>
    <row r="19446" spans="10:10" x14ac:dyDescent="0.4">
      <c r="J19446" s="3"/>
    </row>
    <row r="19447" spans="10:10" x14ac:dyDescent="0.4">
      <c r="J19447" s="3"/>
    </row>
    <row r="19448" spans="10:10" x14ac:dyDescent="0.4">
      <c r="J19448" s="3"/>
    </row>
    <row r="19449" spans="10:10" x14ac:dyDescent="0.4">
      <c r="J19449" s="3"/>
    </row>
    <row r="19450" spans="10:10" x14ac:dyDescent="0.4">
      <c r="J19450" s="3"/>
    </row>
    <row r="19451" spans="10:10" x14ac:dyDescent="0.4">
      <c r="J19451" s="3"/>
    </row>
    <row r="19452" spans="10:10" x14ac:dyDescent="0.4">
      <c r="J19452" s="3"/>
    </row>
    <row r="19453" spans="10:10" x14ac:dyDescent="0.4">
      <c r="J19453" s="3"/>
    </row>
    <row r="19454" spans="10:10" x14ac:dyDescent="0.4">
      <c r="J19454" s="3"/>
    </row>
    <row r="19455" spans="10:10" x14ac:dyDescent="0.4">
      <c r="J19455" s="3"/>
    </row>
    <row r="19456" spans="10:10" x14ac:dyDescent="0.4">
      <c r="J19456" s="3"/>
    </row>
    <row r="19457" spans="10:10" x14ac:dyDescent="0.4">
      <c r="J19457" s="3"/>
    </row>
    <row r="19458" spans="10:10" x14ac:dyDescent="0.4">
      <c r="J19458" s="3"/>
    </row>
    <row r="19459" spans="10:10" x14ac:dyDescent="0.4">
      <c r="J19459" s="3"/>
    </row>
    <row r="19460" spans="10:10" x14ac:dyDescent="0.4">
      <c r="J19460" s="3"/>
    </row>
    <row r="19461" spans="10:10" x14ac:dyDescent="0.4">
      <c r="J19461" s="3"/>
    </row>
    <row r="19462" spans="10:10" x14ac:dyDescent="0.4">
      <c r="J19462" s="3"/>
    </row>
    <row r="19463" spans="10:10" x14ac:dyDescent="0.4">
      <c r="J19463" s="3"/>
    </row>
    <row r="19464" spans="10:10" x14ac:dyDescent="0.4">
      <c r="J19464" s="3"/>
    </row>
    <row r="19465" spans="10:10" x14ac:dyDescent="0.4">
      <c r="J19465" s="3"/>
    </row>
    <row r="19466" spans="10:10" x14ac:dyDescent="0.4">
      <c r="J19466" s="3"/>
    </row>
    <row r="19467" spans="10:10" x14ac:dyDescent="0.4">
      <c r="J19467" s="3"/>
    </row>
    <row r="19468" spans="10:10" x14ac:dyDescent="0.4">
      <c r="J19468" s="3"/>
    </row>
    <row r="19469" spans="10:10" x14ac:dyDescent="0.4">
      <c r="J19469" s="3"/>
    </row>
    <row r="19470" spans="10:10" x14ac:dyDescent="0.4">
      <c r="J19470" s="3"/>
    </row>
    <row r="19471" spans="10:10" x14ac:dyDescent="0.4">
      <c r="J19471" s="3"/>
    </row>
    <row r="19472" spans="10:10" x14ac:dyDescent="0.4">
      <c r="J19472" s="3"/>
    </row>
    <row r="19473" spans="10:10" x14ac:dyDescent="0.4">
      <c r="J19473" s="3"/>
    </row>
    <row r="19474" spans="10:10" x14ac:dyDescent="0.4">
      <c r="J19474" s="3"/>
    </row>
    <row r="19475" spans="10:10" x14ac:dyDescent="0.4">
      <c r="J19475" s="3"/>
    </row>
    <row r="19476" spans="10:10" x14ac:dyDescent="0.4">
      <c r="J19476" s="3"/>
    </row>
    <row r="19477" spans="10:10" x14ac:dyDescent="0.4">
      <c r="J19477" s="3"/>
    </row>
    <row r="19478" spans="10:10" x14ac:dyDescent="0.4">
      <c r="J19478" s="3"/>
    </row>
    <row r="19479" spans="10:10" x14ac:dyDescent="0.4">
      <c r="J19479" s="3"/>
    </row>
    <row r="19480" spans="10:10" x14ac:dyDescent="0.4">
      <c r="J19480" s="3"/>
    </row>
    <row r="19481" spans="10:10" x14ac:dyDescent="0.4">
      <c r="J19481" s="3"/>
    </row>
    <row r="19482" spans="10:10" x14ac:dyDescent="0.4">
      <c r="J19482" s="3"/>
    </row>
    <row r="19483" spans="10:10" x14ac:dyDescent="0.4">
      <c r="J19483" s="3"/>
    </row>
    <row r="19484" spans="10:10" x14ac:dyDescent="0.4">
      <c r="J19484" s="3"/>
    </row>
    <row r="19485" spans="10:10" x14ac:dyDescent="0.4">
      <c r="J19485" s="3"/>
    </row>
    <row r="19486" spans="10:10" x14ac:dyDescent="0.4">
      <c r="J19486" s="3"/>
    </row>
    <row r="19487" spans="10:10" x14ac:dyDescent="0.4">
      <c r="J19487" s="3"/>
    </row>
    <row r="19488" spans="10:10" x14ac:dyDescent="0.4">
      <c r="J19488" s="3"/>
    </row>
    <row r="19489" spans="10:10" x14ac:dyDescent="0.4">
      <c r="J19489" s="3"/>
    </row>
    <row r="19490" spans="10:10" x14ac:dyDescent="0.4">
      <c r="J19490" s="3"/>
    </row>
    <row r="19491" spans="10:10" x14ac:dyDescent="0.4">
      <c r="J19491" s="3"/>
    </row>
    <row r="19492" spans="10:10" x14ac:dyDescent="0.4">
      <c r="J19492" s="3"/>
    </row>
    <row r="19493" spans="10:10" x14ac:dyDescent="0.4">
      <c r="J19493" s="3"/>
    </row>
    <row r="19494" spans="10:10" x14ac:dyDescent="0.4">
      <c r="J19494" s="3"/>
    </row>
    <row r="19495" spans="10:10" x14ac:dyDescent="0.4">
      <c r="J19495" s="3"/>
    </row>
    <row r="19496" spans="10:10" x14ac:dyDescent="0.4">
      <c r="J19496" s="3"/>
    </row>
    <row r="19497" spans="10:10" x14ac:dyDescent="0.4">
      <c r="J19497" s="3"/>
    </row>
    <row r="19498" spans="10:10" x14ac:dyDescent="0.4">
      <c r="J19498" s="3"/>
    </row>
    <row r="19499" spans="10:10" x14ac:dyDescent="0.4">
      <c r="J19499" s="3"/>
    </row>
    <row r="19500" spans="10:10" x14ac:dyDescent="0.4">
      <c r="J19500" s="3"/>
    </row>
    <row r="19501" spans="10:10" x14ac:dyDescent="0.4">
      <c r="J19501" s="3"/>
    </row>
    <row r="19502" spans="10:10" x14ac:dyDescent="0.4">
      <c r="J19502" s="3"/>
    </row>
    <row r="19503" spans="10:10" x14ac:dyDescent="0.4">
      <c r="J19503" s="3"/>
    </row>
    <row r="19504" spans="10:10" x14ac:dyDescent="0.4">
      <c r="J19504" s="3"/>
    </row>
    <row r="19505" spans="10:10" x14ac:dyDescent="0.4">
      <c r="J19505" s="3"/>
    </row>
    <row r="19506" spans="10:10" x14ac:dyDescent="0.4">
      <c r="J19506" s="3"/>
    </row>
    <row r="19507" spans="10:10" x14ac:dyDescent="0.4">
      <c r="J19507" s="3"/>
    </row>
    <row r="19508" spans="10:10" x14ac:dyDescent="0.4">
      <c r="J19508" s="3"/>
    </row>
    <row r="19509" spans="10:10" x14ac:dyDescent="0.4">
      <c r="J19509" s="3"/>
    </row>
    <row r="19510" spans="10:10" x14ac:dyDescent="0.4">
      <c r="J19510" s="3"/>
    </row>
    <row r="19511" spans="10:10" x14ac:dyDescent="0.4">
      <c r="J19511" s="3"/>
    </row>
    <row r="19512" spans="10:10" x14ac:dyDescent="0.4">
      <c r="J19512" s="3"/>
    </row>
    <row r="19513" spans="10:10" x14ac:dyDescent="0.4">
      <c r="J19513" s="3"/>
    </row>
    <row r="19514" spans="10:10" x14ac:dyDescent="0.4">
      <c r="J19514" s="3"/>
    </row>
    <row r="19515" spans="10:10" x14ac:dyDescent="0.4">
      <c r="J19515" s="3"/>
    </row>
    <row r="19516" spans="10:10" x14ac:dyDescent="0.4">
      <c r="J19516" s="3"/>
    </row>
    <row r="19517" spans="10:10" x14ac:dyDescent="0.4">
      <c r="J19517" s="3"/>
    </row>
    <row r="19518" spans="10:10" x14ac:dyDescent="0.4">
      <c r="J19518" s="3"/>
    </row>
    <row r="19519" spans="10:10" x14ac:dyDescent="0.4">
      <c r="J19519" s="3"/>
    </row>
    <row r="19520" spans="10:10" x14ac:dyDescent="0.4">
      <c r="J19520" s="3"/>
    </row>
    <row r="19521" spans="10:10" x14ac:dyDescent="0.4">
      <c r="J19521" s="3"/>
    </row>
    <row r="19522" spans="10:10" x14ac:dyDescent="0.4">
      <c r="J19522" s="3"/>
    </row>
    <row r="19523" spans="10:10" x14ac:dyDescent="0.4">
      <c r="J19523" s="3"/>
    </row>
    <row r="19524" spans="10:10" x14ac:dyDescent="0.4">
      <c r="J19524" s="3"/>
    </row>
    <row r="19525" spans="10:10" x14ac:dyDescent="0.4">
      <c r="J19525" s="3"/>
    </row>
    <row r="19526" spans="10:10" x14ac:dyDescent="0.4">
      <c r="J19526" s="3"/>
    </row>
    <row r="19527" spans="10:10" x14ac:dyDescent="0.4">
      <c r="J19527" s="3"/>
    </row>
    <row r="19528" spans="10:10" x14ac:dyDescent="0.4">
      <c r="J19528" s="3"/>
    </row>
    <row r="19529" spans="10:10" x14ac:dyDescent="0.4">
      <c r="J19529" s="3"/>
    </row>
    <row r="19530" spans="10:10" x14ac:dyDescent="0.4">
      <c r="J19530" s="3"/>
    </row>
    <row r="19531" spans="10:10" x14ac:dyDescent="0.4">
      <c r="J19531" s="3"/>
    </row>
    <row r="19532" spans="10:10" x14ac:dyDescent="0.4">
      <c r="J19532" s="3"/>
    </row>
    <row r="19533" spans="10:10" x14ac:dyDescent="0.4">
      <c r="J19533" s="3"/>
    </row>
    <row r="19534" spans="10:10" x14ac:dyDescent="0.4">
      <c r="J19534" s="3"/>
    </row>
    <row r="19535" spans="10:10" x14ac:dyDescent="0.4">
      <c r="J19535" s="3"/>
    </row>
    <row r="19536" spans="10:10" x14ac:dyDescent="0.4">
      <c r="J19536" s="3"/>
    </row>
    <row r="19537" spans="10:10" x14ac:dyDescent="0.4">
      <c r="J19537" s="3"/>
    </row>
    <row r="19538" spans="10:10" x14ac:dyDescent="0.4">
      <c r="J19538" s="3"/>
    </row>
    <row r="19539" spans="10:10" x14ac:dyDescent="0.4">
      <c r="J19539" s="3"/>
    </row>
    <row r="19540" spans="10:10" x14ac:dyDescent="0.4">
      <c r="J19540" s="3"/>
    </row>
    <row r="19541" spans="10:10" x14ac:dyDescent="0.4">
      <c r="J19541" s="3"/>
    </row>
    <row r="19542" spans="10:10" x14ac:dyDescent="0.4">
      <c r="J19542" s="3"/>
    </row>
    <row r="19543" spans="10:10" x14ac:dyDescent="0.4">
      <c r="J19543" s="3"/>
    </row>
    <row r="19544" spans="10:10" x14ac:dyDescent="0.4">
      <c r="J19544" s="3"/>
    </row>
    <row r="19545" spans="10:10" x14ac:dyDescent="0.4">
      <c r="J19545" s="3"/>
    </row>
    <row r="19546" spans="10:10" x14ac:dyDescent="0.4">
      <c r="J19546" s="3"/>
    </row>
    <row r="19547" spans="10:10" x14ac:dyDescent="0.4">
      <c r="J19547" s="3"/>
    </row>
    <row r="19548" spans="10:10" x14ac:dyDescent="0.4">
      <c r="J19548" s="3"/>
    </row>
    <row r="19549" spans="10:10" x14ac:dyDescent="0.4">
      <c r="J19549" s="3"/>
    </row>
    <row r="19550" spans="10:10" x14ac:dyDescent="0.4">
      <c r="J19550" s="3"/>
    </row>
    <row r="19551" spans="10:10" x14ac:dyDescent="0.4">
      <c r="J19551" s="3"/>
    </row>
    <row r="19552" spans="10:10" x14ac:dyDescent="0.4">
      <c r="J19552" s="3"/>
    </row>
    <row r="19553" spans="10:10" x14ac:dyDescent="0.4">
      <c r="J19553" s="3"/>
    </row>
    <row r="19554" spans="10:10" x14ac:dyDescent="0.4">
      <c r="J19554" s="3"/>
    </row>
    <row r="19555" spans="10:10" x14ac:dyDescent="0.4">
      <c r="J19555" s="3"/>
    </row>
    <row r="19556" spans="10:10" x14ac:dyDescent="0.4">
      <c r="J19556" s="3"/>
    </row>
    <row r="19557" spans="10:10" x14ac:dyDescent="0.4">
      <c r="J19557" s="3"/>
    </row>
    <row r="19558" spans="10:10" x14ac:dyDescent="0.4">
      <c r="J19558" s="3"/>
    </row>
    <row r="19559" spans="10:10" x14ac:dyDescent="0.4">
      <c r="J19559" s="3"/>
    </row>
    <row r="19560" spans="10:10" x14ac:dyDescent="0.4">
      <c r="J19560" s="3"/>
    </row>
    <row r="19561" spans="10:10" x14ac:dyDescent="0.4">
      <c r="J19561" s="3"/>
    </row>
    <row r="19562" spans="10:10" x14ac:dyDescent="0.4">
      <c r="J19562" s="3"/>
    </row>
    <row r="19563" spans="10:10" x14ac:dyDescent="0.4">
      <c r="J19563" s="3"/>
    </row>
    <row r="19564" spans="10:10" x14ac:dyDescent="0.4">
      <c r="J19564" s="3"/>
    </row>
    <row r="19565" spans="10:10" x14ac:dyDescent="0.4">
      <c r="J19565" s="3"/>
    </row>
    <row r="19566" spans="10:10" x14ac:dyDescent="0.4">
      <c r="J19566" s="3"/>
    </row>
    <row r="19567" spans="10:10" x14ac:dyDescent="0.4">
      <c r="J19567" s="3"/>
    </row>
    <row r="19568" spans="10:10" x14ac:dyDescent="0.4">
      <c r="J19568" s="3"/>
    </row>
    <row r="19569" spans="10:10" x14ac:dyDescent="0.4">
      <c r="J19569" s="3"/>
    </row>
    <row r="19570" spans="10:10" x14ac:dyDescent="0.4">
      <c r="J19570" s="3"/>
    </row>
    <row r="19571" spans="10:10" x14ac:dyDescent="0.4">
      <c r="J19571" s="3"/>
    </row>
    <row r="19572" spans="10:10" x14ac:dyDescent="0.4">
      <c r="J19572" s="3"/>
    </row>
    <row r="19573" spans="10:10" x14ac:dyDescent="0.4">
      <c r="J19573" s="3"/>
    </row>
    <row r="19574" spans="10:10" x14ac:dyDescent="0.4">
      <c r="J19574" s="3"/>
    </row>
    <row r="19575" spans="10:10" x14ac:dyDescent="0.4">
      <c r="J19575" s="3"/>
    </row>
    <row r="19576" spans="10:10" x14ac:dyDescent="0.4">
      <c r="J19576" s="3"/>
    </row>
    <row r="19577" spans="10:10" x14ac:dyDescent="0.4">
      <c r="J19577" s="3"/>
    </row>
    <row r="19578" spans="10:10" x14ac:dyDescent="0.4">
      <c r="J19578" s="3"/>
    </row>
    <row r="19579" spans="10:10" x14ac:dyDescent="0.4">
      <c r="J19579" s="3"/>
    </row>
    <row r="19580" spans="10:10" x14ac:dyDescent="0.4">
      <c r="J19580" s="3"/>
    </row>
    <row r="19581" spans="10:10" x14ac:dyDescent="0.4">
      <c r="J19581" s="3"/>
    </row>
    <row r="19582" spans="10:10" x14ac:dyDescent="0.4">
      <c r="J19582" s="3"/>
    </row>
    <row r="19583" spans="10:10" x14ac:dyDescent="0.4">
      <c r="J19583" s="3"/>
    </row>
    <row r="19584" spans="10:10" x14ac:dyDescent="0.4">
      <c r="J19584" s="3"/>
    </row>
    <row r="19585" spans="10:10" x14ac:dyDescent="0.4">
      <c r="J19585" s="3"/>
    </row>
    <row r="19586" spans="10:10" x14ac:dyDescent="0.4">
      <c r="J19586" s="3"/>
    </row>
    <row r="19587" spans="10:10" x14ac:dyDescent="0.4">
      <c r="J19587" s="3"/>
    </row>
    <row r="19588" spans="10:10" x14ac:dyDescent="0.4">
      <c r="J19588" s="3"/>
    </row>
    <row r="19589" spans="10:10" x14ac:dyDescent="0.4">
      <c r="J19589" s="3"/>
    </row>
    <row r="19590" spans="10:10" x14ac:dyDescent="0.4">
      <c r="J19590" s="3"/>
    </row>
    <row r="19591" spans="10:10" x14ac:dyDescent="0.4">
      <c r="J19591" s="3"/>
    </row>
    <row r="19592" spans="10:10" x14ac:dyDescent="0.4">
      <c r="J19592" s="3"/>
    </row>
    <row r="19593" spans="10:10" x14ac:dyDescent="0.4">
      <c r="J19593" s="3"/>
    </row>
    <row r="19594" spans="10:10" x14ac:dyDescent="0.4">
      <c r="J19594" s="3"/>
    </row>
    <row r="19595" spans="10:10" x14ac:dyDescent="0.4">
      <c r="J19595" s="3"/>
    </row>
    <row r="19596" spans="10:10" x14ac:dyDescent="0.4">
      <c r="J19596" s="3"/>
    </row>
    <row r="19597" spans="10:10" x14ac:dyDescent="0.4">
      <c r="J19597" s="3"/>
    </row>
    <row r="19598" spans="10:10" x14ac:dyDescent="0.4">
      <c r="J19598" s="3"/>
    </row>
    <row r="19599" spans="10:10" x14ac:dyDescent="0.4">
      <c r="J19599" s="3"/>
    </row>
    <row r="19600" spans="10:10" x14ac:dyDescent="0.4">
      <c r="J19600" s="3"/>
    </row>
    <row r="19601" spans="10:10" x14ac:dyDescent="0.4">
      <c r="J19601" s="3"/>
    </row>
    <row r="19602" spans="10:10" x14ac:dyDescent="0.4">
      <c r="J19602" s="3"/>
    </row>
    <row r="19603" spans="10:10" x14ac:dyDescent="0.4">
      <c r="J19603" s="3"/>
    </row>
    <row r="19604" spans="10:10" x14ac:dyDescent="0.4">
      <c r="J19604" s="3"/>
    </row>
    <row r="19605" spans="10:10" x14ac:dyDescent="0.4">
      <c r="J19605" s="3"/>
    </row>
    <row r="19606" spans="10:10" x14ac:dyDescent="0.4">
      <c r="J19606" s="3"/>
    </row>
    <row r="19607" spans="10:10" x14ac:dyDescent="0.4">
      <c r="J19607" s="3"/>
    </row>
    <row r="19608" spans="10:10" x14ac:dyDescent="0.4">
      <c r="J19608" s="3"/>
    </row>
    <row r="19609" spans="10:10" x14ac:dyDescent="0.4">
      <c r="J19609" s="3"/>
    </row>
    <row r="19610" spans="10:10" x14ac:dyDescent="0.4">
      <c r="J19610" s="3"/>
    </row>
    <row r="19611" spans="10:10" x14ac:dyDescent="0.4">
      <c r="J19611" s="3"/>
    </row>
    <row r="19612" spans="10:10" x14ac:dyDescent="0.4">
      <c r="J19612" s="3"/>
    </row>
    <row r="19613" spans="10:10" x14ac:dyDescent="0.4">
      <c r="J19613" s="3"/>
    </row>
    <row r="19614" spans="10:10" x14ac:dyDescent="0.4">
      <c r="J19614" s="3"/>
    </row>
    <row r="19615" spans="10:10" x14ac:dyDescent="0.4">
      <c r="J19615" s="3"/>
    </row>
    <row r="19616" spans="10:10" x14ac:dyDescent="0.4">
      <c r="J19616" s="3"/>
    </row>
    <row r="19617" spans="10:10" x14ac:dyDescent="0.4">
      <c r="J19617" s="3"/>
    </row>
    <row r="19618" spans="10:10" x14ac:dyDescent="0.4">
      <c r="J19618" s="3"/>
    </row>
    <row r="19619" spans="10:10" x14ac:dyDescent="0.4">
      <c r="J19619" s="3"/>
    </row>
    <row r="19620" spans="10:10" x14ac:dyDescent="0.4">
      <c r="J19620" s="3"/>
    </row>
    <row r="19621" spans="10:10" x14ac:dyDescent="0.4">
      <c r="J19621" s="3"/>
    </row>
    <row r="19622" spans="10:10" x14ac:dyDescent="0.4">
      <c r="J19622" s="3"/>
    </row>
    <row r="19623" spans="10:10" x14ac:dyDescent="0.4">
      <c r="J19623" s="3"/>
    </row>
    <row r="19624" spans="10:10" x14ac:dyDescent="0.4">
      <c r="J19624" s="3"/>
    </row>
    <row r="19625" spans="10:10" x14ac:dyDescent="0.4">
      <c r="J19625" s="3"/>
    </row>
    <row r="19626" spans="10:10" x14ac:dyDescent="0.4">
      <c r="J19626" s="3"/>
    </row>
    <row r="19627" spans="10:10" x14ac:dyDescent="0.4">
      <c r="J19627" s="3"/>
    </row>
    <row r="19628" spans="10:10" x14ac:dyDescent="0.4">
      <c r="J19628" s="3"/>
    </row>
    <row r="19629" spans="10:10" x14ac:dyDescent="0.4">
      <c r="J19629" s="3"/>
    </row>
    <row r="19630" spans="10:10" x14ac:dyDescent="0.4">
      <c r="J19630" s="3"/>
    </row>
    <row r="19631" spans="10:10" x14ac:dyDescent="0.4">
      <c r="J19631" s="3"/>
    </row>
    <row r="19632" spans="10:10" x14ac:dyDescent="0.4">
      <c r="J19632" s="3"/>
    </row>
    <row r="19633" spans="10:10" x14ac:dyDescent="0.4">
      <c r="J19633" s="3"/>
    </row>
    <row r="19634" spans="10:10" x14ac:dyDescent="0.4">
      <c r="J19634" s="3"/>
    </row>
    <row r="19635" spans="10:10" x14ac:dyDescent="0.4">
      <c r="J19635" s="3"/>
    </row>
    <row r="19636" spans="10:10" x14ac:dyDescent="0.4">
      <c r="J19636" s="3"/>
    </row>
    <row r="19637" spans="10:10" x14ac:dyDescent="0.4">
      <c r="J19637" s="3"/>
    </row>
    <row r="19638" spans="10:10" x14ac:dyDescent="0.4">
      <c r="J19638" s="3"/>
    </row>
    <row r="19639" spans="10:10" x14ac:dyDescent="0.4">
      <c r="J19639" s="3"/>
    </row>
    <row r="19640" spans="10:10" x14ac:dyDescent="0.4">
      <c r="J19640" s="3"/>
    </row>
    <row r="19641" spans="10:10" x14ac:dyDescent="0.4">
      <c r="J19641" s="3"/>
    </row>
    <row r="19642" spans="10:10" x14ac:dyDescent="0.4">
      <c r="J19642" s="3"/>
    </row>
    <row r="19643" spans="10:10" x14ac:dyDescent="0.4">
      <c r="J19643" s="3"/>
    </row>
    <row r="19644" spans="10:10" x14ac:dyDescent="0.4">
      <c r="J19644" s="3"/>
    </row>
    <row r="19645" spans="10:10" x14ac:dyDescent="0.4">
      <c r="J19645" s="3"/>
    </row>
    <row r="19646" spans="10:10" x14ac:dyDescent="0.4">
      <c r="J19646" s="3"/>
    </row>
    <row r="19647" spans="10:10" x14ac:dyDescent="0.4">
      <c r="J19647" s="3"/>
    </row>
    <row r="19648" spans="10:10" x14ac:dyDescent="0.4">
      <c r="J19648" s="3"/>
    </row>
    <row r="19649" spans="10:10" x14ac:dyDescent="0.4">
      <c r="J19649" s="3"/>
    </row>
    <row r="19650" spans="10:10" x14ac:dyDescent="0.4">
      <c r="J19650" s="3"/>
    </row>
    <row r="19651" spans="10:10" x14ac:dyDescent="0.4">
      <c r="J19651" s="3"/>
    </row>
    <row r="19652" spans="10:10" x14ac:dyDescent="0.4">
      <c r="J19652" s="3"/>
    </row>
    <row r="19653" spans="10:10" x14ac:dyDescent="0.4">
      <c r="J19653" s="3"/>
    </row>
    <row r="19654" spans="10:10" x14ac:dyDescent="0.4">
      <c r="J19654" s="3"/>
    </row>
    <row r="19655" spans="10:10" x14ac:dyDescent="0.4">
      <c r="J19655" s="3"/>
    </row>
    <row r="19656" spans="10:10" x14ac:dyDescent="0.4">
      <c r="J19656" s="3"/>
    </row>
    <row r="19657" spans="10:10" x14ac:dyDescent="0.4">
      <c r="J19657" s="3"/>
    </row>
    <row r="19658" spans="10:10" x14ac:dyDescent="0.4">
      <c r="J19658" s="3"/>
    </row>
    <row r="19659" spans="10:10" x14ac:dyDescent="0.4">
      <c r="J19659" s="3"/>
    </row>
    <row r="19660" spans="10:10" x14ac:dyDescent="0.4">
      <c r="J19660" s="3"/>
    </row>
    <row r="19661" spans="10:10" x14ac:dyDescent="0.4">
      <c r="J19661" s="3"/>
    </row>
    <row r="19662" spans="10:10" x14ac:dyDescent="0.4">
      <c r="J19662" s="3"/>
    </row>
    <row r="19663" spans="10:10" x14ac:dyDescent="0.4">
      <c r="J19663" s="3"/>
    </row>
    <row r="19664" spans="10:10" x14ac:dyDescent="0.4">
      <c r="J19664" s="3"/>
    </row>
    <row r="19665" spans="10:10" x14ac:dyDescent="0.4">
      <c r="J19665" s="3"/>
    </row>
    <row r="19666" spans="10:10" x14ac:dyDescent="0.4">
      <c r="J19666" s="3"/>
    </row>
    <row r="19667" spans="10:10" x14ac:dyDescent="0.4">
      <c r="J19667" s="3"/>
    </row>
    <row r="19668" spans="10:10" x14ac:dyDescent="0.4">
      <c r="J19668" s="3"/>
    </row>
    <row r="19669" spans="10:10" x14ac:dyDescent="0.4">
      <c r="J19669" s="3"/>
    </row>
    <row r="19670" spans="10:10" x14ac:dyDescent="0.4">
      <c r="J19670" s="3"/>
    </row>
    <row r="19671" spans="10:10" x14ac:dyDescent="0.4">
      <c r="J19671" s="3"/>
    </row>
    <row r="19672" spans="10:10" x14ac:dyDescent="0.4">
      <c r="J19672" s="3"/>
    </row>
    <row r="19673" spans="10:10" x14ac:dyDescent="0.4">
      <c r="J19673" s="3"/>
    </row>
    <row r="19674" spans="10:10" x14ac:dyDescent="0.4">
      <c r="J19674" s="3"/>
    </row>
    <row r="19675" spans="10:10" x14ac:dyDescent="0.4">
      <c r="J19675" s="3"/>
    </row>
    <row r="19676" spans="10:10" x14ac:dyDescent="0.4">
      <c r="J19676" s="3"/>
    </row>
    <row r="19677" spans="10:10" x14ac:dyDescent="0.4">
      <c r="J19677" s="3"/>
    </row>
    <row r="19678" spans="10:10" x14ac:dyDescent="0.4">
      <c r="J19678" s="3"/>
    </row>
    <row r="19679" spans="10:10" x14ac:dyDescent="0.4">
      <c r="J19679" s="3"/>
    </row>
    <row r="19680" spans="10:10" x14ac:dyDescent="0.4">
      <c r="J19680" s="3"/>
    </row>
    <row r="19681" spans="10:10" x14ac:dyDescent="0.4">
      <c r="J19681" s="3"/>
    </row>
    <row r="19682" spans="10:10" x14ac:dyDescent="0.4">
      <c r="J19682" s="3"/>
    </row>
    <row r="19683" spans="10:10" x14ac:dyDescent="0.4">
      <c r="J19683" s="3"/>
    </row>
    <row r="19684" spans="10:10" x14ac:dyDescent="0.4">
      <c r="J19684" s="3"/>
    </row>
    <row r="19685" spans="10:10" x14ac:dyDescent="0.4">
      <c r="J19685" s="3"/>
    </row>
    <row r="19686" spans="10:10" x14ac:dyDescent="0.4">
      <c r="J19686" s="3"/>
    </row>
    <row r="19687" spans="10:10" x14ac:dyDescent="0.4">
      <c r="J19687" s="3"/>
    </row>
    <row r="19688" spans="10:10" x14ac:dyDescent="0.4">
      <c r="J19688" s="3"/>
    </row>
    <row r="19689" spans="10:10" x14ac:dyDescent="0.4">
      <c r="J19689" s="3"/>
    </row>
    <row r="19690" spans="10:10" x14ac:dyDescent="0.4">
      <c r="J19690" s="3"/>
    </row>
    <row r="19691" spans="10:10" x14ac:dyDescent="0.4">
      <c r="J19691" s="3"/>
    </row>
    <row r="19692" spans="10:10" x14ac:dyDescent="0.4">
      <c r="J19692" s="3"/>
    </row>
    <row r="19693" spans="10:10" x14ac:dyDescent="0.4">
      <c r="J19693" s="3"/>
    </row>
    <row r="19694" spans="10:10" x14ac:dyDescent="0.4">
      <c r="J19694" s="3"/>
    </row>
    <row r="19695" spans="10:10" x14ac:dyDescent="0.4">
      <c r="J19695" s="3"/>
    </row>
    <row r="19696" spans="10:10" x14ac:dyDescent="0.4">
      <c r="J19696" s="3"/>
    </row>
    <row r="19697" spans="10:10" x14ac:dyDescent="0.4">
      <c r="J19697" s="3"/>
    </row>
    <row r="19698" spans="10:10" x14ac:dyDescent="0.4">
      <c r="J19698" s="3"/>
    </row>
    <row r="19699" spans="10:10" x14ac:dyDescent="0.4">
      <c r="J19699" s="3"/>
    </row>
    <row r="19700" spans="10:10" x14ac:dyDescent="0.4">
      <c r="J19700" s="3"/>
    </row>
    <row r="19701" spans="10:10" x14ac:dyDescent="0.4">
      <c r="J19701" s="3"/>
    </row>
    <row r="19702" spans="10:10" x14ac:dyDescent="0.4">
      <c r="J19702" s="3"/>
    </row>
    <row r="19703" spans="10:10" x14ac:dyDescent="0.4">
      <c r="J19703" s="3"/>
    </row>
    <row r="19704" spans="10:10" x14ac:dyDescent="0.4">
      <c r="J19704" s="3"/>
    </row>
    <row r="19705" spans="10:10" x14ac:dyDescent="0.4">
      <c r="J19705" s="3"/>
    </row>
    <row r="19706" spans="10:10" x14ac:dyDescent="0.4">
      <c r="J19706" s="3"/>
    </row>
    <row r="19707" spans="10:10" x14ac:dyDescent="0.4">
      <c r="J19707" s="3"/>
    </row>
    <row r="19708" spans="10:10" x14ac:dyDescent="0.4">
      <c r="J19708" s="3"/>
    </row>
    <row r="19709" spans="10:10" x14ac:dyDescent="0.4">
      <c r="J19709" s="3"/>
    </row>
    <row r="19710" spans="10:10" x14ac:dyDescent="0.4">
      <c r="J19710" s="3"/>
    </row>
    <row r="19711" spans="10:10" x14ac:dyDescent="0.4">
      <c r="J19711" s="3"/>
    </row>
    <row r="19712" spans="10:10" x14ac:dyDescent="0.4">
      <c r="J19712" s="3"/>
    </row>
    <row r="19713" spans="10:10" x14ac:dyDescent="0.4">
      <c r="J19713" s="3"/>
    </row>
    <row r="19714" spans="10:10" x14ac:dyDescent="0.4">
      <c r="J19714" s="3"/>
    </row>
    <row r="19715" spans="10:10" x14ac:dyDescent="0.4">
      <c r="J19715" s="3"/>
    </row>
    <row r="19716" spans="10:10" x14ac:dyDescent="0.4">
      <c r="J19716" s="3"/>
    </row>
    <row r="19717" spans="10:10" x14ac:dyDescent="0.4">
      <c r="J19717" s="3"/>
    </row>
    <row r="19718" spans="10:10" x14ac:dyDescent="0.4">
      <c r="J19718" s="3"/>
    </row>
    <row r="19719" spans="10:10" x14ac:dyDescent="0.4">
      <c r="J19719" s="3"/>
    </row>
    <row r="19720" spans="10:10" x14ac:dyDescent="0.4">
      <c r="J19720" s="3"/>
    </row>
    <row r="19721" spans="10:10" x14ac:dyDescent="0.4">
      <c r="J19721" s="3"/>
    </row>
    <row r="19722" spans="10:10" x14ac:dyDescent="0.4">
      <c r="J19722" s="3"/>
    </row>
    <row r="19723" spans="10:10" x14ac:dyDescent="0.4">
      <c r="J19723" s="3"/>
    </row>
    <row r="19724" spans="10:10" x14ac:dyDescent="0.4">
      <c r="J19724" s="3"/>
    </row>
    <row r="19725" spans="10:10" x14ac:dyDescent="0.4">
      <c r="J19725" s="3"/>
    </row>
    <row r="19726" spans="10:10" x14ac:dyDescent="0.4">
      <c r="J19726" s="3"/>
    </row>
    <row r="19727" spans="10:10" x14ac:dyDescent="0.4">
      <c r="J19727" s="3"/>
    </row>
    <row r="19728" spans="10:10" x14ac:dyDescent="0.4">
      <c r="J19728" s="3"/>
    </row>
    <row r="19729" spans="10:10" x14ac:dyDescent="0.4">
      <c r="J19729" s="3"/>
    </row>
    <row r="19730" spans="10:10" x14ac:dyDescent="0.4">
      <c r="J19730" s="3"/>
    </row>
    <row r="19731" spans="10:10" x14ac:dyDescent="0.4">
      <c r="J19731" s="3"/>
    </row>
    <row r="19732" spans="10:10" x14ac:dyDescent="0.4">
      <c r="J19732" s="3"/>
    </row>
    <row r="19733" spans="10:10" x14ac:dyDescent="0.4">
      <c r="J19733" s="3"/>
    </row>
    <row r="19734" spans="10:10" x14ac:dyDescent="0.4">
      <c r="J19734" s="3"/>
    </row>
    <row r="19735" spans="10:10" x14ac:dyDescent="0.4">
      <c r="J19735" s="3"/>
    </row>
    <row r="19736" spans="10:10" x14ac:dyDescent="0.4">
      <c r="J19736" s="3"/>
    </row>
    <row r="19737" spans="10:10" x14ac:dyDescent="0.4">
      <c r="J19737" s="3"/>
    </row>
    <row r="19738" spans="10:10" x14ac:dyDescent="0.4">
      <c r="J19738" s="3"/>
    </row>
    <row r="19739" spans="10:10" x14ac:dyDescent="0.4">
      <c r="J19739" s="3"/>
    </row>
    <row r="19740" spans="10:10" x14ac:dyDescent="0.4">
      <c r="J19740" s="3"/>
    </row>
    <row r="19741" spans="10:10" x14ac:dyDescent="0.4">
      <c r="J19741" s="3"/>
    </row>
    <row r="19742" spans="10:10" x14ac:dyDescent="0.4">
      <c r="J19742" s="3"/>
    </row>
    <row r="19743" spans="10:10" x14ac:dyDescent="0.4">
      <c r="J19743" s="3"/>
    </row>
    <row r="19744" spans="10:10" x14ac:dyDescent="0.4">
      <c r="J19744" s="3"/>
    </row>
    <row r="19745" spans="10:10" x14ac:dyDescent="0.4">
      <c r="J19745" s="3"/>
    </row>
    <row r="19746" spans="10:10" x14ac:dyDescent="0.4">
      <c r="J19746" s="3"/>
    </row>
    <row r="19747" spans="10:10" x14ac:dyDescent="0.4">
      <c r="J19747" s="3"/>
    </row>
    <row r="19748" spans="10:10" x14ac:dyDescent="0.4">
      <c r="J19748" s="3"/>
    </row>
    <row r="19749" spans="10:10" x14ac:dyDescent="0.4">
      <c r="J19749" s="3"/>
    </row>
    <row r="19750" spans="10:10" x14ac:dyDescent="0.4">
      <c r="J19750" s="3"/>
    </row>
    <row r="19751" spans="10:10" x14ac:dyDescent="0.4">
      <c r="J19751" s="3"/>
    </row>
    <row r="19752" spans="10:10" x14ac:dyDescent="0.4">
      <c r="J19752" s="3"/>
    </row>
    <row r="19753" spans="10:10" x14ac:dyDescent="0.4">
      <c r="J19753" s="3"/>
    </row>
    <row r="19754" spans="10:10" x14ac:dyDescent="0.4">
      <c r="J19754" s="3"/>
    </row>
    <row r="19755" spans="10:10" x14ac:dyDescent="0.4">
      <c r="J19755" s="3"/>
    </row>
    <row r="19756" spans="10:10" x14ac:dyDescent="0.4">
      <c r="J19756" s="3"/>
    </row>
    <row r="19757" spans="10:10" x14ac:dyDescent="0.4">
      <c r="J19757" s="3"/>
    </row>
    <row r="19758" spans="10:10" x14ac:dyDescent="0.4">
      <c r="J19758" s="3"/>
    </row>
    <row r="19759" spans="10:10" x14ac:dyDescent="0.4">
      <c r="J19759" s="3"/>
    </row>
    <row r="19760" spans="10:10" x14ac:dyDescent="0.4">
      <c r="J19760" s="3"/>
    </row>
    <row r="19761" spans="10:10" x14ac:dyDescent="0.4">
      <c r="J19761" s="3"/>
    </row>
    <row r="19762" spans="10:10" x14ac:dyDescent="0.4">
      <c r="J19762" s="3"/>
    </row>
    <row r="19763" spans="10:10" x14ac:dyDescent="0.4">
      <c r="J19763" s="3"/>
    </row>
    <row r="19764" spans="10:10" x14ac:dyDescent="0.4">
      <c r="J19764" s="3"/>
    </row>
    <row r="19765" spans="10:10" x14ac:dyDescent="0.4">
      <c r="J19765" s="3"/>
    </row>
    <row r="19766" spans="10:10" x14ac:dyDescent="0.4">
      <c r="J19766" s="3"/>
    </row>
    <row r="19767" spans="10:10" x14ac:dyDescent="0.4">
      <c r="J19767" s="3"/>
    </row>
    <row r="19768" spans="10:10" x14ac:dyDescent="0.4">
      <c r="J19768" s="3"/>
    </row>
    <row r="19769" spans="10:10" x14ac:dyDescent="0.4">
      <c r="J19769" s="3"/>
    </row>
    <row r="19770" spans="10:10" x14ac:dyDescent="0.4">
      <c r="J19770" s="3"/>
    </row>
    <row r="19771" spans="10:10" x14ac:dyDescent="0.4">
      <c r="J19771" s="3"/>
    </row>
    <row r="19772" spans="10:10" x14ac:dyDescent="0.4">
      <c r="J19772" s="3"/>
    </row>
    <row r="19773" spans="10:10" x14ac:dyDescent="0.4">
      <c r="J19773" s="3"/>
    </row>
    <row r="19774" spans="10:10" x14ac:dyDescent="0.4">
      <c r="J19774" s="3"/>
    </row>
    <row r="19775" spans="10:10" x14ac:dyDescent="0.4">
      <c r="J19775" s="3"/>
    </row>
    <row r="19776" spans="10:10" x14ac:dyDescent="0.4">
      <c r="J19776" s="3"/>
    </row>
    <row r="19777" spans="10:10" x14ac:dyDescent="0.4">
      <c r="J19777" s="3"/>
    </row>
    <row r="19778" spans="10:10" x14ac:dyDescent="0.4">
      <c r="J19778" s="3"/>
    </row>
    <row r="19779" spans="10:10" x14ac:dyDescent="0.4">
      <c r="J19779" s="3"/>
    </row>
    <row r="19780" spans="10:10" x14ac:dyDescent="0.4">
      <c r="J19780" s="3"/>
    </row>
    <row r="19781" spans="10:10" x14ac:dyDescent="0.4">
      <c r="J19781" s="3"/>
    </row>
    <row r="19782" spans="10:10" x14ac:dyDescent="0.4">
      <c r="J19782" s="3"/>
    </row>
    <row r="19783" spans="10:10" x14ac:dyDescent="0.4">
      <c r="J19783" s="3"/>
    </row>
    <row r="19784" spans="10:10" x14ac:dyDescent="0.4">
      <c r="J19784" s="3"/>
    </row>
    <row r="19785" spans="10:10" x14ac:dyDescent="0.4">
      <c r="J19785" s="3"/>
    </row>
    <row r="19786" spans="10:10" x14ac:dyDescent="0.4">
      <c r="J19786" s="3"/>
    </row>
    <row r="19787" spans="10:10" x14ac:dyDescent="0.4">
      <c r="J19787" s="3"/>
    </row>
    <row r="19788" spans="10:10" x14ac:dyDescent="0.4">
      <c r="J19788" s="3"/>
    </row>
    <row r="19789" spans="10:10" x14ac:dyDescent="0.4">
      <c r="J19789" s="3"/>
    </row>
    <row r="19790" spans="10:10" x14ac:dyDescent="0.4">
      <c r="J19790" s="3"/>
    </row>
    <row r="19791" spans="10:10" x14ac:dyDescent="0.4">
      <c r="J19791" s="3"/>
    </row>
    <row r="19792" spans="10:10" x14ac:dyDescent="0.4">
      <c r="J19792" s="3"/>
    </row>
    <row r="19793" spans="10:10" x14ac:dyDescent="0.4">
      <c r="J19793" s="3"/>
    </row>
    <row r="19794" spans="10:10" x14ac:dyDescent="0.4">
      <c r="J19794" s="3"/>
    </row>
    <row r="19795" spans="10:10" x14ac:dyDescent="0.4">
      <c r="J19795" s="3"/>
    </row>
    <row r="19796" spans="10:10" x14ac:dyDescent="0.4">
      <c r="J19796" s="3"/>
    </row>
    <row r="19797" spans="10:10" x14ac:dyDescent="0.4">
      <c r="J19797" s="3"/>
    </row>
    <row r="19798" spans="10:10" x14ac:dyDescent="0.4">
      <c r="J19798" s="3"/>
    </row>
    <row r="19799" spans="10:10" x14ac:dyDescent="0.4">
      <c r="J19799" s="3"/>
    </row>
    <row r="19800" spans="10:10" x14ac:dyDescent="0.4">
      <c r="J19800" s="3"/>
    </row>
    <row r="19801" spans="10:10" x14ac:dyDescent="0.4">
      <c r="J19801" s="3"/>
    </row>
    <row r="19802" spans="10:10" x14ac:dyDescent="0.4">
      <c r="J19802" s="3"/>
    </row>
    <row r="19803" spans="10:10" x14ac:dyDescent="0.4">
      <c r="J19803" s="3"/>
    </row>
    <row r="19804" spans="10:10" x14ac:dyDescent="0.4">
      <c r="J19804" s="3"/>
    </row>
    <row r="19805" spans="10:10" x14ac:dyDescent="0.4">
      <c r="J19805" s="3"/>
    </row>
    <row r="19806" spans="10:10" x14ac:dyDescent="0.4">
      <c r="J19806" s="3"/>
    </row>
    <row r="19807" spans="10:10" x14ac:dyDescent="0.4">
      <c r="J19807" s="3"/>
    </row>
    <row r="19808" spans="10:10" x14ac:dyDescent="0.4">
      <c r="J19808" s="3"/>
    </row>
    <row r="19809" spans="10:10" x14ac:dyDescent="0.4">
      <c r="J19809" s="3"/>
    </row>
    <row r="19810" spans="10:10" x14ac:dyDescent="0.4">
      <c r="J19810" s="3"/>
    </row>
    <row r="19811" spans="10:10" x14ac:dyDescent="0.4">
      <c r="J19811" s="3"/>
    </row>
    <row r="19812" spans="10:10" x14ac:dyDescent="0.4">
      <c r="J19812" s="3"/>
    </row>
    <row r="19813" spans="10:10" x14ac:dyDescent="0.4">
      <c r="J19813" s="3"/>
    </row>
    <row r="19814" spans="10:10" x14ac:dyDescent="0.4">
      <c r="J19814" s="3"/>
    </row>
    <row r="19815" spans="10:10" x14ac:dyDescent="0.4">
      <c r="J19815" s="3"/>
    </row>
    <row r="19816" spans="10:10" x14ac:dyDescent="0.4">
      <c r="J19816" s="3"/>
    </row>
    <row r="19817" spans="10:10" x14ac:dyDescent="0.4">
      <c r="J19817" s="3"/>
    </row>
    <row r="19818" spans="10:10" x14ac:dyDescent="0.4">
      <c r="J19818" s="3"/>
    </row>
    <row r="19819" spans="10:10" x14ac:dyDescent="0.4">
      <c r="J19819" s="3"/>
    </row>
    <row r="19820" spans="10:10" x14ac:dyDescent="0.4">
      <c r="J19820" s="3"/>
    </row>
    <row r="19821" spans="10:10" x14ac:dyDescent="0.4">
      <c r="J19821" s="3"/>
    </row>
    <row r="19822" spans="10:10" x14ac:dyDescent="0.4">
      <c r="J19822" s="3"/>
    </row>
    <row r="19823" spans="10:10" x14ac:dyDescent="0.4">
      <c r="J19823" s="3"/>
    </row>
    <row r="19824" spans="10:10" x14ac:dyDescent="0.4">
      <c r="J19824" s="3"/>
    </row>
    <row r="19825" spans="10:10" x14ac:dyDescent="0.4">
      <c r="J19825" s="3"/>
    </row>
    <row r="19826" spans="10:10" x14ac:dyDescent="0.4">
      <c r="J19826" s="3"/>
    </row>
    <row r="19827" spans="10:10" x14ac:dyDescent="0.4">
      <c r="J19827" s="3"/>
    </row>
    <row r="19828" spans="10:10" x14ac:dyDescent="0.4">
      <c r="J19828" s="3"/>
    </row>
    <row r="19829" spans="10:10" x14ac:dyDescent="0.4">
      <c r="J19829" s="3"/>
    </row>
    <row r="19830" spans="10:10" x14ac:dyDescent="0.4">
      <c r="J19830" s="3"/>
    </row>
    <row r="19831" spans="10:10" x14ac:dyDescent="0.4">
      <c r="J19831" s="3"/>
    </row>
    <row r="19832" spans="10:10" x14ac:dyDescent="0.4">
      <c r="J19832" s="3"/>
    </row>
    <row r="19833" spans="10:10" x14ac:dyDescent="0.4">
      <c r="J19833" s="3"/>
    </row>
    <row r="19834" spans="10:10" x14ac:dyDescent="0.4">
      <c r="J19834" s="3"/>
    </row>
    <row r="19835" spans="10:10" x14ac:dyDescent="0.4">
      <c r="J19835" s="3"/>
    </row>
    <row r="19836" spans="10:10" x14ac:dyDescent="0.4">
      <c r="J19836" s="3"/>
    </row>
    <row r="19837" spans="10:10" x14ac:dyDescent="0.4">
      <c r="J19837" s="3"/>
    </row>
    <row r="19838" spans="10:10" x14ac:dyDescent="0.4">
      <c r="J19838" s="3"/>
    </row>
    <row r="19839" spans="10:10" x14ac:dyDescent="0.4">
      <c r="J19839" s="3"/>
    </row>
    <row r="19840" spans="10:10" x14ac:dyDescent="0.4">
      <c r="J19840" s="3"/>
    </row>
    <row r="19841" spans="10:10" x14ac:dyDescent="0.4">
      <c r="J19841" s="3"/>
    </row>
    <row r="19842" spans="10:10" x14ac:dyDescent="0.4">
      <c r="J19842" s="3"/>
    </row>
    <row r="19843" spans="10:10" x14ac:dyDescent="0.4">
      <c r="J19843" s="3"/>
    </row>
    <row r="19844" spans="10:10" x14ac:dyDescent="0.4">
      <c r="J19844" s="3"/>
    </row>
    <row r="19845" spans="10:10" x14ac:dyDescent="0.4">
      <c r="J19845" s="3"/>
    </row>
    <row r="19846" spans="10:10" x14ac:dyDescent="0.4">
      <c r="J19846" s="3"/>
    </row>
    <row r="19847" spans="10:10" x14ac:dyDescent="0.4">
      <c r="J19847" s="3"/>
    </row>
    <row r="19848" spans="10:10" x14ac:dyDescent="0.4">
      <c r="J19848" s="3"/>
    </row>
    <row r="19849" spans="10:10" x14ac:dyDescent="0.4">
      <c r="J19849" s="3"/>
    </row>
    <row r="19850" spans="10:10" x14ac:dyDescent="0.4">
      <c r="J19850" s="3"/>
    </row>
    <row r="19851" spans="10:10" x14ac:dyDescent="0.4">
      <c r="J19851" s="3"/>
    </row>
    <row r="19852" spans="10:10" x14ac:dyDescent="0.4">
      <c r="J19852" s="3"/>
    </row>
    <row r="19853" spans="10:10" x14ac:dyDescent="0.4">
      <c r="J19853" s="3"/>
    </row>
    <row r="19854" spans="10:10" x14ac:dyDescent="0.4">
      <c r="J19854" s="3"/>
    </row>
    <row r="19855" spans="10:10" x14ac:dyDescent="0.4">
      <c r="J19855" s="3"/>
    </row>
    <row r="19856" spans="10:10" x14ac:dyDescent="0.4">
      <c r="J19856" s="3"/>
    </row>
    <row r="19857" spans="10:10" x14ac:dyDescent="0.4">
      <c r="J19857" s="3"/>
    </row>
    <row r="19858" spans="10:10" x14ac:dyDescent="0.4">
      <c r="J19858" s="3"/>
    </row>
    <row r="19859" spans="10:10" x14ac:dyDescent="0.4">
      <c r="J19859" s="3"/>
    </row>
    <row r="19860" spans="10:10" x14ac:dyDescent="0.4">
      <c r="J19860" s="3"/>
    </row>
    <row r="19861" spans="10:10" x14ac:dyDescent="0.4">
      <c r="J19861" s="3"/>
    </row>
    <row r="19862" spans="10:10" x14ac:dyDescent="0.4">
      <c r="J19862" s="3"/>
    </row>
    <row r="19863" spans="10:10" x14ac:dyDescent="0.4">
      <c r="J19863" s="3"/>
    </row>
    <row r="19864" spans="10:10" x14ac:dyDescent="0.4">
      <c r="J19864" s="3"/>
    </row>
    <row r="19865" spans="10:10" x14ac:dyDescent="0.4">
      <c r="J19865" s="3"/>
    </row>
    <row r="19866" spans="10:10" x14ac:dyDescent="0.4">
      <c r="J19866" s="3"/>
    </row>
    <row r="19867" spans="10:10" x14ac:dyDescent="0.4">
      <c r="J19867" s="3"/>
    </row>
    <row r="19868" spans="10:10" x14ac:dyDescent="0.4">
      <c r="J19868" s="3"/>
    </row>
    <row r="19869" spans="10:10" x14ac:dyDescent="0.4">
      <c r="J19869" s="3"/>
    </row>
    <row r="19870" spans="10:10" x14ac:dyDescent="0.4">
      <c r="J19870" s="3"/>
    </row>
    <row r="19871" spans="10:10" x14ac:dyDescent="0.4">
      <c r="J19871" s="3"/>
    </row>
    <row r="19872" spans="10:10" x14ac:dyDescent="0.4">
      <c r="J19872" s="3"/>
    </row>
    <row r="19873" spans="10:10" x14ac:dyDescent="0.4">
      <c r="J19873" s="3"/>
    </row>
    <row r="19874" spans="10:10" x14ac:dyDescent="0.4">
      <c r="J19874" s="3"/>
    </row>
    <row r="19875" spans="10:10" x14ac:dyDescent="0.4">
      <c r="J19875" s="3"/>
    </row>
    <row r="19876" spans="10:10" x14ac:dyDescent="0.4">
      <c r="J19876" s="3"/>
    </row>
    <row r="19877" spans="10:10" x14ac:dyDescent="0.4">
      <c r="J19877" s="3"/>
    </row>
    <row r="19878" spans="10:10" x14ac:dyDescent="0.4">
      <c r="J19878" s="3"/>
    </row>
    <row r="19879" spans="10:10" x14ac:dyDescent="0.4">
      <c r="J19879" s="3"/>
    </row>
    <row r="19880" spans="10:10" x14ac:dyDescent="0.4">
      <c r="J19880" s="3"/>
    </row>
    <row r="19881" spans="10:10" x14ac:dyDescent="0.4">
      <c r="J19881" s="3"/>
    </row>
    <row r="19882" spans="10:10" x14ac:dyDescent="0.4">
      <c r="J19882" s="3"/>
    </row>
    <row r="19883" spans="10:10" x14ac:dyDescent="0.4">
      <c r="J19883" s="3"/>
    </row>
    <row r="19884" spans="10:10" x14ac:dyDescent="0.4">
      <c r="J19884" s="3"/>
    </row>
    <row r="19885" spans="10:10" x14ac:dyDescent="0.4">
      <c r="J19885" s="3"/>
    </row>
    <row r="19886" spans="10:10" x14ac:dyDescent="0.4">
      <c r="J19886" s="3"/>
    </row>
    <row r="19887" spans="10:10" x14ac:dyDescent="0.4">
      <c r="J19887" s="3"/>
    </row>
    <row r="19888" spans="10:10" x14ac:dyDescent="0.4">
      <c r="J19888" s="3"/>
    </row>
    <row r="19889" spans="10:10" x14ac:dyDescent="0.4">
      <c r="J19889" s="3"/>
    </row>
    <row r="19890" spans="10:10" x14ac:dyDescent="0.4">
      <c r="J19890" s="3"/>
    </row>
    <row r="19891" spans="10:10" x14ac:dyDescent="0.4">
      <c r="J19891" s="3"/>
    </row>
    <row r="19892" spans="10:10" x14ac:dyDescent="0.4">
      <c r="J19892" s="3"/>
    </row>
    <row r="19893" spans="10:10" x14ac:dyDescent="0.4">
      <c r="J19893" s="3"/>
    </row>
    <row r="19894" spans="10:10" x14ac:dyDescent="0.4">
      <c r="J19894" s="3"/>
    </row>
    <row r="19895" spans="10:10" x14ac:dyDescent="0.4">
      <c r="J19895" s="3"/>
    </row>
    <row r="19896" spans="10:10" x14ac:dyDescent="0.4">
      <c r="J19896" s="3"/>
    </row>
    <row r="19897" spans="10:10" x14ac:dyDescent="0.4">
      <c r="J19897" s="3"/>
    </row>
    <row r="19898" spans="10:10" x14ac:dyDescent="0.4">
      <c r="J19898" s="3"/>
    </row>
    <row r="19899" spans="10:10" x14ac:dyDescent="0.4">
      <c r="J19899" s="3"/>
    </row>
    <row r="19900" spans="10:10" x14ac:dyDescent="0.4">
      <c r="J19900" s="3"/>
    </row>
    <row r="19901" spans="10:10" x14ac:dyDescent="0.4">
      <c r="J19901" s="3"/>
    </row>
    <row r="19902" spans="10:10" x14ac:dyDescent="0.4">
      <c r="J19902" s="3"/>
    </row>
    <row r="19903" spans="10:10" x14ac:dyDescent="0.4">
      <c r="J19903" s="3"/>
    </row>
    <row r="19904" spans="10:10" x14ac:dyDescent="0.4">
      <c r="J19904" s="3"/>
    </row>
    <row r="19905" spans="10:10" x14ac:dyDescent="0.4">
      <c r="J19905" s="3"/>
    </row>
    <row r="19906" spans="10:10" x14ac:dyDescent="0.4">
      <c r="J19906" s="3"/>
    </row>
    <row r="19907" spans="10:10" x14ac:dyDescent="0.4">
      <c r="J19907" s="3"/>
    </row>
    <row r="19908" spans="10:10" x14ac:dyDescent="0.4">
      <c r="J19908" s="3"/>
    </row>
    <row r="19909" spans="10:10" x14ac:dyDescent="0.4">
      <c r="J19909" s="3"/>
    </row>
    <row r="19910" spans="10:10" x14ac:dyDescent="0.4">
      <c r="J19910" s="3"/>
    </row>
    <row r="19911" spans="10:10" x14ac:dyDescent="0.4">
      <c r="J19911" s="3"/>
    </row>
    <row r="19912" spans="10:10" x14ac:dyDescent="0.4">
      <c r="J19912" s="3"/>
    </row>
    <row r="19913" spans="10:10" x14ac:dyDescent="0.4">
      <c r="J19913" s="3"/>
    </row>
    <row r="19914" spans="10:10" x14ac:dyDescent="0.4">
      <c r="J19914" s="3"/>
    </row>
    <row r="19915" spans="10:10" x14ac:dyDescent="0.4">
      <c r="J19915" s="3"/>
    </row>
    <row r="19916" spans="10:10" x14ac:dyDescent="0.4">
      <c r="J19916" s="3"/>
    </row>
    <row r="19917" spans="10:10" x14ac:dyDescent="0.4">
      <c r="J19917" s="3"/>
    </row>
    <row r="19918" spans="10:10" x14ac:dyDescent="0.4">
      <c r="J19918" s="3"/>
    </row>
    <row r="19919" spans="10:10" x14ac:dyDescent="0.4">
      <c r="J19919" s="3"/>
    </row>
    <row r="19920" spans="10:10" x14ac:dyDescent="0.4">
      <c r="J19920" s="3"/>
    </row>
    <row r="19921" spans="10:10" x14ac:dyDescent="0.4">
      <c r="J19921" s="3"/>
    </row>
    <row r="19922" spans="10:10" x14ac:dyDescent="0.4">
      <c r="J19922" s="3"/>
    </row>
    <row r="19923" spans="10:10" x14ac:dyDescent="0.4">
      <c r="J19923" s="3"/>
    </row>
    <row r="19924" spans="10:10" x14ac:dyDescent="0.4">
      <c r="J19924" s="3"/>
    </row>
  </sheetData>
  <conditionalFormatting sqref="T21:T32">
    <cfRule type="dataBar" priority="1">
      <dataBar>
        <cfvo type="min"/>
        <cfvo type="max"/>
        <color rgb="FF63C384"/>
      </dataBar>
      <extLst>
        <ext xmlns:x14="http://schemas.microsoft.com/office/spreadsheetml/2009/9/main" uri="{B025F937-C7B1-47D3-B67F-A62EFF666E3E}">
          <x14:id>{178DA2A4-93AE-45AB-9A44-C32FF6555C31}</x14:id>
        </ext>
      </extLst>
    </cfRule>
  </conditionalFormatting>
  <dataValidations count="3">
    <dataValidation type="list" allowBlank="1" showInputMessage="1" showErrorMessage="1" sqref="P20" xr:uid="{9A9DF34C-DA7E-4E94-82BD-C4D869582C0D}">
      <formula1>$J$14:$J$85</formula1>
    </dataValidation>
    <dataValidation type="list" allowBlank="1" showInputMessage="1" showErrorMessage="1" sqref="K8 P22" xr:uid="{6BDD1726-ACFA-4846-BFFF-81BEA2A07FA9}">
      <formula1>$J$14:$J$66</formula1>
    </dataValidation>
    <dataValidation type="list" allowBlank="1" showInputMessage="1" showErrorMessage="1" sqref="V11:V12" xr:uid="{01C17F40-0213-405F-AEF3-61B2383C3001}">
      <formula1>"Rachana,David,Mahonar"</formula1>
    </dataValidation>
  </dataValidations>
  <pageMargins left="0.7" right="0.7" top="0.75" bottom="0.75" header="0.3" footer="0.3"/>
  <pageSetup orientation="portrait" horizontalDpi="200" verticalDpi="200" r:id="rId1"/>
  <drawing r:id="rId2"/>
  <extLst>
    <ext xmlns:x14="http://schemas.microsoft.com/office/spreadsheetml/2009/9/main" uri="{78C0D931-6437-407d-A8EE-F0AAD7539E65}">
      <x14:conditionalFormattings>
        <x14:conditionalFormatting xmlns:xm="http://schemas.microsoft.com/office/excel/2006/main">
          <x14:cfRule type="dataBar" id="{178DA2A4-93AE-45AB-9A44-C32FF6555C31}">
            <x14:dataBar minLength="0" maxLength="100" gradient="0">
              <x14:cfvo type="autoMin"/>
              <x14:cfvo type="autoMax"/>
              <x14:negativeFillColor rgb="FFFF0000"/>
              <x14:axisColor rgb="FF000000"/>
            </x14:dataBar>
          </x14:cfRule>
          <xm:sqref>T21:T32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E9C20-C7FC-450A-A70A-FA01DF76A14B}">
  <dimension ref="A1:AU813"/>
  <sheetViews>
    <sheetView workbookViewId="0">
      <selection sqref="A1:S1"/>
    </sheetView>
  </sheetViews>
  <sheetFormatPr defaultColWidth="8" defaultRowHeight="18" x14ac:dyDescent="0.35"/>
  <cols>
    <col min="1" max="1" width="2.3984375" style="169" customWidth="1"/>
    <col min="2" max="3" width="3.296875" style="169" customWidth="1"/>
    <col min="4" max="4" width="21.59765625" style="169" hidden="1" customWidth="1"/>
    <col min="5" max="5" width="12.09765625" style="169" hidden="1" customWidth="1"/>
    <col min="6" max="6" width="0" style="169" hidden="1" customWidth="1"/>
    <col min="7" max="7" width="24.8984375" style="169" customWidth="1"/>
    <col min="8" max="8" width="11.09765625" style="169" bestFit="1" customWidth="1"/>
    <col min="9" max="9" width="21.3984375" style="169" customWidth="1"/>
    <col min="10" max="10" width="12" style="169" bestFit="1" customWidth="1"/>
    <col min="11" max="11" width="7.09765625" style="169" bestFit="1" customWidth="1"/>
    <col min="12" max="12" width="19" style="169" customWidth="1"/>
    <col min="13" max="13" width="9.296875" style="169" customWidth="1"/>
    <col min="14" max="14" width="15.19921875" style="169" customWidth="1"/>
    <col min="15" max="15" width="30.296875" style="169" customWidth="1"/>
    <col min="16" max="16" width="18.296875" style="169" customWidth="1"/>
    <col min="17" max="17" width="35.69921875" style="169" customWidth="1"/>
    <col min="18" max="18" width="39.69921875" style="169" customWidth="1"/>
    <col min="19" max="19" width="14" style="169" customWidth="1"/>
    <col min="20" max="20" width="32.8984375" style="169" bestFit="1" customWidth="1"/>
    <col min="21" max="21" width="20.09765625" style="169" customWidth="1"/>
    <col min="22" max="22" width="21.8984375" style="169" customWidth="1"/>
    <col min="23" max="23" width="11.09765625" style="169" bestFit="1" customWidth="1"/>
    <col min="24" max="24" width="15.8984375" style="169" bestFit="1" customWidth="1"/>
    <col min="25" max="25" width="24.296875" style="169" bestFit="1" customWidth="1"/>
    <col min="26" max="26" width="33" style="169" bestFit="1" customWidth="1"/>
    <col min="27" max="27" width="21.8984375" style="169" bestFit="1" customWidth="1"/>
    <col min="28" max="28" width="19.19921875" style="169" bestFit="1" customWidth="1"/>
    <col min="29" max="29" width="30.296875" style="169" customWidth="1"/>
    <col min="30" max="30" width="21.09765625" style="169" customWidth="1"/>
    <col min="31" max="31" width="51" style="169" bestFit="1" customWidth="1"/>
    <col min="32" max="32" width="32" style="169" bestFit="1" customWidth="1"/>
    <col min="33" max="33" width="14" style="169" customWidth="1"/>
    <col min="34" max="34" width="32.8984375" style="169" bestFit="1" customWidth="1"/>
    <col min="35" max="35" width="8" style="169"/>
    <col min="36" max="36" width="30.296875" style="169" customWidth="1"/>
    <col min="37" max="37" width="21.09765625" style="169" customWidth="1"/>
    <col min="38" max="38" width="51" style="169" bestFit="1" customWidth="1"/>
    <col min="39" max="39" width="32" style="169" bestFit="1" customWidth="1"/>
    <col min="40" max="40" width="14" style="169" customWidth="1"/>
    <col min="41" max="41" width="32.8984375" style="169" bestFit="1" customWidth="1"/>
    <col min="42" max="16384" width="8" style="169"/>
  </cols>
  <sheetData>
    <row r="1" spans="1:47" ht="45" customHeight="1" x14ac:dyDescent="0.95">
      <c r="A1" s="320" t="s">
        <v>1037</v>
      </c>
      <c r="B1" s="320"/>
      <c r="C1" s="320"/>
      <c r="D1" s="320"/>
      <c r="E1" s="320"/>
      <c r="F1" s="320"/>
      <c r="G1" s="320"/>
      <c r="H1" s="320"/>
      <c r="I1" s="320"/>
      <c r="J1" s="320"/>
      <c r="K1" s="320"/>
      <c r="L1" s="320"/>
      <c r="M1" s="320"/>
      <c r="N1" s="320"/>
      <c r="O1" s="320"/>
      <c r="P1" s="321"/>
      <c r="Q1" s="321"/>
      <c r="R1" s="321"/>
      <c r="S1" s="321"/>
      <c r="T1" s="168"/>
      <c r="U1" s="168"/>
      <c r="V1" s="168"/>
      <c r="W1" s="168"/>
    </row>
    <row r="6" spans="1:47" x14ac:dyDescent="0.35">
      <c r="G6" s="169" t="s">
        <v>1038</v>
      </c>
      <c r="Y6" s="169" t="s">
        <v>1039</v>
      </c>
    </row>
    <row r="7" spans="1:47" x14ac:dyDescent="0.35">
      <c r="G7" s="169">
        <v>1</v>
      </c>
      <c r="H7" s="169">
        <v>2</v>
      </c>
      <c r="I7" s="169">
        <v>3</v>
      </c>
      <c r="J7" s="169">
        <v>4</v>
      </c>
      <c r="K7" s="169">
        <v>5</v>
      </c>
      <c r="L7" s="169">
        <v>6</v>
      </c>
      <c r="S7" s="170" t="s">
        <v>1040</v>
      </c>
    </row>
    <row r="8" spans="1:47" x14ac:dyDescent="0.35">
      <c r="G8" s="170" t="s">
        <v>1041</v>
      </c>
      <c r="H8" s="170" t="s">
        <v>1042</v>
      </c>
      <c r="I8" s="170" t="s">
        <v>174</v>
      </c>
      <c r="J8" s="170" t="s">
        <v>19</v>
      </c>
      <c r="K8" s="170" t="s">
        <v>910</v>
      </c>
      <c r="L8" s="170" t="s">
        <v>59</v>
      </c>
      <c r="O8" s="171" t="s">
        <v>1043</v>
      </c>
      <c r="Y8" s="170" t="s">
        <v>1042</v>
      </c>
      <c r="Z8" s="170" t="s">
        <v>1044</v>
      </c>
      <c r="AN8" s="169" t="s">
        <v>1045</v>
      </c>
    </row>
    <row r="9" spans="1:47" x14ac:dyDescent="0.35">
      <c r="G9" s="172" t="s">
        <v>96</v>
      </c>
      <c r="H9" s="173" t="s">
        <v>1046</v>
      </c>
      <c r="I9" s="174" t="s">
        <v>1047</v>
      </c>
      <c r="J9" s="172" t="s">
        <v>1048</v>
      </c>
      <c r="K9" s="172" t="s">
        <v>927</v>
      </c>
      <c r="L9" s="172">
        <v>11111</v>
      </c>
      <c r="Y9" s="173" t="s">
        <v>1046</v>
      </c>
      <c r="Z9" s="175" t="s">
        <v>1049</v>
      </c>
      <c r="AN9" s="170" t="s">
        <v>1041</v>
      </c>
      <c r="AO9" s="172" t="s">
        <v>1050</v>
      </c>
      <c r="AP9" s="172" t="s">
        <v>1051</v>
      </c>
      <c r="AQ9" s="172" t="s">
        <v>1052</v>
      </c>
      <c r="AR9" s="172" t="s">
        <v>63</v>
      </c>
      <c r="AS9" s="172" t="s">
        <v>1053</v>
      </c>
      <c r="AT9" s="172" t="s">
        <v>1054</v>
      </c>
      <c r="AU9" s="172" t="s">
        <v>1055</v>
      </c>
    </row>
    <row r="10" spans="1:47" x14ac:dyDescent="0.35">
      <c r="G10" s="172" t="s">
        <v>1051</v>
      </c>
      <c r="H10" s="173" t="s">
        <v>1056</v>
      </c>
      <c r="I10" s="172" t="s">
        <v>1057</v>
      </c>
      <c r="J10" s="173" t="s">
        <v>22</v>
      </c>
      <c r="K10" s="172" t="s">
        <v>927</v>
      </c>
      <c r="L10" s="173">
        <v>22222</v>
      </c>
      <c r="O10" s="169" t="s">
        <v>1058</v>
      </c>
      <c r="R10" s="169" t="s">
        <v>1059</v>
      </c>
      <c r="Y10" s="173" t="s">
        <v>1056</v>
      </c>
      <c r="Z10" s="175" t="s">
        <v>1060</v>
      </c>
      <c r="AN10" s="170" t="s">
        <v>1042</v>
      </c>
      <c r="AO10" s="173" t="s">
        <v>1046</v>
      </c>
      <c r="AP10" s="173" t="s">
        <v>1056</v>
      </c>
      <c r="AQ10" s="173" t="s">
        <v>1061</v>
      </c>
      <c r="AR10" s="173" t="s">
        <v>1062</v>
      </c>
      <c r="AS10" s="173" t="s">
        <v>1063</v>
      </c>
      <c r="AT10" s="173" t="s">
        <v>1064</v>
      </c>
      <c r="AU10" s="173" t="s">
        <v>1065</v>
      </c>
    </row>
    <row r="11" spans="1:47" x14ac:dyDescent="0.35">
      <c r="G11" s="172" t="s">
        <v>62</v>
      </c>
      <c r="H11" s="173" t="s">
        <v>1061</v>
      </c>
      <c r="I11" s="172" t="s">
        <v>1066</v>
      </c>
      <c r="J11" s="173" t="s">
        <v>23</v>
      </c>
      <c r="K11" s="172" t="s">
        <v>915</v>
      </c>
      <c r="L11" s="173">
        <v>33333</v>
      </c>
      <c r="O11" s="170" t="s">
        <v>1041</v>
      </c>
      <c r="P11" s="170" t="s">
        <v>1067</v>
      </c>
      <c r="R11" s="170" t="s">
        <v>1042</v>
      </c>
      <c r="S11" s="170" t="s">
        <v>1067</v>
      </c>
      <c r="Y11" s="173" t="s">
        <v>1061</v>
      </c>
      <c r="Z11" s="175" t="s">
        <v>1068</v>
      </c>
      <c r="AN11" s="170" t="s">
        <v>174</v>
      </c>
      <c r="AO11" s="174" t="s">
        <v>1047</v>
      </c>
      <c r="AP11" s="174" t="s">
        <v>1057</v>
      </c>
      <c r="AQ11" s="174" t="s">
        <v>1066</v>
      </c>
      <c r="AR11" s="174" t="s">
        <v>1069</v>
      </c>
      <c r="AS11" s="174" t="s">
        <v>1070</v>
      </c>
      <c r="AT11" s="174" t="s">
        <v>1069</v>
      </c>
      <c r="AU11" s="174" t="s">
        <v>1069</v>
      </c>
    </row>
    <row r="12" spans="1:47" x14ac:dyDescent="0.35">
      <c r="G12" s="172" t="s">
        <v>63</v>
      </c>
      <c r="H12" s="173" t="s">
        <v>1062</v>
      </c>
      <c r="I12" s="172" t="s">
        <v>1069</v>
      </c>
      <c r="J12" s="173" t="s">
        <v>21</v>
      </c>
      <c r="K12" s="172" t="s">
        <v>927</v>
      </c>
      <c r="L12" s="173">
        <v>44444</v>
      </c>
      <c r="O12" s="176" t="s">
        <v>61</v>
      </c>
      <c r="P12" s="175"/>
      <c r="R12" s="176" t="s">
        <v>1063</v>
      </c>
      <c r="S12" s="172"/>
      <c r="Y12" s="173" t="s">
        <v>1062</v>
      </c>
      <c r="Z12" s="175" t="s">
        <v>1071</v>
      </c>
      <c r="AN12" s="170" t="s">
        <v>19</v>
      </c>
      <c r="AO12" s="172" t="s">
        <v>1048</v>
      </c>
      <c r="AP12" s="172" t="s">
        <v>22</v>
      </c>
      <c r="AQ12" s="172" t="s">
        <v>23</v>
      </c>
      <c r="AR12" s="172" t="s">
        <v>21</v>
      </c>
      <c r="AS12" s="172" t="s">
        <v>1072</v>
      </c>
      <c r="AT12" s="172" t="s">
        <v>1072</v>
      </c>
      <c r="AU12" s="172" t="s">
        <v>21</v>
      </c>
    </row>
    <row r="13" spans="1:47" x14ac:dyDescent="0.35">
      <c r="G13" s="172" t="s">
        <v>61</v>
      </c>
      <c r="H13" s="173" t="s">
        <v>1063</v>
      </c>
      <c r="I13" s="172" t="s">
        <v>1070</v>
      </c>
      <c r="J13" s="173" t="s">
        <v>1072</v>
      </c>
      <c r="K13" s="172" t="s">
        <v>915</v>
      </c>
      <c r="L13" s="173">
        <v>55555</v>
      </c>
      <c r="O13" s="176" t="s">
        <v>1054</v>
      </c>
      <c r="P13" s="175"/>
      <c r="R13" s="176" t="s">
        <v>1062</v>
      </c>
      <c r="S13" s="172"/>
      <c r="Y13" s="173" t="s">
        <v>1063</v>
      </c>
      <c r="Z13" s="175" t="s">
        <v>1073</v>
      </c>
      <c r="AN13" s="170" t="s">
        <v>910</v>
      </c>
      <c r="AO13" s="172" t="s">
        <v>927</v>
      </c>
      <c r="AP13" s="172" t="s">
        <v>927</v>
      </c>
      <c r="AQ13" s="172" t="s">
        <v>915</v>
      </c>
      <c r="AR13" s="172" t="s">
        <v>927</v>
      </c>
      <c r="AS13" s="172" t="s">
        <v>915</v>
      </c>
      <c r="AT13" s="172" t="s">
        <v>918</v>
      </c>
      <c r="AU13" s="172" t="s">
        <v>927</v>
      </c>
    </row>
    <row r="14" spans="1:47" x14ac:dyDescent="0.35">
      <c r="G14" s="172" t="s">
        <v>1054</v>
      </c>
      <c r="H14" s="173" t="s">
        <v>1064</v>
      </c>
      <c r="I14" s="172" t="s">
        <v>1069</v>
      </c>
      <c r="J14" s="173" t="s">
        <v>1072</v>
      </c>
      <c r="K14" s="172" t="s">
        <v>918</v>
      </c>
      <c r="L14" s="173">
        <v>312000</v>
      </c>
      <c r="O14" s="176" t="s">
        <v>1074</v>
      </c>
      <c r="P14" s="175"/>
      <c r="R14" s="176" t="s">
        <v>1075</v>
      </c>
      <c r="S14" s="172"/>
      <c r="Y14" s="173" t="s">
        <v>1064</v>
      </c>
      <c r="Z14" s="175" t="s">
        <v>1076</v>
      </c>
      <c r="AN14" s="170" t="s">
        <v>59</v>
      </c>
      <c r="AO14" s="172">
        <v>11111</v>
      </c>
      <c r="AP14" s="172">
        <v>22222</v>
      </c>
      <c r="AQ14" s="172">
        <v>33333</v>
      </c>
      <c r="AR14" s="172">
        <v>44444</v>
      </c>
      <c r="AS14" s="172">
        <v>55555</v>
      </c>
      <c r="AT14" s="172">
        <v>312000</v>
      </c>
      <c r="AU14" s="172">
        <v>402000</v>
      </c>
    </row>
    <row r="15" spans="1:47" x14ac:dyDescent="0.35">
      <c r="G15" s="172" t="s">
        <v>1055</v>
      </c>
      <c r="H15" s="173" t="s">
        <v>1065</v>
      </c>
      <c r="I15" s="172" t="s">
        <v>1069</v>
      </c>
      <c r="J15" s="173" t="s">
        <v>21</v>
      </c>
      <c r="K15" s="172" t="s">
        <v>927</v>
      </c>
      <c r="L15" s="173">
        <v>402000</v>
      </c>
      <c r="O15" s="176" t="s">
        <v>1077</v>
      </c>
      <c r="P15" s="175"/>
      <c r="R15" s="176" t="s">
        <v>1078</v>
      </c>
      <c r="S15" s="172"/>
      <c r="Y15" s="173" t="s">
        <v>1065</v>
      </c>
      <c r="Z15" s="175" t="s">
        <v>1079</v>
      </c>
    </row>
    <row r="16" spans="1:47" x14ac:dyDescent="0.35">
      <c r="G16" s="172" t="s">
        <v>1074</v>
      </c>
      <c r="H16" s="173" t="s">
        <v>1080</v>
      </c>
      <c r="I16" s="172" t="s">
        <v>1057</v>
      </c>
      <c r="J16" s="173" t="s">
        <v>39</v>
      </c>
      <c r="K16" s="172" t="s">
        <v>915</v>
      </c>
      <c r="L16" s="173">
        <v>82000</v>
      </c>
      <c r="R16" s="176" t="s">
        <v>1081</v>
      </c>
      <c r="S16" s="172"/>
      <c r="Y16" s="173" t="s">
        <v>1080</v>
      </c>
      <c r="Z16" s="175" t="s">
        <v>1082</v>
      </c>
    </row>
    <row r="17" spans="2:45" x14ac:dyDescent="0.35">
      <c r="G17" s="172" t="s">
        <v>1083</v>
      </c>
      <c r="H17" s="173" t="s">
        <v>1084</v>
      </c>
      <c r="I17" s="172" t="s">
        <v>1070</v>
      </c>
      <c r="J17" s="173" t="s">
        <v>1072</v>
      </c>
      <c r="K17" s="172" t="s">
        <v>915</v>
      </c>
      <c r="L17" s="173">
        <v>264000</v>
      </c>
      <c r="O17" s="169" t="s">
        <v>1085</v>
      </c>
      <c r="Y17" s="173" t="s">
        <v>1084</v>
      </c>
      <c r="Z17" s="175" t="s">
        <v>1086</v>
      </c>
    </row>
    <row r="18" spans="2:45" x14ac:dyDescent="0.35">
      <c r="E18" s="177"/>
      <c r="G18" s="172" t="s">
        <v>61</v>
      </c>
      <c r="H18" s="173" t="s">
        <v>1075</v>
      </c>
      <c r="I18" s="172" t="s">
        <v>1069</v>
      </c>
      <c r="J18" s="173" t="s">
        <v>20</v>
      </c>
      <c r="K18" s="172" t="s">
        <v>927</v>
      </c>
      <c r="L18" s="173">
        <v>458000</v>
      </c>
      <c r="O18" s="172"/>
      <c r="P18" s="170" t="s">
        <v>1087</v>
      </c>
      <c r="Q18" s="170" t="s">
        <v>1088</v>
      </c>
      <c r="R18" s="170" t="s">
        <v>910</v>
      </c>
      <c r="S18" s="170" t="s">
        <v>59</v>
      </c>
      <c r="Y18" s="173" t="s">
        <v>1075</v>
      </c>
      <c r="Z18" s="175" t="s">
        <v>1089</v>
      </c>
      <c r="AN18" s="170" t="s">
        <v>1041</v>
      </c>
      <c r="AO18" s="170" t="s">
        <v>1042</v>
      </c>
      <c r="AP18" s="170" t="s">
        <v>174</v>
      </c>
      <c r="AQ18" s="170" t="s">
        <v>19</v>
      </c>
      <c r="AR18" s="170" t="s">
        <v>910</v>
      </c>
      <c r="AS18" s="170" t="s">
        <v>59</v>
      </c>
    </row>
    <row r="19" spans="2:45" x14ac:dyDescent="0.35">
      <c r="C19" s="177"/>
      <c r="D19" s="177"/>
      <c r="G19" s="172" t="s">
        <v>1090</v>
      </c>
      <c r="H19" s="173" t="s">
        <v>1091</v>
      </c>
      <c r="I19" s="172" t="s">
        <v>1066</v>
      </c>
      <c r="J19" s="173" t="s">
        <v>20</v>
      </c>
      <c r="K19" s="172" t="s">
        <v>941</v>
      </c>
      <c r="L19" s="173">
        <v>154000</v>
      </c>
      <c r="O19" s="170" t="s">
        <v>1067</v>
      </c>
      <c r="P19" s="175"/>
      <c r="Q19" s="175"/>
      <c r="R19" s="175"/>
      <c r="S19" s="175"/>
      <c r="Y19" s="173" t="s">
        <v>1091</v>
      </c>
      <c r="Z19" s="175" t="s">
        <v>1092</v>
      </c>
      <c r="AJ19" s="178" t="s">
        <v>1093</v>
      </c>
      <c r="AN19" s="172" t="s">
        <v>63</v>
      </c>
      <c r="AO19" s="175"/>
      <c r="AP19" s="175"/>
      <c r="AQ19" s="175"/>
      <c r="AR19" s="175"/>
      <c r="AS19" s="175"/>
    </row>
    <row r="20" spans="2:45" x14ac:dyDescent="0.35">
      <c r="C20" s="177"/>
      <c r="D20" s="177"/>
      <c r="G20" s="172" t="s">
        <v>1094</v>
      </c>
      <c r="H20" s="173" t="s">
        <v>1078</v>
      </c>
      <c r="I20" s="172" t="s">
        <v>1069</v>
      </c>
      <c r="J20" s="173" t="s">
        <v>1048</v>
      </c>
      <c r="K20" s="172" t="s">
        <v>927</v>
      </c>
      <c r="L20" s="173">
        <v>456000</v>
      </c>
      <c r="Y20" s="173" t="s">
        <v>1078</v>
      </c>
      <c r="Z20" s="175" t="s">
        <v>1095</v>
      </c>
      <c r="AN20" s="172" t="s">
        <v>1053</v>
      </c>
      <c r="AO20" s="175"/>
      <c r="AP20" s="175"/>
      <c r="AQ20" s="175"/>
      <c r="AR20" s="175"/>
      <c r="AS20" s="175"/>
    </row>
    <row r="21" spans="2:45" x14ac:dyDescent="0.35">
      <c r="C21" s="177"/>
      <c r="G21" s="172" t="s">
        <v>1096</v>
      </c>
      <c r="H21" s="173" t="s">
        <v>1097</v>
      </c>
      <c r="I21" s="172" t="s">
        <v>1070</v>
      </c>
      <c r="J21" s="173" t="s">
        <v>1048</v>
      </c>
      <c r="K21" s="172" t="s">
        <v>941</v>
      </c>
      <c r="L21" s="173">
        <v>226000</v>
      </c>
      <c r="Y21" s="173" t="s">
        <v>1097</v>
      </c>
      <c r="Z21" s="175" t="s">
        <v>1098</v>
      </c>
      <c r="AE21" s="172" t="s">
        <v>1099</v>
      </c>
      <c r="AF21" s="172" t="s">
        <v>1100</v>
      </c>
      <c r="AN21" s="172" t="s">
        <v>1055</v>
      </c>
      <c r="AO21" s="175"/>
      <c r="AP21" s="175"/>
      <c r="AQ21" s="175"/>
      <c r="AR21" s="175"/>
      <c r="AS21" s="175"/>
    </row>
    <row r="22" spans="2:45" x14ac:dyDescent="0.35">
      <c r="G22" s="172" t="s">
        <v>1101</v>
      </c>
      <c r="H22" s="173" t="s">
        <v>1102</v>
      </c>
      <c r="I22" s="172" t="s">
        <v>1066</v>
      </c>
      <c r="J22" s="173" t="s">
        <v>22</v>
      </c>
      <c r="K22" s="172" t="s">
        <v>941</v>
      </c>
      <c r="L22" s="173">
        <v>102000</v>
      </c>
      <c r="O22" s="169" t="s">
        <v>1103</v>
      </c>
      <c r="Y22" s="173" t="s">
        <v>1102</v>
      </c>
      <c r="Z22" s="175" t="s">
        <v>1104</v>
      </c>
      <c r="AE22" s="172" t="s">
        <v>1105</v>
      </c>
      <c r="AF22" s="172" t="s">
        <v>1042</v>
      </c>
    </row>
    <row r="23" spans="2:45" x14ac:dyDescent="0.35">
      <c r="G23" s="172" t="s">
        <v>1106</v>
      </c>
      <c r="H23" s="173" t="s">
        <v>1081</v>
      </c>
      <c r="I23" s="172" t="s">
        <v>1066</v>
      </c>
      <c r="J23" s="173" t="s">
        <v>1072</v>
      </c>
      <c r="K23" s="172" t="s">
        <v>941</v>
      </c>
      <c r="L23" s="173">
        <v>354000</v>
      </c>
      <c r="O23" s="170" t="s">
        <v>1041</v>
      </c>
      <c r="P23" s="170" t="s">
        <v>424</v>
      </c>
      <c r="Q23" s="170" t="s">
        <v>174</v>
      </c>
      <c r="R23" s="170" t="s">
        <v>910</v>
      </c>
      <c r="S23" s="170" t="s">
        <v>59</v>
      </c>
      <c r="Y23" s="173" t="s">
        <v>1081</v>
      </c>
      <c r="Z23" s="175" t="s">
        <v>1107</v>
      </c>
      <c r="AE23" s="172" t="s">
        <v>1108</v>
      </c>
      <c r="AF23" s="172" t="s">
        <v>174</v>
      </c>
    </row>
    <row r="24" spans="2:45" x14ac:dyDescent="0.35">
      <c r="B24" s="179"/>
      <c r="G24" s="172" t="s">
        <v>13</v>
      </c>
      <c r="H24" s="173" t="s">
        <v>1109</v>
      </c>
      <c r="I24" s="172" t="s">
        <v>1066</v>
      </c>
      <c r="J24" s="173" t="s">
        <v>39</v>
      </c>
      <c r="K24" s="172" t="s">
        <v>918</v>
      </c>
      <c r="L24" s="173">
        <v>244000</v>
      </c>
      <c r="O24" s="176" t="s">
        <v>61</v>
      </c>
      <c r="P24" s="173"/>
      <c r="Q24" s="173"/>
      <c r="R24" s="173"/>
      <c r="S24" s="173"/>
      <c r="Y24" s="173" t="s">
        <v>1109</v>
      </c>
      <c r="Z24" s="175" t="s">
        <v>1110</v>
      </c>
      <c r="AE24" s="172" t="s">
        <v>910</v>
      </c>
      <c r="AF24" s="172" t="s">
        <v>910</v>
      </c>
      <c r="AN24" s="170" t="s">
        <v>1041</v>
      </c>
      <c r="AO24" s="170" t="s">
        <v>1042</v>
      </c>
      <c r="AP24" s="170" t="s">
        <v>174</v>
      </c>
      <c r="AQ24" s="170" t="s">
        <v>19</v>
      </c>
      <c r="AR24" s="170" t="s">
        <v>910</v>
      </c>
      <c r="AS24" s="170" t="s">
        <v>59</v>
      </c>
    </row>
    <row r="25" spans="2:45" x14ac:dyDescent="0.35">
      <c r="C25" s="177"/>
      <c r="G25" s="172" t="s">
        <v>1111</v>
      </c>
      <c r="H25" s="173" t="s">
        <v>1112</v>
      </c>
      <c r="I25" s="172" t="s">
        <v>1113</v>
      </c>
      <c r="J25" s="173" t="s">
        <v>23</v>
      </c>
      <c r="K25" s="172" t="s">
        <v>941</v>
      </c>
      <c r="L25" s="173">
        <v>170000</v>
      </c>
      <c r="O25" s="176" t="s">
        <v>1074</v>
      </c>
      <c r="P25" s="173"/>
      <c r="Q25" s="173"/>
      <c r="R25" s="173"/>
      <c r="S25" s="173"/>
      <c r="Y25" s="173" t="s">
        <v>1112</v>
      </c>
      <c r="Z25" s="175" t="s">
        <v>1114</v>
      </c>
      <c r="AE25" s="172" t="s">
        <v>59</v>
      </c>
      <c r="AF25" s="172" t="s">
        <v>59</v>
      </c>
      <c r="AN25" s="172" t="s">
        <v>63</v>
      </c>
      <c r="AO25" s="175"/>
      <c r="AP25" s="175"/>
      <c r="AQ25" s="175"/>
      <c r="AR25" s="175"/>
      <c r="AS25" s="175"/>
    </row>
    <row r="26" spans="2:45" x14ac:dyDescent="0.35">
      <c r="G26" s="172" t="s">
        <v>1115</v>
      </c>
      <c r="H26" s="173" t="s">
        <v>1116</v>
      </c>
      <c r="I26" s="172" t="s">
        <v>1070</v>
      </c>
      <c r="J26" s="173" t="s">
        <v>20</v>
      </c>
      <c r="K26" s="172" t="s">
        <v>927</v>
      </c>
      <c r="L26" s="173">
        <v>34000</v>
      </c>
      <c r="O26" s="176" t="s">
        <v>1090</v>
      </c>
      <c r="P26" s="173"/>
      <c r="Q26" s="173"/>
      <c r="R26" s="173"/>
      <c r="S26" s="173"/>
      <c r="Y26" s="173" t="s">
        <v>1116</v>
      </c>
      <c r="Z26" s="175" t="s">
        <v>1117</v>
      </c>
      <c r="AE26" s="172" t="s">
        <v>6</v>
      </c>
      <c r="AF26" s="172" t="s">
        <v>1041</v>
      </c>
      <c r="AN26" s="172" t="s">
        <v>1053</v>
      </c>
      <c r="AO26" s="175"/>
      <c r="AP26" s="175"/>
      <c r="AQ26" s="175"/>
      <c r="AR26" s="175"/>
      <c r="AS26" s="175"/>
    </row>
    <row r="27" spans="2:45" x14ac:dyDescent="0.35">
      <c r="G27" s="172" t="s">
        <v>1118</v>
      </c>
      <c r="H27" s="173" t="s">
        <v>1119</v>
      </c>
      <c r="I27" s="172" t="s">
        <v>1120</v>
      </c>
      <c r="J27" s="173" t="s">
        <v>22</v>
      </c>
      <c r="K27" s="172" t="s">
        <v>927</v>
      </c>
      <c r="L27" s="173">
        <v>28000</v>
      </c>
      <c r="O27" s="176" t="s">
        <v>1106</v>
      </c>
      <c r="P27" s="173"/>
      <c r="Q27" s="173"/>
      <c r="R27" s="173"/>
      <c r="S27" s="173"/>
      <c r="Y27" s="180" t="s">
        <v>1119</v>
      </c>
      <c r="Z27" s="175" t="s">
        <v>1121</v>
      </c>
      <c r="AN27" s="172" t="s">
        <v>1055</v>
      </c>
      <c r="AO27" s="175"/>
      <c r="AP27" s="175"/>
      <c r="AQ27" s="175"/>
      <c r="AR27" s="175"/>
      <c r="AS27" s="175"/>
    </row>
    <row r="28" spans="2:45" x14ac:dyDescent="0.35">
      <c r="D28" s="177"/>
      <c r="G28" s="172" t="s">
        <v>74</v>
      </c>
      <c r="H28" s="173" t="s">
        <v>1122</v>
      </c>
      <c r="I28" s="172" t="s">
        <v>1057</v>
      </c>
      <c r="J28" s="173" t="s">
        <v>1048</v>
      </c>
      <c r="K28" s="172" t="s">
        <v>918</v>
      </c>
      <c r="L28" s="173">
        <v>306000</v>
      </c>
      <c r="O28" s="176" t="s">
        <v>1115</v>
      </c>
      <c r="P28" s="173"/>
      <c r="Q28" s="173"/>
      <c r="R28" s="173"/>
      <c r="S28" s="173"/>
      <c r="Y28" s="180" t="s">
        <v>1122</v>
      </c>
      <c r="Z28" s="175" t="s">
        <v>1123</v>
      </c>
      <c r="AJ28" s="169" t="s">
        <v>1124</v>
      </c>
    </row>
    <row r="29" spans="2:45" x14ac:dyDescent="0.35">
      <c r="G29" s="172" t="s">
        <v>1125</v>
      </c>
      <c r="H29" s="173" t="s">
        <v>1126</v>
      </c>
      <c r="I29" s="172" t="s">
        <v>1047</v>
      </c>
      <c r="J29" s="173" t="s">
        <v>22</v>
      </c>
      <c r="K29" s="172" t="s">
        <v>927</v>
      </c>
      <c r="L29" s="173">
        <v>290000</v>
      </c>
      <c r="O29" s="176" t="s">
        <v>1127</v>
      </c>
      <c r="P29" s="173"/>
      <c r="Q29" s="173"/>
      <c r="R29" s="173"/>
      <c r="S29" s="173"/>
      <c r="Y29" s="180" t="s">
        <v>1126</v>
      </c>
      <c r="Z29" s="175" t="s">
        <v>1128</v>
      </c>
    </row>
    <row r="30" spans="2:45" x14ac:dyDescent="0.35">
      <c r="G30" s="172" t="s">
        <v>1129</v>
      </c>
      <c r="H30" s="173" t="s">
        <v>1130</v>
      </c>
      <c r="I30" s="172" t="s">
        <v>1113</v>
      </c>
      <c r="J30" s="173" t="s">
        <v>22</v>
      </c>
      <c r="K30" s="172" t="s">
        <v>915</v>
      </c>
      <c r="L30" s="173">
        <v>30000</v>
      </c>
      <c r="O30" s="176" t="s">
        <v>13</v>
      </c>
      <c r="P30" s="173"/>
      <c r="Q30" s="173"/>
      <c r="R30" s="173"/>
      <c r="S30" s="173"/>
      <c r="Y30" s="180" t="s">
        <v>1130</v>
      </c>
      <c r="Z30" s="175" t="s">
        <v>1131</v>
      </c>
    </row>
    <row r="31" spans="2:45" x14ac:dyDescent="0.35">
      <c r="G31" s="172" t="s">
        <v>1127</v>
      </c>
      <c r="H31" s="173" t="s">
        <v>1132</v>
      </c>
      <c r="I31" s="172" t="s">
        <v>1066</v>
      </c>
      <c r="J31" s="173" t="s">
        <v>1048</v>
      </c>
      <c r="K31" s="172" t="s">
        <v>941</v>
      </c>
      <c r="L31" s="173">
        <v>244000</v>
      </c>
      <c r="O31" s="176" t="s">
        <v>1133</v>
      </c>
      <c r="P31" s="173"/>
      <c r="Q31" s="173"/>
      <c r="R31" s="173"/>
      <c r="S31" s="173"/>
      <c r="Y31" s="180" t="s">
        <v>1132</v>
      </c>
      <c r="Z31" s="175" t="s">
        <v>1134</v>
      </c>
    </row>
    <row r="32" spans="2:45" x14ac:dyDescent="0.35">
      <c r="C32" s="177"/>
      <c r="G32" s="172" t="s">
        <v>1135</v>
      </c>
      <c r="H32" s="173" t="s">
        <v>1136</v>
      </c>
      <c r="I32" s="172" t="s">
        <v>1047</v>
      </c>
      <c r="J32" s="173" t="s">
        <v>22</v>
      </c>
      <c r="K32" s="172" t="s">
        <v>918</v>
      </c>
      <c r="L32" s="173">
        <v>476000</v>
      </c>
      <c r="Y32" s="180" t="s">
        <v>1136</v>
      </c>
      <c r="Z32" s="175" t="s">
        <v>1137</v>
      </c>
      <c r="AC32" s="169" t="s">
        <v>1138</v>
      </c>
      <c r="AJ32" s="171" t="s">
        <v>1139</v>
      </c>
    </row>
    <row r="33" spans="3:41" x14ac:dyDescent="0.35">
      <c r="C33" s="177"/>
      <c r="G33" s="172" t="s">
        <v>1140</v>
      </c>
      <c r="H33" s="173" t="s">
        <v>1141</v>
      </c>
      <c r="I33" s="172" t="s">
        <v>1120</v>
      </c>
      <c r="J33" s="173" t="s">
        <v>23</v>
      </c>
      <c r="K33" s="172" t="s">
        <v>927</v>
      </c>
      <c r="L33" s="173">
        <v>54000</v>
      </c>
      <c r="O33" s="169" t="s">
        <v>1142</v>
      </c>
      <c r="Y33" s="180" t="s">
        <v>1141</v>
      </c>
      <c r="Z33" s="175" t="s">
        <v>1143</v>
      </c>
    </row>
    <row r="34" spans="3:41" x14ac:dyDescent="0.35">
      <c r="C34" s="177"/>
      <c r="G34" s="172" t="s">
        <v>1133</v>
      </c>
      <c r="H34" s="173" t="s">
        <v>1144</v>
      </c>
      <c r="I34" s="172" t="s">
        <v>1113</v>
      </c>
      <c r="J34" s="173" t="s">
        <v>22</v>
      </c>
      <c r="K34" s="172" t="s">
        <v>941</v>
      </c>
      <c r="L34" s="173">
        <v>264000</v>
      </c>
      <c r="O34" s="170" t="s">
        <v>1041</v>
      </c>
      <c r="P34" s="170" t="s">
        <v>1042</v>
      </c>
      <c r="Q34" s="170" t="s">
        <v>174</v>
      </c>
      <c r="R34" s="170" t="s">
        <v>910</v>
      </c>
      <c r="S34" s="170" t="s">
        <v>59</v>
      </c>
      <c r="T34" s="170" t="s">
        <v>1041</v>
      </c>
      <c r="Y34" s="180" t="s">
        <v>1144</v>
      </c>
      <c r="Z34" s="175" t="s">
        <v>1145</v>
      </c>
      <c r="AC34" s="170" t="s">
        <v>1041</v>
      </c>
      <c r="AD34" s="170" t="s">
        <v>1105</v>
      </c>
      <c r="AE34" s="170" t="s">
        <v>1108</v>
      </c>
      <c r="AF34" s="170" t="s">
        <v>910</v>
      </c>
      <c r="AG34" s="170" t="s">
        <v>59</v>
      </c>
      <c r="AH34" s="170" t="s">
        <v>6</v>
      </c>
      <c r="AJ34" s="170" t="s">
        <v>1041</v>
      </c>
      <c r="AK34" s="170" t="s">
        <v>1105</v>
      </c>
      <c r="AL34" s="170" t="s">
        <v>1108</v>
      </c>
      <c r="AM34" s="170" t="s">
        <v>19</v>
      </c>
      <c r="AN34" s="170" t="s">
        <v>910</v>
      </c>
      <c r="AO34" s="170" t="s">
        <v>59</v>
      </c>
    </row>
    <row r="35" spans="3:41" x14ac:dyDescent="0.35">
      <c r="C35" s="177"/>
      <c r="G35" s="172" t="s">
        <v>1146</v>
      </c>
      <c r="H35" s="173" t="s">
        <v>1147</v>
      </c>
      <c r="I35" s="172" t="s">
        <v>1113</v>
      </c>
      <c r="J35" s="173" t="s">
        <v>1072</v>
      </c>
      <c r="K35" s="172" t="s">
        <v>918</v>
      </c>
      <c r="L35" s="173">
        <v>488000</v>
      </c>
      <c r="O35" s="176" t="s">
        <v>61</v>
      </c>
      <c r="P35" s="175"/>
      <c r="Q35" s="175"/>
      <c r="R35" s="175"/>
      <c r="S35" s="175"/>
      <c r="T35" s="175"/>
      <c r="Y35" s="180" t="s">
        <v>1147</v>
      </c>
      <c r="Z35" s="175" t="s">
        <v>1148</v>
      </c>
      <c r="AC35" s="176" t="s">
        <v>61</v>
      </c>
      <c r="AD35" s="175"/>
      <c r="AE35" s="175"/>
      <c r="AF35" s="175"/>
      <c r="AG35" s="175"/>
      <c r="AH35" s="175"/>
      <c r="AJ35" s="176" t="s">
        <v>61</v>
      </c>
      <c r="AK35" s="175"/>
      <c r="AL35" s="175"/>
      <c r="AM35" s="175"/>
      <c r="AN35" s="175"/>
      <c r="AO35" s="175"/>
    </row>
    <row r="36" spans="3:41" x14ac:dyDescent="0.35">
      <c r="C36" s="177"/>
      <c r="G36" s="172" t="s">
        <v>1149</v>
      </c>
      <c r="H36" s="173" t="s">
        <v>1150</v>
      </c>
      <c r="I36" s="172" t="s">
        <v>1069</v>
      </c>
      <c r="J36" s="173" t="s">
        <v>1072</v>
      </c>
      <c r="K36" s="172" t="s">
        <v>918</v>
      </c>
      <c r="L36" s="173">
        <v>402000</v>
      </c>
      <c r="O36" s="176" t="s">
        <v>74</v>
      </c>
      <c r="P36" s="175"/>
      <c r="Q36" s="175"/>
      <c r="R36" s="175"/>
      <c r="S36" s="175"/>
      <c r="T36" s="175"/>
      <c r="Y36" s="180" t="s">
        <v>1150</v>
      </c>
      <c r="Z36" s="175" t="s">
        <v>1151</v>
      </c>
      <c r="AC36" s="176" t="s">
        <v>13</v>
      </c>
      <c r="AD36" s="175"/>
      <c r="AE36" s="175"/>
      <c r="AF36" s="175"/>
      <c r="AG36" s="175"/>
      <c r="AH36" s="175"/>
      <c r="AJ36" s="176" t="s">
        <v>13</v>
      </c>
      <c r="AK36" s="175"/>
      <c r="AL36" s="175"/>
      <c r="AM36" s="175"/>
      <c r="AN36" s="175"/>
      <c r="AO36" s="175"/>
    </row>
    <row r="37" spans="3:41" x14ac:dyDescent="0.35">
      <c r="C37" s="177"/>
      <c r="G37" s="172" t="s">
        <v>1152</v>
      </c>
      <c r="H37" s="173" t="s">
        <v>1153</v>
      </c>
      <c r="I37" s="172" t="s">
        <v>1070</v>
      </c>
      <c r="J37" s="173" t="s">
        <v>1048</v>
      </c>
      <c r="K37" s="172" t="s">
        <v>918</v>
      </c>
      <c r="L37" s="173">
        <v>66000</v>
      </c>
      <c r="O37" s="176" t="s">
        <v>133</v>
      </c>
      <c r="P37" s="175"/>
      <c r="Q37" s="175"/>
      <c r="R37" s="175"/>
      <c r="S37" s="175"/>
      <c r="T37" s="175"/>
      <c r="Y37" s="180" t="s">
        <v>1153</v>
      </c>
      <c r="Z37" s="175" t="s">
        <v>1154</v>
      </c>
      <c r="AC37" s="176" t="s">
        <v>1083</v>
      </c>
      <c r="AD37" s="175"/>
      <c r="AE37" s="175"/>
      <c r="AF37" s="175"/>
      <c r="AG37" s="175"/>
      <c r="AH37" s="175"/>
      <c r="AJ37" s="176" t="s">
        <v>1083</v>
      </c>
      <c r="AK37" s="175"/>
      <c r="AL37" s="175"/>
      <c r="AM37" s="175"/>
      <c r="AN37" s="175"/>
      <c r="AO37" s="175"/>
    </row>
    <row r="38" spans="3:41" x14ac:dyDescent="0.35">
      <c r="C38" s="177"/>
      <c r="G38" s="172" t="s">
        <v>1155</v>
      </c>
      <c r="H38" s="173" t="s">
        <v>1156</v>
      </c>
      <c r="I38" s="172" t="s">
        <v>1069</v>
      </c>
      <c r="J38" s="173" t="s">
        <v>20</v>
      </c>
      <c r="K38" s="172" t="s">
        <v>927</v>
      </c>
      <c r="L38" s="173">
        <v>216000</v>
      </c>
      <c r="O38" s="176" t="s">
        <v>1094</v>
      </c>
      <c r="P38" s="175"/>
      <c r="Q38" s="175"/>
      <c r="R38" s="175"/>
      <c r="S38" s="175"/>
      <c r="T38" s="175"/>
      <c r="Y38" s="180" t="s">
        <v>1156</v>
      </c>
      <c r="Z38" s="175" t="s">
        <v>1157</v>
      </c>
      <c r="AC38" s="176" t="s">
        <v>1094</v>
      </c>
      <c r="AD38" s="175"/>
      <c r="AE38" s="175"/>
      <c r="AF38" s="175"/>
      <c r="AG38" s="175"/>
      <c r="AH38" s="175"/>
      <c r="AJ38" s="176" t="s">
        <v>1094</v>
      </c>
      <c r="AK38" s="175"/>
      <c r="AL38" s="175"/>
      <c r="AM38" s="175"/>
      <c r="AN38" s="175"/>
      <c r="AO38" s="175"/>
    </row>
    <row r="39" spans="3:41" x14ac:dyDescent="0.35">
      <c r="C39" s="177"/>
      <c r="G39" s="172" t="s">
        <v>1158</v>
      </c>
      <c r="H39" s="173" t="s">
        <v>1159</v>
      </c>
      <c r="I39" s="172" t="s">
        <v>1066</v>
      </c>
      <c r="J39" s="173" t="s">
        <v>39</v>
      </c>
      <c r="K39" s="172" t="s">
        <v>918</v>
      </c>
      <c r="L39" s="173">
        <v>360000</v>
      </c>
      <c r="O39" s="176" t="s">
        <v>1115</v>
      </c>
      <c r="P39" s="175"/>
      <c r="Q39" s="175"/>
      <c r="R39" s="175"/>
      <c r="S39" s="175"/>
      <c r="T39" s="175"/>
      <c r="Y39" s="180" t="s">
        <v>1159</v>
      </c>
      <c r="Z39" s="175" t="s">
        <v>1160</v>
      </c>
      <c r="AC39" s="176" t="s">
        <v>1115</v>
      </c>
      <c r="AD39" s="175"/>
      <c r="AE39" s="175"/>
      <c r="AF39" s="175"/>
      <c r="AG39" s="175"/>
      <c r="AH39" s="175"/>
      <c r="AJ39" s="176" t="s">
        <v>1115</v>
      </c>
      <c r="AK39" s="175"/>
      <c r="AL39" s="175"/>
      <c r="AM39" s="175"/>
      <c r="AN39" s="175"/>
      <c r="AO39" s="175"/>
    </row>
    <row r="40" spans="3:41" x14ac:dyDescent="0.35">
      <c r="G40" s="172" t="s">
        <v>1161</v>
      </c>
      <c r="H40" s="173" t="s">
        <v>1162</v>
      </c>
      <c r="I40" s="172" t="s">
        <v>1066</v>
      </c>
      <c r="J40" s="173" t="s">
        <v>39</v>
      </c>
      <c r="K40" s="172" t="s">
        <v>918</v>
      </c>
      <c r="L40" s="173">
        <v>408000</v>
      </c>
      <c r="O40" s="176" t="s">
        <v>1127</v>
      </c>
      <c r="P40" s="175"/>
      <c r="Q40" s="175"/>
      <c r="R40" s="175"/>
      <c r="S40" s="175"/>
      <c r="T40" s="175"/>
      <c r="Y40" s="180" t="s">
        <v>1162</v>
      </c>
      <c r="Z40" s="175" t="s">
        <v>1163</v>
      </c>
      <c r="AC40" s="176" t="s">
        <v>1127</v>
      </c>
      <c r="AD40" s="175"/>
      <c r="AE40" s="175"/>
      <c r="AF40" s="175"/>
      <c r="AG40" s="175"/>
      <c r="AH40" s="175"/>
      <c r="AJ40" s="176" t="s">
        <v>1127</v>
      </c>
      <c r="AK40" s="175"/>
      <c r="AL40" s="175"/>
      <c r="AM40" s="175"/>
      <c r="AN40" s="175"/>
      <c r="AO40" s="175"/>
    </row>
    <row r="41" spans="3:41" x14ac:dyDescent="0.35">
      <c r="G41" s="172" t="s">
        <v>1164</v>
      </c>
      <c r="H41" s="173" t="s">
        <v>1165</v>
      </c>
      <c r="I41" s="172" t="s">
        <v>1069</v>
      </c>
      <c r="J41" s="173" t="s">
        <v>1072</v>
      </c>
      <c r="K41" s="172" t="s">
        <v>941</v>
      </c>
      <c r="L41" s="173">
        <v>40000</v>
      </c>
      <c r="O41" s="176" t="s">
        <v>13</v>
      </c>
      <c r="P41" s="175"/>
      <c r="Q41" s="175"/>
      <c r="R41" s="175"/>
      <c r="S41" s="175"/>
      <c r="T41" s="175"/>
      <c r="Y41" s="180" t="s">
        <v>1165</v>
      </c>
      <c r="Z41" s="175" t="s">
        <v>1166</v>
      </c>
      <c r="AC41" s="176" t="s">
        <v>13</v>
      </c>
      <c r="AD41" s="175"/>
      <c r="AE41" s="175"/>
      <c r="AF41" s="175"/>
      <c r="AG41" s="175"/>
      <c r="AH41" s="175"/>
      <c r="AJ41" s="176" t="s">
        <v>13</v>
      </c>
      <c r="AK41" s="175"/>
      <c r="AL41" s="175"/>
      <c r="AM41" s="175"/>
      <c r="AN41" s="175"/>
      <c r="AO41" s="175"/>
    </row>
    <row r="42" spans="3:41" x14ac:dyDescent="0.35">
      <c r="G42" s="172" t="s">
        <v>1167</v>
      </c>
      <c r="H42" s="173" t="s">
        <v>1168</v>
      </c>
      <c r="I42" s="172" t="s">
        <v>1113</v>
      </c>
      <c r="J42" s="173" t="s">
        <v>39</v>
      </c>
      <c r="K42" s="172" t="s">
        <v>927</v>
      </c>
      <c r="L42" s="173">
        <v>136000</v>
      </c>
      <c r="O42" s="176" t="s">
        <v>1133</v>
      </c>
      <c r="P42" s="175"/>
      <c r="Q42" s="175"/>
      <c r="R42" s="175"/>
      <c r="S42" s="175"/>
      <c r="T42" s="175"/>
      <c r="Y42" s="180" t="s">
        <v>1168</v>
      </c>
      <c r="Z42" s="175" t="s">
        <v>1169</v>
      </c>
      <c r="AC42" s="176" t="s">
        <v>1133</v>
      </c>
      <c r="AD42" s="175"/>
      <c r="AE42" s="175"/>
      <c r="AF42" s="175"/>
      <c r="AG42" s="175"/>
      <c r="AH42" s="175"/>
      <c r="AJ42" s="176" t="s">
        <v>1133</v>
      </c>
      <c r="AK42" s="175"/>
      <c r="AL42" s="175"/>
      <c r="AM42" s="175"/>
      <c r="AN42" s="175"/>
      <c r="AO42" s="175"/>
    </row>
    <row r="43" spans="3:41" x14ac:dyDescent="0.35">
      <c r="G43" s="172" t="s">
        <v>75</v>
      </c>
      <c r="H43" s="173" t="s">
        <v>1170</v>
      </c>
      <c r="I43" s="172" t="s">
        <v>1047</v>
      </c>
      <c r="J43" s="173" t="s">
        <v>21</v>
      </c>
      <c r="K43" s="172" t="s">
        <v>915</v>
      </c>
      <c r="L43" s="173">
        <v>472000</v>
      </c>
      <c r="Y43" s="180" t="s">
        <v>1170</v>
      </c>
      <c r="Z43" s="175" t="s">
        <v>1171</v>
      </c>
    </row>
    <row r="44" spans="3:41" x14ac:dyDescent="0.35">
      <c r="D44" s="181"/>
      <c r="G44" s="172" t="s">
        <v>1172</v>
      </c>
      <c r="H44" s="173" t="s">
        <v>1173</v>
      </c>
      <c r="I44" s="172" t="s">
        <v>1066</v>
      </c>
      <c r="J44" s="173" t="s">
        <v>23</v>
      </c>
      <c r="K44" s="172" t="s">
        <v>915</v>
      </c>
      <c r="L44" s="173">
        <v>218000</v>
      </c>
      <c r="Y44" s="180" t="s">
        <v>1173</v>
      </c>
      <c r="Z44" s="175" t="s">
        <v>1174</v>
      </c>
    </row>
    <row r="45" spans="3:41" x14ac:dyDescent="0.35">
      <c r="D45" s="181"/>
      <c r="G45" s="172" t="s">
        <v>1175</v>
      </c>
      <c r="H45" s="173" t="s">
        <v>1176</v>
      </c>
      <c r="I45" s="172" t="s">
        <v>1066</v>
      </c>
      <c r="J45" s="173" t="s">
        <v>1048</v>
      </c>
      <c r="K45" s="172" t="s">
        <v>918</v>
      </c>
      <c r="L45" s="173">
        <v>50000</v>
      </c>
      <c r="O45" s="169" t="s">
        <v>1177</v>
      </c>
      <c r="Y45" s="180" t="s">
        <v>1176</v>
      </c>
      <c r="Z45" s="175" t="s">
        <v>1178</v>
      </c>
    </row>
    <row r="46" spans="3:41" x14ac:dyDescent="0.35">
      <c r="D46" s="181"/>
      <c r="G46" s="172" t="s">
        <v>1179</v>
      </c>
      <c r="H46" s="173" t="s">
        <v>1180</v>
      </c>
      <c r="I46" s="172" t="s">
        <v>1069</v>
      </c>
      <c r="J46" s="173" t="s">
        <v>1048</v>
      </c>
      <c r="K46" s="172" t="s">
        <v>918</v>
      </c>
      <c r="L46" s="173">
        <v>86000</v>
      </c>
      <c r="O46" s="170" t="s">
        <v>1041</v>
      </c>
      <c r="P46" s="170" t="s">
        <v>1042</v>
      </c>
      <c r="Q46" s="170" t="s">
        <v>174</v>
      </c>
      <c r="R46" s="170" t="s">
        <v>59</v>
      </c>
      <c r="S46" s="170" t="s">
        <v>910</v>
      </c>
      <c r="T46" s="170" t="s">
        <v>1041</v>
      </c>
      <c r="Y46" s="180" t="s">
        <v>1180</v>
      </c>
      <c r="Z46" s="175" t="s">
        <v>1181</v>
      </c>
    </row>
    <row r="47" spans="3:41" x14ac:dyDescent="0.35">
      <c r="D47" s="181"/>
      <c r="G47" s="172" t="s">
        <v>1182</v>
      </c>
      <c r="H47" s="173" t="s">
        <v>1183</v>
      </c>
      <c r="I47" s="172" t="s">
        <v>1066</v>
      </c>
      <c r="J47" s="173" t="s">
        <v>23</v>
      </c>
      <c r="K47" s="172" t="s">
        <v>918</v>
      </c>
      <c r="L47" s="173">
        <v>48000</v>
      </c>
      <c r="O47" s="176" t="s">
        <v>61</v>
      </c>
      <c r="P47" s="288"/>
      <c r="Q47" s="175"/>
      <c r="R47" s="175"/>
      <c r="S47" s="175"/>
      <c r="T47" s="175"/>
      <c r="Y47" s="180" t="s">
        <v>1183</v>
      </c>
      <c r="Z47" s="175" t="s">
        <v>1184</v>
      </c>
    </row>
    <row r="48" spans="3:41" x14ac:dyDescent="0.35">
      <c r="G48" s="172" t="s">
        <v>1185</v>
      </c>
      <c r="H48" s="173" t="s">
        <v>1186</v>
      </c>
      <c r="I48" s="172" t="s">
        <v>1066</v>
      </c>
      <c r="J48" s="173" t="s">
        <v>20</v>
      </c>
      <c r="K48" s="172" t="s">
        <v>927</v>
      </c>
      <c r="L48" s="173">
        <v>390000</v>
      </c>
      <c r="O48" s="176" t="s">
        <v>1054</v>
      </c>
      <c r="P48" s="175"/>
      <c r="Q48" s="175"/>
      <c r="R48" s="175"/>
      <c r="S48" s="175"/>
      <c r="T48" s="175"/>
      <c r="Y48" s="180" t="s">
        <v>1186</v>
      </c>
      <c r="Z48" s="175" t="s">
        <v>1187</v>
      </c>
    </row>
    <row r="49" spans="3:26" x14ac:dyDescent="0.35">
      <c r="G49" s="172" t="s">
        <v>1188</v>
      </c>
      <c r="H49" s="173" t="s">
        <v>1189</v>
      </c>
      <c r="I49" s="172" t="s">
        <v>1066</v>
      </c>
      <c r="J49" s="173" t="s">
        <v>20</v>
      </c>
      <c r="K49" s="172" t="s">
        <v>941</v>
      </c>
      <c r="L49" s="173">
        <v>470000</v>
      </c>
      <c r="O49" s="176" t="s">
        <v>1083</v>
      </c>
      <c r="P49" s="175"/>
      <c r="Q49" s="175"/>
      <c r="R49" s="175"/>
      <c r="S49" s="175"/>
      <c r="T49" s="175"/>
      <c r="Y49" s="180" t="s">
        <v>1189</v>
      </c>
      <c r="Z49" s="175" t="s">
        <v>1190</v>
      </c>
    </row>
    <row r="50" spans="3:26" x14ac:dyDescent="0.35">
      <c r="C50" s="182"/>
      <c r="G50" s="172" t="s">
        <v>1191</v>
      </c>
      <c r="H50" s="173" t="s">
        <v>1192</v>
      </c>
      <c r="I50" s="172" t="s">
        <v>1070</v>
      </c>
      <c r="J50" s="173" t="s">
        <v>22</v>
      </c>
      <c r="K50" s="172" t="s">
        <v>915</v>
      </c>
      <c r="L50" s="173">
        <v>214000</v>
      </c>
      <c r="O50" s="176" t="s">
        <v>1094</v>
      </c>
      <c r="P50" s="175"/>
      <c r="Q50" s="175"/>
      <c r="R50" s="175"/>
      <c r="S50" s="175"/>
      <c r="T50" s="175"/>
      <c r="Y50" s="180" t="s">
        <v>1192</v>
      </c>
      <c r="Z50" s="175" t="s">
        <v>1193</v>
      </c>
    </row>
    <row r="51" spans="3:26" x14ac:dyDescent="0.35">
      <c r="G51" s="172" t="s">
        <v>1194</v>
      </c>
      <c r="H51" s="173" t="s">
        <v>1195</v>
      </c>
      <c r="I51" s="172" t="s">
        <v>1069</v>
      </c>
      <c r="J51" s="173" t="s">
        <v>21</v>
      </c>
      <c r="K51" s="172" t="s">
        <v>918</v>
      </c>
      <c r="L51" s="173">
        <v>348000</v>
      </c>
      <c r="O51" s="176" t="s">
        <v>1115</v>
      </c>
      <c r="P51" s="175"/>
      <c r="Q51" s="175"/>
      <c r="R51" s="175"/>
      <c r="S51" s="175"/>
      <c r="T51" s="175"/>
      <c r="Y51" s="180" t="s">
        <v>1195</v>
      </c>
      <c r="Z51" s="175" t="s">
        <v>1196</v>
      </c>
    </row>
    <row r="52" spans="3:26" x14ac:dyDescent="0.35">
      <c r="D52" s="183"/>
      <c r="G52" s="172" t="s">
        <v>1197</v>
      </c>
      <c r="H52" s="173" t="s">
        <v>1198</v>
      </c>
      <c r="I52" s="172" t="s">
        <v>1113</v>
      </c>
      <c r="J52" s="173" t="s">
        <v>22</v>
      </c>
      <c r="K52" s="172" t="s">
        <v>915</v>
      </c>
      <c r="L52" s="173">
        <v>286000</v>
      </c>
      <c r="O52" s="176" t="s">
        <v>1127</v>
      </c>
      <c r="P52" s="175"/>
      <c r="Q52" s="175"/>
      <c r="R52" s="175"/>
      <c r="S52" s="175"/>
      <c r="T52" s="175"/>
      <c r="Y52" s="180" t="s">
        <v>1198</v>
      </c>
      <c r="Z52" s="175" t="s">
        <v>1199</v>
      </c>
    </row>
    <row r="53" spans="3:26" x14ac:dyDescent="0.35">
      <c r="G53" s="172" t="s">
        <v>1200</v>
      </c>
      <c r="H53" s="173" t="s">
        <v>1201</v>
      </c>
      <c r="I53" s="172" t="s">
        <v>1069</v>
      </c>
      <c r="J53" s="173" t="s">
        <v>39</v>
      </c>
      <c r="K53" s="172" t="s">
        <v>918</v>
      </c>
      <c r="L53" s="173">
        <v>464000</v>
      </c>
      <c r="O53" s="176" t="s">
        <v>13</v>
      </c>
      <c r="P53" s="175"/>
      <c r="Q53" s="175"/>
      <c r="R53" s="175"/>
      <c r="S53" s="175"/>
      <c r="T53" s="175"/>
      <c r="Y53" s="180" t="s">
        <v>1201</v>
      </c>
      <c r="Z53" s="175" t="s">
        <v>1202</v>
      </c>
    </row>
    <row r="54" spans="3:26" x14ac:dyDescent="0.35">
      <c r="G54" s="172" t="s">
        <v>1203</v>
      </c>
      <c r="H54" s="173" t="s">
        <v>1204</v>
      </c>
      <c r="I54" s="172" t="s">
        <v>1047</v>
      </c>
      <c r="J54" s="173" t="s">
        <v>20</v>
      </c>
      <c r="K54" s="172" t="s">
        <v>927</v>
      </c>
      <c r="L54" s="173">
        <v>418000</v>
      </c>
      <c r="O54" s="176" t="s">
        <v>1133</v>
      </c>
      <c r="P54" s="175"/>
      <c r="Q54" s="175"/>
      <c r="R54" s="175"/>
      <c r="S54" s="175"/>
      <c r="T54" s="175"/>
      <c r="Y54" s="180" t="s">
        <v>1204</v>
      </c>
      <c r="Z54" s="175" t="s">
        <v>1205</v>
      </c>
    </row>
    <row r="55" spans="3:26" x14ac:dyDescent="0.35">
      <c r="G55" s="172" t="s">
        <v>1206</v>
      </c>
      <c r="H55" s="173" t="s">
        <v>1207</v>
      </c>
      <c r="I55" s="172" t="s">
        <v>1047</v>
      </c>
      <c r="J55" s="173" t="s">
        <v>1072</v>
      </c>
      <c r="K55" s="172" t="s">
        <v>941</v>
      </c>
      <c r="L55" s="173">
        <v>332000</v>
      </c>
      <c r="Y55" s="180" t="s">
        <v>1207</v>
      </c>
      <c r="Z55" s="175" t="s">
        <v>1208</v>
      </c>
    </row>
    <row r="56" spans="3:26" x14ac:dyDescent="0.35">
      <c r="G56" s="172" t="s">
        <v>1209</v>
      </c>
      <c r="H56" s="173" t="s">
        <v>1210</v>
      </c>
      <c r="I56" s="172" t="s">
        <v>1070</v>
      </c>
      <c r="J56" s="173" t="s">
        <v>39</v>
      </c>
      <c r="K56" s="172" t="s">
        <v>918</v>
      </c>
      <c r="L56" s="173">
        <v>476000</v>
      </c>
      <c r="Y56" s="180" t="s">
        <v>1210</v>
      </c>
      <c r="Z56" s="175" t="s">
        <v>1211</v>
      </c>
    </row>
    <row r="57" spans="3:26" x14ac:dyDescent="0.35">
      <c r="G57" s="172" t="s">
        <v>76</v>
      </c>
      <c r="H57" s="173" t="s">
        <v>1212</v>
      </c>
      <c r="I57" s="172" t="s">
        <v>1069</v>
      </c>
      <c r="J57" s="173" t="s">
        <v>20</v>
      </c>
      <c r="K57" s="172" t="s">
        <v>915</v>
      </c>
      <c r="L57" s="173">
        <v>90000</v>
      </c>
      <c r="O57" s="169" t="s">
        <v>1213</v>
      </c>
      <c r="Y57" s="180" t="s">
        <v>1212</v>
      </c>
      <c r="Z57" s="175" t="s">
        <v>1214</v>
      </c>
    </row>
    <row r="58" spans="3:26" x14ac:dyDescent="0.35">
      <c r="G58" s="172" t="s">
        <v>1215</v>
      </c>
      <c r="H58" s="173" t="s">
        <v>1216</v>
      </c>
      <c r="I58" s="172" t="s">
        <v>1069</v>
      </c>
      <c r="J58" s="173" t="s">
        <v>22</v>
      </c>
      <c r="K58" s="172" t="s">
        <v>915</v>
      </c>
      <c r="L58" s="173">
        <v>140000</v>
      </c>
      <c r="O58" s="170" t="s">
        <v>1041</v>
      </c>
      <c r="P58" s="170" t="s">
        <v>1217</v>
      </c>
      <c r="Q58" s="170" t="s">
        <v>1218</v>
      </c>
      <c r="R58" s="170" t="s">
        <v>19</v>
      </c>
      <c r="Y58" s="180" t="s">
        <v>1216</v>
      </c>
      <c r="Z58" s="175" t="s">
        <v>1219</v>
      </c>
    </row>
    <row r="59" spans="3:26" x14ac:dyDescent="0.35">
      <c r="G59" s="172" t="s">
        <v>1220</v>
      </c>
      <c r="H59" s="173" t="s">
        <v>1221</v>
      </c>
      <c r="I59" s="172" t="s">
        <v>1069</v>
      </c>
      <c r="J59" s="173" t="s">
        <v>23</v>
      </c>
      <c r="K59" s="172" t="s">
        <v>941</v>
      </c>
      <c r="L59" s="173">
        <v>258000</v>
      </c>
      <c r="O59" s="184" t="s">
        <v>1222</v>
      </c>
      <c r="P59" s="172"/>
      <c r="Q59" s="172"/>
      <c r="R59" s="172"/>
      <c r="Y59" s="180" t="s">
        <v>1221</v>
      </c>
      <c r="Z59" s="175" t="s">
        <v>1223</v>
      </c>
    </row>
    <row r="60" spans="3:26" x14ac:dyDescent="0.35">
      <c r="G60" s="172" t="s">
        <v>1224</v>
      </c>
      <c r="H60" s="173" t="s">
        <v>1225</v>
      </c>
      <c r="I60" s="172" t="s">
        <v>1120</v>
      </c>
      <c r="J60" s="173" t="s">
        <v>23</v>
      </c>
      <c r="K60" s="172" t="s">
        <v>927</v>
      </c>
      <c r="L60" s="173">
        <v>236000</v>
      </c>
      <c r="O60" s="184" t="s">
        <v>1226</v>
      </c>
      <c r="P60" s="172"/>
      <c r="Q60" s="172"/>
      <c r="R60" s="172"/>
      <c r="Y60" s="180" t="s">
        <v>1225</v>
      </c>
      <c r="Z60" s="175" t="s">
        <v>1227</v>
      </c>
    </row>
    <row r="61" spans="3:26" x14ac:dyDescent="0.35">
      <c r="G61" s="172" t="s">
        <v>1228</v>
      </c>
      <c r="H61" s="173" t="s">
        <v>1229</v>
      </c>
      <c r="I61" s="172" t="s">
        <v>1113</v>
      </c>
      <c r="J61" s="173" t="s">
        <v>1048</v>
      </c>
      <c r="K61" s="172" t="s">
        <v>927</v>
      </c>
      <c r="L61" s="173">
        <v>422000</v>
      </c>
      <c r="O61" s="184" t="s">
        <v>1230</v>
      </c>
      <c r="P61" s="172"/>
      <c r="Q61" s="172"/>
      <c r="R61" s="172"/>
      <c r="Y61" s="180" t="s">
        <v>1229</v>
      </c>
      <c r="Z61" s="175" t="s">
        <v>1231</v>
      </c>
    </row>
    <row r="62" spans="3:26" x14ac:dyDescent="0.35">
      <c r="G62" s="172" t="s">
        <v>1232</v>
      </c>
      <c r="H62" s="173" t="s">
        <v>1233</v>
      </c>
      <c r="I62" s="172" t="s">
        <v>1066</v>
      </c>
      <c r="J62" s="173" t="s">
        <v>1072</v>
      </c>
      <c r="K62" s="172" t="s">
        <v>918</v>
      </c>
      <c r="L62" s="173">
        <v>458000</v>
      </c>
      <c r="Y62" s="180" t="s">
        <v>1233</v>
      </c>
      <c r="Z62" s="175" t="s">
        <v>1234</v>
      </c>
    </row>
    <row r="63" spans="3:26" x14ac:dyDescent="0.35">
      <c r="G63" s="172" t="s">
        <v>1235</v>
      </c>
      <c r="H63" s="173" t="s">
        <v>1236</v>
      </c>
      <c r="I63" s="172" t="s">
        <v>1069</v>
      </c>
      <c r="J63" s="173" t="s">
        <v>39</v>
      </c>
      <c r="K63" s="172" t="s">
        <v>918</v>
      </c>
      <c r="L63" s="173">
        <v>268000</v>
      </c>
      <c r="O63" s="169" t="s">
        <v>72</v>
      </c>
      <c r="Y63" s="180" t="s">
        <v>1236</v>
      </c>
      <c r="Z63" s="175" t="s">
        <v>1237</v>
      </c>
    </row>
    <row r="64" spans="3:26" x14ac:dyDescent="0.35">
      <c r="G64" s="172" t="s">
        <v>77</v>
      </c>
      <c r="H64" s="173" t="s">
        <v>1238</v>
      </c>
      <c r="I64" s="172" t="s">
        <v>1070</v>
      </c>
      <c r="J64" s="173" t="s">
        <v>39</v>
      </c>
      <c r="K64" s="172" t="s">
        <v>915</v>
      </c>
      <c r="L64" s="173">
        <v>476000</v>
      </c>
      <c r="O64" s="169" t="s">
        <v>1239</v>
      </c>
      <c r="P64" s="171" t="s">
        <v>1038</v>
      </c>
      <c r="Q64" s="171" t="s">
        <v>1240</v>
      </c>
      <c r="Y64" s="180" t="s">
        <v>1238</v>
      </c>
      <c r="Z64" s="175" t="s">
        <v>1241</v>
      </c>
    </row>
    <row r="65" spans="7:26" x14ac:dyDescent="0.35">
      <c r="G65" s="172" t="s">
        <v>1242</v>
      </c>
      <c r="H65" s="173" t="s">
        <v>1243</v>
      </c>
      <c r="I65" s="172" t="s">
        <v>1113</v>
      </c>
      <c r="J65" s="173" t="s">
        <v>1072</v>
      </c>
      <c r="K65" s="172" t="s">
        <v>941</v>
      </c>
      <c r="L65" s="173">
        <v>390000</v>
      </c>
      <c r="O65" s="170" t="s">
        <v>1041</v>
      </c>
      <c r="P65" s="170" t="s">
        <v>1244</v>
      </c>
      <c r="Q65" s="170" t="s">
        <v>1044</v>
      </c>
      <c r="R65" s="170" t="s">
        <v>1245</v>
      </c>
      <c r="Y65" s="180" t="s">
        <v>1243</v>
      </c>
      <c r="Z65" s="175" t="s">
        <v>1246</v>
      </c>
    </row>
    <row r="66" spans="7:26" x14ac:dyDescent="0.35">
      <c r="G66" s="172" t="s">
        <v>1247</v>
      </c>
      <c r="H66" s="173" t="s">
        <v>1248</v>
      </c>
      <c r="I66" s="172" t="s">
        <v>1066</v>
      </c>
      <c r="J66" s="173" t="s">
        <v>22</v>
      </c>
      <c r="K66" s="172" t="s">
        <v>918</v>
      </c>
      <c r="L66" s="173">
        <v>378000</v>
      </c>
      <c r="O66" s="184" t="s">
        <v>63</v>
      </c>
      <c r="P66" s="175"/>
      <c r="Q66" s="175"/>
      <c r="R66" s="175"/>
      <c r="Y66" s="180" t="s">
        <v>1248</v>
      </c>
      <c r="Z66" s="175" t="s">
        <v>1249</v>
      </c>
    </row>
    <row r="67" spans="7:26" x14ac:dyDescent="0.35">
      <c r="G67" s="172" t="s">
        <v>1250</v>
      </c>
      <c r="H67" s="173" t="s">
        <v>1251</v>
      </c>
      <c r="I67" s="172" t="s">
        <v>1113</v>
      </c>
      <c r="J67" s="173" t="s">
        <v>20</v>
      </c>
      <c r="K67" s="172" t="s">
        <v>915</v>
      </c>
      <c r="L67" s="173">
        <v>142000</v>
      </c>
      <c r="O67" s="184" t="s">
        <v>1054</v>
      </c>
      <c r="P67" s="175"/>
      <c r="Q67" s="175"/>
      <c r="R67" s="175"/>
      <c r="Y67" s="180" t="s">
        <v>1251</v>
      </c>
      <c r="Z67" s="175" t="s">
        <v>1252</v>
      </c>
    </row>
    <row r="68" spans="7:26" x14ac:dyDescent="0.35">
      <c r="G68" s="172" t="s">
        <v>1253</v>
      </c>
      <c r="H68" s="173" t="s">
        <v>1254</v>
      </c>
      <c r="I68" s="172" t="s">
        <v>1120</v>
      </c>
      <c r="J68" s="173" t="s">
        <v>22</v>
      </c>
      <c r="K68" s="172" t="s">
        <v>927</v>
      </c>
      <c r="L68" s="173">
        <v>176000</v>
      </c>
      <c r="O68" s="184" t="s">
        <v>1083</v>
      </c>
      <c r="P68" s="175"/>
      <c r="Q68" s="175"/>
      <c r="R68" s="175"/>
      <c r="Y68" s="180" t="s">
        <v>1254</v>
      </c>
      <c r="Z68" s="175" t="s">
        <v>1255</v>
      </c>
    </row>
    <row r="69" spans="7:26" x14ac:dyDescent="0.35">
      <c r="G69" s="172" t="s">
        <v>1256</v>
      </c>
      <c r="H69" s="173" t="s">
        <v>1257</v>
      </c>
      <c r="I69" s="172" t="s">
        <v>1113</v>
      </c>
      <c r="J69" s="173" t="s">
        <v>21</v>
      </c>
      <c r="K69" s="172" t="s">
        <v>941</v>
      </c>
      <c r="L69" s="173">
        <v>390000</v>
      </c>
      <c r="O69" s="184" t="s">
        <v>1094</v>
      </c>
      <c r="P69" s="175"/>
      <c r="Q69" s="175"/>
      <c r="R69" s="175"/>
      <c r="Y69" s="180" t="s">
        <v>1257</v>
      </c>
      <c r="Z69" s="175" t="s">
        <v>1258</v>
      </c>
    </row>
    <row r="70" spans="7:26" x14ac:dyDescent="0.35">
      <c r="G70" s="172" t="s">
        <v>1259</v>
      </c>
      <c r="H70" s="173" t="s">
        <v>1260</v>
      </c>
      <c r="I70" s="172" t="s">
        <v>1047</v>
      </c>
      <c r="J70" s="173" t="s">
        <v>23</v>
      </c>
      <c r="K70" s="172" t="s">
        <v>918</v>
      </c>
      <c r="L70" s="173">
        <v>408000</v>
      </c>
      <c r="O70" s="184" t="s">
        <v>1115</v>
      </c>
      <c r="P70" s="175"/>
      <c r="Q70" s="175"/>
      <c r="R70" s="175"/>
      <c r="Y70" s="180" t="s">
        <v>1260</v>
      </c>
      <c r="Z70" s="175" t="s">
        <v>1261</v>
      </c>
    </row>
    <row r="71" spans="7:26" x14ac:dyDescent="0.35">
      <c r="G71" s="172" t="s">
        <v>1262</v>
      </c>
      <c r="H71" s="173" t="s">
        <v>1263</v>
      </c>
      <c r="I71" s="172" t="s">
        <v>1120</v>
      </c>
      <c r="J71" s="173" t="s">
        <v>20</v>
      </c>
      <c r="K71" s="172" t="s">
        <v>927</v>
      </c>
      <c r="L71" s="173">
        <v>390000</v>
      </c>
      <c r="O71" s="184" t="s">
        <v>1127</v>
      </c>
      <c r="P71" s="175"/>
      <c r="Q71" s="175"/>
      <c r="R71" s="175"/>
      <c r="Y71" s="180" t="s">
        <v>1263</v>
      </c>
      <c r="Z71" s="175" t="s">
        <v>1264</v>
      </c>
    </row>
    <row r="72" spans="7:26" x14ac:dyDescent="0.35">
      <c r="G72" s="172" t="s">
        <v>1265</v>
      </c>
      <c r="H72" s="173" t="s">
        <v>1266</v>
      </c>
      <c r="I72" s="172" t="s">
        <v>1113</v>
      </c>
      <c r="J72" s="173" t="s">
        <v>22</v>
      </c>
      <c r="K72" s="172" t="s">
        <v>915</v>
      </c>
      <c r="L72" s="173">
        <v>272000</v>
      </c>
      <c r="O72" s="184" t="s">
        <v>13</v>
      </c>
      <c r="P72" s="175"/>
      <c r="Q72" s="175"/>
      <c r="R72" s="175"/>
      <c r="Y72" s="180" t="s">
        <v>1266</v>
      </c>
      <c r="Z72" s="175" t="s">
        <v>1267</v>
      </c>
    </row>
    <row r="73" spans="7:26" x14ac:dyDescent="0.35">
      <c r="G73" s="172" t="s">
        <v>1268</v>
      </c>
      <c r="H73" s="173" t="s">
        <v>1269</v>
      </c>
      <c r="I73" s="172" t="s">
        <v>1070</v>
      </c>
      <c r="J73" s="173" t="s">
        <v>20</v>
      </c>
      <c r="K73" s="172" t="s">
        <v>915</v>
      </c>
      <c r="L73" s="173">
        <v>500000</v>
      </c>
      <c r="O73" s="184" t="s">
        <v>1133</v>
      </c>
      <c r="P73" s="175"/>
      <c r="Q73" s="175"/>
      <c r="R73" s="175"/>
      <c r="Y73" s="180" t="s">
        <v>1269</v>
      </c>
      <c r="Z73" s="175" t="s">
        <v>1270</v>
      </c>
    </row>
    <row r="74" spans="7:26" x14ac:dyDescent="0.35">
      <c r="G74" s="172" t="s">
        <v>1271</v>
      </c>
      <c r="H74" s="173" t="s">
        <v>1272</v>
      </c>
      <c r="I74" s="172" t="s">
        <v>1069</v>
      </c>
      <c r="J74" s="173" t="s">
        <v>22</v>
      </c>
      <c r="K74" s="172" t="s">
        <v>941</v>
      </c>
      <c r="L74" s="173">
        <v>148000</v>
      </c>
      <c r="O74" s="184" t="s">
        <v>1228</v>
      </c>
      <c r="P74" s="175"/>
      <c r="Q74" s="175"/>
      <c r="R74" s="175"/>
      <c r="Y74" s="180" t="s">
        <v>1272</v>
      </c>
      <c r="Z74" s="175" t="s">
        <v>1273</v>
      </c>
    </row>
    <row r="75" spans="7:26" x14ac:dyDescent="0.35">
      <c r="G75" s="172" t="s">
        <v>1274</v>
      </c>
      <c r="H75" s="173" t="s">
        <v>1275</v>
      </c>
      <c r="I75" s="172" t="s">
        <v>1047</v>
      </c>
      <c r="J75" s="173" t="s">
        <v>22</v>
      </c>
      <c r="K75" s="172" t="s">
        <v>915</v>
      </c>
      <c r="L75" s="173">
        <v>98000</v>
      </c>
      <c r="Y75" s="180" t="s">
        <v>1275</v>
      </c>
      <c r="Z75" s="175" t="s">
        <v>1276</v>
      </c>
    </row>
    <row r="76" spans="7:26" x14ac:dyDescent="0.35">
      <c r="G76" s="172" t="s">
        <v>1277</v>
      </c>
      <c r="H76" s="173" t="s">
        <v>1278</v>
      </c>
      <c r="I76" s="172" t="s">
        <v>1113</v>
      </c>
      <c r="J76" s="173" t="s">
        <v>20</v>
      </c>
      <c r="K76" s="172" t="s">
        <v>918</v>
      </c>
      <c r="L76" s="173">
        <v>154000</v>
      </c>
      <c r="Y76" s="180" t="s">
        <v>1278</v>
      </c>
      <c r="Z76" s="175" t="s">
        <v>1279</v>
      </c>
    </row>
    <row r="77" spans="7:26" x14ac:dyDescent="0.35">
      <c r="G77" s="172" t="s">
        <v>1280</v>
      </c>
      <c r="H77" s="173" t="s">
        <v>1281</v>
      </c>
      <c r="I77" s="172" t="s">
        <v>1120</v>
      </c>
      <c r="J77" s="173" t="s">
        <v>21</v>
      </c>
      <c r="K77" s="172" t="s">
        <v>918</v>
      </c>
      <c r="L77" s="173">
        <v>192000</v>
      </c>
      <c r="Y77" s="180" t="s">
        <v>1281</v>
      </c>
      <c r="Z77" s="175" t="s">
        <v>1282</v>
      </c>
    </row>
    <row r="78" spans="7:26" x14ac:dyDescent="0.35">
      <c r="G78" s="172" t="s">
        <v>1283</v>
      </c>
      <c r="H78" s="173" t="s">
        <v>1284</v>
      </c>
      <c r="I78" s="172" t="s">
        <v>1113</v>
      </c>
      <c r="J78" s="173" t="s">
        <v>22</v>
      </c>
      <c r="K78" s="172" t="s">
        <v>918</v>
      </c>
      <c r="L78" s="173">
        <v>220000</v>
      </c>
      <c r="O78" s="185" t="s">
        <v>1285</v>
      </c>
      <c r="Y78" s="180" t="s">
        <v>1284</v>
      </c>
      <c r="Z78" s="175" t="s">
        <v>1286</v>
      </c>
    </row>
    <row r="79" spans="7:26" x14ac:dyDescent="0.35">
      <c r="G79" s="172" t="s">
        <v>1287</v>
      </c>
      <c r="H79" s="173" t="s">
        <v>1288</v>
      </c>
      <c r="I79" s="172" t="s">
        <v>1066</v>
      </c>
      <c r="J79" s="173" t="s">
        <v>1048</v>
      </c>
      <c r="K79" s="172" t="s">
        <v>915</v>
      </c>
      <c r="L79" s="173">
        <v>376000</v>
      </c>
      <c r="O79" s="170" t="s">
        <v>1244</v>
      </c>
      <c r="P79" s="170" t="s">
        <v>59</v>
      </c>
      <c r="Q79" s="170" t="s">
        <v>1041</v>
      </c>
      <c r="R79" s="170" t="s">
        <v>19</v>
      </c>
      <c r="Y79" s="180" t="s">
        <v>1288</v>
      </c>
      <c r="Z79" s="175" t="s">
        <v>1289</v>
      </c>
    </row>
    <row r="80" spans="7:26" x14ac:dyDescent="0.35">
      <c r="G80" s="172" t="s">
        <v>78</v>
      </c>
      <c r="H80" s="173" t="s">
        <v>1290</v>
      </c>
      <c r="I80" s="172" t="s">
        <v>1047</v>
      </c>
      <c r="J80" s="173" t="s">
        <v>1048</v>
      </c>
      <c r="K80" s="172" t="s">
        <v>941</v>
      </c>
      <c r="L80" s="173">
        <v>334000</v>
      </c>
      <c r="O80" s="184" t="s">
        <v>1062</v>
      </c>
      <c r="P80" s="175"/>
      <c r="Q80" s="175"/>
      <c r="R80" s="175"/>
      <c r="Y80" s="180" t="s">
        <v>1290</v>
      </c>
      <c r="Z80" s="175" t="s">
        <v>1291</v>
      </c>
    </row>
    <row r="81" spans="7:26" x14ac:dyDescent="0.35">
      <c r="G81" s="172" t="s">
        <v>1292</v>
      </c>
      <c r="H81" s="173" t="s">
        <v>1293</v>
      </c>
      <c r="I81" s="172" t="s">
        <v>1120</v>
      </c>
      <c r="J81" s="173" t="s">
        <v>39</v>
      </c>
      <c r="K81" s="172" t="s">
        <v>927</v>
      </c>
      <c r="L81" s="173">
        <v>176000</v>
      </c>
      <c r="O81" s="184" t="s">
        <v>1064</v>
      </c>
      <c r="P81" s="175"/>
      <c r="Q81" s="175"/>
      <c r="R81" s="175"/>
      <c r="Y81" s="180" t="s">
        <v>1293</v>
      </c>
      <c r="Z81" s="175" t="s">
        <v>1294</v>
      </c>
    </row>
    <row r="82" spans="7:26" x14ac:dyDescent="0.35">
      <c r="G82" s="172" t="s">
        <v>1295</v>
      </c>
      <c r="H82" s="173" t="s">
        <v>1296</v>
      </c>
      <c r="I82" s="172" t="s">
        <v>1069</v>
      </c>
      <c r="J82" s="173" t="s">
        <v>21</v>
      </c>
      <c r="K82" s="172" t="s">
        <v>941</v>
      </c>
      <c r="L82" s="173">
        <v>226000</v>
      </c>
      <c r="O82" s="184" t="s">
        <v>1084</v>
      </c>
      <c r="P82" s="175"/>
      <c r="Q82" s="175"/>
      <c r="R82" s="175"/>
      <c r="Y82" s="180" t="s">
        <v>1296</v>
      </c>
      <c r="Z82" s="175" t="s">
        <v>1297</v>
      </c>
    </row>
    <row r="83" spans="7:26" x14ac:dyDescent="0.35">
      <c r="G83" s="172" t="s">
        <v>1298</v>
      </c>
      <c r="H83" s="173" t="s">
        <v>1299</v>
      </c>
      <c r="I83" s="172" t="s">
        <v>1070</v>
      </c>
      <c r="J83" s="173" t="s">
        <v>23</v>
      </c>
      <c r="K83" s="172" t="s">
        <v>915</v>
      </c>
      <c r="L83" s="173">
        <v>236000</v>
      </c>
      <c r="O83" s="184" t="s">
        <v>1078</v>
      </c>
      <c r="P83" s="175"/>
      <c r="Q83" s="175"/>
      <c r="R83" s="175"/>
      <c r="Y83" s="180" t="s">
        <v>1299</v>
      </c>
      <c r="Z83" s="175" t="s">
        <v>1300</v>
      </c>
    </row>
    <row r="84" spans="7:26" x14ac:dyDescent="0.35">
      <c r="G84" s="172" t="s">
        <v>1301</v>
      </c>
      <c r="H84" s="173" t="s">
        <v>1302</v>
      </c>
      <c r="I84" s="172" t="s">
        <v>1113</v>
      </c>
      <c r="J84" s="173" t="s">
        <v>21</v>
      </c>
      <c r="K84" s="172" t="s">
        <v>915</v>
      </c>
      <c r="L84" s="173">
        <v>392000</v>
      </c>
      <c r="Y84" s="180" t="s">
        <v>1302</v>
      </c>
      <c r="Z84" s="175" t="s">
        <v>1303</v>
      </c>
    </row>
    <row r="85" spans="7:26" x14ac:dyDescent="0.35">
      <c r="G85" s="172" t="s">
        <v>1304</v>
      </c>
      <c r="H85" s="173" t="s">
        <v>1305</v>
      </c>
      <c r="I85" s="172" t="s">
        <v>1069</v>
      </c>
      <c r="J85" s="173" t="s">
        <v>23</v>
      </c>
      <c r="K85" s="172" t="s">
        <v>941</v>
      </c>
      <c r="L85" s="173">
        <v>128000</v>
      </c>
      <c r="Y85" s="180" t="s">
        <v>1305</v>
      </c>
      <c r="Z85" s="175" t="s">
        <v>1306</v>
      </c>
    </row>
    <row r="86" spans="7:26" x14ac:dyDescent="0.35">
      <c r="G86" s="172" t="s">
        <v>1307</v>
      </c>
      <c r="H86" s="173" t="s">
        <v>1308</v>
      </c>
      <c r="I86" s="172" t="s">
        <v>1047</v>
      </c>
      <c r="J86" s="173" t="s">
        <v>39</v>
      </c>
      <c r="K86" s="172" t="s">
        <v>927</v>
      </c>
      <c r="L86" s="173">
        <v>274000</v>
      </c>
      <c r="O86" s="186" t="s">
        <v>1309</v>
      </c>
      <c r="P86" s="187"/>
      <c r="Q86" s="187"/>
      <c r="R86" s="187"/>
      <c r="S86" s="187"/>
      <c r="T86" s="187"/>
      <c r="Y86" s="180" t="s">
        <v>1308</v>
      </c>
      <c r="Z86" s="175" t="s">
        <v>1310</v>
      </c>
    </row>
    <row r="87" spans="7:26" x14ac:dyDescent="0.35">
      <c r="G87" s="172" t="s">
        <v>14</v>
      </c>
      <c r="H87" s="173" t="s">
        <v>1311</v>
      </c>
      <c r="I87" s="172" t="s">
        <v>1069</v>
      </c>
      <c r="J87" s="173" t="s">
        <v>22</v>
      </c>
      <c r="K87" s="172" t="s">
        <v>918</v>
      </c>
      <c r="L87" s="173">
        <v>222000</v>
      </c>
      <c r="O87" s="170" t="s">
        <v>1041</v>
      </c>
      <c r="P87" s="170" t="s">
        <v>1312</v>
      </c>
      <c r="Q87" s="187"/>
      <c r="R87" s="187"/>
      <c r="S87" s="187"/>
      <c r="T87" s="187"/>
      <c r="Y87" s="180" t="s">
        <v>1311</v>
      </c>
      <c r="Z87" s="175" t="s">
        <v>1313</v>
      </c>
    </row>
    <row r="88" spans="7:26" x14ac:dyDescent="0.35">
      <c r="G88" s="172" t="s">
        <v>1314</v>
      </c>
      <c r="H88" s="173" t="s">
        <v>1315</v>
      </c>
      <c r="I88" s="172" t="s">
        <v>1070</v>
      </c>
      <c r="J88" s="173" t="s">
        <v>23</v>
      </c>
      <c r="K88" s="172" t="s">
        <v>915</v>
      </c>
      <c r="L88" s="173">
        <v>108000</v>
      </c>
      <c r="O88" s="184" t="s">
        <v>186</v>
      </c>
      <c r="P88" s="175"/>
      <c r="Q88" s="187"/>
      <c r="R88" s="187"/>
      <c r="S88" s="187"/>
      <c r="T88" s="187"/>
      <c r="Y88" s="180" t="s">
        <v>1315</v>
      </c>
      <c r="Z88" s="175" t="s">
        <v>1316</v>
      </c>
    </row>
    <row r="89" spans="7:26" x14ac:dyDescent="0.35">
      <c r="G89" s="172" t="s">
        <v>1317</v>
      </c>
      <c r="H89" s="173" t="s">
        <v>1318</v>
      </c>
      <c r="I89" s="172" t="s">
        <v>1113</v>
      </c>
      <c r="J89" s="173" t="s">
        <v>39</v>
      </c>
      <c r="K89" s="172" t="s">
        <v>918</v>
      </c>
      <c r="L89" s="173">
        <v>254000</v>
      </c>
      <c r="O89" s="184" t="s">
        <v>188</v>
      </c>
      <c r="P89" s="175"/>
      <c r="Q89" s="187"/>
      <c r="R89" s="187"/>
      <c r="S89" s="187"/>
      <c r="T89" s="187"/>
      <c r="Y89" s="180" t="s">
        <v>1318</v>
      </c>
      <c r="Z89" s="175" t="s">
        <v>1319</v>
      </c>
    </row>
    <row r="90" spans="7:26" x14ac:dyDescent="0.35">
      <c r="G90" s="172" t="s">
        <v>1320</v>
      </c>
      <c r="H90" s="173" t="s">
        <v>1321</v>
      </c>
      <c r="I90" s="172" t="s">
        <v>1120</v>
      </c>
      <c r="J90" s="173" t="s">
        <v>20</v>
      </c>
      <c r="K90" s="172" t="s">
        <v>941</v>
      </c>
      <c r="L90" s="173">
        <v>460000</v>
      </c>
      <c r="O90" s="187"/>
      <c r="P90" s="187"/>
      <c r="Q90" s="187"/>
      <c r="R90" s="187"/>
      <c r="S90" s="187"/>
      <c r="T90" s="187"/>
      <c r="Y90" s="180" t="s">
        <v>1321</v>
      </c>
      <c r="Z90" s="175" t="s">
        <v>1322</v>
      </c>
    </row>
    <row r="91" spans="7:26" x14ac:dyDescent="0.35">
      <c r="G91" s="172" t="s">
        <v>1323</v>
      </c>
      <c r="H91" s="173" t="s">
        <v>1324</v>
      </c>
      <c r="I91" s="172" t="s">
        <v>1113</v>
      </c>
      <c r="J91" s="173" t="s">
        <v>1048</v>
      </c>
      <c r="K91" s="172" t="s">
        <v>915</v>
      </c>
      <c r="L91" s="173">
        <v>250000</v>
      </c>
      <c r="O91" s="186" t="s">
        <v>1325</v>
      </c>
      <c r="P91" s="187"/>
      <c r="Q91" s="187"/>
      <c r="R91" s="187"/>
      <c r="S91" s="187"/>
      <c r="T91" s="187"/>
      <c r="Y91" s="180" t="s">
        <v>1324</v>
      </c>
      <c r="Z91" s="175" t="s">
        <v>1326</v>
      </c>
    </row>
    <row r="92" spans="7:26" x14ac:dyDescent="0.35">
      <c r="G92" s="172" t="s">
        <v>1327</v>
      </c>
      <c r="H92" s="173" t="s">
        <v>1328</v>
      </c>
      <c r="I92" s="172" t="s">
        <v>1057</v>
      </c>
      <c r="J92" s="173" t="s">
        <v>1048</v>
      </c>
      <c r="K92" s="172" t="s">
        <v>915</v>
      </c>
      <c r="L92" s="173">
        <v>482000</v>
      </c>
      <c r="O92" s="170" t="s">
        <v>1041</v>
      </c>
      <c r="P92" s="170" t="s">
        <v>1312</v>
      </c>
      <c r="Q92" s="187"/>
      <c r="R92" s="187"/>
      <c r="S92" s="187"/>
      <c r="T92" s="187"/>
      <c r="Y92" s="180" t="s">
        <v>1328</v>
      </c>
      <c r="Z92" s="175" t="s">
        <v>1329</v>
      </c>
    </row>
    <row r="93" spans="7:26" x14ac:dyDescent="0.35">
      <c r="G93" s="172" t="s">
        <v>1330</v>
      </c>
      <c r="H93" s="173" t="s">
        <v>1331</v>
      </c>
      <c r="I93" s="172" t="s">
        <v>1057</v>
      </c>
      <c r="J93" s="173" t="s">
        <v>1048</v>
      </c>
      <c r="K93" s="172" t="s">
        <v>918</v>
      </c>
      <c r="L93" s="173">
        <v>344000</v>
      </c>
      <c r="O93" s="184" t="s">
        <v>186</v>
      </c>
      <c r="P93" s="175"/>
      <c r="Q93" s="187"/>
      <c r="R93" s="187"/>
      <c r="S93" s="187"/>
      <c r="T93" s="187"/>
      <c r="Y93" s="180" t="s">
        <v>1331</v>
      </c>
      <c r="Z93" s="175" t="s">
        <v>1332</v>
      </c>
    </row>
    <row r="94" spans="7:26" x14ac:dyDescent="0.35">
      <c r="G94" s="172" t="s">
        <v>9</v>
      </c>
      <c r="H94" s="173" t="s">
        <v>1333</v>
      </c>
      <c r="I94" s="172" t="s">
        <v>1113</v>
      </c>
      <c r="J94" s="173" t="s">
        <v>39</v>
      </c>
      <c r="K94" s="172" t="s">
        <v>927</v>
      </c>
      <c r="L94" s="173">
        <v>220000</v>
      </c>
      <c r="O94" s="187"/>
      <c r="P94" s="187"/>
      <c r="Q94" s="187"/>
      <c r="R94" s="187"/>
      <c r="S94" s="187"/>
      <c r="T94" s="187"/>
      <c r="Y94" s="180" t="s">
        <v>1333</v>
      </c>
      <c r="Z94" s="175" t="s">
        <v>1334</v>
      </c>
    </row>
    <row r="95" spans="7:26" x14ac:dyDescent="0.35">
      <c r="G95" s="172" t="s">
        <v>1335</v>
      </c>
      <c r="H95" s="173" t="s">
        <v>1336</v>
      </c>
      <c r="I95" s="172" t="s">
        <v>1070</v>
      </c>
      <c r="J95" s="173" t="s">
        <v>23</v>
      </c>
      <c r="K95" s="172" t="s">
        <v>915</v>
      </c>
      <c r="L95" s="173">
        <v>70000</v>
      </c>
      <c r="O95" s="187"/>
      <c r="P95" s="187"/>
      <c r="Q95" s="187"/>
      <c r="R95" s="187"/>
      <c r="S95" s="187"/>
      <c r="T95" s="187"/>
      <c r="Y95" s="180" t="s">
        <v>1336</v>
      </c>
      <c r="Z95" s="175" t="s">
        <v>1337</v>
      </c>
    </row>
    <row r="96" spans="7:26" x14ac:dyDescent="0.35">
      <c r="G96" s="172" t="s">
        <v>1338</v>
      </c>
      <c r="H96" s="173" t="s">
        <v>1339</v>
      </c>
      <c r="I96" s="172" t="s">
        <v>1070</v>
      </c>
      <c r="J96" s="173" t="s">
        <v>23</v>
      </c>
      <c r="K96" s="172" t="s">
        <v>927</v>
      </c>
      <c r="L96" s="173">
        <v>224000</v>
      </c>
      <c r="Y96" s="180" t="s">
        <v>1339</v>
      </c>
      <c r="Z96" s="175" t="s">
        <v>1340</v>
      </c>
    </row>
    <row r="97" spans="7:26" x14ac:dyDescent="0.35">
      <c r="G97" s="172" t="s">
        <v>1341</v>
      </c>
      <c r="H97" s="173" t="s">
        <v>1342</v>
      </c>
      <c r="I97" s="172" t="s">
        <v>1047</v>
      </c>
      <c r="J97" s="173" t="s">
        <v>21</v>
      </c>
      <c r="K97" s="172" t="s">
        <v>941</v>
      </c>
      <c r="L97" s="173">
        <v>466000</v>
      </c>
      <c r="Y97" s="180" t="s">
        <v>1342</v>
      </c>
      <c r="Z97" s="175" t="s">
        <v>1343</v>
      </c>
    </row>
    <row r="98" spans="7:26" x14ac:dyDescent="0.35">
      <c r="G98" s="172" t="s">
        <v>1344</v>
      </c>
      <c r="H98" s="173" t="s">
        <v>1345</v>
      </c>
      <c r="I98" s="172" t="s">
        <v>1069</v>
      </c>
      <c r="J98" s="173" t="s">
        <v>22</v>
      </c>
      <c r="K98" s="172" t="s">
        <v>941</v>
      </c>
      <c r="L98" s="173">
        <v>388000</v>
      </c>
      <c r="Y98" s="180" t="s">
        <v>1345</v>
      </c>
      <c r="Z98" s="175" t="s">
        <v>1346</v>
      </c>
    </row>
    <row r="99" spans="7:26" x14ac:dyDescent="0.35">
      <c r="G99" s="172" t="s">
        <v>1347</v>
      </c>
      <c r="H99" s="173" t="s">
        <v>1348</v>
      </c>
      <c r="I99" s="172" t="s">
        <v>1047</v>
      </c>
      <c r="J99" s="173" t="s">
        <v>1072</v>
      </c>
      <c r="K99" s="172" t="s">
        <v>927</v>
      </c>
      <c r="L99" s="173">
        <v>474000</v>
      </c>
      <c r="Y99" s="180" t="s">
        <v>1348</v>
      </c>
      <c r="Z99" s="175" t="s">
        <v>1349</v>
      </c>
    </row>
    <row r="100" spans="7:26" x14ac:dyDescent="0.35">
      <c r="G100" s="172" t="s">
        <v>1350</v>
      </c>
      <c r="H100" s="173" t="s">
        <v>1351</v>
      </c>
      <c r="I100" s="172" t="s">
        <v>1120</v>
      </c>
      <c r="J100" s="173" t="s">
        <v>22</v>
      </c>
      <c r="K100" s="172" t="s">
        <v>915</v>
      </c>
      <c r="L100" s="173">
        <v>388000</v>
      </c>
      <c r="Y100" s="180" t="s">
        <v>1351</v>
      </c>
      <c r="Z100" s="175" t="s">
        <v>1352</v>
      </c>
    </row>
    <row r="101" spans="7:26" x14ac:dyDescent="0.35">
      <c r="G101" s="172" t="s">
        <v>1353</v>
      </c>
      <c r="H101" s="173" t="s">
        <v>1354</v>
      </c>
      <c r="I101" s="172" t="s">
        <v>1047</v>
      </c>
      <c r="J101" s="173" t="s">
        <v>1072</v>
      </c>
      <c r="K101" s="172" t="s">
        <v>927</v>
      </c>
      <c r="L101" s="173">
        <v>40000</v>
      </c>
      <c r="Y101" s="180" t="s">
        <v>1354</v>
      </c>
      <c r="Z101" s="175" t="s">
        <v>1355</v>
      </c>
    </row>
    <row r="102" spans="7:26" x14ac:dyDescent="0.35">
      <c r="G102" s="172" t="s">
        <v>1356</v>
      </c>
      <c r="H102" s="173" t="s">
        <v>1357</v>
      </c>
      <c r="I102" s="172" t="s">
        <v>1113</v>
      </c>
      <c r="J102" s="173" t="s">
        <v>20</v>
      </c>
      <c r="K102" s="172" t="s">
        <v>927</v>
      </c>
      <c r="L102" s="173">
        <v>52000</v>
      </c>
      <c r="Y102" s="180" t="s">
        <v>1357</v>
      </c>
      <c r="Z102" s="175" t="s">
        <v>1358</v>
      </c>
    </row>
    <row r="103" spans="7:26" x14ac:dyDescent="0.35">
      <c r="G103" s="172" t="s">
        <v>1359</v>
      </c>
      <c r="H103" s="173" t="s">
        <v>1360</v>
      </c>
      <c r="I103" s="172" t="s">
        <v>1113</v>
      </c>
      <c r="J103" s="173" t="s">
        <v>22</v>
      </c>
      <c r="K103" s="172" t="s">
        <v>927</v>
      </c>
      <c r="L103" s="173">
        <v>340000</v>
      </c>
      <c r="Y103" s="180" t="s">
        <v>1360</v>
      </c>
      <c r="Z103" s="175" t="s">
        <v>1361</v>
      </c>
    </row>
    <row r="104" spans="7:26" x14ac:dyDescent="0.35">
      <c r="G104" s="172" t="s">
        <v>1362</v>
      </c>
      <c r="H104" s="173" t="s">
        <v>1363</v>
      </c>
      <c r="I104" s="172" t="s">
        <v>1069</v>
      </c>
      <c r="J104" s="173" t="s">
        <v>1072</v>
      </c>
      <c r="K104" s="172" t="s">
        <v>918</v>
      </c>
      <c r="L104" s="173">
        <v>34000</v>
      </c>
      <c r="Y104" s="180" t="s">
        <v>1363</v>
      </c>
      <c r="Z104" s="175" t="s">
        <v>1364</v>
      </c>
    </row>
    <row r="105" spans="7:26" x14ac:dyDescent="0.35">
      <c r="G105" s="172" t="s">
        <v>1365</v>
      </c>
      <c r="H105" s="173" t="s">
        <v>1366</v>
      </c>
      <c r="I105" s="172" t="s">
        <v>1069</v>
      </c>
      <c r="J105" s="173" t="s">
        <v>1048</v>
      </c>
      <c r="K105" s="172" t="s">
        <v>918</v>
      </c>
      <c r="L105" s="173">
        <v>60000</v>
      </c>
      <c r="Y105" s="180" t="s">
        <v>1366</v>
      </c>
      <c r="Z105" s="175" t="s">
        <v>1367</v>
      </c>
    </row>
    <row r="106" spans="7:26" x14ac:dyDescent="0.35">
      <c r="G106" s="172" t="s">
        <v>1368</v>
      </c>
      <c r="H106" s="173" t="s">
        <v>1369</v>
      </c>
      <c r="I106" s="172" t="s">
        <v>1066</v>
      </c>
      <c r="J106" s="173" t="s">
        <v>23</v>
      </c>
      <c r="K106" s="172" t="s">
        <v>941</v>
      </c>
      <c r="L106" s="173">
        <v>52000</v>
      </c>
      <c r="Y106" s="180" t="s">
        <v>1369</v>
      </c>
      <c r="Z106" s="175" t="s">
        <v>1370</v>
      </c>
    </row>
    <row r="107" spans="7:26" x14ac:dyDescent="0.35">
      <c r="G107" s="172" t="s">
        <v>80</v>
      </c>
      <c r="H107" s="173" t="s">
        <v>1371</v>
      </c>
      <c r="I107" s="172" t="s">
        <v>1057</v>
      </c>
      <c r="J107" s="173" t="s">
        <v>1048</v>
      </c>
      <c r="K107" s="172" t="s">
        <v>941</v>
      </c>
      <c r="L107" s="173">
        <v>432000</v>
      </c>
      <c r="Y107" s="180" t="s">
        <v>1371</v>
      </c>
      <c r="Z107" s="175" t="s">
        <v>1372</v>
      </c>
    </row>
    <row r="108" spans="7:26" x14ac:dyDescent="0.35">
      <c r="G108" s="172" t="s">
        <v>1373</v>
      </c>
      <c r="H108" s="173" t="s">
        <v>1374</v>
      </c>
      <c r="I108" s="172" t="s">
        <v>1057</v>
      </c>
      <c r="J108" s="173" t="s">
        <v>39</v>
      </c>
      <c r="K108" s="172" t="s">
        <v>918</v>
      </c>
      <c r="L108" s="173">
        <v>174000</v>
      </c>
      <c r="Y108" s="180" t="s">
        <v>1374</v>
      </c>
      <c r="Z108" s="175" t="s">
        <v>1375</v>
      </c>
    </row>
    <row r="109" spans="7:26" x14ac:dyDescent="0.35">
      <c r="G109" s="172" t="s">
        <v>1376</v>
      </c>
      <c r="H109" s="173" t="s">
        <v>1377</v>
      </c>
      <c r="I109" s="172" t="s">
        <v>1069</v>
      </c>
      <c r="J109" s="173" t="s">
        <v>20</v>
      </c>
      <c r="K109" s="172" t="s">
        <v>927</v>
      </c>
      <c r="L109" s="173">
        <v>398000</v>
      </c>
      <c r="Y109" s="180" t="s">
        <v>1377</v>
      </c>
      <c r="Z109" s="175" t="s">
        <v>1378</v>
      </c>
    </row>
    <row r="110" spans="7:26" x14ac:dyDescent="0.35">
      <c r="G110" s="172" t="s">
        <v>1379</v>
      </c>
      <c r="H110" s="173" t="s">
        <v>1380</v>
      </c>
      <c r="I110" s="172" t="s">
        <v>1066</v>
      </c>
      <c r="J110" s="173" t="s">
        <v>1048</v>
      </c>
      <c r="K110" s="172" t="s">
        <v>941</v>
      </c>
      <c r="L110" s="173">
        <v>196000</v>
      </c>
      <c r="Y110" s="180" t="s">
        <v>1380</v>
      </c>
      <c r="Z110" s="175" t="s">
        <v>1381</v>
      </c>
    </row>
    <row r="111" spans="7:26" x14ac:dyDescent="0.35">
      <c r="G111" s="172" t="s">
        <v>1382</v>
      </c>
      <c r="H111" s="173" t="s">
        <v>1383</v>
      </c>
      <c r="I111" s="172" t="s">
        <v>1070</v>
      </c>
      <c r="J111" s="173" t="s">
        <v>23</v>
      </c>
      <c r="K111" s="172" t="s">
        <v>915</v>
      </c>
      <c r="L111" s="173">
        <v>450000</v>
      </c>
      <c r="Y111" s="180" t="s">
        <v>1383</v>
      </c>
      <c r="Z111" s="175" t="s">
        <v>1384</v>
      </c>
    </row>
    <row r="112" spans="7:26" x14ac:dyDescent="0.35">
      <c r="G112" s="172" t="s">
        <v>1385</v>
      </c>
      <c r="H112" s="173" t="s">
        <v>1386</v>
      </c>
      <c r="I112" s="172" t="s">
        <v>1070</v>
      </c>
      <c r="J112" s="173" t="s">
        <v>1048</v>
      </c>
      <c r="K112" s="172" t="s">
        <v>918</v>
      </c>
      <c r="L112" s="173">
        <v>78000</v>
      </c>
      <c r="Y112" s="180" t="s">
        <v>1386</v>
      </c>
      <c r="Z112" s="175" t="s">
        <v>1387</v>
      </c>
    </row>
    <row r="113" spans="7:26" x14ac:dyDescent="0.35">
      <c r="G113" s="172" t="s">
        <v>1388</v>
      </c>
      <c r="H113" s="173" t="s">
        <v>1389</v>
      </c>
      <c r="I113" s="172" t="s">
        <v>1070</v>
      </c>
      <c r="J113" s="173" t="s">
        <v>23</v>
      </c>
      <c r="K113" s="172" t="s">
        <v>915</v>
      </c>
      <c r="L113" s="173">
        <v>416000</v>
      </c>
      <c r="Y113" s="180" t="s">
        <v>1389</v>
      </c>
      <c r="Z113" s="175" t="s">
        <v>1390</v>
      </c>
    </row>
    <row r="114" spans="7:26" x14ac:dyDescent="0.35">
      <c r="G114" s="172" t="s">
        <v>1391</v>
      </c>
      <c r="H114" s="173" t="s">
        <v>1392</v>
      </c>
      <c r="I114" s="172" t="s">
        <v>1057</v>
      </c>
      <c r="J114" s="173" t="s">
        <v>20</v>
      </c>
      <c r="K114" s="172" t="s">
        <v>941</v>
      </c>
      <c r="L114" s="173">
        <v>364000</v>
      </c>
      <c r="Y114" s="180" t="s">
        <v>1392</v>
      </c>
      <c r="Z114" s="175" t="s">
        <v>1393</v>
      </c>
    </row>
    <row r="115" spans="7:26" x14ac:dyDescent="0.35">
      <c r="G115" s="172" t="s">
        <v>1394</v>
      </c>
      <c r="H115" s="173" t="s">
        <v>1395</v>
      </c>
      <c r="I115" s="172" t="s">
        <v>1113</v>
      </c>
      <c r="J115" s="173" t="s">
        <v>39</v>
      </c>
      <c r="K115" s="172" t="s">
        <v>918</v>
      </c>
      <c r="L115" s="173">
        <v>100000</v>
      </c>
      <c r="Y115" s="180" t="s">
        <v>1395</v>
      </c>
      <c r="Z115" s="175" t="s">
        <v>1396</v>
      </c>
    </row>
    <row r="116" spans="7:26" x14ac:dyDescent="0.35">
      <c r="G116" s="172" t="s">
        <v>1397</v>
      </c>
      <c r="H116" s="173" t="s">
        <v>1398</v>
      </c>
      <c r="I116" s="172" t="s">
        <v>1047</v>
      </c>
      <c r="J116" s="173" t="s">
        <v>20</v>
      </c>
      <c r="K116" s="172" t="s">
        <v>927</v>
      </c>
      <c r="L116" s="173">
        <v>108000</v>
      </c>
      <c r="Y116" s="180" t="s">
        <v>1398</v>
      </c>
      <c r="Z116" s="175" t="s">
        <v>1399</v>
      </c>
    </row>
    <row r="117" spans="7:26" x14ac:dyDescent="0.35">
      <c r="G117" s="172" t="s">
        <v>1400</v>
      </c>
      <c r="H117" s="173" t="s">
        <v>1401</v>
      </c>
      <c r="I117" s="172" t="s">
        <v>1069</v>
      </c>
      <c r="J117" s="173" t="s">
        <v>1072</v>
      </c>
      <c r="K117" s="172" t="s">
        <v>927</v>
      </c>
      <c r="L117" s="173">
        <v>386000</v>
      </c>
      <c r="Y117" s="180" t="s">
        <v>1401</v>
      </c>
      <c r="Z117" s="175" t="s">
        <v>1402</v>
      </c>
    </row>
    <row r="118" spans="7:26" x14ac:dyDescent="0.35">
      <c r="G118" s="172" t="s">
        <v>1403</v>
      </c>
      <c r="H118" s="173" t="s">
        <v>1404</v>
      </c>
      <c r="I118" s="172" t="s">
        <v>1120</v>
      </c>
      <c r="J118" s="173" t="s">
        <v>39</v>
      </c>
      <c r="K118" s="172" t="s">
        <v>927</v>
      </c>
      <c r="L118" s="173">
        <v>386000</v>
      </c>
      <c r="Y118" s="180" t="s">
        <v>1404</v>
      </c>
      <c r="Z118" s="175" t="s">
        <v>1405</v>
      </c>
    </row>
    <row r="119" spans="7:26" x14ac:dyDescent="0.35">
      <c r="G119" s="172" t="s">
        <v>1406</v>
      </c>
      <c r="H119" s="173" t="s">
        <v>1407</v>
      </c>
      <c r="I119" s="172" t="s">
        <v>1070</v>
      </c>
      <c r="J119" s="173" t="s">
        <v>21</v>
      </c>
      <c r="K119" s="172" t="s">
        <v>941</v>
      </c>
      <c r="L119" s="173">
        <v>132000</v>
      </c>
      <c r="Y119" s="180" t="s">
        <v>1407</v>
      </c>
      <c r="Z119" s="175" t="s">
        <v>1408</v>
      </c>
    </row>
    <row r="120" spans="7:26" x14ac:dyDescent="0.35">
      <c r="G120" s="172" t="s">
        <v>1409</v>
      </c>
      <c r="H120" s="173" t="s">
        <v>1410</v>
      </c>
      <c r="I120" s="172" t="s">
        <v>1069</v>
      </c>
      <c r="J120" s="173" t="s">
        <v>22</v>
      </c>
      <c r="K120" s="172" t="s">
        <v>918</v>
      </c>
      <c r="L120" s="173">
        <v>460000</v>
      </c>
      <c r="Y120" s="180" t="s">
        <v>1410</v>
      </c>
      <c r="Z120" s="175" t="s">
        <v>1411</v>
      </c>
    </row>
    <row r="121" spans="7:26" x14ac:dyDescent="0.35">
      <c r="G121" s="172" t="s">
        <v>1412</v>
      </c>
      <c r="H121" s="173" t="s">
        <v>1413</v>
      </c>
      <c r="I121" s="172" t="s">
        <v>1113</v>
      </c>
      <c r="J121" s="173" t="s">
        <v>39</v>
      </c>
      <c r="K121" s="172" t="s">
        <v>918</v>
      </c>
      <c r="L121" s="173">
        <v>334000</v>
      </c>
      <c r="Y121" s="180" t="s">
        <v>1413</v>
      </c>
      <c r="Z121" s="175" t="s">
        <v>1414</v>
      </c>
    </row>
    <row r="122" spans="7:26" x14ac:dyDescent="0.35">
      <c r="G122" s="172" t="s">
        <v>1415</v>
      </c>
      <c r="H122" s="173" t="s">
        <v>1416</v>
      </c>
      <c r="I122" s="172" t="s">
        <v>1066</v>
      </c>
      <c r="J122" s="173" t="s">
        <v>20</v>
      </c>
      <c r="K122" s="172" t="s">
        <v>927</v>
      </c>
      <c r="L122" s="173">
        <v>290000</v>
      </c>
      <c r="Y122" s="180" t="s">
        <v>1416</v>
      </c>
      <c r="Z122" s="175" t="s">
        <v>1417</v>
      </c>
    </row>
    <row r="123" spans="7:26" x14ac:dyDescent="0.35">
      <c r="G123" s="172" t="s">
        <v>1418</v>
      </c>
      <c r="H123" s="173" t="s">
        <v>1419</v>
      </c>
      <c r="I123" s="172" t="s">
        <v>1069</v>
      </c>
      <c r="J123" s="173" t="s">
        <v>39</v>
      </c>
      <c r="K123" s="172" t="s">
        <v>941</v>
      </c>
      <c r="L123" s="173">
        <v>118000</v>
      </c>
      <c r="Y123" s="180" t="s">
        <v>1419</v>
      </c>
      <c r="Z123" s="175" t="s">
        <v>1420</v>
      </c>
    </row>
    <row r="124" spans="7:26" x14ac:dyDescent="0.35">
      <c r="G124" s="172" t="s">
        <v>1421</v>
      </c>
      <c r="H124" s="173" t="s">
        <v>1422</v>
      </c>
      <c r="I124" s="172" t="s">
        <v>1057</v>
      </c>
      <c r="J124" s="173" t="s">
        <v>1072</v>
      </c>
      <c r="K124" s="172" t="s">
        <v>918</v>
      </c>
      <c r="L124" s="173">
        <v>464000</v>
      </c>
      <c r="Y124" s="180" t="s">
        <v>1422</v>
      </c>
      <c r="Z124" s="175" t="s">
        <v>1423</v>
      </c>
    </row>
    <row r="125" spans="7:26" x14ac:dyDescent="0.35">
      <c r="G125" s="172" t="s">
        <v>1424</v>
      </c>
      <c r="H125" s="173" t="s">
        <v>1425</v>
      </c>
      <c r="I125" s="172" t="s">
        <v>1057</v>
      </c>
      <c r="J125" s="173" t="s">
        <v>1072</v>
      </c>
      <c r="K125" s="172" t="s">
        <v>927</v>
      </c>
      <c r="L125" s="173">
        <v>396000</v>
      </c>
      <c r="Y125" s="180" t="s">
        <v>1425</v>
      </c>
      <c r="Z125" s="175" t="s">
        <v>1426</v>
      </c>
    </row>
    <row r="126" spans="7:26" x14ac:dyDescent="0.35">
      <c r="G126" s="172" t="s">
        <v>1427</v>
      </c>
      <c r="H126" s="173" t="s">
        <v>1428</v>
      </c>
      <c r="I126" s="172" t="s">
        <v>1070</v>
      </c>
      <c r="J126" s="173" t="s">
        <v>1048</v>
      </c>
      <c r="K126" s="172" t="s">
        <v>918</v>
      </c>
      <c r="L126" s="173">
        <v>424000</v>
      </c>
      <c r="Y126" s="180" t="s">
        <v>1428</v>
      </c>
      <c r="Z126" s="175" t="s">
        <v>1429</v>
      </c>
    </row>
    <row r="127" spans="7:26" x14ac:dyDescent="0.35">
      <c r="G127" s="172" t="s">
        <v>1430</v>
      </c>
      <c r="H127" s="173" t="s">
        <v>1431</v>
      </c>
      <c r="I127" s="172" t="s">
        <v>1057</v>
      </c>
      <c r="J127" s="173" t="s">
        <v>1072</v>
      </c>
      <c r="K127" s="172" t="s">
        <v>918</v>
      </c>
      <c r="L127" s="173">
        <v>440000</v>
      </c>
      <c r="Y127" s="180" t="s">
        <v>1431</v>
      </c>
      <c r="Z127" s="175" t="s">
        <v>1432</v>
      </c>
    </row>
    <row r="128" spans="7:26" x14ac:dyDescent="0.35">
      <c r="G128" s="172" t="s">
        <v>1433</v>
      </c>
      <c r="H128" s="173" t="s">
        <v>1434</v>
      </c>
      <c r="I128" s="172" t="s">
        <v>1069</v>
      </c>
      <c r="J128" s="173" t="s">
        <v>1072</v>
      </c>
      <c r="K128" s="172" t="s">
        <v>918</v>
      </c>
      <c r="L128" s="173">
        <v>54000</v>
      </c>
      <c r="Y128" s="180" t="s">
        <v>1434</v>
      </c>
      <c r="Z128" s="175" t="s">
        <v>1435</v>
      </c>
    </row>
    <row r="129" spans="7:26" x14ac:dyDescent="0.35">
      <c r="G129" s="172" t="s">
        <v>1436</v>
      </c>
      <c r="H129" s="173" t="s">
        <v>1437</v>
      </c>
      <c r="I129" s="172" t="s">
        <v>1113</v>
      </c>
      <c r="J129" s="173" t="s">
        <v>21</v>
      </c>
      <c r="K129" s="172" t="s">
        <v>927</v>
      </c>
      <c r="L129" s="173">
        <v>298000</v>
      </c>
      <c r="Y129" s="180" t="s">
        <v>1437</v>
      </c>
      <c r="Z129" s="175" t="s">
        <v>1438</v>
      </c>
    </row>
    <row r="130" spans="7:26" x14ac:dyDescent="0.35">
      <c r="G130" s="172" t="s">
        <v>12</v>
      </c>
      <c r="H130" s="173" t="s">
        <v>1439</v>
      </c>
      <c r="I130" s="172" t="s">
        <v>1069</v>
      </c>
      <c r="J130" s="173" t="s">
        <v>22</v>
      </c>
      <c r="K130" s="172" t="s">
        <v>918</v>
      </c>
      <c r="L130" s="173">
        <v>346000</v>
      </c>
      <c r="Y130" s="180" t="s">
        <v>1439</v>
      </c>
      <c r="Z130" s="175" t="s">
        <v>1440</v>
      </c>
    </row>
    <row r="131" spans="7:26" x14ac:dyDescent="0.35">
      <c r="G131" s="172" t="s">
        <v>1441</v>
      </c>
      <c r="H131" s="173" t="s">
        <v>1442</v>
      </c>
      <c r="I131" s="172" t="s">
        <v>1057</v>
      </c>
      <c r="J131" s="173" t="s">
        <v>21</v>
      </c>
      <c r="K131" s="172" t="s">
        <v>941</v>
      </c>
      <c r="L131" s="173">
        <v>494000</v>
      </c>
      <c r="Y131" s="180" t="s">
        <v>1442</v>
      </c>
      <c r="Z131" s="175" t="s">
        <v>1443</v>
      </c>
    </row>
    <row r="132" spans="7:26" x14ac:dyDescent="0.35">
      <c r="G132" s="172" t="s">
        <v>1444</v>
      </c>
      <c r="H132" s="173" t="s">
        <v>1445</v>
      </c>
      <c r="I132" s="172" t="s">
        <v>1113</v>
      </c>
      <c r="J132" s="173" t="s">
        <v>1048</v>
      </c>
      <c r="K132" s="172" t="s">
        <v>941</v>
      </c>
      <c r="L132" s="173">
        <v>454000</v>
      </c>
      <c r="Y132" s="180" t="s">
        <v>1445</v>
      </c>
      <c r="Z132" s="175" t="s">
        <v>1446</v>
      </c>
    </row>
    <row r="133" spans="7:26" x14ac:dyDescent="0.35">
      <c r="G133" s="172" t="s">
        <v>1447</v>
      </c>
      <c r="H133" s="173" t="s">
        <v>1448</v>
      </c>
      <c r="I133" s="172" t="s">
        <v>1113</v>
      </c>
      <c r="J133" s="173" t="s">
        <v>22</v>
      </c>
      <c r="K133" s="172" t="s">
        <v>941</v>
      </c>
      <c r="L133" s="173">
        <v>316000</v>
      </c>
      <c r="Y133" s="180" t="s">
        <v>1448</v>
      </c>
      <c r="Z133" s="175" t="s">
        <v>1449</v>
      </c>
    </row>
    <row r="134" spans="7:26" x14ac:dyDescent="0.35">
      <c r="G134" s="172" t="s">
        <v>1450</v>
      </c>
      <c r="H134" s="173" t="s">
        <v>1451</v>
      </c>
      <c r="I134" s="172" t="s">
        <v>1113</v>
      </c>
      <c r="J134" s="173" t="s">
        <v>22</v>
      </c>
      <c r="K134" s="172" t="s">
        <v>915</v>
      </c>
      <c r="L134" s="173">
        <v>140000</v>
      </c>
      <c r="Y134" s="180" t="s">
        <v>1451</v>
      </c>
      <c r="Z134" s="175" t="s">
        <v>1452</v>
      </c>
    </row>
    <row r="135" spans="7:26" x14ac:dyDescent="0.35">
      <c r="G135" s="172" t="s">
        <v>1453</v>
      </c>
      <c r="H135" s="173" t="s">
        <v>1454</v>
      </c>
      <c r="I135" s="172" t="s">
        <v>1113</v>
      </c>
      <c r="J135" s="173" t="s">
        <v>20</v>
      </c>
      <c r="K135" s="172" t="s">
        <v>918</v>
      </c>
      <c r="L135" s="173">
        <v>416000</v>
      </c>
      <c r="Y135" s="180" t="s">
        <v>1454</v>
      </c>
      <c r="Z135" s="175" t="s">
        <v>1455</v>
      </c>
    </row>
    <row r="136" spans="7:26" x14ac:dyDescent="0.35">
      <c r="G136" s="172" t="s">
        <v>1456</v>
      </c>
      <c r="H136" s="173" t="s">
        <v>1457</v>
      </c>
      <c r="I136" s="172" t="s">
        <v>1113</v>
      </c>
      <c r="J136" s="173" t="s">
        <v>21</v>
      </c>
      <c r="K136" s="172" t="s">
        <v>918</v>
      </c>
      <c r="L136" s="173">
        <v>490000</v>
      </c>
      <c r="Y136" s="180" t="s">
        <v>1457</v>
      </c>
      <c r="Z136" s="175" t="s">
        <v>1458</v>
      </c>
    </row>
    <row r="137" spans="7:26" x14ac:dyDescent="0.35">
      <c r="G137" s="172" t="s">
        <v>1459</v>
      </c>
      <c r="H137" s="173" t="s">
        <v>1460</v>
      </c>
      <c r="I137" s="172" t="s">
        <v>1047</v>
      </c>
      <c r="J137" s="173" t="s">
        <v>1048</v>
      </c>
      <c r="K137" s="172" t="s">
        <v>927</v>
      </c>
      <c r="L137" s="173">
        <v>102000</v>
      </c>
      <c r="Y137" s="180" t="s">
        <v>1460</v>
      </c>
      <c r="Z137" s="175" t="s">
        <v>1461</v>
      </c>
    </row>
    <row r="138" spans="7:26" x14ac:dyDescent="0.35">
      <c r="G138" s="172" t="s">
        <v>1462</v>
      </c>
      <c r="H138" s="173" t="s">
        <v>1463</v>
      </c>
      <c r="I138" s="172" t="s">
        <v>1057</v>
      </c>
      <c r="J138" s="173" t="s">
        <v>1048</v>
      </c>
      <c r="K138" s="172" t="s">
        <v>927</v>
      </c>
      <c r="L138" s="173">
        <v>352000</v>
      </c>
      <c r="Y138" s="180" t="s">
        <v>1463</v>
      </c>
      <c r="Z138" s="175" t="s">
        <v>1464</v>
      </c>
    </row>
    <row r="139" spans="7:26" x14ac:dyDescent="0.35">
      <c r="G139" s="172" t="s">
        <v>1465</v>
      </c>
      <c r="H139" s="173" t="s">
        <v>1466</v>
      </c>
      <c r="I139" s="172" t="s">
        <v>1069</v>
      </c>
      <c r="J139" s="173" t="s">
        <v>23</v>
      </c>
      <c r="K139" s="172" t="s">
        <v>927</v>
      </c>
      <c r="L139" s="173">
        <v>46000</v>
      </c>
      <c r="Y139" s="180" t="s">
        <v>1466</v>
      </c>
      <c r="Z139" s="175" t="s">
        <v>1467</v>
      </c>
    </row>
    <row r="140" spans="7:26" x14ac:dyDescent="0.35">
      <c r="G140" s="172" t="s">
        <v>81</v>
      </c>
      <c r="H140" s="173" t="s">
        <v>1468</v>
      </c>
      <c r="I140" s="172" t="s">
        <v>1047</v>
      </c>
      <c r="J140" s="173" t="s">
        <v>21</v>
      </c>
      <c r="K140" s="172" t="s">
        <v>915</v>
      </c>
      <c r="L140" s="173">
        <v>392000</v>
      </c>
      <c r="Y140" s="180" t="s">
        <v>1468</v>
      </c>
      <c r="Z140" s="175" t="s">
        <v>1469</v>
      </c>
    </row>
    <row r="141" spans="7:26" x14ac:dyDescent="0.35">
      <c r="G141" s="172" t="s">
        <v>1470</v>
      </c>
      <c r="H141" s="173" t="s">
        <v>1471</v>
      </c>
      <c r="I141" s="172" t="s">
        <v>1057</v>
      </c>
      <c r="J141" s="173" t="s">
        <v>22</v>
      </c>
      <c r="K141" s="172" t="s">
        <v>941</v>
      </c>
      <c r="L141" s="173">
        <v>142000</v>
      </c>
      <c r="Y141" s="180" t="s">
        <v>1471</v>
      </c>
      <c r="Z141" s="175" t="s">
        <v>1472</v>
      </c>
    </row>
    <row r="142" spans="7:26" x14ac:dyDescent="0.35">
      <c r="G142" s="172" t="s">
        <v>1473</v>
      </c>
      <c r="H142" s="173" t="s">
        <v>1474</v>
      </c>
      <c r="I142" s="172" t="s">
        <v>1120</v>
      </c>
      <c r="J142" s="173" t="s">
        <v>1072</v>
      </c>
      <c r="K142" s="172" t="s">
        <v>941</v>
      </c>
      <c r="L142" s="173">
        <v>158000</v>
      </c>
      <c r="Y142" s="180" t="s">
        <v>1474</v>
      </c>
      <c r="Z142" s="175" t="s">
        <v>1475</v>
      </c>
    </row>
    <row r="143" spans="7:26" x14ac:dyDescent="0.35">
      <c r="G143" s="172" t="s">
        <v>1476</v>
      </c>
      <c r="H143" s="173" t="s">
        <v>1477</v>
      </c>
      <c r="I143" s="172" t="s">
        <v>1066</v>
      </c>
      <c r="J143" s="173" t="s">
        <v>23</v>
      </c>
      <c r="K143" s="172" t="s">
        <v>915</v>
      </c>
      <c r="L143" s="173">
        <v>270000</v>
      </c>
      <c r="Y143" s="180" t="s">
        <v>1477</v>
      </c>
      <c r="Z143" s="175" t="s">
        <v>1478</v>
      </c>
    </row>
    <row r="144" spans="7:26" x14ac:dyDescent="0.35">
      <c r="G144" s="172" t="s">
        <v>1479</v>
      </c>
      <c r="H144" s="173" t="s">
        <v>1480</v>
      </c>
      <c r="I144" s="172" t="s">
        <v>1057</v>
      </c>
      <c r="J144" s="173" t="s">
        <v>22</v>
      </c>
      <c r="K144" s="172" t="s">
        <v>915</v>
      </c>
      <c r="L144" s="173">
        <v>324000</v>
      </c>
      <c r="Y144" s="180" t="s">
        <v>1480</v>
      </c>
      <c r="Z144" s="175" t="s">
        <v>1481</v>
      </c>
    </row>
    <row r="145" spans="7:26" x14ac:dyDescent="0.35">
      <c r="G145" s="172" t="s">
        <v>1482</v>
      </c>
      <c r="H145" s="173" t="s">
        <v>1483</v>
      </c>
      <c r="I145" s="172" t="s">
        <v>1066</v>
      </c>
      <c r="J145" s="173" t="s">
        <v>23</v>
      </c>
      <c r="K145" s="172" t="s">
        <v>941</v>
      </c>
      <c r="L145" s="173">
        <v>72000</v>
      </c>
      <c r="Y145" s="180" t="s">
        <v>1483</v>
      </c>
      <c r="Z145" s="175" t="s">
        <v>1484</v>
      </c>
    </row>
    <row r="146" spans="7:26" x14ac:dyDescent="0.35">
      <c r="G146" s="172" t="s">
        <v>1485</v>
      </c>
      <c r="H146" s="173" t="s">
        <v>1486</v>
      </c>
      <c r="I146" s="172" t="s">
        <v>1057</v>
      </c>
      <c r="J146" s="173" t="s">
        <v>20</v>
      </c>
      <c r="K146" s="172" t="s">
        <v>941</v>
      </c>
      <c r="L146" s="173">
        <v>90000</v>
      </c>
      <c r="Y146" s="180" t="s">
        <v>1486</v>
      </c>
      <c r="Z146" s="175" t="s">
        <v>1487</v>
      </c>
    </row>
    <row r="147" spans="7:26" x14ac:dyDescent="0.35">
      <c r="G147" s="172" t="s">
        <v>1488</v>
      </c>
      <c r="H147" s="173" t="s">
        <v>1489</v>
      </c>
      <c r="I147" s="172" t="s">
        <v>1069</v>
      </c>
      <c r="J147" s="173" t="s">
        <v>22</v>
      </c>
      <c r="K147" s="172" t="s">
        <v>915</v>
      </c>
      <c r="L147" s="173">
        <v>464000</v>
      </c>
      <c r="Y147" s="180" t="s">
        <v>1489</v>
      </c>
      <c r="Z147" s="175" t="s">
        <v>1490</v>
      </c>
    </row>
    <row r="148" spans="7:26" x14ac:dyDescent="0.35">
      <c r="G148" s="172" t="s">
        <v>1491</v>
      </c>
      <c r="H148" s="173" t="s">
        <v>1492</v>
      </c>
      <c r="I148" s="172" t="s">
        <v>1069</v>
      </c>
      <c r="J148" s="173" t="s">
        <v>22</v>
      </c>
      <c r="K148" s="172" t="s">
        <v>941</v>
      </c>
      <c r="L148" s="173">
        <v>348000</v>
      </c>
      <c r="Y148" s="180" t="s">
        <v>1492</v>
      </c>
      <c r="Z148" s="175" t="s">
        <v>1493</v>
      </c>
    </row>
    <row r="149" spans="7:26" x14ac:dyDescent="0.35">
      <c r="G149" s="172" t="s">
        <v>1494</v>
      </c>
      <c r="H149" s="173" t="s">
        <v>1495</v>
      </c>
      <c r="I149" s="172" t="s">
        <v>1066</v>
      </c>
      <c r="J149" s="173" t="s">
        <v>39</v>
      </c>
      <c r="K149" s="172" t="s">
        <v>941</v>
      </c>
      <c r="L149" s="173">
        <v>498000</v>
      </c>
      <c r="Y149" s="180" t="s">
        <v>1495</v>
      </c>
      <c r="Z149" s="175" t="s">
        <v>1496</v>
      </c>
    </row>
    <row r="150" spans="7:26" x14ac:dyDescent="0.35">
      <c r="G150" s="172" t="s">
        <v>1497</v>
      </c>
      <c r="H150" s="173" t="s">
        <v>1498</v>
      </c>
      <c r="I150" s="172" t="s">
        <v>1069</v>
      </c>
      <c r="J150" s="173" t="s">
        <v>21</v>
      </c>
      <c r="K150" s="172" t="s">
        <v>941</v>
      </c>
      <c r="L150" s="173">
        <v>160000</v>
      </c>
      <c r="Y150" s="180" t="s">
        <v>1498</v>
      </c>
      <c r="Z150" s="175" t="s">
        <v>1499</v>
      </c>
    </row>
    <row r="151" spans="7:26" x14ac:dyDescent="0.35">
      <c r="G151" s="172" t="s">
        <v>1500</v>
      </c>
      <c r="H151" s="173" t="s">
        <v>1501</v>
      </c>
      <c r="I151" s="172" t="s">
        <v>1057</v>
      </c>
      <c r="J151" s="173" t="s">
        <v>39</v>
      </c>
      <c r="K151" s="172" t="s">
        <v>927</v>
      </c>
      <c r="L151" s="173">
        <v>80000</v>
      </c>
      <c r="Y151" s="180" t="s">
        <v>1501</v>
      </c>
      <c r="Z151" s="175" t="s">
        <v>1502</v>
      </c>
    </row>
    <row r="152" spans="7:26" x14ac:dyDescent="0.35">
      <c r="G152" s="172" t="s">
        <v>1503</v>
      </c>
      <c r="H152" s="173" t="s">
        <v>1504</v>
      </c>
      <c r="I152" s="172" t="s">
        <v>1066</v>
      </c>
      <c r="J152" s="173" t="s">
        <v>20</v>
      </c>
      <c r="K152" s="172" t="s">
        <v>915</v>
      </c>
      <c r="L152" s="173">
        <v>496000</v>
      </c>
      <c r="Y152" s="180" t="s">
        <v>1504</v>
      </c>
      <c r="Z152" s="175" t="s">
        <v>1505</v>
      </c>
    </row>
    <row r="153" spans="7:26" x14ac:dyDescent="0.35">
      <c r="G153" s="172" t="s">
        <v>1506</v>
      </c>
      <c r="H153" s="173" t="s">
        <v>1507</v>
      </c>
      <c r="I153" s="172" t="s">
        <v>1057</v>
      </c>
      <c r="J153" s="173" t="s">
        <v>22</v>
      </c>
      <c r="K153" s="172" t="s">
        <v>915</v>
      </c>
      <c r="L153" s="173">
        <v>132000</v>
      </c>
      <c r="Y153" s="180" t="s">
        <v>1507</v>
      </c>
      <c r="Z153" s="175" t="s">
        <v>1508</v>
      </c>
    </row>
    <row r="154" spans="7:26" x14ac:dyDescent="0.35">
      <c r="G154" s="172" t="s">
        <v>1509</v>
      </c>
      <c r="H154" s="173" t="s">
        <v>1510</v>
      </c>
      <c r="I154" s="172" t="s">
        <v>1057</v>
      </c>
      <c r="J154" s="173" t="s">
        <v>39</v>
      </c>
      <c r="K154" s="172" t="s">
        <v>915</v>
      </c>
      <c r="L154" s="173">
        <v>148000</v>
      </c>
      <c r="Y154" s="180" t="s">
        <v>1510</v>
      </c>
      <c r="Z154" s="175" t="s">
        <v>1511</v>
      </c>
    </row>
    <row r="155" spans="7:26" x14ac:dyDescent="0.35">
      <c r="G155" s="172" t="s">
        <v>1512</v>
      </c>
      <c r="H155" s="173" t="s">
        <v>1513</v>
      </c>
      <c r="I155" s="172" t="s">
        <v>1057</v>
      </c>
      <c r="J155" s="173" t="s">
        <v>20</v>
      </c>
      <c r="K155" s="172" t="s">
        <v>915</v>
      </c>
      <c r="L155" s="173">
        <v>398000</v>
      </c>
      <c r="Y155" s="180" t="s">
        <v>1513</v>
      </c>
      <c r="Z155" s="175" t="s">
        <v>1514</v>
      </c>
    </row>
    <row r="156" spans="7:26" x14ac:dyDescent="0.35">
      <c r="G156" s="172" t="s">
        <v>1515</v>
      </c>
      <c r="H156" s="173" t="s">
        <v>1516</v>
      </c>
      <c r="I156" s="172" t="s">
        <v>1069</v>
      </c>
      <c r="J156" s="173" t="s">
        <v>39</v>
      </c>
      <c r="K156" s="172" t="s">
        <v>941</v>
      </c>
      <c r="L156" s="173">
        <v>424000</v>
      </c>
      <c r="Y156" s="180" t="s">
        <v>1516</v>
      </c>
      <c r="Z156" s="175" t="s">
        <v>1517</v>
      </c>
    </row>
    <row r="157" spans="7:26" x14ac:dyDescent="0.35">
      <c r="G157" s="172" t="s">
        <v>82</v>
      </c>
      <c r="H157" s="173" t="s">
        <v>1518</v>
      </c>
      <c r="I157" s="172" t="s">
        <v>1070</v>
      </c>
      <c r="J157" s="173" t="s">
        <v>21</v>
      </c>
      <c r="K157" s="172" t="s">
        <v>941</v>
      </c>
      <c r="L157" s="173">
        <v>28000</v>
      </c>
      <c r="Y157" s="180" t="s">
        <v>1518</v>
      </c>
      <c r="Z157" s="175" t="s">
        <v>1519</v>
      </c>
    </row>
    <row r="158" spans="7:26" x14ac:dyDescent="0.35">
      <c r="G158" s="172" t="s">
        <v>83</v>
      </c>
      <c r="H158" s="173" t="s">
        <v>1520</v>
      </c>
      <c r="I158" s="172" t="s">
        <v>1069</v>
      </c>
      <c r="J158" s="173" t="s">
        <v>1048</v>
      </c>
      <c r="K158" s="172" t="s">
        <v>927</v>
      </c>
      <c r="L158" s="173">
        <v>476000</v>
      </c>
      <c r="Y158" s="180" t="s">
        <v>1520</v>
      </c>
      <c r="Z158" s="175" t="s">
        <v>1521</v>
      </c>
    </row>
    <row r="159" spans="7:26" x14ac:dyDescent="0.35">
      <c r="G159" s="172" t="s">
        <v>1522</v>
      </c>
      <c r="H159" s="173" t="s">
        <v>1523</v>
      </c>
      <c r="I159" s="172" t="s">
        <v>1070</v>
      </c>
      <c r="J159" s="173" t="s">
        <v>1048</v>
      </c>
      <c r="K159" s="172" t="s">
        <v>918</v>
      </c>
      <c r="L159" s="173">
        <v>114000</v>
      </c>
      <c r="Y159" s="180" t="s">
        <v>1523</v>
      </c>
      <c r="Z159" s="175" t="s">
        <v>1524</v>
      </c>
    </row>
    <row r="160" spans="7:26" x14ac:dyDescent="0.35">
      <c r="G160" s="172" t="s">
        <v>1525</v>
      </c>
      <c r="H160" s="173" t="s">
        <v>1526</v>
      </c>
      <c r="I160" s="172" t="s">
        <v>1047</v>
      </c>
      <c r="J160" s="173" t="s">
        <v>1072</v>
      </c>
      <c r="K160" s="172" t="s">
        <v>918</v>
      </c>
      <c r="L160" s="173">
        <v>206000</v>
      </c>
      <c r="Y160" s="180" t="s">
        <v>1526</v>
      </c>
      <c r="Z160" s="175" t="s">
        <v>1527</v>
      </c>
    </row>
    <row r="161" spans="7:26" x14ac:dyDescent="0.35">
      <c r="G161" s="172" t="s">
        <v>1528</v>
      </c>
      <c r="H161" s="173" t="s">
        <v>1529</v>
      </c>
      <c r="I161" s="172" t="s">
        <v>1066</v>
      </c>
      <c r="J161" s="173" t="s">
        <v>21</v>
      </c>
      <c r="K161" s="172" t="s">
        <v>918</v>
      </c>
      <c r="L161" s="173">
        <v>172000</v>
      </c>
      <c r="Y161" s="180" t="s">
        <v>1529</v>
      </c>
      <c r="Z161" s="175" t="s">
        <v>1530</v>
      </c>
    </row>
    <row r="162" spans="7:26" x14ac:dyDescent="0.35">
      <c r="G162" s="172" t="s">
        <v>16</v>
      </c>
      <c r="H162" s="173" t="s">
        <v>1531</v>
      </c>
      <c r="I162" s="172" t="s">
        <v>1057</v>
      </c>
      <c r="J162" s="173" t="s">
        <v>1072</v>
      </c>
      <c r="K162" s="172" t="s">
        <v>918</v>
      </c>
      <c r="L162" s="173">
        <v>102000</v>
      </c>
      <c r="Y162" s="180" t="s">
        <v>1531</v>
      </c>
      <c r="Z162" s="175" t="s">
        <v>1532</v>
      </c>
    </row>
    <row r="163" spans="7:26" x14ac:dyDescent="0.35">
      <c r="G163" s="172" t="s">
        <v>1533</v>
      </c>
      <c r="H163" s="173" t="s">
        <v>1534</v>
      </c>
      <c r="I163" s="172" t="s">
        <v>1057</v>
      </c>
      <c r="J163" s="173" t="s">
        <v>22</v>
      </c>
      <c r="K163" s="172" t="s">
        <v>941</v>
      </c>
      <c r="L163" s="173">
        <v>254000</v>
      </c>
      <c r="Y163" s="180" t="s">
        <v>1534</v>
      </c>
      <c r="Z163" s="175" t="s">
        <v>1535</v>
      </c>
    </row>
    <row r="164" spans="7:26" x14ac:dyDescent="0.35">
      <c r="G164" s="172" t="s">
        <v>1536</v>
      </c>
      <c r="H164" s="173" t="s">
        <v>1537</v>
      </c>
      <c r="I164" s="172" t="s">
        <v>1057</v>
      </c>
      <c r="J164" s="173" t="s">
        <v>20</v>
      </c>
      <c r="K164" s="172" t="s">
        <v>927</v>
      </c>
      <c r="L164" s="173">
        <v>28000</v>
      </c>
      <c r="Y164" s="180" t="s">
        <v>1537</v>
      </c>
      <c r="Z164" s="175" t="s">
        <v>1538</v>
      </c>
    </row>
    <row r="165" spans="7:26" x14ac:dyDescent="0.35">
      <c r="G165" s="172" t="s">
        <v>1539</v>
      </c>
      <c r="H165" s="173" t="s">
        <v>1540</v>
      </c>
      <c r="I165" s="172" t="s">
        <v>1113</v>
      </c>
      <c r="J165" s="173" t="s">
        <v>22</v>
      </c>
      <c r="K165" s="172" t="s">
        <v>915</v>
      </c>
      <c r="L165" s="173">
        <v>198000</v>
      </c>
      <c r="Y165" s="180" t="s">
        <v>1540</v>
      </c>
      <c r="Z165" s="175" t="s">
        <v>1541</v>
      </c>
    </row>
    <row r="166" spans="7:26" x14ac:dyDescent="0.35">
      <c r="G166" s="172" t="s">
        <v>1542</v>
      </c>
      <c r="H166" s="173" t="s">
        <v>1543</v>
      </c>
      <c r="I166" s="172" t="s">
        <v>1070</v>
      </c>
      <c r="J166" s="173" t="s">
        <v>1048</v>
      </c>
      <c r="K166" s="172" t="s">
        <v>927</v>
      </c>
      <c r="L166" s="173">
        <v>238000</v>
      </c>
      <c r="Y166" s="180" t="s">
        <v>1543</v>
      </c>
      <c r="Z166" s="175" t="s">
        <v>1544</v>
      </c>
    </row>
    <row r="167" spans="7:26" x14ac:dyDescent="0.35">
      <c r="G167" s="172" t="s">
        <v>1545</v>
      </c>
      <c r="H167" s="173" t="s">
        <v>1546</v>
      </c>
      <c r="I167" s="172" t="s">
        <v>1113</v>
      </c>
      <c r="J167" s="173" t="s">
        <v>39</v>
      </c>
      <c r="K167" s="172" t="s">
        <v>915</v>
      </c>
      <c r="L167" s="173">
        <v>472000</v>
      </c>
      <c r="Y167" s="180" t="s">
        <v>1546</v>
      </c>
      <c r="Z167" s="175" t="s">
        <v>1547</v>
      </c>
    </row>
    <row r="168" spans="7:26" x14ac:dyDescent="0.35">
      <c r="G168" s="172" t="s">
        <v>1548</v>
      </c>
      <c r="H168" s="173" t="s">
        <v>1549</v>
      </c>
      <c r="I168" s="172" t="s">
        <v>1057</v>
      </c>
      <c r="J168" s="173" t="s">
        <v>1072</v>
      </c>
      <c r="K168" s="172" t="s">
        <v>918</v>
      </c>
      <c r="L168" s="173">
        <v>352000</v>
      </c>
      <c r="Y168" s="180" t="s">
        <v>1549</v>
      </c>
      <c r="Z168" s="175" t="s">
        <v>1550</v>
      </c>
    </row>
    <row r="169" spans="7:26" x14ac:dyDescent="0.35">
      <c r="G169" s="172" t="s">
        <v>1551</v>
      </c>
      <c r="H169" s="173" t="s">
        <v>1552</v>
      </c>
      <c r="I169" s="172" t="s">
        <v>1113</v>
      </c>
      <c r="J169" s="173" t="s">
        <v>20</v>
      </c>
      <c r="K169" s="172" t="s">
        <v>915</v>
      </c>
      <c r="L169" s="173">
        <v>474000</v>
      </c>
      <c r="Y169" s="180" t="s">
        <v>1552</v>
      </c>
      <c r="Z169" s="175" t="s">
        <v>1553</v>
      </c>
    </row>
    <row r="170" spans="7:26" x14ac:dyDescent="0.35">
      <c r="G170" s="172" t="s">
        <v>1554</v>
      </c>
      <c r="H170" s="173" t="s">
        <v>1555</v>
      </c>
      <c r="I170" s="172" t="s">
        <v>1047</v>
      </c>
      <c r="J170" s="173" t="s">
        <v>20</v>
      </c>
      <c r="K170" s="172" t="s">
        <v>927</v>
      </c>
      <c r="L170" s="173">
        <v>120000</v>
      </c>
      <c r="Y170" s="180" t="s">
        <v>1555</v>
      </c>
      <c r="Z170" s="175" t="s">
        <v>1556</v>
      </c>
    </row>
    <row r="171" spans="7:26" x14ac:dyDescent="0.35">
      <c r="G171" s="172" t="s">
        <v>30</v>
      </c>
      <c r="H171" s="173" t="s">
        <v>1557</v>
      </c>
      <c r="I171" s="172" t="s">
        <v>1057</v>
      </c>
      <c r="J171" s="173" t="s">
        <v>1048</v>
      </c>
      <c r="K171" s="172" t="s">
        <v>918</v>
      </c>
      <c r="L171" s="173">
        <v>204000</v>
      </c>
      <c r="Y171" s="180" t="s">
        <v>1557</v>
      </c>
      <c r="Z171" s="175" t="s">
        <v>1558</v>
      </c>
    </row>
    <row r="172" spans="7:26" x14ac:dyDescent="0.35">
      <c r="G172" s="172" t="s">
        <v>1559</v>
      </c>
      <c r="H172" s="173" t="s">
        <v>1560</v>
      </c>
      <c r="I172" s="172" t="s">
        <v>1113</v>
      </c>
      <c r="J172" s="173" t="s">
        <v>39</v>
      </c>
      <c r="K172" s="172" t="s">
        <v>915</v>
      </c>
      <c r="L172" s="173">
        <v>120000</v>
      </c>
      <c r="Y172" s="180" t="s">
        <v>1560</v>
      </c>
      <c r="Z172" s="175" t="s">
        <v>1561</v>
      </c>
    </row>
    <row r="173" spans="7:26" x14ac:dyDescent="0.35">
      <c r="G173" s="172" t="s">
        <v>1562</v>
      </c>
      <c r="H173" s="173" t="s">
        <v>1563</v>
      </c>
      <c r="I173" s="172" t="s">
        <v>1070</v>
      </c>
      <c r="J173" s="173" t="s">
        <v>1048</v>
      </c>
      <c r="K173" s="172" t="s">
        <v>918</v>
      </c>
      <c r="L173" s="173">
        <v>348000</v>
      </c>
      <c r="Y173" s="180" t="s">
        <v>1563</v>
      </c>
      <c r="Z173" s="175" t="s">
        <v>1564</v>
      </c>
    </row>
    <row r="174" spans="7:26" x14ac:dyDescent="0.35">
      <c r="G174" s="172" t="s">
        <v>1565</v>
      </c>
      <c r="H174" s="173" t="s">
        <v>1566</v>
      </c>
      <c r="I174" s="172" t="s">
        <v>1113</v>
      </c>
      <c r="J174" s="173" t="s">
        <v>1048</v>
      </c>
      <c r="K174" s="172" t="s">
        <v>941</v>
      </c>
      <c r="L174" s="173">
        <v>376000</v>
      </c>
      <c r="Y174" s="180" t="s">
        <v>1566</v>
      </c>
      <c r="Z174" s="175" t="s">
        <v>1567</v>
      </c>
    </row>
    <row r="175" spans="7:26" x14ac:dyDescent="0.35">
      <c r="G175" s="172" t="s">
        <v>1568</v>
      </c>
      <c r="H175" s="173" t="s">
        <v>1569</v>
      </c>
      <c r="I175" s="172" t="s">
        <v>1066</v>
      </c>
      <c r="J175" s="173" t="s">
        <v>20</v>
      </c>
      <c r="K175" s="172" t="s">
        <v>927</v>
      </c>
      <c r="L175" s="173">
        <v>52000</v>
      </c>
      <c r="Y175" s="180" t="s">
        <v>1569</v>
      </c>
      <c r="Z175" s="175" t="s">
        <v>1570</v>
      </c>
    </row>
    <row r="176" spans="7:26" x14ac:dyDescent="0.35">
      <c r="G176" s="172" t="s">
        <v>1571</v>
      </c>
      <c r="H176" s="173" t="s">
        <v>1572</v>
      </c>
      <c r="I176" s="172" t="s">
        <v>1113</v>
      </c>
      <c r="J176" s="173" t="s">
        <v>1048</v>
      </c>
      <c r="K176" s="172" t="s">
        <v>918</v>
      </c>
      <c r="L176" s="173">
        <v>108000</v>
      </c>
      <c r="Y176" s="180" t="s">
        <v>1572</v>
      </c>
      <c r="Z176" s="175" t="s">
        <v>1573</v>
      </c>
    </row>
    <row r="177" spans="7:26" x14ac:dyDescent="0.35">
      <c r="G177" s="172" t="s">
        <v>1574</v>
      </c>
      <c r="H177" s="173" t="s">
        <v>1575</v>
      </c>
      <c r="I177" s="172" t="s">
        <v>1069</v>
      </c>
      <c r="J177" s="173" t="s">
        <v>39</v>
      </c>
      <c r="K177" s="172" t="s">
        <v>918</v>
      </c>
      <c r="L177" s="173">
        <v>398000</v>
      </c>
      <c r="Y177" s="180" t="s">
        <v>1575</v>
      </c>
      <c r="Z177" s="175" t="s">
        <v>1576</v>
      </c>
    </row>
    <row r="178" spans="7:26" x14ac:dyDescent="0.35">
      <c r="G178" s="172" t="s">
        <v>1577</v>
      </c>
      <c r="H178" s="173" t="s">
        <v>1578</v>
      </c>
      <c r="I178" s="172" t="s">
        <v>1070</v>
      </c>
      <c r="J178" s="173" t="s">
        <v>22</v>
      </c>
      <c r="K178" s="172" t="s">
        <v>915</v>
      </c>
      <c r="L178" s="173">
        <v>100000</v>
      </c>
      <c r="Y178" s="180" t="s">
        <v>1578</v>
      </c>
      <c r="Z178" s="175" t="s">
        <v>1579</v>
      </c>
    </row>
    <row r="179" spans="7:26" x14ac:dyDescent="0.35">
      <c r="G179" s="172" t="s">
        <v>1580</v>
      </c>
      <c r="H179" s="173" t="s">
        <v>1581</v>
      </c>
      <c r="I179" s="172" t="s">
        <v>1120</v>
      </c>
      <c r="J179" s="173" t="s">
        <v>20</v>
      </c>
      <c r="K179" s="172" t="s">
        <v>915</v>
      </c>
      <c r="L179" s="173">
        <v>342000</v>
      </c>
      <c r="Y179" s="180" t="s">
        <v>1581</v>
      </c>
      <c r="Z179" s="175" t="s">
        <v>1582</v>
      </c>
    </row>
    <row r="180" spans="7:26" x14ac:dyDescent="0.35">
      <c r="G180" s="172" t="s">
        <v>1583</v>
      </c>
      <c r="H180" s="173" t="s">
        <v>1584</v>
      </c>
      <c r="I180" s="172" t="s">
        <v>1113</v>
      </c>
      <c r="J180" s="173" t="s">
        <v>21</v>
      </c>
      <c r="K180" s="172" t="s">
        <v>941</v>
      </c>
      <c r="L180" s="173">
        <v>136000</v>
      </c>
      <c r="Y180" s="180" t="s">
        <v>1584</v>
      </c>
      <c r="Z180" s="175" t="s">
        <v>1585</v>
      </c>
    </row>
    <row r="181" spans="7:26" x14ac:dyDescent="0.35">
      <c r="G181" s="172" t="s">
        <v>1586</v>
      </c>
      <c r="H181" s="173" t="s">
        <v>1587</v>
      </c>
      <c r="I181" s="172" t="s">
        <v>1113</v>
      </c>
      <c r="J181" s="173" t="s">
        <v>39</v>
      </c>
      <c r="K181" s="172" t="s">
        <v>927</v>
      </c>
      <c r="L181" s="173">
        <v>382000</v>
      </c>
      <c r="Y181" s="180" t="s">
        <v>1587</v>
      </c>
      <c r="Z181" s="175" t="s">
        <v>1588</v>
      </c>
    </row>
    <row r="182" spans="7:26" x14ac:dyDescent="0.35">
      <c r="G182" s="172" t="s">
        <v>1589</v>
      </c>
      <c r="H182" s="173" t="s">
        <v>1590</v>
      </c>
      <c r="I182" s="172" t="s">
        <v>1070</v>
      </c>
      <c r="J182" s="173" t="s">
        <v>1072</v>
      </c>
      <c r="K182" s="172" t="s">
        <v>915</v>
      </c>
      <c r="L182" s="173">
        <v>430000</v>
      </c>
      <c r="Y182" s="180" t="s">
        <v>1590</v>
      </c>
      <c r="Z182" s="175" t="s">
        <v>1591</v>
      </c>
    </row>
    <row r="183" spans="7:26" x14ac:dyDescent="0.35">
      <c r="G183" s="172" t="s">
        <v>1592</v>
      </c>
      <c r="H183" s="173" t="s">
        <v>1593</v>
      </c>
      <c r="I183" s="172" t="s">
        <v>1113</v>
      </c>
      <c r="J183" s="173" t="s">
        <v>23</v>
      </c>
      <c r="K183" s="172" t="s">
        <v>941</v>
      </c>
      <c r="L183" s="173">
        <v>84000</v>
      </c>
      <c r="Y183" s="180" t="s">
        <v>1593</v>
      </c>
      <c r="Z183" s="175" t="s">
        <v>1594</v>
      </c>
    </row>
    <row r="184" spans="7:26" x14ac:dyDescent="0.35">
      <c r="G184" s="172" t="s">
        <v>1595</v>
      </c>
      <c r="H184" s="173" t="s">
        <v>1596</v>
      </c>
      <c r="I184" s="172" t="s">
        <v>1120</v>
      </c>
      <c r="J184" s="173" t="s">
        <v>1072</v>
      </c>
      <c r="K184" s="172" t="s">
        <v>941</v>
      </c>
      <c r="L184" s="173">
        <v>322000</v>
      </c>
      <c r="Y184" s="180" t="s">
        <v>1596</v>
      </c>
      <c r="Z184" s="175" t="s">
        <v>1597</v>
      </c>
    </row>
    <row r="185" spans="7:26" x14ac:dyDescent="0.35">
      <c r="G185" s="172" t="s">
        <v>1598</v>
      </c>
      <c r="H185" s="173" t="s">
        <v>1599</v>
      </c>
      <c r="I185" s="172" t="s">
        <v>1070</v>
      </c>
      <c r="J185" s="173" t="s">
        <v>23</v>
      </c>
      <c r="K185" s="172" t="s">
        <v>927</v>
      </c>
      <c r="L185" s="173">
        <v>434000</v>
      </c>
      <c r="Y185" s="180" t="s">
        <v>1599</v>
      </c>
      <c r="Z185" s="175" t="s">
        <v>1600</v>
      </c>
    </row>
    <row r="186" spans="7:26" x14ac:dyDescent="0.35">
      <c r="G186" s="172" t="s">
        <v>1601</v>
      </c>
      <c r="H186" s="173" t="s">
        <v>1602</v>
      </c>
      <c r="I186" s="172" t="s">
        <v>1057</v>
      </c>
      <c r="J186" s="173" t="s">
        <v>20</v>
      </c>
      <c r="K186" s="172" t="s">
        <v>941</v>
      </c>
      <c r="L186" s="173">
        <v>130000</v>
      </c>
      <c r="Y186" s="180" t="s">
        <v>1602</v>
      </c>
      <c r="Z186" s="175" t="s">
        <v>1603</v>
      </c>
    </row>
    <row r="187" spans="7:26" x14ac:dyDescent="0.35">
      <c r="G187" s="172" t="s">
        <v>1604</v>
      </c>
      <c r="H187" s="173" t="s">
        <v>1605</v>
      </c>
      <c r="I187" s="172" t="s">
        <v>1113</v>
      </c>
      <c r="J187" s="173" t="s">
        <v>22</v>
      </c>
      <c r="K187" s="172" t="s">
        <v>915</v>
      </c>
      <c r="L187" s="173">
        <v>496000</v>
      </c>
      <c r="Y187" s="180" t="s">
        <v>1605</v>
      </c>
      <c r="Z187" s="175" t="s">
        <v>1606</v>
      </c>
    </row>
    <row r="188" spans="7:26" x14ac:dyDescent="0.35">
      <c r="G188" s="172" t="s">
        <v>1607</v>
      </c>
      <c r="H188" s="173" t="s">
        <v>1608</v>
      </c>
      <c r="I188" s="172" t="s">
        <v>1070</v>
      </c>
      <c r="J188" s="173" t="s">
        <v>39</v>
      </c>
      <c r="K188" s="172" t="s">
        <v>927</v>
      </c>
      <c r="L188" s="173">
        <v>150000</v>
      </c>
      <c r="Y188" s="180" t="s">
        <v>1608</v>
      </c>
      <c r="Z188" s="175" t="s">
        <v>1609</v>
      </c>
    </row>
    <row r="189" spans="7:26" x14ac:dyDescent="0.35">
      <c r="G189" s="172" t="s">
        <v>1610</v>
      </c>
      <c r="H189" s="173" t="s">
        <v>1611</v>
      </c>
      <c r="I189" s="172" t="s">
        <v>1120</v>
      </c>
      <c r="J189" s="173" t="s">
        <v>21</v>
      </c>
      <c r="K189" s="172" t="s">
        <v>941</v>
      </c>
      <c r="L189" s="173">
        <v>268000</v>
      </c>
      <c r="Y189" s="180" t="s">
        <v>1611</v>
      </c>
      <c r="Z189" s="175" t="s">
        <v>1612</v>
      </c>
    </row>
    <row r="190" spans="7:26" x14ac:dyDescent="0.35">
      <c r="G190" s="172" t="s">
        <v>1613</v>
      </c>
      <c r="H190" s="173" t="s">
        <v>1614</v>
      </c>
      <c r="I190" s="172" t="s">
        <v>1047</v>
      </c>
      <c r="J190" s="173" t="s">
        <v>21</v>
      </c>
      <c r="K190" s="172" t="s">
        <v>918</v>
      </c>
      <c r="L190" s="173">
        <v>28000</v>
      </c>
      <c r="Y190" s="180" t="s">
        <v>1614</v>
      </c>
      <c r="Z190" s="175" t="s">
        <v>1615</v>
      </c>
    </row>
    <row r="191" spans="7:26" x14ac:dyDescent="0.35">
      <c r="G191" s="172" t="s">
        <v>1616</v>
      </c>
      <c r="H191" s="173" t="s">
        <v>1617</v>
      </c>
      <c r="I191" s="172" t="s">
        <v>1120</v>
      </c>
      <c r="J191" s="173" t="s">
        <v>23</v>
      </c>
      <c r="K191" s="172" t="s">
        <v>918</v>
      </c>
      <c r="L191" s="173">
        <v>298000</v>
      </c>
      <c r="Y191" s="180" t="s">
        <v>1617</v>
      </c>
      <c r="Z191" s="175" t="s">
        <v>1618</v>
      </c>
    </row>
    <row r="192" spans="7:26" x14ac:dyDescent="0.35">
      <c r="G192" s="172" t="s">
        <v>1619</v>
      </c>
      <c r="H192" s="173" t="s">
        <v>1620</v>
      </c>
      <c r="I192" s="172" t="s">
        <v>1066</v>
      </c>
      <c r="J192" s="173" t="s">
        <v>20</v>
      </c>
      <c r="K192" s="172" t="s">
        <v>915</v>
      </c>
      <c r="L192" s="173">
        <v>276000</v>
      </c>
      <c r="Y192" s="180" t="s">
        <v>1620</v>
      </c>
      <c r="Z192" s="175" t="s">
        <v>1621</v>
      </c>
    </row>
    <row r="193" spans="7:26" x14ac:dyDescent="0.35">
      <c r="G193" s="172" t="s">
        <v>1622</v>
      </c>
      <c r="H193" s="173" t="s">
        <v>1623</v>
      </c>
      <c r="I193" s="172" t="s">
        <v>1066</v>
      </c>
      <c r="J193" s="173" t="s">
        <v>21</v>
      </c>
      <c r="K193" s="172" t="s">
        <v>941</v>
      </c>
      <c r="L193" s="173">
        <v>84000</v>
      </c>
      <c r="Y193" s="180" t="s">
        <v>1623</v>
      </c>
      <c r="Z193" s="175" t="s">
        <v>1624</v>
      </c>
    </row>
    <row r="194" spans="7:26" x14ac:dyDescent="0.35">
      <c r="G194" s="172" t="s">
        <v>1625</v>
      </c>
      <c r="H194" s="173" t="s">
        <v>1626</v>
      </c>
      <c r="I194" s="172" t="s">
        <v>1066</v>
      </c>
      <c r="J194" s="173" t="s">
        <v>1048</v>
      </c>
      <c r="K194" s="172" t="s">
        <v>918</v>
      </c>
      <c r="L194" s="173">
        <v>316000</v>
      </c>
      <c r="Y194" s="180" t="s">
        <v>1626</v>
      </c>
      <c r="Z194" s="175" t="s">
        <v>1627</v>
      </c>
    </row>
    <row r="195" spans="7:26" x14ac:dyDescent="0.35">
      <c r="G195" s="172" t="s">
        <v>1628</v>
      </c>
      <c r="H195" s="173" t="s">
        <v>1629</v>
      </c>
      <c r="I195" s="172" t="s">
        <v>1069</v>
      </c>
      <c r="J195" s="173" t="s">
        <v>1072</v>
      </c>
      <c r="K195" s="172" t="s">
        <v>915</v>
      </c>
      <c r="L195" s="173">
        <v>182000</v>
      </c>
      <c r="Y195" s="180" t="s">
        <v>1629</v>
      </c>
      <c r="Z195" s="175" t="s">
        <v>1630</v>
      </c>
    </row>
    <row r="196" spans="7:26" x14ac:dyDescent="0.35">
      <c r="G196" s="172" t="s">
        <v>1631</v>
      </c>
      <c r="H196" s="173" t="s">
        <v>1632</v>
      </c>
      <c r="I196" s="172" t="s">
        <v>1120</v>
      </c>
      <c r="J196" s="173" t="s">
        <v>1048</v>
      </c>
      <c r="K196" s="172" t="s">
        <v>927</v>
      </c>
      <c r="L196" s="173">
        <v>208000</v>
      </c>
      <c r="Y196" s="180" t="s">
        <v>1632</v>
      </c>
      <c r="Z196" s="175" t="s">
        <v>1633</v>
      </c>
    </row>
    <row r="197" spans="7:26" x14ac:dyDescent="0.35">
      <c r="G197" s="172" t="s">
        <v>1634</v>
      </c>
      <c r="H197" s="173" t="s">
        <v>1635</v>
      </c>
      <c r="I197" s="172" t="s">
        <v>1066</v>
      </c>
      <c r="J197" s="173" t="s">
        <v>1072</v>
      </c>
      <c r="K197" s="172" t="s">
        <v>941</v>
      </c>
      <c r="L197" s="173">
        <v>80000</v>
      </c>
      <c r="Y197" s="180" t="s">
        <v>1635</v>
      </c>
      <c r="Z197" s="175" t="s">
        <v>1636</v>
      </c>
    </row>
    <row r="198" spans="7:26" x14ac:dyDescent="0.35">
      <c r="G198" s="172" t="s">
        <v>1637</v>
      </c>
      <c r="H198" s="173" t="s">
        <v>1638</v>
      </c>
      <c r="I198" s="172" t="s">
        <v>1047</v>
      </c>
      <c r="J198" s="173" t="s">
        <v>1072</v>
      </c>
      <c r="K198" s="172" t="s">
        <v>927</v>
      </c>
      <c r="L198" s="173">
        <v>468000</v>
      </c>
      <c r="Y198" s="180" t="s">
        <v>1638</v>
      </c>
      <c r="Z198" s="175" t="s">
        <v>1639</v>
      </c>
    </row>
    <row r="199" spans="7:26" x14ac:dyDescent="0.35">
      <c r="G199" s="172" t="s">
        <v>1640</v>
      </c>
      <c r="H199" s="173" t="s">
        <v>1641</v>
      </c>
      <c r="I199" s="172" t="s">
        <v>1113</v>
      </c>
      <c r="J199" s="173" t="s">
        <v>1072</v>
      </c>
      <c r="K199" s="172" t="s">
        <v>918</v>
      </c>
      <c r="L199" s="173">
        <v>454000</v>
      </c>
      <c r="Y199" s="180" t="s">
        <v>1641</v>
      </c>
      <c r="Z199" s="175" t="s">
        <v>1642</v>
      </c>
    </row>
    <row r="200" spans="7:26" x14ac:dyDescent="0.35">
      <c r="G200" s="172" t="s">
        <v>1643</v>
      </c>
      <c r="H200" s="173" t="s">
        <v>1644</v>
      </c>
      <c r="I200" s="172" t="s">
        <v>1069</v>
      </c>
      <c r="J200" s="173" t="s">
        <v>39</v>
      </c>
      <c r="K200" s="172" t="s">
        <v>941</v>
      </c>
      <c r="L200" s="173">
        <v>52000</v>
      </c>
      <c r="Y200" s="180" t="s">
        <v>1644</v>
      </c>
      <c r="Z200" s="175" t="s">
        <v>1645</v>
      </c>
    </row>
    <row r="201" spans="7:26" x14ac:dyDescent="0.35">
      <c r="G201" s="172" t="s">
        <v>1646</v>
      </c>
      <c r="H201" s="173" t="s">
        <v>1647</v>
      </c>
      <c r="I201" s="172" t="s">
        <v>1070</v>
      </c>
      <c r="J201" s="173" t="s">
        <v>1048</v>
      </c>
      <c r="K201" s="172" t="s">
        <v>927</v>
      </c>
      <c r="L201" s="173">
        <v>372000</v>
      </c>
      <c r="Y201" s="180" t="s">
        <v>1647</v>
      </c>
      <c r="Z201" s="175" t="s">
        <v>1648</v>
      </c>
    </row>
    <row r="202" spans="7:26" x14ac:dyDescent="0.35">
      <c r="G202" s="172" t="s">
        <v>1649</v>
      </c>
      <c r="H202" s="173" t="s">
        <v>1650</v>
      </c>
      <c r="I202" s="172" t="s">
        <v>1069</v>
      </c>
      <c r="J202" s="173" t="s">
        <v>23</v>
      </c>
      <c r="K202" s="172" t="s">
        <v>915</v>
      </c>
      <c r="L202" s="173">
        <v>188000</v>
      </c>
      <c r="Y202" s="180" t="s">
        <v>1650</v>
      </c>
      <c r="Z202" s="175" t="s">
        <v>1651</v>
      </c>
    </row>
    <row r="203" spans="7:26" x14ac:dyDescent="0.35">
      <c r="G203" s="172" t="s">
        <v>1652</v>
      </c>
      <c r="H203" s="173" t="s">
        <v>1653</v>
      </c>
      <c r="I203" s="172" t="s">
        <v>1057</v>
      </c>
      <c r="J203" s="173" t="s">
        <v>22</v>
      </c>
      <c r="K203" s="172" t="s">
        <v>927</v>
      </c>
      <c r="L203" s="173">
        <v>42000</v>
      </c>
      <c r="Y203" s="180" t="s">
        <v>1653</v>
      </c>
      <c r="Z203" s="175" t="s">
        <v>1654</v>
      </c>
    </row>
    <row r="204" spans="7:26" x14ac:dyDescent="0.35">
      <c r="G204" s="172" t="s">
        <v>1655</v>
      </c>
      <c r="H204" s="173" t="s">
        <v>1656</v>
      </c>
      <c r="I204" s="172" t="s">
        <v>1069</v>
      </c>
      <c r="J204" s="173" t="s">
        <v>23</v>
      </c>
      <c r="K204" s="172" t="s">
        <v>915</v>
      </c>
      <c r="L204" s="173">
        <v>252000</v>
      </c>
      <c r="Y204" s="180" t="s">
        <v>1656</v>
      </c>
      <c r="Z204" s="175" t="s">
        <v>1657</v>
      </c>
    </row>
    <row r="205" spans="7:26" x14ac:dyDescent="0.35">
      <c r="G205" s="172" t="s">
        <v>1658</v>
      </c>
      <c r="H205" s="173" t="s">
        <v>1659</v>
      </c>
      <c r="I205" s="172" t="s">
        <v>1057</v>
      </c>
      <c r="J205" s="173" t="s">
        <v>1072</v>
      </c>
      <c r="K205" s="172" t="s">
        <v>918</v>
      </c>
      <c r="L205" s="173">
        <v>76000</v>
      </c>
      <c r="Y205" s="180" t="s">
        <v>1659</v>
      </c>
      <c r="Z205" s="175" t="s">
        <v>1660</v>
      </c>
    </row>
    <row r="206" spans="7:26" x14ac:dyDescent="0.35">
      <c r="G206" s="172" t="s">
        <v>1661</v>
      </c>
      <c r="H206" s="173" t="s">
        <v>1662</v>
      </c>
      <c r="I206" s="172" t="s">
        <v>1047</v>
      </c>
      <c r="J206" s="173" t="s">
        <v>39</v>
      </c>
      <c r="K206" s="172" t="s">
        <v>941</v>
      </c>
      <c r="L206" s="173">
        <v>288000</v>
      </c>
      <c r="Y206" s="180" t="s">
        <v>1662</v>
      </c>
      <c r="Z206" s="175" t="s">
        <v>1663</v>
      </c>
    </row>
    <row r="207" spans="7:26" x14ac:dyDescent="0.35">
      <c r="G207" s="172" t="s">
        <v>1664</v>
      </c>
      <c r="H207" s="173" t="s">
        <v>1665</v>
      </c>
      <c r="I207" s="172" t="s">
        <v>1066</v>
      </c>
      <c r="J207" s="173" t="s">
        <v>20</v>
      </c>
      <c r="K207" s="172" t="s">
        <v>915</v>
      </c>
      <c r="L207" s="173">
        <v>180000</v>
      </c>
      <c r="Y207" s="180" t="s">
        <v>1665</v>
      </c>
      <c r="Z207" s="175" t="s">
        <v>1666</v>
      </c>
    </row>
    <row r="208" spans="7:26" x14ac:dyDescent="0.35">
      <c r="G208" s="172" t="s">
        <v>1667</v>
      </c>
      <c r="H208" s="173" t="s">
        <v>1668</v>
      </c>
      <c r="I208" s="172" t="s">
        <v>1069</v>
      </c>
      <c r="J208" s="173" t="s">
        <v>39</v>
      </c>
      <c r="K208" s="172" t="s">
        <v>927</v>
      </c>
      <c r="L208" s="173">
        <v>32000</v>
      </c>
      <c r="Y208" s="180" t="s">
        <v>1668</v>
      </c>
      <c r="Z208" s="175" t="s">
        <v>1669</v>
      </c>
    </row>
    <row r="209" spans="7:26" x14ac:dyDescent="0.35">
      <c r="G209" s="172" t="s">
        <v>1670</v>
      </c>
      <c r="H209" s="173" t="s">
        <v>1671</v>
      </c>
      <c r="I209" s="172" t="s">
        <v>1047</v>
      </c>
      <c r="J209" s="173" t="s">
        <v>22</v>
      </c>
      <c r="K209" s="172" t="s">
        <v>915</v>
      </c>
      <c r="L209" s="173">
        <v>188000</v>
      </c>
      <c r="Y209" s="180" t="s">
        <v>1671</v>
      </c>
      <c r="Z209" s="175" t="s">
        <v>1672</v>
      </c>
    </row>
    <row r="210" spans="7:26" x14ac:dyDescent="0.35">
      <c r="G210" s="172" t="s">
        <v>1673</v>
      </c>
      <c r="H210" s="173" t="s">
        <v>1674</v>
      </c>
      <c r="I210" s="172" t="s">
        <v>1066</v>
      </c>
      <c r="J210" s="173" t="s">
        <v>21</v>
      </c>
      <c r="K210" s="172" t="s">
        <v>918</v>
      </c>
      <c r="L210" s="173">
        <v>298000</v>
      </c>
      <c r="Y210" s="180" t="s">
        <v>1674</v>
      </c>
      <c r="Z210" s="175" t="s">
        <v>1675</v>
      </c>
    </row>
    <row r="211" spans="7:26" x14ac:dyDescent="0.35">
      <c r="G211" s="172" t="s">
        <v>1676</v>
      </c>
      <c r="H211" s="173" t="s">
        <v>1677</v>
      </c>
      <c r="I211" s="172" t="s">
        <v>1066</v>
      </c>
      <c r="J211" s="173" t="s">
        <v>39</v>
      </c>
      <c r="K211" s="172" t="s">
        <v>915</v>
      </c>
      <c r="L211" s="173">
        <v>156000</v>
      </c>
      <c r="Y211" s="180" t="s">
        <v>1677</v>
      </c>
      <c r="Z211" s="175" t="s">
        <v>1678</v>
      </c>
    </row>
    <row r="212" spans="7:26" x14ac:dyDescent="0.35">
      <c r="G212" s="172" t="s">
        <v>1679</v>
      </c>
      <c r="H212" s="173" t="s">
        <v>1680</v>
      </c>
      <c r="I212" s="172" t="s">
        <v>1047</v>
      </c>
      <c r="J212" s="173" t="s">
        <v>20</v>
      </c>
      <c r="K212" s="172" t="s">
        <v>941</v>
      </c>
      <c r="L212" s="173">
        <v>460000</v>
      </c>
      <c r="Y212" s="180" t="s">
        <v>1680</v>
      </c>
      <c r="Z212" s="175" t="s">
        <v>1681</v>
      </c>
    </row>
    <row r="213" spans="7:26" x14ac:dyDescent="0.35">
      <c r="G213" s="172" t="s">
        <v>1682</v>
      </c>
      <c r="H213" s="173" t="s">
        <v>1683</v>
      </c>
      <c r="I213" s="172" t="s">
        <v>1057</v>
      </c>
      <c r="J213" s="173" t="s">
        <v>21</v>
      </c>
      <c r="K213" s="172" t="s">
        <v>927</v>
      </c>
      <c r="L213" s="173">
        <v>214000</v>
      </c>
      <c r="Y213" s="180" t="s">
        <v>1683</v>
      </c>
      <c r="Z213" s="175" t="s">
        <v>1684</v>
      </c>
    </row>
    <row r="214" spans="7:26" x14ac:dyDescent="0.35">
      <c r="G214" s="172" t="s">
        <v>1685</v>
      </c>
      <c r="H214" s="173" t="s">
        <v>1686</v>
      </c>
      <c r="I214" s="172" t="s">
        <v>1120</v>
      </c>
      <c r="J214" s="173" t="s">
        <v>1048</v>
      </c>
      <c r="K214" s="172" t="s">
        <v>927</v>
      </c>
      <c r="L214" s="173">
        <v>78000</v>
      </c>
      <c r="Y214" s="180" t="s">
        <v>1686</v>
      </c>
      <c r="Z214" s="175" t="s">
        <v>1687</v>
      </c>
    </row>
    <row r="215" spans="7:26" x14ac:dyDescent="0.35">
      <c r="G215" s="172" t="s">
        <v>1688</v>
      </c>
      <c r="H215" s="173" t="s">
        <v>1689</v>
      </c>
      <c r="I215" s="172" t="s">
        <v>1057</v>
      </c>
      <c r="J215" s="173" t="s">
        <v>23</v>
      </c>
      <c r="K215" s="172" t="s">
        <v>927</v>
      </c>
      <c r="L215" s="173">
        <v>296000</v>
      </c>
      <c r="Y215" s="180" t="s">
        <v>1689</v>
      </c>
      <c r="Z215" s="175" t="s">
        <v>1690</v>
      </c>
    </row>
    <row r="216" spans="7:26" x14ac:dyDescent="0.35">
      <c r="G216" s="172" t="s">
        <v>1691</v>
      </c>
      <c r="H216" s="173" t="s">
        <v>1692</v>
      </c>
      <c r="I216" s="172" t="s">
        <v>1113</v>
      </c>
      <c r="J216" s="173" t="s">
        <v>1048</v>
      </c>
      <c r="K216" s="172" t="s">
        <v>941</v>
      </c>
      <c r="L216" s="173">
        <v>458000</v>
      </c>
      <c r="Y216" s="180" t="s">
        <v>1692</v>
      </c>
      <c r="Z216" s="175" t="s">
        <v>1693</v>
      </c>
    </row>
    <row r="217" spans="7:26" x14ac:dyDescent="0.35">
      <c r="G217" s="172" t="s">
        <v>1694</v>
      </c>
      <c r="H217" s="173" t="s">
        <v>1695</v>
      </c>
      <c r="I217" s="172" t="s">
        <v>1070</v>
      </c>
      <c r="J217" s="173" t="s">
        <v>39</v>
      </c>
      <c r="K217" s="172" t="s">
        <v>918</v>
      </c>
      <c r="L217" s="173">
        <v>272000</v>
      </c>
      <c r="Y217" s="180" t="s">
        <v>1695</v>
      </c>
      <c r="Z217" s="175" t="s">
        <v>1696</v>
      </c>
    </row>
    <row r="218" spans="7:26" x14ac:dyDescent="0.35">
      <c r="G218" s="172" t="s">
        <v>1697</v>
      </c>
      <c r="H218" s="173" t="s">
        <v>1698</v>
      </c>
      <c r="I218" s="172" t="s">
        <v>1120</v>
      </c>
      <c r="J218" s="173" t="s">
        <v>39</v>
      </c>
      <c r="K218" s="172" t="s">
        <v>927</v>
      </c>
      <c r="L218" s="173">
        <v>368000</v>
      </c>
      <c r="Y218" s="180" t="s">
        <v>1698</v>
      </c>
      <c r="Z218" s="175" t="s">
        <v>1699</v>
      </c>
    </row>
    <row r="219" spans="7:26" x14ac:dyDescent="0.35">
      <c r="G219" s="172" t="s">
        <v>1700</v>
      </c>
      <c r="H219" s="173" t="s">
        <v>1701</v>
      </c>
      <c r="I219" s="172" t="s">
        <v>1120</v>
      </c>
      <c r="J219" s="173" t="s">
        <v>39</v>
      </c>
      <c r="K219" s="172" t="s">
        <v>918</v>
      </c>
      <c r="L219" s="173">
        <v>216000</v>
      </c>
      <c r="Y219" s="180" t="s">
        <v>1701</v>
      </c>
      <c r="Z219" s="175" t="s">
        <v>1702</v>
      </c>
    </row>
    <row r="220" spans="7:26" x14ac:dyDescent="0.35">
      <c r="G220" s="172" t="s">
        <v>1703</v>
      </c>
      <c r="H220" s="173" t="s">
        <v>1704</v>
      </c>
      <c r="I220" s="172" t="s">
        <v>1069</v>
      </c>
      <c r="J220" s="173" t="s">
        <v>1072</v>
      </c>
      <c r="K220" s="172" t="s">
        <v>927</v>
      </c>
      <c r="L220" s="173">
        <v>334000</v>
      </c>
      <c r="Y220" s="180" t="s">
        <v>1704</v>
      </c>
      <c r="Z220" s="175" t="s">
        <v>1705</v>
      </c>
    </row>
    <row r="221" spans="7:26" x14ac:dyDescent="0.35">
      <c r="G221" s="172" t="s">
        <v>1706</v>
      </c>
      <c r="H221" s="173" t="s">
        <v>1707</v>
      </c>
      <c r="I221" s="172" t="s">
        <v>1069</v>
      </c>
      <c r="J221" s="173" t="s">
        <v>1048</v>
      </c>
      <c r="K221" s="172" t="s">
        <v>915</v>
      </c>
      <c r="L221" s="173">
        <v>26000</v>
      </c>
      <c r="Y221" s="180" t="s">
        <v>1707</v>
      </c>
      <c r="Z221" s="175" t="s">
        <v>1708</v>
      </c>
    </row>
    <row r="222" spans="7:26" x14ac:dyDescent="0.35">
      <c r="G222" s="172" t="s">
        <v>1709</v>
      </c>
      <c r="H222" s="173" t="s">
        <v>1710</v>
      </c>
      <c r="I222" s="172" t="s">
        <v>1047</v>
      </c>
      <c r="J222" s="173" t="s">
        <v>20</v>
      </c>
      <c r="K222" s="172" t="s">
        <v>918</v>
      </c>
      <c r="L222" s="173">
        <v>470000</v>
      </c>
      <c r="Y222" s="180" t="s">
        <v>1710</v>
      </c>
      <c r="Z222" s="175" t="s">
        <v>1711</v>
      </c>
    </row>
    <row r="223" spans="7:26" x14ac:dyDescent="0.35">
      <c r="G223" s="172" t="s">
        <v>1712</v>
      </c>
      <c r="H223" s="173" t="s">
        <v>1713</v>
      </c>
      <c r="I223" s="172" t="s">
        <v>1057</v>
      </c>
      <c r="J223" s="173" t="s">
        <v>21</v>
      </c>
      <c r="K223" s="172" t="s">
        <v>918</v>
      </c>
      <c r="L223" s="173">
        <v>322000</v>
      </c>
      <c r="Y223" s="180" t="s">
        <v>1713</v>
      </c>
      <c r="Z223" s="175" t="s">
        <v>1714</v>
      </c>
    </row>
    <row r="224" spans="7:26" x14ac:dyDescent="0.35">
      <c r="G224" s="172" t="s">
        <v>1715</v>
      </c>
      <c r="H224" s="173" t="s">
        <v>1716</v>
      </c>
      <c r="I224" s="172" t="s">
        <v>1069</v>
      </c>
      <c r="J224" s="173" t="s">
        <v>1048</v>
      </c>
      <c r="K224" s="172" t="s">
        <v>927</v>
      </c>
      <c r="L224" s="173">
        <v>248000</v>
      </c>
      <c r="Y224" s="180" t="s">
        <v>1716</v>
      </c>
      <c r="Z224" s="175" t="s">
        <v>1717</v>
      </c>
    </row>
    <row r="225" spans="7:26" x14ac:dyDescent="0.35">
      <c r="G225" s="172" t="s">
        <v>1718</v>
      </c>
      <c r="H225" s="173" t="s">
        <v>1719</v>
      </c>
      <c r="I225" s="172" t="s">
        <v>1057</v>
      </c>
      <c r="J225" s="173" t="s">
        <v>1048</v>
      </c>
      <c r="K225" s="172" t="s">
        <v>941</v>
      </c>
      <c r="L225" s="173">
        <v>382000</v>
      </c>
      <c r="Y225" s="180" t="s">
        <v>1719</v>
      </c>
      <c r="Z225" s="175" t="s">
        <v>1720</v>
      </c>
    </row>
    <row r="226" spans="7:26" x14ac:dyDescent="0.35">
      <c r="G226" s="172" t="s">
        <v>1721</v>
      </c>
      <c r="H226" s="173" t="s">
        <v>1722</v>
      </c>
      <c r="I226" s="172" t="s">
        <v>1069</v>
      </c>
      <c r="J226" s="173" t="s">
        <v>20</v>
      </c>
      <c r="K226" s="172" t="s">
        <v>927</v>
      </c>
      <c r="L226" s="173">
        <v>74000</v>
      </c>
      <c r="Y226" s="180" t="s">
        <v>1722</v>
      </c>
      <c r="Z226" s="175" t="s">
        <v>1723</v>
      </c>
    </row>
    <row r="227" spans="7:26" x14ac:dyDescent="0.35">
      <c r="G227" s="172" t="s">
        <v>1724</v>
      </c>
      <c r="H227" s="173" t="s">
        <v>1725</v>
      </c>
      <c r="I227" s="172" t="s">
        <v>1066</v>
      </c>
      <c r="J227" s="173" t="s">
        <v>23</v>
      </c>
      <c r="K227" s="172" t="s">
        <v>918</v>
      </c>
      <c r="L227" s="173">
        <v>394000</v>
      </c>
      <c r="Y227" s="180" t="s">
        <v>1725</v>
      </c>
      <c r="Z227" s="175" t="s">
        <v>1726</v>
      </c>
    </row>
    <row r="228" spans="7:26" x14ac:dyDescent="0.35">
      <c r="G228" s="172" t="s">
        <v>1727</v>
      </c>
      <c r="H228" s="173" t="s">
        <v>1728</v>
      </c>
      <c r="I228" s="172" t="s">
        <v>1047</v>
      </c>
      <c r="J228" s="173" t="s">
        <v>21</v>
      </c>
      <c r="K228" s="172" t="s">
        <v>927</v>
      </c>
      <c r="L228" s="173">
        <v>52000</v>
      </c>
      <c r="Y228" s="180" t="s">
        <v>1728</v>
      </c>
      <c r="Z228" s="175" t="s">
        <v>1729</v>
      </c>
    </row>
    <row r="229" spans="7:26" x14ac:dyDescent="0.35">
      <c r="G229" s="172" t="s">
        <v>1730</v>
      </c>
      <c r="H229" s="173" t="s">
        <v>1731</v>
      </c>
      <c r="I229" s="172" t="s">
        <v>1057</v>
      </c>
      <c r="J229" s="173" t="s">
        <v>22</v>
      </c>
      <c r="K229" s="172" t="s">
        <v>927</v>
      </c>
      <c r="L229" s="173">
        <v>38000</v>
      </c>
      <c r="Y229" s="180" t="s">
        <v>1731</v>
      </c>
      <c r="Z229" s="175" t="s">
        <v>1732</v>
      </c>
    </row>
    <row r="230" spans="7:26" x14ac:dyDescent="0.35">
      <c r="G230" s="172" t="s">
        <v>1733</v>
      </c>
      <c r="H230" s="173" t="s">
        <v>1734</v>
      </c>
      <c r="I230" s="172" t="s">
        <v>1047</v>
      </c>
      <c r="J230" s="173" t="s">
        <v>1048</v>
      </c>
      <c r="K230" s="172" t="s">
        <v>941</v>
      </c>
      <c r="L230" s="173">
        <v>188000</v>
      </c>
      <c r="Y230" s="180" t="s">
        <v>1734</v>
      </c>
      <c r="Z230" s="175" t="s">
        <v>1735</v>
      </c>
    </row>
    <row r="231" spans="7:26" x14ac:dyDescent="0.35">
      <c r="G231" s="172" t="s">
        <v>1736</v>
      </c>
      <c r="H231" s="173" t="s">
        <v>1737</v>
      </c>
      <c r="I231" s="172" t="s">
        <v>1070</v>
      </c>
      <c r="J231" s="173" t="s">
        <v>20</v>
      </c>
      <c r="K231" s="172" t="s">
        <v>918</v>
      </c>
      <c r="L231" s="173">
        <v>468000</v>
      </c>
      <c r="Y231" s="180" t="s">
        <v>1737</v>
      </c>
      <c r="Z231" s="175" t="s">
        <v>1738</v>
      </c>
    </row>
    <row r="232" spans="7:26" x14ac:dyDescent="0.35">
      <c r="G232" s="172" t="s">
        <v>1739</v>
      </c>
      <c r="H232" s="173" t="s">
        <v>1740</v>
      </c>
      <c r="I232" s="172" t="s">
        <v>1047</v>
      </c>
      <c r="J232" s="173" t="s">
        <v>23</v>
      </c>
      <c r="K232" s="172" t="s">
        <v>915</v>
      </c>
      <c r="L232" s="173">
        <v>262000</v>
      </c>
      <c r="Y232" s="180" t="s">
        <v>1740</v>
      </c>
      <c r="Z232" s="175" t="s">
        <v>1741</v>
      </c>
    </row>
    <row r="233" spans="7:26" x14ac:dyDescent="0.35">
      <c r="G233" s="172" t="s">
        <v>1742</v>
      </c>
      <c r="H233" s="173" t="s">
        <v>1743</v>
      </c>
      <c r="I233" s="172" t="s">
        <v>1113</v>
      </c>
      <c r="J233" s="173" t="s">
        <v>21</v>
      </c>
      <c r="K233" s="172" t="s">
        <v>927</v>
      </c>
      <c r="L233" s="173">
        <v>376000</v>
      </c>
      <c r="Y233" s="180" t="s">
        <v>1743</v>
      </c>
      <c r="Z233" s="175" t="s">
        <v>1744</v>
      </c>
    </row>
    <row r="234" spans="7:26" x14ac:dyDescent="0.35">
      <c r="G234" s="172" t="s">
        <v>1745</v>
      </c>
      <c r="H234" s="173" t="s">
        <v>1746</v>
      </c>
      <c r="I234" s="172" t="s">
        <v>1120</v>
      </c>
      <c r="J234" s="173" t="s">
        <v>1072</v>
      </c>
      <c r="K234" s="172" t="s">
        <v>927</v>
      </c>
      <c r="L234" s="173">
        <v>380000</v>
      </c>
      <c r="Y234" s="180" t="s">
        <v>1746</v>
      </c>
      <c r="Z234" s="175" t="s">
        <v>1747</v>
      </c>
    </row>
    <row r="235" spans="7:26" x14ac:dyDescent="0.35">
      <c r="G235" s="172" t="s">
        <v>1748</v>
      </c>
      <c r="H235" s="173" t="s">
        <v>1749</v>
      </c>
      <c r="I235" s="172" t="s">
        <v>1066</v>
      </c>
      <c r="J235" s="173" t="s">
        <v>1048</v>
      </c>
      <c r="K235" s="172" t="s">
        <v>941</v>
      </c>
      <c r="L235" s="173">
        <v>64000</v>
      </c>
      <c r="Y235" s="180" t="s">
        <v>1749</v>
      </c>
      <c r="Z235" s="175" t="s">
        <v>1750</v>
      </c>
    </row>
    <row r="236" spans="7:26" x14ac:dyDescent="0.35">
      <c r="G236" s="172" t="s">
        <v>1751</v>
      </c>
      <c r="H236" s="173" t="s">
        <v>1752</v>
      </c>
      <c r="I236" s="172" t="s">
        <v>1113</v>
      </c>
      <c r="J236" s="173" t="s">
        <v>39</v>
      </c>
      <c r="K236" s="172" t="s">
        <v>918</v>
      </c>
      <c r="L236" s="173">
        <v>236000</v>
      </c>
      <c r="Y236" s="180" t="s">
        <v>1752</v>
      </c>
      <c r="Z236" s="175" t="s">
        <v>1753</v>
      </c>
    </row>
    <row r="237" spans="7:26" x14ac:dyDescent="0.35">
      <c r="G237" s="172" t="s">
        <v>1754</v>
      </c>
      <c r="H237" s="173" t="s">
        <v>1755</v>
      </c>
      <c r="I237" s="172" t="s">
        <v>1070</v>
      </c>
      <c r="J237" s="173" t="s">
        <v>1048</v>
      </c>
      <c r="K237" s="172" t="s">
        <v>918</v>
      </c>
      <c r="L237" s="173">
        <v>464000</v>
      </c>
      <c r="Y237" s="180" t="s">
        <v>1755</v>
      </c>
      <c r="Z237" s="175" t="s">
        <v>1756</v>
      </c>
    </row>
    <row r="238" spans="7:26" x14ac:dyDescent="0.35">
      <c r="G238" s="172" t="s">
        <v>1757</v>
      </c>
      <c r="H238" s="173" t="s">
        <v>1758</v>
      </c>
      <c r="I238" s="172" t="s">
        <v>1069</v>
      </c>
      <c r="J238" s="173" t="s">
        <v>1072</v>
      </c>
      <c r="K238" s="172" t="s">
        <v>927</v>
      </c>
      <c r="L238" s="173">
        <v>304000</v>
      </c>
      <c r="Y238" s="180" t="s">
        <v>1758</v>
      </c>
      <c r="Z238" s="175" t="s">
        <v>1759</v>
      </c>
    </row>
    <row r="239" spans="7:26" x14ac:dyDescent="0.35">
      <c r="G239" s="172" t="s">
        <v>1760</v>
      </c>
      <c r="H239" s="173" t="s">
        <v>1761</v>
      </c>
      <c r="I239" s="172" t="s">
        <v>1066</v>
      </c>
      <c r="J239" s="173" t="s">
        <v>39</v>
      </c>
      <c r="K239" s="172" t="s">
        <v>941</v>
      </c>
      <c r="L239" s="173">
        <v>242000</v>
      </c>
      <c r="Y239" s="180" t="s">
        <v>1761</v>
      </c>
      <c r="Z239" s="175" t="s">
        <v>1762</v>
      </c>
    </row>
    <row r="240" spans="7:26" x14ac:dyDescent="0.35">
      <c r="G240" s="172" t="s">
        <v>1763</v>
      </c>
      <c r="H240" s="173" t="s">
        <v>1764</v>
      </c>
      <c r="I240" s="172" t="s">
        <v>1066</v>
      </c>
      <c r="J240" s="173" t="s">
        <v>39</v>
      </c>
      <c r="K240" s="172" t="s">
        <v>915</v>
      </c>
      <c r="L240" s="173">
        <v>326000</v>
      </c>
      <c r="Y240" s="180" t="s">
        <v>1764</v>
      </c>
      <c r="Z240" s="175" t="s">
        <v>1765</v>
      </c>
    </row>
    <row r="241" spans="7:26" x14ac:dyDescent="0.35">
      <c r="G241" s="172" t="s">
        <v>1766</v>
      </c>
      <c r="H241" s="173" t="s">
        <v>1767</v>
      </c>
      <c r="I241" s="172" t="s">
        <v>1066</v>
      </c>
      <c r="J241" s="173" t="s">
        <v>39</v>
      </c>
      <c r="K241" s="172" t="s">
        <v>915</v>
      </c>
      <c r="L241" s="173">
        <v>424000</v>
      </c>
      <c r="Y241" s="180" t="s">
        <v>1767</v>
      </c>
      <c r="Z241" s="175" t="s">
        <v>1768</v>
      </c>
    </row>
    <row r="242" spans="7:26" x14ac:dyDescent="0.35">
      <c r="G242" s="172" t="s">
        <v>1769</v>
      </c>
      <c r="H242" s="173" t="s">
        <v>1770</v>
      </c>
      <c r="I242" s="172" t="s">
        <v>1069</v>
      </c>
      <c r="J242" s="173" t="s">
        <v>22</v>
      </c>
      <c r="K242" s="172" t="s">
        <v>915</v>
      </c>
      <c r="L242" s="173">
        <v>90000</v>
      </c>
      <c r="Y242" s="180" t="s">
        <v>1770</v>
      </c>
      <c r="Z242" s="175" t="s">
        <v>1771</v>
      </c>
    </row>
    <row r="243" spans="7:26" x14ac:dyDescent="0.35">
      <c r="G243" s="172" t="s">
        <v>1772</v>
      </c>
      <c r="H243" s="173" t="s">
        <v>1773</v>
      </c>
      <c r="I243" s="172" t="s">
        <v>1047</v>
      </c>
      <c r="J243" s="173" t="s">
        <v>20</v>
      </c>
      <c r="K243" s="172" t="s">
        <v>941</v>
      </c>
      <c r="L243" s="173">
        <v>464000</v>
      </c>
      <c r="Y243" s="180" t="s">
        <v>1773</v>
      </c>
      <c r="Z243" s="175" t="s">
        <v>1774</v>
      </c>
    </row>
    <row r="244" spans="7:26" x14ac:dyDescent="0.35">
      <c r="G244" s="172" t="s">
        <v>1775</v>
      </c>
      <c r="H244" s="173" t="s">
        <v>1776</v>
      </c>
      <c r="I244" s="172" t="s">
        <v>1070</v>
      </c>
      <c r="J244" s="173" t="s">
        <v>39</v>
      </c>
      <c r="K244" s="172" t="s">
        <v>941</v>
      </c>
      <c r="L244" s="173">
        <v>468000</v>
      </c>
      <c r="Y244" s="180" t="s">
        <v>1776</v>
      </c>
      <c r="Z244" s="175" t="s">
        <v>1777</v>
      </c>
    </row>
    <row r="245" spans="7:26" x14ac:dyDescent="0.35">
      <c r="G245" s="172" t="s">
        <v>1778</v>
      </c>
      <c r="H245" s="173" t="s">
        <v>1779</v>
      </c>
      <c r="I245" s="172" t="s">
        <v>1069</v>
      </c>
      <c r="J245" s="173" t="s">
        <v>20</v>
      </c>
      <c r="K245" s="172" t="s">
        <v>918</v>
      </c>
      <c r="L245" s="173">
        <v>310000</v>
      </c>
      <c r="Y245" s="180" t="s">
        <v>1779</v>
      </c>
      <c r="Z245" s="175" t="s">
        <v>1780</v>
      </c>
    </row>
    <row r="246" spans="7:26" x14ac:dyDescent="0.35">
      <c r="G246" s="172" t="s">
        <v>1781</v>
      </c>
      <c r="H246" s="173" t="s">
        <v>1782</v>
      </c>
      <c r="I246" s="172" t="s">
        <v>1047</v>
      </c>
      <c r="J246" s="173" t="s">
        <v>22</v>
      </c>
      <c r="K246" s="172" t="s">
        <v>941</v>
      </c>
      <c r="L246" s="173">
        <v>266000</v>
      </c>
      <c r="Y246" s="180" t="s">
        <v>1782</v>
      </c>
      <c r="Z246" s="175" t="s">
        <v>1783</v>
      </c>
    </row>
    <row r="247" spans="7:26" x14ac:dyDescent="0.35">
      <c r="G247" s="172" t="s">
        <v>1784</v>
      </c>
      <c r="H247" s="173" t="s">
        <v>1785</v>
      </c>
      <c r="I247" s="172" t="s">
        <v>1047</v>
      </c>
      <c r="J247" s="173" t="s">
        <v>1072</v>
      </c>
      <c r="K247" s="172" t="s">
        <v>927</v>
      </c>
      <c r="L247" s="173">
        <v>496000</v>
      </c>
      <c r="Y247" s="180" t="s">
        <v>1785</v>
      </c>
      <c r="Z247" s="175" t="s">
        <v>1786</v>
      </c>
    </row>
    <row r="248" spans="7:26" x14ac:dyDescent="0.35">
      <c r="G248" s="172" t="s">
        <v>1787</v>
      </c>
      <c r="H248" s="173" t="s">
        <v>1788</v>
      </c>
      <c r="I248" s="172" t="s">
        <v>1113</v>
      </c>
      <c r="J248" s="173" t="s">
        <v>23</v>
      </c>
      <c r="K248" s="172" t="s">
        <v>927</v>
      </c>
      <c r="L248" s="173">
        <v>406000</v>
      </c>
      <c r="Y248" s="180" t="s">
        <v>1788</v>
      </c>
      <c r="Z248" s="175" t="s">
        <v>1789</v>
      </c>
    </row>
    <row r="249" spans="7:26" x14ac:dyDescent="0.35">
      <c r="G249" s="172" t="s">
        <v>1790</v>
      </c>
      <c r="H249" s="173" t="s">
        <v>1791</v>
      </c>
      <c r="I249" s="172" t="s">
        <v>1113</v>
      </c>
      <c r="J249" s="173" t="s">
        <v>39</v>
      </c>
      <c r="K249" s="172" t="s">
        <v>918</v>
      </c>
      <c r="L249" s="173">
        <v>142000</v>
      </c>
      <c r="Y249" s="180" t="s">
        <v>1791</v>
      </c>
      <c r="Z249" s="175" t="s">
        <v>1792</v>
      </c>
    </row>
    <row r="250" spans="7:26" x14ac:dyDescent="0.35">
      <c r="G250" s="172" t="s">
        <v>1793</v>
      </c>
      <c r="H250" s="173" t="s">
        <v>1794</v>
      </c>
      <c r="I250" s="172" t="s">
        <v>1113</v>
      </c>
      <c r="J250" s="173" t="s">
        <v>1048</v>
      </c>
      <c r="K250" s="172" t="s">
        <v>941</v>
      </c>
      <c r="L250" s="173">
        <v>86000</v>
      </c>
      <c r="Y250" s="180" t="s">
        <v>1794</v>
      </c>
      <c r="Z250" s="175" t="s">
        <v>1795</v>
      </c>
    </row>
    <row r="251" spans="7:26" x14ac:dyDescent="0.35">
      <c r="G251" s="172" t="s">
        <v>1796</v>
      </c>
      <c r="H251" s="173" t="s">
        <v>1797</v>
      </c>
      <c r="I251" s="172" t="s">
        <v>1113</v>
      </c>
      <c r="J251" s="173" t="s">
        <v>1072</v>
      </c>
      <c r="K251" s="172" t="s">
        <v>941</v>
      </c>
      <c r="L251" s="173">
        <v>232000</v>
      </c>
      <c r="Y251" s="180" t="s">
        <v>1797</v>
      </c>
      <c r="Z251" s="175" t="s">
        <v>1798</v>
      </c>
    </row>
    <row r="252" spans="7:26" x14ac:dyDescent="0.35">
      <c r="G252" s="172" t="s">
        <v>1799</v>
      </c>
      <c r="H252" s="173" t="s">
        <v>1800</v>
      </c>
      <c r="I252" s="172" t="s">
        <v>1069</v>
      </c>
      <c r="J252" s="173" t="s">
        <v>39</v>
      </c>
      <c r="K252" s="172" t="s">
        <v>915</v>
      </c>
      <c r="L252" s="173">
        <v>500000</v>
      </c>
      <c r="Y252" s="180" t="s">
        <v>1800</v>
      </c>
      <c r="Z252" s="175" t="s">
        <v>1801</v>
      </c>
    </row>
    <row r="253" spans="7:26" x14ac:dyDescent="0.35">
      <c r="G253" s="172" t="s">
        <v>1802</v>
      </c>
      <c r="H253" s="173" t="s">
        <v>1803</v>
      </c>
      <c r="I253" s="172" t="s">
        <v>1113</v>
      </c>
      <c r="J253" s="173" t="s">
        <v>39</v>
      </c>
      <c r="K253" s="172" t="s">
        <v>915</v>
      </c>
      <c r="L253" s="173">
        <v>308000</v>
      </c>
      <c r="Y253" s="180" t="s">
        <v>1803</v>
      </c>
      <c r="Z253" s="175" t="s">
        <v>1804</v>
      </c>
    </row>
    <row r="254" spans="7:26" x14ac:dyDescent="0.35">
      <c r="G254" s="172" t="s">
        <v>1805</v>
      </c>
      <c r="H254" s="173" t="s">
        <v>1806</v>
      </c>
      <c r="I254" s="172" t="s">
        <v>1069</v>
      </c>
      <c r="J254" s="173" t="s">
        <v>1072</v>
      </c>
      <c r="K254" s="172" t="s">
        <v>927</v>
      </c>
      <c r="L254" s="173">
        <v>394000</v>
      </c>
      <c r="Y254" s="180" t="s">
        <v>1806</v>
      </c>
      <c r="Z254" s="175" t="s">
        <v>1807</v>
      </c>
    </row>
    <row r="255" spans="7:26" x14ac:dyDescent="0.35">
      <c r="G255" s="172" t="s">
        <v>1808</v>
      </c>
      <c r="H255" s="173" t="s">
        <v>1809</v>
      </c>
      <c r="I255" s="172" t="s">
        <v>1047</v>
      </c>
      <c r="J255" s="173" t="s">
        <v>23</v>
      </c>
      <c r="K255" s="172" t="s">
        <v>915</v>
      </c>
      <c r="L255" s="173">
        <v>44000</v>
      </c>
      <c r="Y255" s="180" t="s">
        <v>1809</v>
      </c>
      <c r="Z255" s="175" t="s">
        <v>1810</v>
      </c>
    </row>
    <row r="256" spans="7:26" x14ac:dyDescent="0.35">
      <c r="G256" s="172" t="s">
        <v>1811</v>
      </c>
      <c r="H256" s="173" t="s">
        <v>1812</v>
      </c>
      <c r="I256" s="172" t="s">
        <v>1070</v>
      </c>
      <c r="J256" s="173" t="s">
        <v>21</v>
      </c>
      <c r="K256" s="172" t="s">
        <v>941</v>
      </c>
      <c r="L256" s="173">
        <v>456000</v>
      </c>
      <c r="Y256" s="180" t="s">
        <v>1812</v>
      </c>
      <c r="Z256" s="175" t="s">
        <v>1813</v>
      </c>
    </row>
    <row r="257" spans="7:26" x14ac:dyDescent="0.35">
      <c r="G257" s="172" t="s">
        <v>1814</v>
      </c>
      <c r="H257" s="173" t="s">
        <v>1815</v>
      </c>
      <c r="I257" s="172" t="s">
        <v>1113</v>
      </c>
      <c r="J257" s="173" t="s">
        <v>22</v>
      </c>
      <c r="K257" s="172" t="s">
        <v>915</v>
      </c>
      <c r="L257" s="173">
        <v>296000</v>
      </c>
      <c r="Y257" s="180" t="s">
        <v>1815</v>
      </c>
      <c r="Z257" s="175" t="s">
        <v>1816</v>
      </c>
    </row>
    <row r="258" spans="7:26" x14ac:dyDescent="0.35">
      <c r="G258" s="172" t="s">
        <v>1817</v>
      </c>
      <c r="H258" s="173" t="s">
        <v>1818</v>
      </c>
      <c r="I258" s="172" t="s">
        <v>1057</v>
      </c>
      <c r="J258" s="173" t="s">
        <v>1072</v>
      </c>
      <c r="K258" s="172" t="s">
        <v>927</v>
      </c>
      <c r="L258" s="173">
        <v>96000</v>
      </c>
      <c r="Y258" s="180" t="s">
        <v>1818</v>
      </c>
      <c r="Z258" s="175" t="s">
        <v>1819</v>
      </c>
    </row>
    <row r="259" spans="7:26" x14ac:dyDescent="0.35">
      <c r="G259" s="172" t="s">
        <v>1820</v>
      </c>
      <c r="H259" s="173" t="s">
        <v>1821</v>
      </c>
      <c r="I259" s="172" t="s">
        <v>1120</v>
      </c>
      <c r="J259" s="173" t="s">
        <v>20</v>
      </c>
      <c r="K259" s="172" t="s">
        <v>941</v>
      </c>
      <c r="L259" s="173">
        <v>28000</v>
      </c>
      <c r="Y259" s="180" t="s">
        <v>1821</v>
      </c>
      <c r="Z259" s="175" t="s">
        <v>1822</v>
      </c>
    </row>
    <row r="260" spans="7:26" x14ac:dyDescent="0.35">
      <c r="G260" s="172" t="s">
        <v>60</v>
      </c>
      <c r="H260" s="173" t="s">
        <v>1823</v>
      </c>
      <c r="I260" s="172" t="s">
        <v>1057</v>
      </c>
      <c r="J260" s="173" t="s">
        <v>1048</v>
      </c>
      <c r="K260" s="172" t="s">
        <v>927</v>
      </c>
      <c r="L260" s="173">
        <v>420000</v>
      </c>
      <c r="Y260" s="180" t="s">
        <v>1823</v>
      </c>
      <c r="Z260" s="175" t="s">
        <v>1824</v>
      </c>
    </row>
    <row r="261" spans="7:26" x14ac:dyDescent="0.35">
      <c r="G261" s="172" t="s">
        <v>84</v>
      </c>
      <c r="H261" s="173" t="s">
        <v>1825</v>
      </c>
      <c r="I261" s="172" t="s">
        <v>1070</v>
      </c>
      <c r="J261" s="173" t="s">
        <v>23</v>
      </c>
      <c r="K261" s="172" t="s">
        <v>915</v>
      </c>
      <c r="L261" s="173">
        <v>92000</v>
      </c>
      <c r="Y261" s="180" t="s">
        <v>1825</v>
      </c>
      <c r="Z261" s="175" t="s">
        <v>1826</v>
      </c>
    </row>
    <row r="262" spans="7:26" x14ac:dyDescent="0.35">
      <c r="G262" s="172" t="s">
        <v>85</v>
      </c>
      <c r="H262" s="173" t="s">
        <v>1827</v>
      </c>
      <c r="I262" s="172" t="s">
        <v>1066</v>
      </c>
      <c r="J262" s="173" t="s">
        <v>39</v>
      </c>
      <c r="K262" s="172" t="s">
        <v>941</v>
      </c>
      <c r="L262" s="173">
        <v>36000</v>
      </c>
      <c r="Y262" s="180" t="s">
        <v>1827</v>
      </c>
      <c r="Z262" s="175" t="s">
        <v>1828</v>
      </c>
    </row>
    <row r="263" spans="7:26" x14ac:dyDescent="0.35">
      <c r="G263" s="172" t="s">
        <v>1829</v>
      </c>
      <c r="H263" s="173" t="s">
        <v>1830</v>
      </c>
      <c r="I263" s="172" t="s">
        <v>1047</v>
      </c>
      <c r="J263" s="173" t="s">
        <v>20</v>
      </c>
      <c r="K263" s="172" t="s">
        <v>941</v>
      </c>
      <c r="L263" s="173">
        <v>74000</v>
      </c>
      <c r="Y263" s="180" t="s">
        <v>1830</v>
      </c>
      <c r="Z263" s="175" t="s">
        <v>1831</v>
      </c>
    </row>
    <row r="264" spans="7:26" x14ac:dyDescent="0.35">
      <c r="G264" s="172" t="s">
        <v>1832</v>
      </c>
      <c r="H264" s="173" t="s">
        <v>1833</v>
      </c>
      <c r="I264" s="172" t="s">
        <v>1069</v>
      </c>
      <c r="J264" s="173" t="s">
        <v>21</v>
      </c>
      <c r="K264" s="172" t="s">
        <v>927</v>
      </c>
      <c r="L264" s="173">
        <v>266000</v>
      </c>
      <c r="Y264" s="180" t="s">
        <v>1833</v>
      </c>
      <c r="Z264" s="175" t="s">
        <v>1834</v>
      </c>
    </row>
    <row r="265" spans="7:26" x14ac:dyDescent="0.35">
      <c r="G265" s="172" t="s">
        <v>1835</v>
      </c>
      <c r="H265" s="173" t="s">
        <v>1836</v>
      </c>
      <c r="I265" s="172" t="s">
        <v>1120</v>
      </c>
      <c r="J265" s="173" t="s">
        <v>1048</v>
      </c>
      <c r="K265" s="172" t="s">
        <v>915</v>
      </c>
      <c r="L265" s="173">
        <v>444000</v>
      </c>
      <c r="Y265" s="180" t="s">
        <v>1836</v>
      </c>
      <c r="Z265" s="175" t="s">
        <v>1837</v>
      </c>
    </row>
    <row r="266" spans="7:26" x14ac:dyDescent="0.35">
      <c r="G266" s="172" t="s">
        <v>1838</v>
      </c>
      <c r="H266" s="173" t="s">
        <v>1839</v>
      </c>
      <c r="I266" s="172" t="s">
        <v>1113</v>
      </c>
      <c r="J266" s="173" t="s">
        <v>39</v>
      </c>
      <c r="K266" s="172" t="s">
        <v>915</v>
      </c>
      <c r="L266" s="173">
        <v>28000</v>
      </c>
      <c r="Y266" s="180" t="s">
        <v>1839</v>
      </c>
      <c r="Z266" s="175" t="s">
        <v>1840</v>
      </c>
    </row>
    <row r="267" spans="7:26" x14ac:dyDescent="0.35">
      <c r="G267" s="172" t="s">
        <v>86</v>
      </c>
      <c r="H267" s="173" t="s">
        <v>1841</v>
      </c>
      <c r="I267" s="172" t="s">
        <v>1113</v>
      </c>
      <c r="J267" s="173" t="s">
        <v>23</v>
      </c>
      <c r="K267" s="172" t="s">
        <v>927</v>
      </c>
      <c r="L267" s="173">
        <v>202000</v>
      </c>
      <c r="Y267" s="180" t="s">
        <v>1841</v>
      </c>
      <c r="Z267" s="175" t="s">
        <v>1842</v>
      </c>
    </row>
    <row r="268" spans="7:26" x14ac:dyDescent="0.35">
      <c r="G268" s="172" t="s">
        <v>1843</v>
      </c>
      <c r="H268" s="173" t="s">
        <v>1844</v>
      </c>
      <c r="I268" s="172" t="s">
        <v>1120</v>
      </c>
      <c r="J268" s="173" t="s">
        <v>22</v>
      </c>
      <c r="K268" s="172" t="s">
        <v>918</v>
      </c>
      <c r="L268" s="173">
        <v>252000</v>
      </c>
      <c r="Y268" s="180" t="s">
        <v>1844</v>
      </c>
      <c r="Z268" s="175" t="s">
        <v>1845</v>
      </c>
    </row>
    <row r="269" spans="7:26" x14ac:dyDescent="0.35">
      <c r="G269" s="172" t="s">
        <v>1846</v>
      </c>
      <c r="H269" s="173" t="s">
        <v>1847</v>
      </c>
      <c r="I269" s="172" t="s">
        <v>1120</v>
      </c>
      <c r="J269" s="173" t="s">
        <v>1072</v>
      </c>
      <c r="K269" s="172" t="s">
        <v>941</v>
      </c>
      <c r="L269" s="173">
        <v>46000</v>
      </c>
      <c r="Y269" s="180" t="s">
        <v>1847</v>
      </c>
      <c r="Z269" s="175" t="s">
        <v>1848</v>
      </c>
    </row>
    <row r="270" spans="7:26" x14ac:dyDescent="0.35">
      <c r="G270" s="172" t="s">
        <v>1849</v>
      </c>
      <c r="H270" s="173" t="s">
        <v>1850</v>
      </c>
      <c r="I270" s="172" t="s">
        <v>1120</v>
      </c>
      <c r="J270" s="173" t="s">
        <v>39</v>
      </c>
      <c r="K270" s="172" t="s">
        <v>915</v>
      </c>
      <c r="L270" s="173">
        <v>378000</v>
      </c>
      <c r="Y270" s="180" t="s">
        <v>1850</v>
      </c>
      <c r="Z270" s="175" t="s">
        <v>1851</v>
      </c>
    </row>
    <row r="271" spans="7:26" x14ac:dyDescent="0.35">
      <c r="G271" s="172" t="s">
        <v>1852</v>
      </c>
      <c r="H271" s="173" t="s">
        <v>1853</v>
      </c>
      <c r="I271" s="172" t="s">
        <v>1066</v>
      </c>
      <c r="J271" s="173" t="s">
        <v>21</v>
      </c>
      <c r="K271" s="172" t="s">
        <v>941</v>
      </c>
      <c r="L271" s="173">
        <v>86000</v>
      </c>
      <c r="Y271" s="180" t="s">
        <v>1853</v>
      </c>
      <c r="Z271" s="175" t="s">
        <v>1854</v>
      </c>
    </row>
    <row r="272" spans="7:26" x14ac:dyDescent="0.35">
      <c r="G272" s="172" t="s">
        <v>1855</v>
      </c>
      <c r="H272" s="173" t="s">
        <v>1856</v>
      </c>
      <c r="I272" s="172" t="s">
        <v>1047</v>
      </c>
      <c r="J272" s="173" t="s">
        <v>39</v>
      </c>
      <c r="K272" s="172" t="s">
        <v>927</v>
      </c>
      <c r="L272" s="173">
        <v>148000</v>
      </c>
      <c r="Y272" s="180" t="s">
        <v>1856</v>
      </c>
      <c r="Z272" s="175" t="s">
        <v>1857</v>
      </c>
    </row>
    <row r="273" spans="7:26" x14ac:dyDescent="0.35">
      <c r="G273" s="172" t="s">
        <v>1858</v>
      </c>
      <c r="H273" s="173" t="s">
        <v>1859</v>
      </c>
      <c r="I273" s="172" t="s">
        <v>1057</v>
      </c>
      <c r="J273" s="173" t="s">
        <v>1072</v>
      </c>
      <c r="K273" s="172" t="s">
        <v>918</v>
      </c>
      <c r="L273" s="173">
        <v>42000</v>
      </c>
      <c r="Y273" s="180" t="s">
        <v>1859</v>
      </c>
      <c r="Z273" s="175" t="s">
        <v>1860</v>
      </c>
    </row>
    <row r="274" spans="7:26" x14ac:dyDescent="0.35">
      <c r="G274" s="172" t="s">
        <v>1861</v>
      </c>
      <c r="H274" s="173" t="s">
        <v>1862</v>
      </c>
      <c r="I274" s="172" t="s">
        <v>1069</v>
      </c>
      <c r="J274" s="173" t="s">
        <v>1072</v>
      </c>
      <c r="K274" s="172" t="s">
        <v>915</v>
      </c>
      <c r="L274" s="173">
        <v>330000</v>
      </c>
      <c r="Y274" s="180" t="s">
        <v>1862</v>
      </c>
      <c r="Z274" s="175" t="s">
        <v>1863</v>
      </c>
    </row>
    <row r="275" spans="7:26" x14ac:dyDescent="0.35">
      <c r="G275" s="172" t="s">
        <v>1864</v>
      </c>
      <c r="H275" s="173" t="s">
        <v>1865</v>
      </c>
      <c r="I275" s="172" t="s">
        <v>1113</v>
      </c>
      <c r="J275" s="173" t="s">
        <v>20</v>
      </c>
      <c r="K275" s="172" t="s">
        <v>927</v>
      </c>
      <c r="L275" s="173">
        <v>64000</v>
      </c>
      <c r="Y275" s="180" t="s">
        <v>1865</v>
      </c>
      <c r="Z275" s="175" t="s">
        <v>1866</v>
      </c>
    </row>
    <row r="276" spans="7:26" x14ac:dyDescent="0.35">
      <c r="G276" s="172" t="s">
        <v>1867</v>
      </c>
      <c r="H276" s="173" t="s">
        <v>1868</v>
      </c>
      <c r="I276" s="172" t="s">
        <v>1066</v>
      </c>
      <c r="J276" s="173" t="s">
        <v>21</v>
      </c>
      <c r="K276" s="172" t="s">
        <v>915</v>
      </c>
      <c r="L276" s="173">
        <v>442000</v>
      </c>
      <c r="Y276" s="180" t="s">
        <v>1868</v>
      </c>
      <c r="Z276" s="175" t="s">
        <v>1869</v>
      </c>
    </row>
    <row r="277" spans="7:26" x14ac:dyDescent="0.35">
      <c r="G277" s="172" t="s">
        <v>1870</v>
      </c>
      <c r="H277" s="173" t="s">
        <v>1871</v>
      </c>
      <c r="I277" s="172" t="s">
        <v>1120</v>
      </c>
      <c r="J277" s="173" t="s">
        <v>23</v>
      </c>
      <c r="K277" s="172" t="s">
        <v>941</v>
      </c>
      <c r="L277" s="173">
        <v>464000</v>
      </c>
      <c r="Y277" s="180" t="s">
        <v>1871</v>
      </c>
      <c r="Z277" s="175" t="s">
        <v>1872</v>
      </c>
    </row>
    <row r="278" spans="7:26" x14ac:dyDescent="0.35">
      <c r="G278" s="172" t="s">
        <v>1873</v>
      </c>
      <c r="H278" s="173" t="s">
        <v>1874</v>
      </c>
      <c r="I278" s="172" t="s">
        <v>1070</v>
      </c>
      <c r="J278" s="173" t="s">
        <v>1048</v>
      </c>
      <c r="K278" s="172" t="s">
        <v>941</v>
      </c>
      <c r="L278" s="173">
        <v>64000</v>
      </c>
      <c r="Y278" s="180" t="s">
        <v>1874</v>
      </c>
      <c r="Z278" s="175" t="s">
        <v>1875</v>
      </c>
    </row>
    <row r="279" spans="7:26" x14ac:dyDescent="0.35">
      <c r="G279" s="172" t="s">
        <v>1876</v>
      </c>
      <c r="H279" s="173" t="s">
        <v>1877</v>
      </c>
      <c r="I279" s="172" t="s">
        <v>1057</v>
      </c>
      <c r="J279" s="173" t="s">
        <v>39</v>
      </c>
      <c r="K279" s="172" t="s">
        <v>915</v>
      </c>
      <c r="L279" s="173">
        <v>264000</v>
      </c>
      <c r="Y279" s="180" t="s">
        <v>1877</v>
      </c>
      <c r="Z279" s="175" t="s">
        <v>1878</v>
      </c>
    </row>
    <row r="280" spans="7:26" x14ac:dyDescent="0.35">
      <c r="G280" s="172" t="s">
        <v>1879</v>
      </c>
      <c r="H280" s="173" t="s">
        <v>1880</v>
      </c>
      <c r="I280" s="172" t="s">
        <v>1057</v>
      </c>
      <c r="J280" s="173" t="s">
        <v>22</v>
      </c>
      <c r="K280" s="172" t="s">
        <v>915</v>
      </c>
      <c r="L280" s="173">
        <v>434000</v>
      </c>
      <c r="Y280" s="180" t="s">
        <v>1880</v>
      </c>
      <c r="Z280" s="175" t="s">
        <v>1881</v>
      </c>
    </row>
    <row r="281" spans="7:26" x14ac:dyDescent="0.35">
      <c r="G281" s="172" t="s">
        <v>1882</v>
      </c>
      <c r="H281" s="173" t="s">
        <v>1883</v>
      </c>
      <c r="I281" s="172" t="s">
        <v>1070</v>
      </c>
      <c r="J281" s="173" t="s">
        <v>39</v>
      </c>
      <c r="K281" s="172" t="s">
        <v>941</v>
      </c>
      <c r="L281" s="173">
        <v>430000</v>
      </c>
      <c r="Y281" s="180" t="s">
        <v>1883</v>
      </c>
      <c r="Z281" s="175" t="s">
        <v>1884</v>
      </c>
    </row>
    <row r="282" spans="7:26" x14ac:dyDescent="0.35">
      <c r="G282" s="172" t="s">
        <v>1885</v>
      </c>
      <c r="H282" s="173" t="s">
        <v>1886</v>
      </c>
      <c r="I282" s="172" t="s">
        <v>1066</v>
      </c>
      <c r="J282" s="173" t="s">
        <v>39</v>
      </c>
      <c r="K282" s="172" t="s">
        <v>915</v>
      </c>
      <c r="L282" s="173">
        <v>96000</v>
      </c>
      <c r="Y282" s="180" t="s">
        <v>1886</v>
      </c>
      <c r="Z282" s="175" t="s">
        <v>1887</v>
      </c>
    </row>
    <row r="283" spans="7:26" x14ac:dyDescent="0.35">
      <c r="G283" s="172" t="s">
        <v>1888</v>
      </c>
      <c r="H283" s="173" t="s">
        <v>1889</v>
      </c>
      <c r="I283" s="172" t="s">
        <v>1070</v>
      </c>
      <c r="J283" s="173" t="s">
        <v>20</v>
      </c>
      <c r="K283" s="172" t="s">
        <v>918</v>
      </c>
      <c r="L283" s="173">
        <v>492000</v>
      </c>
      <c r="Y283" s="180" t="s">
        <v>1889</v>
      </c>
      <c r="Z283" s="175" t="s">
        <v>1890</v>
      </c>
    </row>
    <row r="284" spans="7:26" x14ac:dyDescent="0.35">
      <c r="G284" s="172" t="s">
        <v>1891</v>
      </c>
      <c r="H284" s="173" t="s">
        <v>1892</v>
      </c>
      <c r="I284" s="172" t="s">
        <v>1066</v>
      </c>
      <c r="J284" s="173" t="s">
        <v>23</v>
      </c>
      <c r="K284" s="172" t="s">
        <v>927</v>
      </c>
      <c r="L284" s="173">
        <v>220000</v>
      </c>
      <c r="Y284" s="180" t="s">
        <v>1892</v>
      </c>
      <c r="Z284" s="175" t="s">
        <v>1893</v>
      </c>
    </row>
    <row r="285" spans="7:26" x14ac:dyDescent="0.35">
      <c r="G285" s="172" t="s">
        <v>1894</v>
      </c>
      <c r="H285" s="173" t="s">
        <v>1895</v>
      </c>
      <c r="I285" s="172" t="s">
        <v>1069</v>
      </c>
      <c r="J285" s="173" t="s">
        <v>39</v>
      </c>
      <c r="K285" s="172" t="s">
        <v>927</v>
      </c>
      <c r="L285" s="173">
        <v>216000</v>
      </c>
      <c r="Y285" s="180" t="s">
        <v>1895</v>
      </c>
      <c r="Z285" s="175" t="s">
        <v>1896</v>
      </c>
    </row>
    <row r="286" spans="7:26" x14ac:dyDescent="0.35">
      <c r="G286" s="172" t="s">
        <v>1897</v>
      </c>
      <c r="H286" s="173" t="s">
        <v>1898</v>
      </c>
      <c r="I286" s="172" t="s">
        <v>1070</v>
      </c>
      <c r="J286" s="173" t="s">
        <v>1048</v>
      </c>
      <c r="K286" s="172" t="s">
        <v>915</v>
      </c>
      <c r="L286" s="173">
        <v>86000</v>
      </c>
      <c r="Y286" s="180" t="s">
        <v>1898</v>
      </c>
      <c r="Z286" s="175" t="s">
        <v>1899</v>
      </c>
    </row>
    <row r="287" spans="7:26" x14ac:dyDescent="0.35">
      <c r="G287" s="172" t="s">
        <v>1900</v>
      </c>
      <c r="H287" s="173" t="s">
        <v>1901</v>
      </c>
      <c r="I287" s="172" t="s">
        <v>1113</v>
      </c>
      <c r="J287" s="173" t="s">
        <v>20</v>
      </c>
      <c r="K287" s="172" t="s">
        <v>941</v>
      </c>
      <c r="L287" s="173">
        <v>428000</v>
      </c>
      <c r="Y287" s="180" t="s">
        <v>1901</v>
      </c>
      <c r="Z287" s="175" t="s">
        <v>1902</v>
      </c>
    </row>
    <row r="288" spans="7:26" x14ac:dyDescent="0.35">
      <c r="G288" s="172" t="s">
        <v>1903</v>
      </c>
      <c r="H288" s="173" t="s">
        <v>1904</v>
      </c>
      <c r="I288" s="172" t="s">
        <v>1113</v>
      </c>
      <c r="J288" s="173" t="s">
        <v>23</v>
      </c>
      <c r="K288" s="172" t="s">
        <v>915</v>
      </c>
      <c r="L288" s="173">
        <v>420000</v>
      </c>
      <c r="Y288" s="180" t="s">
        <v>1904</v>
      </c>
      <c r="Z288" s="175" t="s">
        <v>1905</v>
      </c>
    </row>
    <row r="289" spans="7:26" x14ac:dyDescent="0.35">
      <c r="G289" s="172" t="s">
        <v>1906</v>
      </c>
      <c r="H289" s="173" t="s">
        <v>1907</v>
      </c>
      <c r="I289" s="172" t="s">
        <v>1066</v>
      </c>
      <c r="J289" s="173" t="s">
        <v>39</v>
      </c>
      <c r="K289" s="172" t="s">
        <v>941</v>
      </c>
      <c r="L289" s="173">
        <v>170000</v>
      </c>
      <c r="Y289" s="180" t="s">
        <v>1907</v>
      </c>
      <c r="Z289" s="175" t="s">
        <v>1908</v>
      </c>
    </row>
    <row r="290" spans="7:26" x14ac:dyDescent="0.35">
      <c r="G290" s="172" t="s">
        <v>1909</v>
      </c>
      <c r="H290" s="173" t="s">
        <v>1910</v>
      </c>
      <c r="I290" s="172" t="s">
        <v>1120</v>
      </c>
      <c r="J290" s="173" t="s">
        <v>21</v>
      </c>
      <c r="K290" s="172" t="s">
        <v>915</v>
      </c>
      <c r="L290" s="173">
        <v>262000</v>
      </c>
      <c r="Y290" s="180" t="s">
        <v>1910</v>
      </c>
      <c r="Z290" s="175" t="s">
        <v>1911</v>
      </c>
    </row>
    <row r="291" spans="7:26" x14ac:dyDescent="0.35">
      <c r="G291" s="172" t="s">
        <v>1912</v>
      </c>
      <c r="H291" s="173" t="s">
        <v>1913</v>
      </c>
      <c r="I291" s="172" t="s">
        <v>1047</v>
      </c>
      <c r="J291" s="173" t="s">
        <v>39</v>
      </c>
      <c r="K291" s="172" t="s">
        <v>915</v>
      </c>
      <c r="L291" s="173">
        <v>360000</v>
      </c>
      <c r="Y291" s="180" t="s">
        <v>1913</v>
      </c>
      <c r="Z291" s="175" t="s">
        <v>1914</v>
      </c>
    </row>
    <row r="292" spans="7:26" x14ac:dyDescent="0.35">
      <c r="G292" s="172" t="s">
        <v>1915</v>
      </c>
      <c r="H292" s="173" t="s">
        <v>1916</v>
      </c>
      <c r="I292" s="172" t="s">
        <v>1113</v>
      </c>
      <c r="J292" s="173" t="s">
        <v>1048</v>
      </c>
      <c r="K292" s="172" t="s">
        <v>941</v>
      </c>
      <c r="L292" s="173">
        <v>476000</v>
      </c>
      <c r="Y292" s="180" t="s">
        <v>1916</v>
      </c>
      <c r="Z292" s="175" t="s">
        <v>1917</v>
      </c>
    </row>
    <row r="293" spans="7:26" x14ac:dyDescent="0.35">
      <c r="G293" s="172" t="s">
        <v>1918</v>
      </c>
      <c r="H293" s="173" t="s">
        <v>1919</v>
      </c>
      <c r="I293" s="172" t="s">
        <v>1066</v>
      </c>
      <c r="J293" s="173" t="s">
        <v>23</v>
      </c>
      <c r="K293" s="172" t="s">
        <v>918</v>
      </c>
      <c r="L293" s="173">
        <v>238000</v>
      </c>
      <c r="Y293" s="180" t="s">
        <v>1919</v>
      </c>
      <c r="Z293" s="175" t="s">
        <v>1920</v>
      </c>
    </row>
    <row r="294" spans="7:26" x14ac:dyDescent="0.35">
      <c r="G294" s="172" t="s">
        <v>1921</v>
      </c>
      <c r="H294" s="173" t="s">
        <v>1922</v>
      </c>
      <c r="I294" s="172" t="s">
        <v>1120</v>
      </c>
      <c r="J294" s="173" t="s">
        <v>39</v>
      </c>
      <c r="K294" s="172" t="s">
        <v>927</v>
      </c>
      <c r="L294" s="173">
        <v>86000</v>
      </c>
      <c r="Y294" s="180" t="s">
        <v>1922</v>
      </c>
      <c r="Z294" s="175" t="s">
        <v>1923</v>
      </c>
    </row>
    <row r="295" spans="7:26" x14ac:dyDescent="0.35">
      <c r="G295" s="172" t="s">
        <v>1924</v>
      </c>
      <c r="H295" s="173" t="s">
        <v>1925</v>
      </c>
      <c r="I295" s="172" t="s">
        <v>1070</v>
      </c>
      <c r="J295" s="173" t="s">
        <v>22</v>
      </c>
      <c r="K295" s="172" t="s">
        <v>918</v>
      </c>
      <c r="L295" s="173">
        <v>72000</v>
      </c>
      <c r="Y295" s="180" t="s">
        <v>1925</v>
      </c>
      <c r="Z295" s="175" t="s">
        <v>1926</v>
      </c>
    </row>
    <row r="296" spans="7:26" x14ac:dyDescent="0.35">
      <c r="G296" s="172" t="s">
        <v>1927</v>
      </c>
      <c r="H296" s="173" t="s">
        <v>1928</v>
      </c>
      <c r="I296" s="172" t="s">
        <v>1120</v>
      </c>
      <c r="J296" s="173" t="s">
        <v>22</v>
      </c>
      <c r="K296" s="172" t="s">
        <v>915</v>
      </c>
      <c r="L296" s="173">
        <v>200000</v>
      </c>
      <c r="Y296" s="180" t="s">
        <v>1928</v>
      </c>
      <c r="Z296" s="175" t="s">
        <v>1929</v>
      </c>
    </row>
    <row r="297" spans="7:26" x14ac:dyDescent="0.35">
      <c r="G297" s="172" t="s">
        <v>1930</v>
      </c>
      <c r="H297" s="173" t="s">
        <v>1931</v>
      </c>
      <c r="I297" s="172" t="s">
        <v>1120</v>
      </c>
      <c r="J297" s="173" t="s">
        <v>21</v>
      </c>
      <c r="K297" s="172" t="s">
        <v>941</v>
      </c>
      <c r="L297" s="173">
        <v>58000</v>
      </c>
      <c r="Y297" s="180" t="s">
        <v>1931</v>
      </c>
      <c r="Z297" s="175" t="s">
        <v>1932</v>
      </c>
    </row>
    <row r="298" spans="7:26" x14ac:dyDescent="0.35">
      <c r="G298" s="172" t="s">
        <v>1933</v>
      </c>
      <c r="H298" s="173" t="s">
        <v>1934</v>
      </c>
      <c r="I298" s="172" t="s">
        <v>1120</v>
      </c>
      <c r="J298" s="173" t="s">
        <v>20</v>
      </c>
      <c r="K298" s="172" t="s">
        <v>927</v>
      </c>
      <c r="L298" s="173">
        <v>436000</v>
      </c>
      <c r="Y298" s="180" t="s">
        <v>1934</v>
      </c>
      <c r="Z298" s="175" t="s">
        <v>1935</v>
      </c>
    </row>
    <row r="299" spans="7:26" x14ac:dyDescent="0.35">
      <c r="G299" s="172" t="s">
        <v>1936</v>
      </c>
      <c r="H299" s="173" t="s">
        <v>1937</v>
      </c>
      <c r="I299" s="172" t="s">
        <v>1057</v>
      </c>
      <c r="J299" s="173" t="s">
        <v>1048</v>
      </c>
      <c r="K299" s="172" t="s">
        <v>918</v>
      </c>
      <c r="L299" s="173">
        <v>484000</v>
      </c>
      <c r="Y299" s="180" t="s">
        <v>1937</v>
      </c>
      <c r="Z299" s="175" t="s">
        <v>1938</v>
      </c>
    </row>
    <row r="300" spans="7:26" x14ac:dyDescent="0.35">
      <c r="G300" s="172" t="s">
        <v>1939</v>
      </c>
      <c r="H300" s="173" t="s">
        <v>1940</v>
      </c>
      <c r="I300" s="172" t="s">
        <v>1066</v>
      </c>
      <c r="J300" s="173" t="s">
        <v>39</v>
      </c>
      <c r="K300" s="172" t="s">
        <v>927</v>
      </c>
      <c r="L300" s="173">
        <v>186000</v>
      </c>
      <c r="Y300" s="188" t="s">
        <v>1940</v>
      </c>
      <c r="Z300" s="175" t="s">
        <v>1941</v>
      </c>
    </row>
    <row r="301" spans="7:26" x14ac:dyDescent="0.35">
      <c r="G301" s="172" t="s">
        <v>1942</v>
      </c>
      <c r="H301" s="173" t="s">
        <v>1943</v>
      </c>
      <c r="I301" s="172" t="s">
        <v>1057</v>
      </c>
      <c r="J301" s="173" t="s">
        <v>20</v>
      </c>
      <c r="K301" s="172" t="s">
        <v>918</v>
      </c>
      <c r="L301" s="173">
        <v>334000</v>
      </c>
      <c r="Y301" s="188" t="s">
        <v>1943</v>
      </c>
      <c r="Z301" s="175" t="s">
        <v>1944</v>
      </c>
    </row>
    <row r="302" spans="7:26" x14ac:dyDescent="0.35">
      <c r="G302" s="172" t="s">
        <v>1945</v>
      </c>
      <c r="H302" s="173" t="s">
        <v>1946</v>
      </c>
      <c r="I302" s="172" t="s">
        <v>1120</v>
      </c>
      <c r="J302" s="173" t="s">
        <v>22</v>
      </c>
      <c r="K302" s="172" t="s">
        <v>941</v>
      </c>
      <c r="L302" s="173">
        <v>40000</v>
      </c>
      <c r="Y302" s="188" t="s">
        <v>1946</v>
      </c>
      <c r="Z302" s="175" t="s">
        <v>1947</v>
      </c>
    </row>
    <row r="303" spans="7:26" x14ac:dyDescent="0.35">
      <c r="G303" s="172" t="s">
        <v>1948</v>
      </c>
      <c r="H303" s="173" t="s">
        <v>1949</v>
      </c>
      <c r="I303" s="172" t="s">
        <v>1069</v>
      </c>
      <c r="J303" s="173" t="s">
        <v>1048</v>
      </c>
      <c r="K303" s="172" t="s">
        <v>941</v>
      </c>
      <c r="L303" s="173">
        <v>116000</v>
      </c>
      <c r="Y303" s="188" t="s">
        <v>1949</v>
      </c>
      <c r="Z303" s="175" t="s">
        <v>1950</v>
      </c>
    </row>
    <row r="304" spans="7:26" x14ac:dyDescent="0.35">
      <c r="G304" s="172" t="s">
        <v>1951</v>
      </c>
      <c r="H304" s="173" t="s">
        <v>1952</v>
      </c>
      <c r="I304" s="172" t="s">
        <v>1057</v>
      </c>
      <c r="J304" s="173" t="s">
        <v>20</v>
      </c>
      <c r="K304" s="172" t="s">
        <v>941</v>
      </c>
      <c r="L304" s="173">
        <v>308000</v>
      </c>
      <c r="Y304" s="188" t="s">
        <v>1952</v>
      </c>
      <c r="Z304" s="175" t="s">
        <v>1953</v>
      </c>
    </row>
    <row r="305" spans="7:26" x14ac:dyDescent="0.35">
      <c r="G305" s="172" t="s">
        <v>1954</v>
      </c>
      <c r="H305" s="173" t="s">
        <v>1955</v>
      </c>
      <c r="I305" s="172" t="s">
        <v>1066</v>
      </c>
      <c r="J305" s="173" t="s">
        <v>21</v>
      </c>
      <c r="K305" s="172" t="s">
        <v>941</v>
      </c>
      <c r="L305" s="173">
        <v>178000</v>
      </c>
      <c r="Y305" s="189" t="s">
        <v>1955</v>
      </c>
      <c r="Z305" s="175" t="s">
        <v>1956</v>
      </c>
    </row>
    <row r="306" spans="7:26" x14ac:dyDescent="0.35">
      <c r="G306" s="172" t="s">
        <v>1957</v>
      </c>
      <c r="H306" s="173" t="s">
        <v>1958</v>
      </c>
      <c r="I306" s="172" t="s">
        <v>1066</v>
      </c>
      <c r="J306" s="173" t="s">
        <v>21</v>
      </c>
      <c r="K306" s="172" t="s">
        <v>915</v>
      </c>
      <c r="L306" s="173">
        <v>170000</v>
      </c>
      <c r="Y306" s="189" t="s">
        <v>1958</v>
      </c>
      <c r="Z306" s="175" t="s">
        <v>1959</v>
      </c>
    </row>
    <row r="307" spans="7:26" x14ac:dyDescent="0.35">
      <c r="G307" s="172" t="s">
        <v>1960</v>
      </c>
      <c r="H307" s="173" t="s">
        <v>1961</v>
      </c>
      <c r="I307" s="172" t="s">
        <v>1070</v>
      </c>
      <c r="J307" s="173" t="s">
        <v>1072</v>
      </c>
      <c r="K307" s="172" t="s">
        <v>918</v>
      </c>
      <c r="L307" s="173">
        <v>26000</v>
      </c>
      <c r="Y307" s="189" t="s">
        <v>1961</v>
      </c>
      <c r="Z307" s="175" t="s">
        <v>1962</v>
      </c>
    </row>
    <row r="308" spans="7:26" x14ac:dyDescent="0.35">
      <c r="G308" s="172" t="s">
        <v>1963</v>
      </c>
      <c r="H308" s="173" t="s">
        <v>1964</v>
      </c>
      <c r="I308" s="172" t="s">
        <v>1066</v>
      </c>
      <c r="J308" s="173" t="s">
        <v>1048</v>
      </c>
      <c r="K308" s="172" t="s">
        <v>927</v>
      </c>
      <c r="L308" s="173">
        <v>494000</v>
      </c>
      <c r="Y308" s="189" t="s">
        <v>1964</v>
      </c>
      <c r="Z308" s="175" t="s">
        <v>1965</v>
      </c>
    </row>
    <row r="309" spans="7:26" x14ac:dyDescent="0.35">
      <c r="G309" s="172" t="s">
        <v>1966</v>
      </c>
      <c r="H309" s="173" t="s">
        <v>1967</v>
      </c>
      <c r="I309" s="172" t="s">
        <v>1057</v>
      </c>
      <c r="J309" s="173" t="s">
        <v>23</v>
      </c>
      <c r="K309" s="172" t="s">
        <v>915</v>
      </c>
      <c r="L309" s="173">
        <v>106000</v>
      </c>
      <c r="Y309" s="189" t="s">
        <v>1967</v>
      </c>
      <c r="Z309" s="175" t="s">
        <v>1968</v>
      </c>
    </row>
    <row r="310" spans="7:26" x14ac:dyDescent="0.35">
      <c r="G310" s="172" t="s">
        <v>1969</v>
      </c>
      <c r="H310" s="173" t="s">
        <v>1970</v>
      </c>
      <c r="I310" s="172" t="s">
        <v>1120</v>
      </c>
      <c r="J310" s="173" t="s">
        <v>23</v>
      </c>
      <c r="K310" s="172" t="s">
        <v>941</v>
      </c>
      <c r="L310" s="173">
        <v>236000</v>
      </c>
      <c r="Y310" s="189" t="s">
        <v>1970</v>
      </c>
      <c r="Z310" s="175" t="s">
        <v>1971</v>
      </c>
    </row>
    <row r="311" spans="7:26" x14ac:dyDescent="0.35">
      <c r="G311" s="172" t="s">
        <v>1972</v>
      </c>
      <c r="H311" s="173" t="s">
        <v>1973</v>
      </c>
      <c r="I311" s="172" t="s">
        <v>1047</v>
      </c>
      <c r="J311" s="173" t="s">
        <v>23</v>
      </c>
      <c r="K311" s="172" t="s">
        <v>915</v>
      </c>
      <c r="L311" s="173">
        <v>250000</v>
      </c>
      <c r="Y311" s="189" t="s">
        <v>1973</v>
      </c>
      <c r="Z311" s="175" t="s">
        <v>1974</v>
      </c>
    </row>
    <row r="312" spans="7:26" x14ac:dyDescent="0.35">
      <c r="G312" s="172" t="s">
        <v>1975</v>
      </c>
      <c r="H312" s="173" t="s">
        <v>1976</v>
      </c>
      <c r="I312" s="172" t="s">
        <v>1120</v>
      </c>
      <c r="J312" s="173" t="s">
        <v>23</v>
      </c>
      <c r="K312" s="172" t="s">
        <v>918</v>
      </c>
      <c r="L312" s="173">
        <v>148000</v>
      </c>
      <c r="Y312" s="189" t="s">
        <v>1976</v>
      </c>
      <c r="Z312" s="175" t="s">
        <v>1977</v>
      </c>
    </row>
    <row r="313" spans="7:26" x14ac:dyDescent="0.35">
      <c r="G313" s="172" t="s">
        <v>1978</v>
      </c>
      <c r="H313" s="173" t="s">
        <v>1979</v>
      </c>
      <c r="I313" s="172" t="s">
        <v>1057</v>
      </c>
      <c r="J313" s="173" t="s">
        <v>22</v>
      </c>
      <c r="K313" s="172" t="s">
        <v>927</v>
      </c>
      <c r="L313" s="173">
        <v>448000</v>
      </c>
      <c r="Y313" s="189" t="s">
        <v>1979</v>
      </c>
      <c r="Z313" s="175" t="s">
        <v>1980</v>
      </c>
    </row>
    <row r="314" spans="7:26" x14ac:dyDescent="0.35">
      <c r="G314" s="172" t="s">
        <v>1981</v>
      </c>
      <c r="H314" s="173" t="s">
        <v>1982</v>
      </c>
      <c r="I314" s="172" t="s">
        <v>1057</v>
      </c>
      <c r="J314" s="173" t="s">
        <v>1048</v>
      </c>
      <c r="K314" s="172" t="s">
        <v>941</v>
      </c>
      <c r="L314" s="173">
        <v>294000</v>
      </c>
      <c r="Y314" s="189" t="s">
        <v>1982</v>
      </c>
      <c r="Z314" s="175" t="s">
        <v>1983</v>
      </c>
    </row>
    <row r="315" spans="7:26" x14ac:dyDescent="0.35">
      <c r="G315" s="172" t="s">
        <v>1984</v>
      </c>
      <c r="H315" s="173" t="s">
        <v>1985</v>
      </c>
      <c r="I315" s="172" t="s">
        <v>1113</v>
      </c>
      <c r="J315" s="173" t="s">
        <v>39</v>
      </c>
      <c r="K315" s="172" t="s">
        <v>915</v>
      </c>
      <c r="L315" s="173">
        <v>464000</v>
      </c>
      <c r="Y315" s="189" t="s">
        <v>1985</v>
      </c>
      <c r="Z315" s="175" t="s">
        <v>1986</v>
      </c>
    </row>
    <row r="316" spans="7:26" x14ac:dyDescent="0.35">
      <c r="G316" s="172" t="s">
        <v>1987</v>
      </c>
      <c r="H316" s="173" t="s">
        <v>1988</v>
      </c>
      <c r="I316" s="172" t="s">
        <v>1120</v>
      </c>
      <c r="J316" s="173" t="s">
        <v>22</v>
      </c>
      <c r="K316" s="172" t="s">
        <v>941</v>
      </c>
      <c r="L316" s="173">
        <v>314000</v>
      </c>
      <c r="Y316" s="189" t="s">
        <v>1988</v>
      </c>
      <c r="Z316" s="175" t="s">
        <v>1989</v>
      </c>
    </row>
    <row r="317" spans="7:26" x14ac:dyDescent="0.35">
      <c r="G317" s="172" t="s">
        <v>1990</v>
      </c>
      <c r="H317" s="173" t="s">
        <v>1991</v>
      </c>
      <c r="I317" s="172" t="s">
        <v>1113</v>
      </c>
      <c r="J317" s="173" t="s">
        <v>20</v>
      </c>
      <c r="K317" s="172" t="s">
        <v>941</v>
      </c>
      <c r="L317" s="173">
        <v>104000</v>
      </c>
      <c r="Y317" s="189" t="s">
        <v>1991</v>
      </c>
      <c r="Z317" s="175" t="s">
        <v>1992</v>
      </c>
    </row>
    <row r="318" spans="7:26" x14ac:dyDescent="0.35">
      <c r="G318" s="172" t="s">
        <v>1993</v>
      </c>
      <c r="H318" s="173" t="s">
        <v>1994</v>
      </c>
      <c r="I318" s="172" t="s">
        <v>1057</v>
      </c>
      <c r="J318" s="173" t="s">
        <v>22</v>
      </c>
      <c r="K318" s="172" t="s">
        <v>915</v>
      </c>
      <c r="L318" s="173">
        <v>320000</v>
      </c>
      <c r="Y318" s="189" t="s">
        <v>1994</v>
      </c>
      <c r="Z318" s="175" t="s">
        <v>1995</v>
      </c>
    </row>
    <row r="319" spans="7:26" x14ac:dyDescent="0.35">
      <c r="G319" s="172" t="s">
        <v>1996</v>
      </c>
      <c r="H319" s="173" t="s">
        <v>1997</v>
      </c>
      <c r="I319" s="172" t="s">
        <v>1057</v>
      </c>
      <c r="J319" s="173" t="s">
        <v>22</v>
      </c>
      <c r="K319" s="172" t="s">
        <v>927</v>
      </c>
      <c r="L319" s="173">
        <v>344000</v>
      </c>
      <c r="Y319" s="189" t="s">
        <v>1997</v>
      </c>
      <c r="Z319" s="175" t="s">
        <v>1998</v>
      </c>
    </row>
    <row r="320" spans="7:26" x14ac:dyDescent="0.35">
      <c r="G320" s="172" t="s">
        <v>1999</v>
      </c>
      <c r="H320" s="173" t="s">
        <v>2000</v>
      </c>
      <c r="I320" s="172" t="s">
        <v>1057</v>
      </c>
      <c r="J320" s="173" t="s">
        <v>21</v>
      </c>
      <c r="K320" s="172" t="s">
        <v>918</v>
      </c>
      <c r="L320" s="173">
        <v>422000</v>
      </c>
      <c r="Y320" s="189" t="s">
        <v>2000</v>
      </c>
      <c r="Z320" s="175" t="s">
        <v>2001</v>
      </c>
    </row>
    <row r="321" spans="7:26" x14ac:dyDescent="0.35">
      <c r="G321" s="172" t="s">
        <v>2002</v>
      </c>
      <c r="H321" s="173" t="s">
        <v>2003</v>
      </c>
      <c r="I321" s="172" t="s">
        <v>1120</v>
      </c>
      <c r="J321" s="173" t="s">
        <v>39</v>
      </c>
      <c r="K321" s="172" t="s">
        <v>918</v>
      </c>
      <c r="L321" s="173">
        <v>328000</v>
      </c>
      <c r="Y321" s="190" t="s">
        <v>2003</v>
      </c>
      <c r="Z321" s="175" t="s">
        <v>2004</v>
      </c>
    </row>
    <row r="322" spans="7:26" x14ac:dyDescent="0.35">
      <c r="G322" s="172" t="s">
        <v>2005</v>
      </c>
      <c r="H322" s="173" t="s">
        <v>2006</v>
      </c>
      <c r="I322" s="172" t="s">
        <v>1120</v>
      </c>
      <c r="J322" s="173" t="s">
        <v>22</v>
      </c>
      <c r="K322" s="172" t="s">
        <v>915</v>
      </c>
      <c r="L322" s="173">
        <v>166000</v>
      </c>
      <c r="Y322" s="190" t="s">
        <v>2006</v>
      </c>
      <c r="Z322" s="175" t="s">
        <v>2007</v>
      </c>
    </row>
    <row r="323" spans="7:26" x14ac:dyDescent="0.35">
      <c r="G323" s="172" t="s">
        <v>2008</v>
      </c>
      <c r="H323" s="173" t="s">
        <v>2009</v>
      </c>
      <c r="I323" s="172" t="s">
        <v>1113</v>
      </c>
      <c r="J323" s="173" t="s">
        <v>1072</v>
      </c>
      <c r="K323" s="172" t="s">
        <v>927</v>
      </c>
      <c r="L323" s="173">
        <v>244000</v>
      </c>
      <c r="Y323" s="190" t="s">
        <v>2009</v>
      </c>
      <c r="Z323" s="175" t="s">
        <v>2010</v>
      </c>
    </row>
    <row r="324" spans="7:26" x14ac:dyDescent="0.35">
      <c r="G324" s="172" t="s">
        <v>2011</v>
      </c>
      <c r="H324" s="173" t="s">
        <v>2012</v>
      </c>
      <c r="I324" s="172" t="s">
        <v>1069</v>
      </c>
      <c r="J324" s="173" t="s">
        <v>20</v>
      </c>
      <c r="K324" s="172" t="s">
        <v>915</v>
      </c>
      <c r="L324" s="173">
        <v>152000</v>
      </c>
      <c r="Y324" s="190" t="s">
        <v>2012</v>
      </c>
      <c r="Z324" s="175" t="s">
        <v>2013</v>
      </c>
    </row>
    <row r="325" spans="7:26" x14ac:dyDescent="0.35">
      <c r="G325" s="172" t="s">
        <v>2014</v>
      </c>
      <c r="H325" s="173" t="s">
        <v>2015</v>
      </c>
      <c r="I325" s="172" t="s">
        <v>1069</v>
      </c>
      <c r="J325" s="173" t="s">
        <v>20</v>
      </c>
      <c r="K325" s="172" t="s">
        <v>927</v>
      </c>
      <c r="L325" s="173">
        <v>190000</v>
      </c>
      <c r="Y325" s="190" t="s">
        <v>2015</v>
      </c>
      <c r="Z325" s="175" t="s">
        <v>2016</v>
      </c>
    </row>
    <row r="326" spans="7:26" x14ac:dyDescent="0.35">
      <c r="G326" s="172" t="s">
        <v>2017</v>
      </c>
      <c r="H326" s="173" t="s">
        <v>2018</v>
      </c>
      <c r="I326" s="172" t="s">
        <v>1066</v>
      </c>
      <c r="J326" s="173" t="s">
        <v>21</v>
      </c>
      <c r="K326" s="172" t="s">
        <v>941</v>
      </c>
      <c r="L326" s="173">
        <v>258000</v>
      </c>
      <c r="Y326" s="190" t="s">
        <v>2018</v>
      </c>
      <c r="Z326" s="175" t="s">
        <v>2019</v>
      </c>
    </row>
    <row r="327" spans="7:26" x14ac:dyDescent="0.35">
      <c r="G327" s="172" t="s">
        <v>2020</v>
      </c>
      <c r="H327" s="173" t="s">
        <v>2021</v>
      </c>
      <c r="I327" s="172" t="s">
        <v>1069</v>
      </c>
      <c r="J327" s="173" t="s">
        <v>20</v>
      </c>
      <c r="K327" s="172" t="s">
        <v>918</v>
      </c>
      <c r="L327" s="173">
        <v>210000</v>
      </c>
      <c r="Y327" s="190" t="s">
        <v>2021</v>
      </c>
      <c r="Z327" s="175" t="s">
        <v>2022</v>
      </c>
    </row>
    <row r="328" spans="7:26" x14ac:dyDescent="0.35">
      <c r="G328" s="172" t="s">
        <v>2023</v>
      </c>
      <c r="H328" s="173" t="s">
        <v>2024</v>
      </c>
      <c r="I328" s="172" t="s">
        <v>1113</v>
      </c>
      <c r="J328" s="173" t="s">
        <v>21</v>
      </c>
      <c r="K328" s="172" t="s">
        <v>927</v>
      </c>
      <c r="L328" s="173">
        <v>398000</v>
      </c>
      <c r="Y328" s="190" t="s">
        <v>2024</v>
      </c>
      <c r="Z328" s="175" t="s">
        <v>2025</v>
      </c>
    </row>
    <row r="329" spans="7:26" x14ac:dyDescent="0.35">
      <c r="G329" s="172" t="s">
        <v>2026</v>
      </c>
      <c r="H329" s="173" t="s">
        <v>2027</v>
      </c>
      <c r="I329" s="172" t="s">
        <v>1069</v>
      </c>
      <c r="J329" s="173" t="s">
        <v>1048</v>
      </c>
      <c r="K329" s="172" t="s">
        <v>927</v>
      </c>
      <c r="L329" s="173">
        <v>270000</v>
      </c>
      <c r="Y329" s="190" t="s">
        <v>2027</v>
      </c>
      <c r="Z329" s="175" t="s">
        <v>2028</v>
      </c>
    </row>
    <row r="330" spans="7:26" x14ac:dyDescent="0.35">
      <c r="G330" s="172" t="s">
        <v>2029</v>
      </c>
      <c r="H330" s="173" t="s">
        <v>2030</v>
      </c>
      <c r="I330" s="172" t="s">
        <v>1113</v>
      </c>
      <c r="J330" s="173" t="s">
        <v>23</v>
      </c>
      <c r="K330" s="172" t="s">
        <v>915</v>
      </c>
      <c r="L330" s="173">
        <v>168000</v>
      </c>
      <c r="Y330" s="190" t="s">
        <v>2030</v>
      </c>
      <c r="Z330" s="175" t="s">
        <v>2031</v>
      </c>
    </row>
    <row r="331" spans="7:26" x14ac:dyDescent="0.35">
      <c r="G331" s="172" t="s">
        <v>2032</v>
      </c>
      <c r="H331" s="173" t="s">
        <v>2033</v>
      </c>
      <c r="I331" s="172" t="s">
        <v>1120</v>
      </c>
      <c r="J331" s="173" t="s">
        <v>39</v>
      </c>
      <c r="K331" s="172" t="s">
        <v>918</v>
      </c>
      <c r="L331" s="173">
        <v>290000</v>
      </c>
      <c r="Y331" s="190" t="s">
        <v>2033</v>
      </c>
      <c r="Z331" s="175" t="s">
        <v>2034</v>
      </c>
    </row>
    <row r="332" spans="7:26" x14ac:dyDescent="0.35">
      <c r="G332" s="172" t="s">
        <v>2035</v>
      </c>
      <c r="H332" s="173" t="s">
        <v>2036</v>
      </c>
      <c r="I332" s="172" t="s">
        <v>1047</v>
      </c>
      <c r="J332" s="173" t="s">
        <v>23</v>
      </c>
      <c r="K332" s="172" t="s">
        <v>915</v>
      </c>
      <c r="L332" s="173">
        <v>212000</v>
      </c>
      <c r="Y332" s="190" t="s">
        <v>2036</v>
      </c>
      <c r="Z332" s="175" t="s">
        <v>2037</v>
      </c>
    </row>
    <row r="333" spans="7:26" x14ac:dyDescent="0.35">
      <c r="G333" s="172" t="s">
        <v>2038</v>
      </c>
      <c r="H333" s="173" t="s">
        <v>2039</v>
      </c>
      <c r="I333" s="172" t="s">
        <v>1070</v>
      </c>
      <c r="J333" s="173" t="s">
        <v>39</v>
      </c>
      <c r="K333" s="172" t="s">
        <v>918</v>
      </c>
      <c r="L333" s="173">
        <v>100000</v>
      </c>
      <c r="Y333" s="190" t="s">
        <v>2039</v>
      </c>
      <c r="Z333" s="175" t="s">
        <v>2040</v>
      </c>
    </row>
    <row r="334" spans="7:26" x14ac:dyDescent="0.35">
      <c r="G334" s="172" t="s">
        <v>2041</v>
      </c>
      <c r="H334" s="173" t="s">
        <v>2042</v>
      </c>
      <c r="I334" s="172" t="s">
        <v>1120</v>
      </c>
      <c r="J334" s="173" t="s">
        <v>22</v>
      </c>
      <c r="K334" s="172" t="s">
        <v>918</v>
      </c>
      <c r="L334" s="173">
        <v>394000</v>
      </c>
      <c r="Y334" s="190" t="s">
        <v>2042</v>
      </c>
      <c r="Z334" s="175" t="s">
        <v>2043</v>
      </c>
    </row>
    <row r="335" spans="7:26" x14ac:dyDescent="0.35">
      <c r="G335" s="172" t="s">
        <v>2044</v>
      </c>
      <c r="H335" s="173" t="s">
        <v>2045</v>
      </c>
      <c r="I335" s="172" t="s">
        <v>1057</v>
      </c>
      <c r="J335" s="173" t="s">
        <v>23</v>
      </c>
      <c r="K335" s="172" t="s">
        <v>915</v>
      </c>
      <c r="L335" s="173">
        <v>294000</v>
      </c>
      <c r="Y335" s="190" t="s">
        <v>2045</v>
      </c>
      <c r="Z335" s="175" t="s">
        <v>2046</v>
      </c>
    </row>
    <row r="336" spans="7:26" x14ac:dyDescent="0.35">
      <c r="G336" s="172" t="s">
        <v>2047</v>
      </c>
      <c r="H336" s="173" t="s">
        <v>2048</v>
      </c>
      <c r="I336" s="172" t="s">
        <v>1120</v>
      </c>
      <c r="J336" s="173" t="s">
        <v>1072</v>
      </c>
      <c r="K336" s="172" t="s">
        <v>941</v>
      </c>
      <c r="L336" s="173">
        <v>66000</v>
      </c>
      <c r="Y336" s="190" t="s">
        <v>2048</v>
      </c>
      <c r="Z336" s="175" t="s">
        <v>2049</v>
      </c>
    </row>
    <row r="337" spans="7:26" x14ac:dyDescent="0.35">
      <c r="G337" s="172" t="s">
        <v>2050</v>
      </c>
      <c r="H337" s="173" t="s">
        <v>2051</v>
      </c>
      <c r="I337" s="172" t="s">
        <v>1070</v>
      </c>
      <c r="J337" s="173" t="s">
        <v>1048</v>
      </c>
      <c r="K337" s="172" t="s">
        <v>941</v>
      </c>
      <c r="L337" s="173">
        <v>198000</v>
      </c>
      <c r="Y337" s="190" t="s">
        <v>2051</v>
      </c>
      <c r="Z337" s="175" t="s">
        <v>2052</v>
      </c>
    </row>
    <row r="338" spans="7:26" x14ac:dyDescent="0.35">
      <c r="G338" s="172" t="s">
        <v>2053</v>
      </c>
      <c r="H338" s="173" t="s">
        <v>2054</v>
      </c>
      <c r="I338" s="172" t="s">
        <v>1070</v>
      </c>
      <c r="J338" s="173" t="s">
        <v>39</v>
      </c>
      <c r="K338" s="172" t="s">
        <v>915</v>
      </c>
      <c r="L338" s="173">
        <v>110000</v>
      </c>
      <c r="Y338" s="190" t="s">
        <v>2054</v>
      </c>
      <c r="Z338" s="175" t="s">
        <v>2055</v>
      </c>
    </row>
    <row r="339" spans="7:26" x14ac:dyDescent="0.35">
      <c r="G339" s="172" t="s">
        <v>2056</v>
      </c>
      <c r="H339" s="173" t="s">
        <v>2057</v>
      </c>
      <c r="I339" s="172" t="s">
        <v>1066</v>
      </c>
      <c r="J339" s="173" t="s">
        <v>22</v>
      </c>
      <c r="K339" s="172" t="s">
        <v>918</v>
      </c>
      <c r="L339" s="173">
        <v>448000</v>
      </c>
      <c r="Y339" s="190" t="s">
        <v>2057</v>
      </c>
      <c r="Z339" s="175" t="s">
        <v>2058</v>
      </c>
    </row>
    <row r="340" spans="7:26" x14ac:dyDescent="0.35">
      <c r="G340" s="172" t="s">
        <v>2059</v>
      </c>
      <c r="H340" s="173" t="s">
        <v>2060</v>
      </c>
      <c r="I340" s="172" t="s">
        <v>1066</v>
      </c>
      <c r="J340" s="173" t="s">
        <v>39</v>
      </c>
      <c r="K340" s="172" t="s">
        <v>918</v>
      </c>
      <c r="L340" s="173">
        <v>426000</v>
      </c>
      <c r="Y340" s="190" t="s">
        <v>2060</v>
      </c>
      <c r="Z340" s="175" t="s">
        <v>2061</v>
      </c>
    </row>
    <row r="341" spans="7:26" x14ac:dyDescent="0.35">
      <c r="G341" s="172" t="s">
        <v>2062</v>
      </c>
      <c r="H341" s="173" t="s">
        <v>2063</v>
      </c>
      <c r="I341" s="172" t="s">
        <v>1070</v>
      </c>
      <c r="J341" s="173" t="s">
        <v>22</v>
      </c>
      <c r="K341" s="172" t="s">
        <v>927</v>
      </c>
      <c r="L341" s="173">
        <v>258000</v>
      </c>
      <c r="Y341" s="190" t="s">
        <v>2063</v>
      </c>
      <c r="Z341" s="175" t="s">
        <v>2064</v>
      </c>
    </row>
    <row r="342" spans="7:26" x14ac:dyDescent="0.35">
      <c r="G342" s="172" t="s">
        <v>2065</v>
      </c>
      <c r="H342" s="173" t="s">
        <v>2066</v>
      </c>
      <c r="I342" s="172" t="s">
        <v>1066</v>
      </c>
      <c r="J342" s="173" t="s">
        <v>23</v>
      </c>
      <c r="K342" s="172" t="s">
        <v>918</v>
      </c>
      <c r="L342" s="173">
        <v>82000</v>
      </c>
      <c r="Y342" s="190" t="s">
        <v>2066</v>
      </c>
      <c r="Z342" s="175" t="s">
        <v>2067</v>
      </c>
    </row>
    <row r="343" spans="7:26" x14ac:dyDescent="0.35">
      <c r="G343" s="172" t="s">
        <v>2068</v>
      </c>
      <c r="H343" s="173" t="s">
        <v>2069</v>
      </c>
      <c r="I343" s="172" t="s">
        <v>1066</v>
      </c>
      <c r="J343" s="173" t="s">
        <v>20</v>
      </c>
      <c r="K343" s="172" t="s">
        <v>927</v>
      </c>
      <c r="L343" s="173">
        <v>482000</v>
      </c>
      <c r="Y343" s="190" t="s">
        <v>2069</v>
      </c>
      <c r="Z343" s="175" t="s">
        <v>2070</v>
      </c>
    </row>
    <row r="344" spans="7:26" x14ac:dyDescent="0.35">
      <c r="G344" s="172" t="s">
        <v>2071</v>
      </c>
      <c r="H344" s="173" t="s">
        <v>2072</v>
      </c>
      <c r="I344" s="172" t="s">
        <v>1057</v>
      </c>
      <c r="J344" s="173" t="s">
        <v>20</v>
      </c>
      <c r="K344" s="172" t="s">
        <v>915</v>
      </c>
      <c r="L344" s="173">
        <v>230000</v>
      </c>
      <c r="Y344" s="190" t="s">
        <v>2072</v>
      </c>
      <c r="Z344" s="175" t="s">
        <v>2073</v>
      </c>
    </row>
    <row r="345" spans="7:26" x14ac:dyDescent="0.35">
      <c r="G345" s="172" t="s">
        <v>2074</v>
      </c>
      <c r="H345" s="173" t="s">
        <v>2075</v>
      </c>
      <c r="I345" s="172" t="s">
        <v>1066</v>
      </c>
      <c r="J345" s="173" t="s">
        <v>1048</v>
      </c>
      <c r="K345" s="172" t="s">
        <v>927</v>
      </c>
      <c r="L345" s="173">
        <v>210000</v>
      </c>
      <c r="Y345" s="190" t="s">
        <v>2075</v>
      </c>
      <c r="Z345" s="175" t="s">
        <v>2076</v>
      </c>
    </row>
    <row r="346" spans="7:26" x14ac:dyDescent="0.35">
      <c r="G346" s="172" t="s">
        <v>2077</v>
      </c>
      <c r="H346" s="173" t="s">
        <v>2078</v>
      </c>
      <c r="I346" s="172" t="s">
        <v>1120</v>
      </c>
      <c r="J346" s="173" t="s">
        <v>1072</v>
      </c>
      <c r="K346" s="172" t="s">
        <v>941</v>
      </c>
      <c r="L346" s="173">
        <v>356000</v>
      </c>
      <c r="Y346" s="190" t="s">
        <v>2078</v>
      </c>
      <c r="Z346" s="175" t="s">
        <v>2079</v>
      </c>
    </row>
    <row r="347" spans="7:26" x14ac:dyDescent="0.35">
      <c r="G347" s="172" t="s">
        <v>2080</v>
      </c>
      <c r="H347" s="173" t="s">
        <v>2081</v>
      </c>
      <c r="I347" s="172" t="s">
        <v>1120</v>
      </c>
      <c r="J347" s="173" t="s">
        <v>22</v>
      </c>
      <c r="K347" s="172" t="s">
        <v>927</v>
      </c>
      <c r="L347" s="173">
        <v>164000</v>
      </c>
    </row>
    <row r="348" spans="7:26" x14ac:dyDescent="0.35">
      <c r="G348" s="172" t="s">
        <v>2082</v>
      </c>
      <c r="H348" s="173" t="s">
        <v>2083</v>
      </c>
      <c r="I348" s="172" t="s">
        <v>1120</v>
      </c>
      <c r="J348" s="173" t="s">
        <v>1048</v>
      </c>
      <c r="K348" s="172" t="s">
        <v>918</v>
      </c>
      <c r="L348" s="173">
        <v>160000</v>
      </c>
    </row>
    <row r="349" spans="7:26" x14ac:dyDescent="0.35">
      <c r="G349" s="172" t="s">
        <v>2084</v>
      </c>
      <c r="H349" s="173" t="s">
        <v>2085</v>
      </c>
      <c r="I349" s="172" t="s">
        <v>1113</v>
      </c>
      <c r="J349" s="173" t="s">
        <v>20</v>
      </c>
      <c r="K349" s="172" t="s">
        <v>927</v>
      </c>
      <c r="L349" s="173">
        <v>400000</v>
      </c>
    </row>
    <row r="350" spans="7:26" x14ac:dyDescent="0.35">
      <c r="G350" s="172" t="s">
        <v>2086</v>
      </c>
      <c r="H350" s="173" t="s">
        <v>2087</v>
      </c>
      <c r="I350" s="172" t="s">
        <v>1070</v>
      </c>
      <c r="J350" s="173" t="s">
        <v>21</v>
      </c>
      <c r="K350" s="172" t="s">
        <v>941</v>
      </c>
      <c r="L350" s="173">
        <v>258000</v>
      </c>
    </row>
    <row r="351" spans="7:26" x14ac:dyDescent="0.35">
      <c r="G351" s="172" t="s">
        <v>2088</v>
      </c>
      <c r="H351" s="173" t="s">
        <v>2089</v>
      </c>
      <c r="I351" s="172" t="s">
        <v>1057</v>
      </c>
      <c r="J351" s="173" t="s">
        <v>23</v>
      </c>
      <c r="K351" s="172" t="s">
        <v>941</v>
      </c>
      <c r="L351" s="173">
        <v>372000</v>
      </c>
    </row>
    <row r="352" spans="7:26" x14ac:dyDescent="0.35">
      <c r="G352" s="172" t="s">
        <v>2090</v>
      </c>
      <c r="H352" s="173" t="s">
        <v>2091</v>
      </c>
      <c r="I352" s="172" t="s">
        <v>1120</v>
      </c>
      <c r="J352" s="173" t="s">
        <v>1072</v>
      </c>
      <c r="K352" s="172" t="s">
        <v>915</v>
      </c>
      <c r="L352" s="173">
        <v>410000</v>
      </c>
    </row>
    <row r="353" spans="7:29" x14ac:dyDescent="0.35">
      <c r="G353" s="172" t="s">
        <v>2092</v>
      </c>
      <c r="H353" s="173" t="s">
        <v>2093</v>
      </c>
      <c r="I353" s="172" t="s">
        <v>1066</v>
      </c>
      <c r="J353" s="173" t="s">
        <v>22</v>
      </c>
      <c r="K353" s="172" t="s">
        <v>927</v>
      </c>
      <c r="L353" s="173">
        <v>120000</v>
      </c>
    </row>
    <row r="354" spans="7:29" x14ac:dyDescent="0.35">
      <c r="G354" s="172" t="s">
        <v>1077</v>
      </c>
      <c r="H354" s="173" t="s">
        <v>2094</v>
      </c>
      <c r="I354" s="172" t="s">
        <v>1070</v>
      </c>
      <c r="J354" s="173" t="s">
        <v>22</v>
      </c>
      <c r="K354" s="172" t="s">
        <v>927</v>
      </c>
      <c r="L354" s="173">
        <v>276000</v>
      </c>
    </row>
    <row r="355" spans="7:29" x14ac:dyDescent="0.35">
      <c r="G355" s="172" t="s">
        <v>2095</v>
      </c>
      <c r="H355" s="173" t="s">
        <v>2096</v>
      </c>
      <c r="I355" s="172" t="s">
        <v>1066</v>
      </c>
      <c r="J355" s="173" t="s">
        <v>39</v>
      </c>
      <c r="K355" s="172" t="s">
        <v>941</v>
      </c>
      <c r="L355" s="173">
        <v>106000</v>
      </c>
    </row>
    <row r="356" spans="7:29" x14ac:dyDescent="0.35">
      <c r="G356" s="172" t="s">
        <v>2097</v>
      </c>
      <c r="H356" s="173" t="s">
        <v>2098</v>
      </c>
      <c r="I356" s="172" t="s">
        <v>1120</v>
      </c>
      <c r="J356" s="173" t="s">
        <v>1072</v>
      </c>
      <c r="K356" s="172" t="s">
        <v>915</v>
      </c>
      <c r="L356" s="173">
        <v>76000</v>
      </c>
    </row>
    <row r="357" spans="7:29" x14ac:dyDescent="0.35">
      <c r="G357" s="172" t="s">
        <v>2099</v>
      </c>
      <c r="H357" s="173" t="s">
        <v>2100</v>
      </c>
      <c r="I357" s="172" t="s">
        <v>1069</v>
      </c>
      <c r="J357" s="173" t="s">
        <v>1072</v>
      </c>
      <c r="K357" s="172" t="s">
        <v>915</v>
      </c>
      <c r="L357" s="173">
        <v>140000</v>
      </c>
    </row>
    <row r="358" spans="7:29" x14ac:dyDescent="0.35">
      <c r="G358" s="172" t="s">
        <v>2101</v>
      </c>
      <c r="H358" s="173" t="s">
        <v>2102</v>
      </c>
      <c r="I358" s="172" t="s">
        <v>1057</v>
      </c>
      <c r="J358" s="173" t="s">
        <v>1048</v>
      </c>
      <c r="K358" s="172" t="s">
        <v>915</v>
      </c>
      <c r="L358" s="173">
        <v>120000</v>
      </c>
    </row>
    <row r="359" spans="7:29" x14ac:dyDescent="0.35">
      <c r="G359" s="172" t="s">
        <v>2103</v>
      </c>
      <c r="H359" s="173" t="s">
        <v>2104</v>
      </c>
      <c r="I359" s="172" t="s">
        <v>1057</v>
      </c>
      <c r="J359" s="173" t="s">
        <v>22</v>
      </c>
      <c r="K359" s="172" t="s">
        <v>915</v>
      </c>
      <c r="L359" s="173">
        <v>426000</v>
      </c>
    </row>
    <row r="363" spans="7:29" x14ac:dyDescent="0.35">
      <c r="G363" s="3"/>
      <c r="H363" s="3"/>
      <c r="I363" s="3"/>
      <c r="J363" s="3"/>
      <c r="K363" s="3"/>
      <c r="L363" s="3"/>
      <c r="M363" s="3"/>
      <c r="N363" s="3"/>
      <c r="O363" s="3"/>
      <c r="P363" s="3"/>
      <c r="Q363" s="3"/>
      <c r="R363" s="3"/>
      <c r="S363" s="3"/>
      <c r="T363" s="3"/>
      <c r="U363" s="3"/>
      <c r="V363" s="3"/>
      <c r="W363" s="3"/>
      <c r="X363" s="3"/>
      <c r="Y363" s="3"/>
      <c r="Z363" s="3"/>
      <c r="AA363" s="3"/>
      <c r="AB363" s="3"/>
      <c r="AC363" s="3"/>
    </row>
    <row r="364" spans="7:29" x14ac:dyDescent="0.35">
      <c r="G364" s="3"/>
      <c r="H364" s="3"/>
      <c r="I364" s="3"/>
      <c r="J364" s="3"/>
      <c r="K364" s="3"/>
      <c r="L364" s="3"/>
      <c r="M364" s="3"/>
      <c r="N364" s="3"/>
      <c r="O364" s="3"/>
      <c r="P364" s="3"/>
      <c r="Q364" s="3"/>
      <c r="R364" s="3"/>
      <c r="S364" s="3"/>
      <c r="T364" s="3"/>
      <c r="U364" s="3"/>
      <c r="V364" s="3"/>
      <c r="W364" s="3"/>
      <c r="X364" s="3"/>
      <c r="Y364" s="3"/>
      <c r="Z364" s="3"/>
      <c r="AA364" s="3"/>
      <c r="AB364" s="3"/>
      <c r="AC364" s="3"/>
    </row>
    <row r="365" spans="7:29" x14ac:dyDescent="0.35">
      <c r="G365" s="3"/>
      <c r="H365" s="3"/>
      <c r="I365" s="3"/>
      <c r="J365" s="3"/>
      <c r="K365" s="3"/>
      <c r="L365" s="3"/>
      <c r="M365" s="3"/>
      <c r="N365" s="3"/>
      <c r="O365" s="3"/>
      <c r="P365" s="3"/>
      <c r="Q365" s="3"/>
      <c r="R365" s="3"/>
      <c r="S365" s="3"/>
      <c r="T365" s="3"/>
      <c r="U365" s="3"/>
      <c r="V365" s="3"/>
      <c r="W365" s="3"/>
      <c r="X365" s="3"/>
      <c r="Y365" s="3"/>
      <c r="Z365" s="3"/>
      <c r="AA365" s="3"/>
      <c r="AB365" s="3"/>
      <c r="AC365" s="3"/>
    </row>
    <row r="366" spans="7:29" x14ac:dyDescent="0.35">
      <c r="G366" s="3"/>
      <c r="H366" s="3"/>
      <c r="I366" s="3"/>
      <c r="J366" s="3"/>
      <c r="K366" s="3"/>
      <c r="L366" s="3"/>
      <c r="M366" s="3"/>
      <c r="N366" s="3"/>
      <c r="O366" s="3"/>
      <c r="P366" s="3"/>
      <c r="Q366" s="3"/>
      <c r="R366" s="3"/>
      <c r="S366" s="3"/>
      <c r="T366" s="3"/>
      <c r="U366" s="3"/>
      <c r="V366" s="3"/>
      <c r="W366" s="3"/>
      <c r="X366" s="3"/>
      <c r="Y366" s="3"/>
      <c r="Z366" s="3"/>
      <c r="AA366" s="3"/>
      <c r="AB366" s="3"/>
      <c r="AC366" s="3"/>
    </row>
    <row r="367" spans="7:29" x14ac:dyDescent="0.35">
      <c r="G367" s="3"/>
      <c r="H367" s="3"/>
      <c r="I367" s="3"/>
      <c r="J367" s="3"/>
      <c r="K367" s="3"/>
      <c r="L367" s="3"/>
      <c r="M367" s="3"/>
      <c r="N367" s="3"/>
      <c r="O367" s="3"/>
      <c r="P367" s="3"/>
      <c r="Q367" s="3"/>
      <c r="R367" s="3"/>
      <c r="S367" s="3"/>
      <c r="T367" s="3"/>
      <c r="U367" s="3"/>
      <c r="V367" s="3"/>
      <c r="W367" s="3"/>
      <c r="X367" s="3"/>
      <c r="Y367" s="3"/>
      <c r="Z367" s="3"/>
      <c r="AA367" s="3"/>
      <c r="AB367" s="3"/>
      <c r="AC367" s="3"/>
    </row>
    <row r="368" spans="7:29" x14ac:dyDescent="0.35">
      <c r="G368" s="3"/>
      <c r="H368" s="3"/>
      <c r="I368" s="3"/>
      <c r="J368" s="3"/>
      <c r="K368" s="3"/>
      <c r="L368" s="3"/>
      <c r="M368" s="3"/>
      <c r="N368" s="3"/>
      <c r="O368" s="3"/>
      <c r="P368" s="3"/>
      <c r="Q368" s="3"/>
      <c r="R368" s="3"/>
      <c r="S368" s="3"/>
      <c r="T368" s="3"/>
      <c r="U368" s="3"/>
      <c r="V368" s="3"/>
      <c r="W368" s="3"/>
      <c r="X368" s="3"/>
      <c r="Y368" s="3"/>
      <c r="Z368" s="3"/>
      <c r="AA368" s="3"/>
      <c r="AB368" s="3"/>
      <c r="AC368" s="3"/>
    </row>
    <row r="369" spans="7:29" x14ac:dyDescent="0.35">
      <c r="G369" s="3"/>
      <c r="H369" s="3"/>
      <c r="I369" s="3"/>
      <c r="J369" s="3"/>
      <c r="K369" s="3"/>
      <c r="L369" s="3"/>
      <c r="M369" s="3"/>
      <c r="N369" s="3"/>
      <c r="O369" s="3"/>
      <c r="P369" s="3"/>
      <c r="Q369" s="3"/>
      <c r="R369" s="3"/>
      <c r="S369" s="3"/>
      <c r="T369" s="3"/>
      <c r="U369" s="3"/>
      <c r="V369" s="3"/>
      <c r="W369" s="3"/>
      <c r="X369" s="3"/>
      <c r="Y369" s="3"/>
      <c r="Z369" s="3"/>
      <c r="AA369" s="3"/>
      <c r="AB369" s="3"/>
      <c r="AC369" s="3"/>
    </row>
    <row r="370" spans="7:29" x14ac:dyDescent="0.35">
      <c r="G370" s="3"/>
      <c r="H370" s="3"/>
      <c r="I370" s="3"/>
      <c r="J370" s="3"/>
      <c r="K370" s="3"/>
      <c r="L370" s="3"/>
      <c r="M370" s="3"/>
      <c r="N370" s="3"/>
      <c r="O370" s="3"/>
      <c r="P370" s="3"/>
      <c r="Q370" s="3"/>
      <c r="R370" s="3"/>
      <c r="S370" s="3"/>
      <c r="T370" s="3"/>
      <c r="U370" s="3"/>
      <c r="V370" s="3"/>
      <c r="W370" s="3"/>
      <c r="X370" s="3"/>
      <c r="Y370" s="3"/>
      <c r="Z370" s="3"/>
      <c r="AA370" s="3"/>
      <c r="AB370" s="3"/>
      <c r="AC370" s="3"/>
    </row>
    <row r="371" spans="7:29" x14ac:dyDescent="0.35">
      <c r="G371" s="3"/>
      <c r="H371" s="3"/>
      <c r="I371" s="3"/>
      <c r="J371" s="3"/>
      <c r="K371" s="3"/>
      <c r="L371" s="3"/>
      <c r="M371" s="3"/>
      <c r="N371" s="3"/>
      <c r="O371" s="3"/>
      <c r="P371" s="3"/>
      <c r="Q371" s="3"/>
      <c r="R371" s="3"/>
      <c r="S371" s="3"/>
      <c r="T371" s="3"/>
      <c r="U371" s="3"/>
      <c r="V371" s="3"/>
      <c r="W371" s="3"/>
      <c r="X371" s="3"/>
      <c r="Y371" s="3"/>
      <c r="Z371" s="3"/>
      <c r="AA371" s="3"/>
      <c r="AB371" s="3"/>
      <c r="AC371" s="3"/>
    </row>
    <row r="372" spans="7:29" x14ac:dyDescent="0.35">
      <c r="G372" s="3"/>
      <c r="H372" s="3"/>
      <c r="I372" s="3"/>
      <c r="J372" s="3"/>
      <c r="K372" s="3"/>
      <c r="L372" s="3"/>
      <c r="M372" s="3"/>
      <c r="N372" s="3"/>
      <c r="O372" s="3"/>
      <c r="P372" s="3"/>
      <c r="Q372" s="3"/>
      <c r="R372" s="3"/>
      <c r="S372" s="3"/>
      <c r="T372" s="3"/>
      <c r="U372" s="3"/>
      <c r="V372" s="3"/>
      <c r="W372" s="3"/>
      <c r="X372" s="3"/>
      <c r="Y372" s="3"/>
      <c r="Z372" s="3"/>
      <c r="AA372" s="3"/>
      <c r="AB372" s="3"/>
      <c r="AC372" s="3"/>
    </row>
    <row r="373" spans="7:29" x14ac:dyDescent="0.35">
      <c r="G373" s="3"/>
      <c r="H373" s="3"/>
      <c r="I373" s="3"/>
      <c r="J373" s="3"/>
      <c r="K373" s="3"/>
      <c r="L373" s="3"/>
      <c r="M373" s="3"/>
      <c r="N373" s="3"/>
      <c r="O373" s="3"/>
      <c r="P373" s="3"/>
      <c r="Q373" s="3"/>
      <c r="R373" s="3"/>
      <c r="S373" s="3"/>
      <c r="T373" s="3"/>
      <c r="U373" s="3"/>
      <c r="V373" s="3"/>
      <c r="W373" s="3"/>
      <c r="X373" s="3"/>
      <c r="Y373" s="3"/>
      <c r="Z373" s="3"/>
      <c r="AA373" s="3"/>
      <c r="AB373" s="3"/>
      <c r="AC373" s="3"/>
    </row>
    <row r="374" spans="7:29" x14ac:dyDescent="0.35">
      <c r="G374" s="3"/>
      <c r="H374" s="3"/>
      <c r="I374" s="3"/>
      <c r="J374" s="3"/>
      <c r="K374" s="3"/>
      <c r="L374" s="3"/>
      <c r="M374" s="3"/>
      <c r="N374" s="3"/>
      <c r="O374" s="3"/>
      <c r="P374" s="3"/>
      <c r="Q374" s="3"/>
      <c r="R374" s="3"/>
      <c r="S374" s="3"/>
      <c r="T374" s="3"/>
      <c r="U374" s="3"/>
      <c r="V374" s="3"/>
      <c r="W374" s="3"/>
      <c r="X374" s="3"/>
      <c r="Y374" s="3"/>
      <c r="Z374" s="3"/>
      <c r="AA374" s="3"/>
      <c r="AB374" s="3"/>
      <c r="AC374" s="3"/>
    </row>
    <row r="375" spans="7:29" x14ac:dyDescent="0.35">
      <c r="G375" s="3"/>
      <c r="H375" s="3"/>
      <c r="I375" s="3"/>
      <c r="J375" s="3"/>
      <c r="K375" s="3"/>
      <c r="L375" s="3"/>
      <c r="M375" s="3"/>
      <c r="N375" s="3"/>
      <c r="O375" s="3"/>
      <c r="P375" s="3"/>
      <c r="Q375" s="3"/>
      <c r="R375" s="3"/>
      <c r="S375" s="3"/>
      <c r="T375" s="3"/>
      <c r="U375" s="3"/>
      <c r="V375" s="3"/>
      <c r="W375" s="3"/>
      <c r="X375" s="3"/>
      <c r="Y375" s="3"/>
      <c r="Z375" s="3"/>
      <c r="AA375" s="3"/>
      <c r="AB375" s="3"/>
      <c r="AC375" s="3"/>
    </row>
    <row r="376" spans="7:29" x14ac:dyDescent="0.35">
      <c r="G376" s="3"/>
      <c r="H376" s="3"/>
      <c r="I376" s="3"/>
      <c r="J376" s="3"/>
      <c r="K376" s="3"/>
      <c r="L376" s="3"/>
      <c r="M376" s="3"/>
      <c r="N376" s="3"/>
      <c r="O376" s="3"/>
      <c r="P376" s="3"/>
      <c r="Q376" s="3"/>
      <c r="R376" s="3"/>
      <c r="S376" s="3"/>
      <c r="T376" s="3"/>
      <c r="U376" s="3"/>
      <c r="V376" s="3"/>
      <c r="W376" s="3"/>
      <c r="X376" s="3"/>
      <c r="Y376" s="3"/>
      <c r="Z376" s="3"/>
      <c r="AA376" s="3"/>
      <c r="AB376" s="3"/>
      <c r="AC376" s="3"/>
    </row>
    <row r="377" spans="7:29" x14ac:dyDescent="0.35">
      <c r="G377" s="3"/>
      <c r="H377" s="3"/>
      <c r="I377" s="3"/>
      <c r="J377" s="3"/>
      <c r="K377" s="3"/>
      <c r="L377" s="3"/>
      <c r="M377" s="3"/>
      <c r="N377" s="3"/>
      <c r="O377" s="3"/>
      <c r="P377" s="3"/>
      <c r="Q377" s="3"/>
      <c r="R377" s="3"/>
      <c r="S377" s="3"/>
      <c r="T377" s="3"/>
      <c r="U377" s="3"/>
      <c r="V377" s="3"/>
      <c r="W377" s="3"/>
      <c r="X377" s="3"/>
      <c r="Y377" s="3"/>
      <c r="Z377" s="3"/>
      <c r="AA377" s="3"/>
      <c r="AB377" s="3"/>
      <c r="AC377" s="3"/>
    </row>
    <row r="378" spans="7:29" x14ac:dyDescent="0.35">
      <c r="G378" s="3"/>
      <c r="H378" s="3"/>
      <c r="I378" s="3"/>
      <c r="J378" s="3"/>
      <c r="K378" s="3"/>
      <c r="L378" s="3"/>
      <c r="M378" s="3"/>
      <c r="N378" s="3"/>
      <c r="O378" s="3"/>
      <c r="P378" s="3"/>
      <c r="Q378" s="3"/>
      <c r="R378" s="3"/>
      <c r="S378" s="3"/>
      <c r="T378" s="3"/>
      <c r="U378" s="3"/>
      <c r="V378" s="3"/>
      <c r="W378" s="3"/>
      <c r="X378" s="3"/>
      <c r="Y378" s="3"/>
      <c r="Z378" s="3"/>
      <c r="AA378" s="3"/>
      <c r="AB378" s="3"/>
      <c r="AC378" s="3"/>
    </row>
    <row r="379" spans="7:29" x14ac:dyDescent="0.35">
      <c r="G379" s="3"/>
      <c r="H379" s="3"/>
      <c r="I379" s="3"/>
      <c r="J379" s="3"/>
      <c r="K379" s="3"/>
      <c r="L379" s="3"/>
      <c r="M379" s="3"/>
      <c r="N379" s="3"/>
      <c r="O379" s="3"/>
      <c r="P379" s="3"/>
      <c r="Q379" s="3"/>
      <c r="R379" s="3"/>
      <c r="S379" s="3"/>
      <c r="T379" s="3"/>
      <c r="U379" s="3"/>
      <c r="V379" s="3"/>
      <c r="W379" s="3"/>
      <c r="X379" s="3"/>
      <c r="Y379" s="3"/>
      <c r="Z379" s="3"/>
      <c r="AA379" s="3"/>
      <c r="AB379" s="3"/>
      <c r="AC379" s="3"/>
    </row>
    <row r="380" spans="7:29" x14ac:dyDescent="0.35">
      <c r="G380" s="3"/>
      <c r="H380" s="3"/>
      <c r="I380" s="3"/>
      <c r="J380" s="3"/>
      <c r="K380" s="3"/>
      <c r="L380" s="3"/>
      <c r="M380" s="3"/>
      <c r="N380" s="3"/>
      <c r="O380" s="3"/>
      <c r="P380" s="3"/>
      <c r="Q380" s="3"/>
      <c r="R380" s="3"/>
      <c r="S380" s="3"/>
      <c r="T380" s="3"/>
      <c r="U380" s="3"/>
      <c r="V380" s="3"/>
      <c r="W380" s="3"/>
      <c r="X380" s="3"/>
      <c r="Y380" s="3"/>
      <c r="Z380" s="3"/>
      <c r="AA380" s="3"/>
      <c r="AB380" s="3"/>
      <c r="AC380" s="3"/>
    </row>
    <row r="381" spans="7:29" x14ac:dyDescent="0.35">
      <c r="G381" s="3"/>
      <c r="H381" s="3"/>
      <c r="I381" s="3"/>
      <c r="J381" s="3"/>
      <c r="K381" s="3"/>
      <c r="L381" s="3"/>
      <c r="M381" s="3"/>
      <c r="N381" s="3"/>
      <c r="O381" s="3"/>
      <c r="P381" s="3"/>
      <c r="Q381" s="3"/>
      <c r="R381" s="3"/>
      <c r="S381" s="3"/>
      <c r="T381" s="3"/>
      <c r="U381" s="3"/>
      <c r="V381" s="3"/>
      <c r="W381" s="3"/>
      <c r="X381" s="3"/>
      <c r="Y381" s="3"/>
      <c r="Z381" s="3"/>
      <c r="AA381" s="3"/>
      <c r="AB381" s="3"/>
      <c r="AC381" s="3"/>
    </row>
    <row r="382" spans="7:29" x14ac:dyDescent="0.35">
      <c r="G382" s="3"/>
      <c r="H382" s="3"/>
      <c r="I382" s="3"/>
      <c r="J382" s="3"/>
      <c r="K382" s="3"/>
      <c r="L382" s="3"/>
      <c r="M382" s="3"/>
      <c r="N382" s="3"/>
      <c r="O382" s="3"/>
      <c r="P382" s="3"/>
      <c r="Q382" s="3"/>
      <c r="R382" s="3"/>
      <c r="S382" s="3"/>
      <c r="T382" s="3"/>
      <c r="U382" s="3"/>
      <c r="V382" s="3"/>
      <c r="W382" s="3"/>
      <c r="X382" s="3"/>
      <c r="Y382" s="3"/>
      <c r="Z382" s="3"/>
      <c r="AA382" s="3"/>
      <c r="AB382" s="3"/>
      <c r="AC382" s="3"/>
    </row>
    <row r="383" spans="7:29" x14ac:dyDescent="0.35">
      <c r="G383" s="3"/>
      <c r="H383" s="3"/>
      <c r="I383" s="3"/>
      <c r="J383" s="3"/>
      <c r="K383" s="3"/>
      <c r="L383" s="3"/>
      <c r="M383" s="3"/>
      <c r="N383" s="3"/>
      <c r="O383" s="3"/>
      <c r="P383" s="3"/>
      <c r="Q383" s="3"/>
      <c r="R383" s="3"/>
      <c r="S383" s="3"/>
      <c r="T383" s="3"/>
      <c r="U383" s="3"/>
      <c r="V383" s="3"/>
      <c r="W383" s="3"/>
      <c r="X383" s="3"/>
      <c r="Y383" s="3"/>
      <c r="Z383" s="3"/>
      <c r="AA383" s="3"/>
      <c r="AB383" s="3"/>
      <c r="AC383" s="3"/>
    </row>
    <row r="384" spans="7:29" x14ac:dyDescent="0.35">
      <c r="G384" s="3"/>
      <c r="H384" s="3"/>
      <c r="I384" s="3"/>
      <c r="J384" s="3"/>
      <c r="K384" s="3"/>
      <c r="L384" s="3"/>
      <c r="M384" s="3"/>
      <c r="N384" s="3"/>
      <c r="O384" s="3"/>
      <c r="P384" s="3"/>
      <c r="Q384" s="3"/>
      <c r="R384" s="3"/>
      <c r="S384" s="3"/>
      <c r="T384" s="3"/>
      <c r="U384" s="3"/>
      <c r="V384" s="3"/>
      <c r="W384" s="3"/>
      <c r="X384" s="3"/>
      <c r="Y384" s="3"/>
      <c r="Z384" s="3"/>
      <c r="AA384" s="3"/>
      <c r="AB384" s="3"/>
      <c r="AC384" s="3"/>
    </row>
    <row r="385" spans="7:29" x14ac:dyDescent="0.35">
      <c r="G385" s="3"/>
      <c r="H385" s="3"/>
      <c r="I385" s="3"/>
      <c r="J385" s="3"/>
      <c r="K385" s="3"/>
      <c r="L385" s="3"/>
      <c r="M385" s="3"/>
      <c r="N385" s="3"/>
      <c r="O385" s="3"/>
      <c r="P385" s="3"/>
      <c r="Q385" s="3"/>
      <c r="R385" s="3"/>
      <c r="S385" s="3"/>
      <c r="T385" s="3"/>
      <c r="U385" s="3"/>
      <c r="V385" s="3"/>
      <c r="W385" s="3"/>
      <c r="X385" s="3"/>
      <c r="Y385" s="3"/>
      <c r="Z385" s="3"/>
      <c r="AA385" s="3"/>
      <c r="AB385" s="3"/>
      <c r="AC385" s="3"/>
    </row>
    <row r="386" spans="7:29" x14ac:dyDescent="0.35">
      <c r="G386" s="3"/>
      <c r="H386" s="3"/>
      <c r="I386" s="3"/>
      <c r="J386" s="3"/>
      <c r="K386" s="3"/>
      <c r="L386" s="3"/>
      <c r="M386" s="3"/>
      <c r="N386" s="3"/>
      <c r="O386" s="3"/>
      <c r="P386" s="3"/>
      <c r="Q386" s="3"/>
      <c r="R386" s="3"/>
      <c r="S386" s="3"/>
      <c r="T386" s="3"/>
      <c r="U386" s="3"/>
      <c r="V386" s="3"/>
      <c r="W386" s="3"/>
      <c r="X386" s="3"/>
      <c r="Y386" s="3"/>
      <c r="Z386" s="3"/>
      <c r="AA386" s="3"/>
      <c r="AB386" s="3"/>
      <c r="AC386" s="3"/>
    </row>
    <row r="387" spans="7:29" x14ac:dyDescent="0.35">
      <c r="G387" s="3"/>
      <c r="H387" s="3"/>
      <c r="I387" s="3"/>
      <c r="J387" s="3"/>
      <c r="K387" s="3"/>
      <c r="L387" s="3"/>
      <c r="M387" s="3"/>
      <c r="N387" s="3"/>
      <c r="O387" s="3"/>
      <c r="P387" s="3"/>
      <c r="Q387" s="3"/>
      <c r="R387" s="3"/>
      <c r="S387" s="3"/>
      <c r="T387" s="3"/>
      <c r="U387" s="3"/>
      <c r="V387" s="3"/>
      <c r="W387" s="3"/>
      <c r="X387" s="3"/>
      <c r="Y387" s="3"/>
      <c r="Z387" s="3"/>
      <c r="AA387" s="3"/>
      <c r="AB387" s="3"/>
      <c r="AC387" s="3"/>
    </row>
    <row r="388" spans="7:29" x14ac:dyDescent="0.35">
      <c r="G388" s="3"/>
      <c r="H388" s="3"/>
      <c r="I388" s="3"/>
      <c r="J388" s="3"/>
      <c r="K388" s="3"/>
      <c r="L388" s="3"/>
      <c r="M388" s="3"/>
      <c r="N388" s="3"/>
      <c r="O388" s="3"/>
      <c r="P388" s="3"/>
      <c r="Q388" s="3"/>
      <c r="R388" s="3"/>
      <c r="S388" s="3"/>
      <c r="T388" s="3"/>
      <c r="U388" s="3"/>
      <c r="V388" s="3"/>
      <c r="W388" s="3"/>
      <c r="X388" s="3"/>
      <c r="Y388" s="3"/>
      <c r="Z388" s="3"/>
      <c r="AA388" s="3"/>
      <c r="AB388" s="3"/>
      <c r="AC388" s="3"/>
    </row>
    <row r="389" spans="7:29" x14ac:dyDescent="0.35">
      <c r="G389" s="3"/>
      <c r="H389" s="3"/>
      <c r="I389" s="3"/>
      <c r="J389" s="3"/>
      <c r="K389" s="3"/>
      <c r="L389" s="3"/>
      <c r="M389" s="3"/>
      <c r="N389" s="3"/>
      <c r="O389" s="3"/>
      <c r="P389" s="3"/>
      <c r="Q389" s="3"/>
      <c r="R389" s="3"/>
      <c r="S389" s="3"/>
      <c r="T389" s="3"/>
      <c r="U389" s="3"/>
      <c r="V389" s="3"/>
      <c r="W389" s="3"/>
      <c r="X389" s="3"/>
      <c r="Y389" s="3"/>
      <c r="Z389" s="3"/>
      <c r="AA389" s="3"/>
      <c r="AB389" s="3"/>
      <c r="AC389" s="3"/>
    </row>
    <row r="390" spans="7:29" x14ac:dyDescent="0.35">
      <c r="G390" s="3"/>
      <c r="H390" s="3"/>
      <c r="I390" s="3"/>
      <c r="J390" s="3"/>
      <c r="K390" s="3"/>
      <c r="L390" s="3"/>
      <c r="M390" s="3"/>
      <c r="N390" s="3"/>
      <c r="O390" s="3"/>
      <c r="P390" s="3"/>
      <c r="Q390" s="3"/>
      <c r="R390" s="3"/>
      <c r="S390" s="3"/>
      <c r="T390" s="3"/>
      <c r="U390" s="3"/>
      <c r="V390" s="3"/>
      <c r="W390" s="3"/>
      <c r="X390" s="3"/>
      <c r="Y390" s="3"/>
      <c r="Z390" s="3"/>
      <c r="AA390" s="3"/>
      <c r="AB390" s="3"/>
      <c r="AC390" s="3"/>
    </row>
    <row r="391" spans="7:29" x14ac:dyDescent="0.35">
      <c r="G391" s="3"/>
      <c r="H391" s="3"/>
      <c r="I391" s="3"/>
      <c r="J391" s="3"/>
      <c r="K391" s="3"/>
      <c r="L391" s="3"/>
      <c r="M391" s="3"/>
      <c r="N391" s="3"/>
      <c r="O391" s="3"/>
      <c r="P391" s="3"/>
      <c r="Q391" s="3"/>
      <c r="R391" s="3"/>
      <c r="S391" s="3"/>
      <c r="T391" s="3"/>
      <c r="U391" s="3"/>
      <c r="V391" s="3"/>
      <c r="W391" s="3"/>
      <c r="X391" s="3"/>
      <c r="Y391" s="3"/>
      <c r="Z391" s="3"/>
      <c r="AA391" s="3"/>
      <c r="AB391" s="3"/>
      <c r="AC391" s="3"/>
    </row>
    <row r="392" spans="7:29" x14ac:dyDescent="0.35">
      <c r="G392" s="3"/>
      <c r="H392" s="3"/>
      <c r="I392" s="3"/>
      <c r="J392" s="3"/>
      <c r="K392" s="3"/>
      <c r="L392" s="3"/>
      <c r="M392" s="3"/>
      <c r="N392" s="3"/>
      <c r="O392" s="3"/>
      <c r="P392" s="3"/>
      <c r="Q392" s="3"/>
      <c r="R392" s="3"/>
      <c r="S392" s="3"/>
      <c r="T392" s="3"/>
      <c r="U392" s="3"/>
      <c r="V392" s="3"/>
      <c r="W392" s="3"/>
      <c r="X392" s="3"/>
      <c r="Y392" s="3"/>
      <c r="Z392" s="3"/>
      <c r="AA392" s="3"/>
      <c r="AB392" s="3"/>
      <c r="AC392" s="3"/>
    </row>
    <row r="393" spans="7:29" x14ac:dyDescent="0.35">
      <c r="G393" s="3"/>
      <c r="H393" s="3"/>
      <c r="I393" s="3"/>
      <c r="J393" s="3"/>
      <c r="K393" s="3"/>
      <c r="L393" s="3"/>
      <c r="M393" s="3"/>
      <c r="N393" s="3"/>
      <c r="O393" s="3"/>
      <c r="P393" s="3"/>
      <c r="Q393" s="3"/>
      <c r="R393" s="3"/>
      <c r="S393" s="3"/>
      <c r="T393" s="3"/>
      <c r="U393" s="3"/>
      <c r="V393" s="3"/>
      <c r="W393" s="3"/>
      <c r="X393" s="3"/>
      <c r="Y393" s="3"/>
      <c r="Z393" s="3"/>
      <c r="AA393" s="3"/>
      <c r="AB393" s="3"/>
      <c r="AC393" s="3"/>
    </row>
    <row r="394" spans="7:29" x14ac:dyDescent="0.35">
      <c r="G394" s="3"/>
      <c r="H394" s="3"/>
      <c r="I394" s="3"/>
      <c r="J394" s="3"/>
      <c r="K394" s="3"/>
      <c r="L394" s="3"/>
      <c r="M394" s="3"/>
      <c r="N394" s="3"/>
      <c r="O394" s="3"/>
      <c r="P394" s="3"/>
      <c r="Q394" s="3"/>
      <c r="R394" s="3"/>
      <c r="S394" s="3"/>
      <c r="T394" s="3"/>
      <c r="U394" s="3"/>
      <c r="V394" s="3"/>
      <c r="W394" s="3"/>
      <c r="X394" s="3"/>
      <c r="Y394" s="3"/>
      <c r="Z394" s="3"/>
      <c r="AA394" s="3"/>
      <c r="AB394" s="3"/>
      <c r="AC394" s="3"/>
    </row>
    <row r="395" spans="7:29" x14ac:dyDescent="0.35">
      <c r="G395" s="3"/>
      <c r="H395" s="3"/>
      <c r="I395" s="3"/>
      <c r="J395" s="3"/>
      <c r="K395" s="3"/>
      <c r="L395" s="3"/>
      <c r="M395" s="3"/>
      <c r="N395" s="3"/>
      <c r="O395" s="3"/>
      <c r="P395" s="3"/>
      <c r="Q395" s="3"/>
      <c r="R395" s="3"/>
      <c r="S395" s="3"/>
      <c r="T395" s="3"/>
      <c r="U395" s="3"/>
      <c r="V395" s="3"/>
      <c r="W395" s="3"/>
      <c r="X395" s="3"/>
      <c r="Y395" s="3"/>
      <c r="Z395" s="3"/>
      <c r="AA395" s="3"/>
      <c r="AB395" s="3"/>
      <c r="AC395" s="3"/>
    </row>
    <row r="396" spans="7:29" x14ac:dyDescent="0.35">
      <c r="G396" s="3"/>
      <c r="H396" s="3"/>
      <c r="I396" s="3"/>
      <c r="J396" s="3"/>
      <c r="K396" s="3"/>
      <c r="L396" s="3"/>
      <c r="M396" s="3"/>
      <c r="N396" s="3"/>
      <c r="O396" s="3"/>
      <c r="P396" s="3"/>
      <c r="Q396" s="3"/>
      <c r="R396" s="3"/>
      <c r="S396" s="3"/>
      <c r="T396" s="3"/>
      <c r="U396" s="3"/>
      <c r="V396" s="3"/>
      <c r="W396" s="3"/>
      <c r="X396" s="3"/>
      <c r="Y396" s="3"/>
      <c r="Z396" s="3"/>
      <c r="AA396" s="3"/>
      <c r="AB396" s="3"/>
      <c r="AC396" s="3"/>
    </row>
    <row r="397" spans="7:29" x14ac:dyDescent="0.35">
      <c r="G397" s="3"/>
      <c r="H397" s="3"/>
      <c r="I397" s="3"/>
      <c r="J397" s="3"/>
      <c r="K397" s="3"/>
      <c r="L397" s="3"/>
      <c r="M397" s="3"/>
      <c r="N397" s="3"/>
      <c r="O397" s="3"/>
      <c r="P397" s="3"/>
      <c r="Q397" s="3"/>
      <c r="R397" s="3"/>
      <c r="S397" s="3"/>
      <c r="T397" s="3"/>
      <c r="U397" s="3"/>
      <c r="V397" s="3"/>
      <c r="W397" s="3"/>
      <c r="X397" s="3"/>
      <c r="Y397" s="3"/>
      <c r="Z397" s="3"/>
      <c r="AA397" s="3"/>
      <c r="AB397" s="3"/>
      <c r="AC397" s="3"/>
    </row>
    <row r="398" spans="7:29" x14ac:dyDescent="0.35">
      <c r="G398" s="3"/>
      <c r="H398" s="3"/>
      <c r="I398" s="3"/>
      <c r="J398" s="3"/>
      <c r="K398" s="3"/>
      <c r="L398" s="3"/>
      <c r="M398" s="3"/>
      <c r="N398" s="3"/>
      <c r="O398" s="3"/>
      <c r="P398" s="3"/>
      <c r="Q398" s="3"/>
      <c r="R398" s="3"/>
      <c r="S398" s="3"/>
      <c r="T398" s="3"/>
      <c r="U398" s="3"/>
      <c r="V398" s="3"/>
      <c r="W398" s="3"/>
      <c r="X398" s="3"/>
      <c r="Y398" s="3"/>
      <c r="Z398" s="3"/>
      <c r="AA398" s="3"/>
      <c r="AB398" s="3"/>
      <c r="AC398" s="3"/>
    </row>
    <row r="399" spans="7:29" x14ac:dyDescent="0.35">
      <c r="G399" s="3"/>
      <c r="H399" s="3"/>
      <c r="I399" s="3"/>
      <c r="J399" s="3"/>
      <c r="K399" s="3"/>
      <c r="L399" s="3"/>
      <c r="M399" s="3"/>
      <c r="N399" s="3"/>
      <c r="O399" s="3"/>
      <c r="P399" s="3"/>
      <c r="Q399" s="3"/>
      <c r="R399" s="3"/>
      <c r="S399" s="3"/>
      <c r="T399" s="3"/>
      <c r="U399" s="3"/>
      <c r="V399" s="3"/>
      <c r="W399" s="3"/>
      <c r="X399" s="3"/>
      <c r="Y399" s="3"/>
      <c r="Z399" s="3"/>
      <c r="AA399" s="3"/>
      <c r="AB399" s="3"/>
      <c r="AC399" s="3"/>
    </row>
    <row r="400" spans="7:29" x14ac:dyDescent="0.35">
      <c r="G400" s="3"/>
      <c r="H400" s="3"/>
      <c r="I400" s="3"/>
      <c r="J400" s="3"/>
      <c r="K400" s="3"/>
      <c r="L400" s="3"/>
      <c r="M400" s="3"/>
      <c r="N400" s="3"/>
      <c r="O400" s="3"/>
      <c r="P400" s="3"/>
      <c r="Q400" s="3"/>
      <c r="R400" s="3"/>
      <c r="S400" s="3"/>
      <c r="T400" s="3"/>
      <c r="U400" s="3"/>
      <c r="V400" s="3"/>
      <c r="W400" s="3"/>
      <c r="X400" s="3"/>
      <c r="Y400" s="3"/>
      <c r="Z400" s="3"/>
      <c r="AA400" s="3"/>
      <c r="AB400" s="3"/>
      <c r="AC400" s="3"/>
    </row>
    <row r="401" spans="7:29" x14ac:dyDescent="0.35">
      <c r="G401" s="3"/>
      <c r="H401" s="3"/>
      <c r="I401" s="3"/>
      <c r="J401" s="3"/>
      <c r="K401" s="3"/>
      <c r="L401" s="3"/>
      <c r="M401" s="3"/>
      <c r="N401" s="3"/>
      <c r="O401" s="3"/>
      <c r="P401" s="3"/>
      <c r="Q401" s="3"/>
      <c r="R401" s="3"/>
      <c r="S401" s="3"/>
      <c r="T401" s="3"/>
      <c r="U401" s="3"/>
      <c r="V401" s="3"/>
      <c r="W401" s="3"/>
      <c r="X401" s="3"/>
      <c r="Y401" s="3"/>
      <c r="Z401" s="3"/>
      <c r="AA401" s="3"/>
      <c r="AB401" s="3"/>
      <c r="AC401" s="3"/>
    </row>
    <row r="402" spans="7:29" x14ac:dyDescent="0.35">
      <c r="G402" s="3"/>
      <c r="H402" s="3"/>
      <c r="I402" s="3"/>
      <c r="J402" s="3"/>
      <c r="K402" s="3"/>
      <c r="L402" s="3"/>
      <c r="M402" s="3"/>
      <c r="N402" s="3"/>
      <c r="O402" s="3"/>
      <c r="P402" s="3"/>
      <c r="Q402" s="3"/>
      <c r="R402" s="3"/>
      <c r="S402" s="3"/>
      <c r="T402" s="3"/>
      <c r="U402" s="3"/>
      <c r="V402" s="3"/>
      <c r="W402" s="3"/>
      <c r="X402" s="3"/>
      <c r="Y402" s="3"/>
      <c r="Z402" s="3"/>
      <c r="AA402" s="3"/>
      <c r="AB402" s="3"/>
      <c r="AC402" s="3"/>
    </row>
    <row r="403" spans="7:29" x14ac:dyDescent="0.35">
      <c r="G403" s="3"/>
      <c r="H403" s="3"/>
      <c r="I403" s="3"/>
      <c r="J403" s="3"/>
      <c r="K403" s="3"/>
      <c r="L403" s="3"/>
      <c r="M403" s="3"/>
      <c r="N403" s="3"/>
      <c r="O403" s="3"/>
      <c r="P403" s="3"/>
      <c r="Q403" s="3"/>
      <c r="R403" s="3"/>
      <c r="S403" s="3"/>
      <c r="T403" s="3"/>
      <c r="U403" s="3"/>
      <c r="V403" s="3"/>
      <c r="W403" s="3"/>
      <c r="X403" s="3"/>
      <c r="Y403" s="3"/>
      <c r="Z403" s="3"/>
      <c r="AA403" s="3"/>
      <c r="AB403" s="3"/>
      <c r="AC403" s="3"/>
    </row>
    <row r="404" spans="7:29" x14ac:dyDescent="0.35">
      <c r="G404" s="3"/>
      <c r="H404" s="3"/>
      <c r="I404" s="3"/>
      <c r="J404" s="3"/>
      <c r="K404" s="3"/>
      <c r="L404" s="3"/>
      <c r="M404" s="3"/>
      <c r="N404" s="3"/>
      <c r="O404" s="3"/>
      <c r="P404" s="3"/>
      <c r="Q404" s="3"/>
      <c r="R404" s="3"/>
      <c r="S404" s="3"/>
      <c r="T404" s="3"/>
      <c r="U404" s="3"/>
      <c r="V404" s="3"/>
      <c r="W404" s="3"/>
      <c r="X404" s="3"/>
      <c r="Y404" s="3"/>
      <c r="Z404" s="3"/>
      <c r="AA404" s="3"/>
      <c r="AB404" s="3"/>
      <c r="AC404" s="3"/>
    </row>
    <row r="405" spans="7:29" x14ac:dyDescent="0.35">
      <c r="G405" s="3"/>
      <c r="H405" s="3"/>
      <c r="I405" s="3"/>
      <c r="J405" s="3"/>
      <c r="K405" s="3"/>
      <c r="L405" s="3"/>
      <c r="M405" s="3"/>
      <c r="N405" s="3"/>
      <c r="O405" s="3"/>
      <c r="P405" s="3"/>
      <c r="Q405" s="3"/>
      <c r="R405" s="3"/>
      <c r="S405" s="3"/>
      <c r="T405" s="3"/>
      <c r="U405" s="3"/>
      <c r="V405" s="3"/>
      <c r="W405" s="3"/>
      <c r="X405" s="3"/>
      <c r="Y405" s="3"/>
      <c r="Z405" s="3"/>
      <c r="AA405" s="3"/>
      <c r="AB405" s="3"/>
      <c r="AC405" s="3"/>
    </row>
    <row r="406" spans="7:29" x14ac:dyDescent="0.35">
      <c r="G406" s="3"/>
      <c r="H406" s="3"/>
      <c r="I406" s="3"/>
      <c r="J406" s="3"/>
      <c r="K406" s="3"/>
      <c r="L406" s="3"/>
      <c r="M406" s="3"/>
      <c r="N406" s="3"/>
      <c r="O406" s="3"/>
      <c r="P406" s="3"/>
      <c r="Q406" s="3"/>
      <c r="R406" s="3"/>
      <c r="S406" s="3"/>
      <c r="T406" s="3"/>
      <c r="U406" s="3"/>
      <c r="V406" s="3"/>
      <c r="W406" s="3"/>
      <c r="X406" s="3"/>
      <c r="Y406" s="3"/>
      <c r="Z406" s="3"/>
      <c r="AA406" s="3"/>
      <c r="AB406" s="3"/>
      <c r="AC406" s="3"/>
    </row>
    <row r="407" spans="7:29" x14ac:dyDescent="0.35">
      <c r="G407" s="3"/>
      <c r="H407" s="3"/>
      <c r="I407" s="3"/>
      <c r="J407" s="3"/>
      <c r="K407" s="3"/>
      <c r="L407" s="3"/>
      <c r="M407" s="3"/>
      <c r="N407" s="3"/>
      <c r="O407" s="3"/>
      <c r="P407" s="3"/>
      <c r="Q407" s="3"/>
      <c r="R407" s="3"/>
      <c r="S407" s="3"/>
      <c r="T407" s="3"/>
      <c r="U407" s="3"/>
      <c r="V407" s="3"/>
      <c r="W407" s="3"/>
      <c r="X407" s="3"/>
      <c r="Y407" s="3"/>
      <c r="Z407" s="3"/>
      <c r="AA407" s="3"/>
      <c r="AB407" s="3"/>
      <c r="AC407" s="3"/>
    </row>
    <row r="408" spans="7:29" x14ac:dyDescent="0.35">
      <c r="G408" s="3"/>
      <c r="H408" s="3"/>
      <c r="I408" s="3"/>
      <c r="J408" s="3"/>
      <c r="K408" s="3"/>
      <c r="L408" s="3"/>
      <c r="M408" s="3"/>
      <c r="N408" s="3"/>
      <c r="O408" s="3"/>
      <c r="P408" s="3"/>
      <c r="Q408" s="3"/>
      <c r="R408" s="3"/>
      <c r="S408" s="3"/>
      <c r="T408" s="3"/>
      <c r="U408" s="3"/>
      <c r="V408" s="3"/>
      <c r="W408" s="3"/>
      <c r="X408" s="3"/>
      <c r="Y408" s="3"/>
      <c r="Z408" s="3"/>
      <c r="AA408" s="3"/>
      <c r="AB408" s="3"/>
      <c r="AC408" s="3"/>
    </row>
    <row r="409" spans="7:29" x14ac:dyDescent="0.35">
      <c r="G409" s="3"/>
      <c r="H409" s="3"/>
      <c r="I409" s="3"/>
      <c r="J409" s="3"/>
      <c r="K409" s="3"/>
      <c r="L409" s="3"/>
      <c r="M409" s="3"/>
      <c r="N409" s="3"/>
      <c r="O409" s="3"/>
      <c r="P409" s="3"/>
      <c r="Q409" s="3"/>
      <c r="R409" s="3"/>
      <c r="S409" s="3"/>
      <c r="T409" s="3"/>
      <c r="U409" s="3"/>
      <c r="V409" s="3"/>
      <c r="W409" s="3"/>
      <c r="X409" s="3"/>
      <c r="Y409" s="3"/>
      <c r="Z409" s="3"/>
      <c r="AA409" s="3"/>
      <c r="AB409" s="3"/>
      <c r="AC409" s="3"/>
    </row>
    <row r="410" spans="7:29" x14ac:dyDescent="0.35">
      <c r="G410" s="3"/>
      <c r="H410" s="3"/>
      <c r="I410" s="3"/>
      <c r="J410" s="3"/>
      <c r="K410" s="3"/>
      <c r="L410" s="3"/>
      <c r="M410" s="3"/>
      <c r="N410" s="3"/>
      <c r="O410" s="3"/>
      <c r="P410" s="3"/>
      <c r="Q410" s="3"/>
      <c r="R410" s="3"/>
      <c r="S410" s="3"/>
      <c r="T410" s="3"/>
      <c r="U410" s="3"/>
      <c r="V410" s="3"/>
      <c r="W410" s="3"/>
      <c r="X410" s="3"/>
      <c r="Y410" s="3"/>
      <c r="Z410" s="3"/>
      <c r="AA410" s="3"/>
      <c r="AB410" s="3"/>
      <c r="AC410" s="3"/>
    </row>
    <row r="411" spans="7:29" x14ac:dyDescent="0.35">
      <c r="G411" s="3"/>
      <c r="H411" s="3"/>
      <c r="I411" s="3"/>
      <c r="J411" s="3"/>
      <c r="K411" s="3"/>
      <c r="L411" s="3"/>
      <c r="M411" s="3"/>
      <c r="N411" s="3"/>
      <c r="O411" s="3"/>
      <c r="P411" s="3"/>
      <c r="Q411" s="3"/>
      <c r="R411" s="3"/>
      <c r="S411" s="3"/>
      <c r="T411" s="3"/>
      <c r="U411" s="3"/>
      <c r="V411" s="3"/>
      <c r="W411" s="3"/>
      <c r="X411" s="3"/>
      <c r="Y411" s="3"/>
      <c r="Z411" s="3"/>
      <c r="AA411" s="3"/>
      <c r="AB411" s="3"/>
      <c r="AC411" s="3"/>
    </row>
    <row r="412" spans="7:29" x14ac:dyDescent="0.35">
      <c r="G412" s="3"/>
      <c r="H412" s="3"/>
      <c r="I412" s="3"/>
      <c r="J412" s="3"/>
      <c r="K412" s="3"/>
      <c r="L412" s="3"/>
      <c r="M412" s="3"/>
      <c r="N412" s="3"/>
      <c r="O412" s="3"/>
      <c r="P412" s="3"/>
      <c r="Q412" s="3"/>
      <c r="R412" s="3"/>
      <c r="S412" s="3"/>
      <c r="T412" s="3"/>
      <c r="U412" s="3"/>
      <c r="V412" s="3"/>
      <c r="W412" s="3"/>
      <c r="X412" s="3"/>
      <c r="Y412" s="3"/>
      <c r="Z412" s="3"/>
      <c r="AA412" s="3"/>
      <c r="AB412" s="3"/>
      <c r="AC412" s="3"/>
    </row>
    <row r="413" spans="7:29" x14ac:dyDescent="0.35">
      <c r="G413" s="3"/>
      <c r="H413" s="3"/>
      <c r="I413" s="3"/>
      <c r="J413" s="3"/>
      <c r="K413" s="3"/>
      <c r="L413" s="3"/>
      <c r="M413" s="3"/>
      <c r="N413" s="3"/>
      <c r="O413" s="3"/>
      <c r="P413" s="3"/>
      <c r="Q413" s="3"/>
      <c r="R413" s="3"/>
      <c r="S413" s="3"/>
      <c r="T413" s="3"/>
      <c r="U413" s="3"/>
      <c r="V413" s="3"/>
      <c r="W413" s="3"/>
      <c r="X413" s="3"/>
      <c r="Y413" s="3"/>
      <c r="Z413" s="3"/>
      <c r="AA413" s="3"/>
      <c r="AB413" s="3"/>
      <c r="AC413" s="3"/>
    </row>
    <row r="414" spans="7:29" x14ac:dyDescent="0.35">
      <c r="G414" s="3"/>
      <c r="H414" s="3"/>
      <c r="I414" s="3"/>
      <c r="J414" s="3"/>
      <c r="K414" s="3"/>
      <c r="L414" s="3"/>
      <c r="M414" s="3"/>
      <c r="N414" s="3"/>
      <c r="O414" s="3"/>
      <c r="P414" s="3"/>
      <c r="Q414" s="3"/>
      <c r="R414" s="3"/>
      <c r="S414" s="3"/>
      <c r="T414" s="3"/>
      <c r="U414" s="3"/>
      <c r="V414" s="3"/>
      <c r="W414" s="3"/>
      <c r="X414" s="3"/>
      <c r="Y414" s="3"/>
      <c r="Z414" s="3"/>
      <c r="AA414" s="3"/>
      <c r="AB414" s="3"/>
      <c r="AC414" s="3"/>
    </row>
    <row r="415" spans="7:29" x14ac:dyDescent="0.35">
      <c r="G415" s="3"/>
      <c r="H415" s="3"/>
      <c r="I415" s="3"/>
      <c r="J415" s="3"/>
      <c r="K415" s="3"/>
      <c r="L415" s="3"/>
      <c r="M415" s="3"/>
      <c r="N415" s="3"/>
      <c r="O415" s="3"/>
      <c r="P415" s="3"/>
      <c r="Q415" s="3"/>
      <c r="R415" s="3"/>
      <c r="S415" s="3"/>
      <c r="T415" s="3"/>
      <c r="U415" s="3"/>
      <c r="V415" s="3"/>
      <c r="W415" s="3"/>
      <c r="X415" s="3"/>
      <c r="Y415" s="3"/>
      <c r="Z415" s="3"/>
      <c r="AA415" s="3"/>
      <c r="AB415" s="3"/>
      <c r="AC415" s="3"/>
    </row>
    <row r="416" spans="7:29" x14ac:dyDescent="0.35">
      <c r="G416" s="3"/>
      <c r="H416" s="3"/>
      <c r="I416" s="3"/>
      <c r="J416" s="3"/>
      <c r="K416" s="3"/>
      <c r="L416" s="3"/>
      <c r="M416" s="3"/>
      <c r="N416" s="3"/>
      <c r="O416" s="3"/>
      <c r="P416" s="3"/>
      <c r="Q416" s="3"/>
      <c r="R416" s="3"/>
      <c r="S416" s="3"/>
      <c r="T416" s="3"/>
      <c r="U416" s="3"/>
      <c r="V416" s="3"/>
      <c r="W416" s="3"/>
      <c r="X416" s="3"/>
      <c r="Y416" s="3"/>
      <c r="Z416" s="3"/>
      <c r="AA416" s="3"/>
      <c r="AB416" s="3"/>
      <c r="AC416" s="3"/>
    </row>
    <row r="417" spans="7:29" x14ac:dyDescent="0.35">
      <c r="G417" s="3"/>
      <c r="H417" s="3"/>
      <c r="I417" s="3"/>
      <c r="J417" s="3"/>
      <c r="K417" s="3"/>
      <c r="L417" s="3"/>
      <c r="M417" s="3"/>
      <c r="N417" s="3"/>
      <c r="O417" s="3"/>
      <c r="P417" s="3"/>
      <c r="Q417" s="3"/>
      <c r="R417" s="3"/>
      <c r="S417" s="3"/>
      <c r="T417" s="3"/>
      <c r="U417" s="3"/>
      <c r="V417" s="3"/>
      <c r="W417" s="3"/>
      <c r="X417" s="3"/>
      <c r="Y417" s="3"/>
      <c r="Z417" s="3"/>
      <c r="AA417" s="3"/>
      <c r="AB417" s="3"/>
      <c r="AC417" s="3"/>
    </row>
    <row r="418" spans="7:29" x14ac:dyDescent="0.35">
      <c r="G418" s="3"/>
      <c r="H418" s="3"/>
      <c r="I418" s="3"/>
      <c r="J418" s="3"/>
      <c r="K418" s="3"/>
      <c r="L418" s="3"/>
      <c r="M418" s="3"/>
      <c r="N418" s="3"/>
      <c r="O418" s="3"/>
      <c r="P418" s="3"/>
      <c r="Q418" s="3"/>
      <c r="R418" s="3"/>
      <c r="S418" s="3"/>
      <c r="T418" s="3"/>
      <c r="U418" s="3"/>
      <c r="V418" s="3"/>
      <c r="W418" s="3"/>
      <c r="X418" s="3"/>
      <c r="Y418" s="3"/>
      <c r="Z418" s="3"/>
      <c r="AA418" s="3"/>
      <c r="AB418" s="3"/>
      <c r="AC418" s="3"/>
    </row>
    <row r="419" spans="7:29" x14ac:dyDescent="0.35">
      <c r="G419" s="3"/>
      <c r="H419" s="3"/>
      <c r="I419" s="3"/>
      <c r="J419" s="3"/>
      <c r="K419" s="3"/>
      <c r="L419" s="3"/>
      <c r="M419" s="3"/>
      <c r="N419" s="3"/>
      <c r="O419" s="3"/>
      <c r="P419" s="3"/>
      <c r="Q419" s="3"/>
      <c r="R419" s="3"/>
      <c r="S419" s="3"/>
      <c r="T419" s="3"/>
      <c r="U419" s="3"/>
      <c r="V419" s="3"/>
      <c r="W419" s="3"/>
      <c r="X419" s="3"/>
      <c r="Y419" s="3"/>
      <c r="Z419" s="3"/>
      <c r="AA419" s="3"/>
      <c r="AB419" s="3"/>
      <c r="AC419" s="3"/>
    </row>
    <row r="420" spans="7:29" x14ac:dyDescent="0.35">
      <c r="G420" s="3"/>
      <c r="H420" s="3"/>
      <c r="I420" s="3"/>
      <c r="J420" s="3"/>
      <c r="K420" s="3"/>
      <c r="L420" s="3"/>
      <c r="M420" s="3"/>
      <c r="N420" s="3"/>
      <c r="O420" s="3"/>
      <c r="P420" s="3"/>
      <c r="Q420" s="3"/>
      <c r="R420" s="3"/>
      <c r="S420" s="3"/>
      <c r="T420" s="3"/>
      <c r="U420" s="3"/>
      <c r="V420" s="3"/>
      <c r="W420" s="3"/>
      <c r="X420" s="3"/>
      <c r="Y420" s="3"/>
      <c r="Z420" s="3"/>
      <c r="AA420" s="3"/>
      <c r="AB420" s="3"/>
      <c r="AC420" s="3"/>
    </row>
    <row r="421" spans="7:29" x14ac:dyDescent="0.35">
      <c r="G421" s="3"/>
      <c r="H421" s="3"/>
      <c r="I421" s="3"/>
      <c r="J421" s="3"/>
      <c r="K421" s="3"/>
      <c r="L421" s="3"/>
      <c r="M421" s="3"/>
      <c r="N421" s="3"/>
      <c r="O421" s="3"/>
      <c r="P421" s="3"/>
      <c r="Q421" s="3"/>
      <c r="R421" s="3"/>
      <c r="S421" s="3"/>
      <c r="T421" s="3"/>
      <c r="U421" s="3"/>
      <c r="V421" s="3"/>
      <c r="W421" s="3"/>
      <c r="X421" s="3"/>
      <c r="Y421" s="3"/>
      <c r="Z421" s="3"/>
      <c r="AA421" s="3"/>
      <c r="AB421" s="3"/>
      <c r="AC421" s="3"/>
    </row>
    <row r="422" spans="7:29" x14ac:dyDescent="0.35">
      <c r="G422" s="3"/>
      <c r="H422" s="3"/>
      <c r="I422" s="3"/>
      <c r="J422" s="3"/>
      <c r="K422" s="3"/>
      <c r="L422" s="3"/>
      <c r="M422" s="3"/>
      <c r="N422" s="3"/>
      <c r="O422" s="3"/>
      <c r="P422" s="3"/>
      <c r="Q422" s="3"/>
      <c r="R422" s="3"/>
      <c r="S422" s="3"/>
      <c r="T422" s="3"/>
      <c r="U422" s="3"/>
      <c r="V422" s="3"/>
      <c r="W422" s="3"/>
      <c r="X422" s="3"/>
      <c r="Y422" s="3"/>
      <c r="Z422" s="3"/>
      <c r="AA422" s="3"/>
      <c r="AB422" s="3"/>
      <c r="AC422" s="3"/>
    </row>
    <row r="423" spans="7:29" x14ac:dyDescent="0.35">
      <c r="G423" s="3"/>
      <c r="H423" s="3"/>
      <c r="I423" s="3"/>
      <c r="J423" s="3"/>
      <c r="K423" s="3"/>
      <c r="L423" s="3"/>
      <c r="M423" s="3"/>
      <c r="N423" s="3"/>
      <c r="O423" s="3"/>
      <c r="P423" s="3"/>
      <c r="Q423" s="3"/>
      <c r="R423" s="3"/>
      <c r="S423" s="3"/>
      <c r="T423" s="3"/>
      <c r="U423" s="3"/>
      <c r="V423" s="3"/>
      <c r="W423" s="3"/>
      <c r="X423" s="3"/>
      <c r="Y423" s="3"/>
      <c r="Z423" s="3"/>
      <c r="AA423" s="3"/>
      <c r="AB423" s="3"/>
      <c r="AC423" s="3"/>
    </row>
    <row r="424" spans="7:29" x14ac:dyDescent="0.35">
      <c r="G424" s="3"/>
      <c r="H424" s="3"/>
      <c r="I424" s="3"/>
      <c r="J424" s="3"/>
      <c r="K424" s="3"/>
      <c r="L424" s="3"/>
      <c r="M424" s="3"/>
      <c r="N424" s="3"/>
      <c r="O424" s="3"/>
      <c r="P424" s="3"/>
      <c r="Q424" s="3"/>
      <c r="R424" s="3"/>
      <c r="S424" s="3"/>
      <c r="T424" s="3"/>
      <c r="U424" s="3"/>
      <c r="V424" s="3"/>
      <c r="W424" s="3"/>
      <c r="X424" s="3"/>
      <c r="Y424" s="3"/>
      <c r="Z424" s="3"/>
      <c r="AA424" s="3"/>
      <c r="AB424" s="3"/>
      <c r="AC424" s="3"/>
    </row>
    <row r="425" spans="7:29" x14ac:dyDescent="0.35">
      <c r="G425" s="3"/>
      <c r="H425" s="3"/>
      <c r="I425" s="3"/>
      <c r="J425" s="3"/>
      <c r="K425" s="3"/>
      <c r="L425" s="3"/>
      <c r="M425" s="3"/>
      <c r="N425" s="3"/>
      <c r="O425" s="3"/>
      <c r="P425" s="3"/>
      <c r="Q425" s="3"/>
      <c r="R425" s="3"/>
      <c r="S425" s="3"/>
      <c r="T425" s="3"/>
      <c r="U425" s="3"/>
      <c r="V425" s="3"/>
      <c r="W425" s="3"/>
      <c r="X425" s="3"/>
      <c r="Y425" s="3"/>
      <c r="Z425" s="3"/>
      <c r="AA425" s="3"/>
      <c r="AB425" s="3"/>
      <c r="AC425" s="3"/>
    </row>
    <row r="426" spans="7:29" x14ac:dyDescent="0.35">
      <c r="G426" s="3"/>
      <c r="H426" s="3"/>
      <c r="I426" s="3"/>
      <c r="J426" s="3"/>
      <c r="K426" s="3"/>
      <c r="L426" s="3"/>
      <c r="M426" s="3"/>
      <c r="N426" s="3"/>
      <c r="O426" s="3"/>
      <c r="P426" s="3"/>
      <c r="Q426" s="3"/>
      <c r="R426" s="3"/>
      <c r="S426" s="3"/>
      <c r="T426" s="3"/>
      <c r="U426" s="3"/>
      <c r="V426" s="3"/>
      <c r="W426" s="3"/>
      <c r="X426" s="3"/>
      <c r="Y426" s="3"/>
      <c r="Z426" s="3"/>
      <c r="AA426" s="3"/>
      <c r="AB426" s="3"/>
      <c r="AC426" s="3"/>
    </row>
    <row r="427" spans="7:29" x14ac:dyDescent="0.35">
      <c r="G427" s="3"/>
      <c r="H427" s="3"/>
      <c r="I427" s="3"/>
      <c r="J427" s="3"/>
      <c r="K427" s="3"/>
      <c r="L427" s="3"/>
      <c r="M427" s="3"/>
      <c r="N427" s="3"/>
      <c r="O427" s="3"/>
      <c r="P427" s="3"/>
      <c r="Q427" s="3"/>
      <c r="R427" s="3"/>
      <c r="S427" s="3"/>
      <c r="T427" s="3"/>
      <c r="U427" s="3"/>
      <c r="V427" s="3"/>
      <c r="W427" s="3"/>
      <c r="X427" s="3"/>
      <c r="Y427" s="3"/>
      <c r="Z427" s="3"/>
      <c r="AA427" s="3"/>
      <c r="AB427" s="3"/>
      <c r="AC427" s="3"/>
    </row>
    <row r="428" spans="7:29" x14ac:dyDescent="0.35">
      <c r="G428" s="3"/>
      <c r="H428" s="3"/>
      <c r="I428" s="3"/>
      <c r="J428" s="3"/>
      <c r="K428" s="3"/>
      <c r="L428" s="3"/>
      <c r="M428" s="3"/>
      <c r="N428" s="3"/>
      <c r="O428" s="3"/>
      <c r="P428" s="3"/>
      <c r="Q428" s="3"/>
      <c r="R428" s="3"/>
      <c r="S428" s="3"/>
      <c r="T428" s="3"/>
      <c r="U428" s="3"/>
      <c r="V428" s="3"/>
      <c r="W428" s="3"/>
      <c r="X428" s="3"/>
      <c r="Y428" s="3"/>
      <c r="Z428" s="3"/>
      <c r="AA428" s="3"/>
      <c r="AB428" s="3"/>
      <c r="AC428" s="3"/>
    </row>
    <row r="429" spans="7:29" x14ac:dyDescent="0.35">
      <c r="G429" s="3"/>
      <c r="H429" s="3"/>
      <c r="I429" s="3"/>
      <c r="J429" s="3"/>
      <c r="K429" s="3"/>
      <c r="L429" s="3"/>
      <c r="M429" s="3"/>
      <c r="N429" s="3"/>
      <c r="O429" s="3"/>
      <c r="P429" s="3"/>
      <c r="Q429" s="3"/>
      <c r="R429" s="3"/>
      <c r="S429" s="3"/>
      <c r="T429" s="3"/>
      <c r="U429" s="3"/>
      <c r="V429" s="3"/>
      <c r="W429" s="3"/>
      <c r="X429" s="3"/>
      <c r="Y429" s="3"/>
      <c r="Z429" s="3"/>
      <c r="AA429" s="3"/>
      <c r="AB429" s="3"/>
      <c r="AC429" s="3"/>
    </row>
    <row r="430" spans="7:29" x14ac:dyDescent="0.35">
      <c r="G430" s="3"/>
      <c r="H430" s="3"/>
      <c r="I430" s="3"/>
      <c r="J430" s="3"/>
      <c r="K430" s="3"/>
      <c r="L430" s="3"/>
      <c r="M430" s="3"/>
      <c r="N430" s="3"/>
      <c r="O430" s="3"/>
      <c r="P430" s="3"/>
      <c r="Q430" s="3"/>
      <c r="R430" s="3"/>
      <c r="S430" s="3"/>
      <c r="T430" s="3"/>
      <c r="U430" s="3"/>
      <c r="V430" s="3"/>
      <c r="W430" s="3"/>
      <c r="X430" s="3"/>
      <c r="Y430" s="3"/>
      <c r="Z430" s="3"/>
      <c r="AA430" s="3"/>
      <c r="AB430" s="3"/>
      <c r="AC430" s="3"/>
    </row>
    <row r="431" spans="7:29" x14ac:dyDescent="0.35">
      <c r="G431" s="3"/>
      <c r="H431" s="3"/>
      <c r="I431" s="3"/>
      <c r="J431" s="3"/>
      <c r="K431" s="3"/>
      <c r="L431" s="3"/>
      <c r="M431" s="3"/>
      <c r="N431" s="3"/>
      <c r="O431" s="3"/>
      <c r="P431" s="3"/>
      <c r="Q431" s="3"/>
      <c r="R431" s="3"/>
      <c r="S431" s="3"/>
      <c r="T431" s="3"/>
      <c r="U431" s="3"/>
      <c r="V431" s="3"/>
      <c r="W431" s="3"/>
      <c r="X431" s="3"/>
      <c r="Y431" s="3"/>
      <c r="Z431" s="3"/>
      <c r="AA431" s="3"/>
      <c r="AB431" s="3"/>
      <c r="AC431" s="3"/>
    </row>
    <row r="432" spans="7:29" x14ac:dyDescent="0.35">
      <c r="G432" s="3"/>
      <c r="H432" s="3"/>
      <c r="I432" s="3"/>
      <c r="J432" s="3"/>
      <c r="K432" s="3"/>
      <c r="L432" s="3"/>
      <c r="M432" s="3"/>
      <c r="N432" s="3"/>
      <c r="O432" s="3"/>
      <c r="P432" s="3"/>
      <c r="Q432" s="3"/>
      <c r="R432" s="3"/>
      <c r="S432" s="3"/>
      <c r="T432" s="3"/>
      <c r="U432" s="3"/>
      <c r="V432" s="3"/>
      <c r="W432" s="3"/>
      <c r="X432" s="3"/>
      <c r="Y432" s="3"/>
      <c r="Z432" s="3"/>
      <c r="AA432" s="3"/>
      <c r="AB432" s="3"/>
      <c r="AC432" s="3"/>
    </row>
    <row r="433" spans="7:29" x14ac:dyDescent="0.35">
      <c r="G433" s="3"/>
      <c r="H433" s="3"/>
      <c r="I433" s="3"/>
      <c r="J433" s="3"/>
      <c r="K433" s="3"/>
      <c r="L433" s="3"/>
      <c r="M433" s="3"/>
      <c r="N433" s="3"/>
      <c r="O433" s="3"/>
      <c r="P433" s="3"/>
      <c r="Q433" s="3"/>
      <c r="R433" s="3"/>
      <c r="S433" s="3"/>
      <c r="T433" s="3"/>
      <c r="U433" s="3"/>
      <c r="V433" s="3"/>
      <c r="W433" s="3"/>
      <c r="X433" s="3"/>
      <c r="Y433" s="3"/>
      <c r="Z433" s="3"/>
      <c r="AA433" s="3"/>
      <c r="AB433" s="3"/>
      <c r="AC433" s="3"/>
    </row>
    <row r="434" spans="7:29" x14ac:dyDescent="0.35">
      <c r="G434" s="3"/>
      <c r="H434" s="3"/>
      <c r="I434" s="3"/>
      <c r="J434" s="3"/>
      <c r="K434" s="3"/>
      <c r="L434" s="3"/>
      <c r="M434" s="3"/>
      <c r="N434" s="3"/>
      <c r="O434" s="3"/>
      <c r="P434" s="3"/>
      <c r="Q434" s="3"/>
      <c r="R434" s="3"/>
      <c r="S434" s="3"/>
      <c r="T434" s="3"/>
      <c r="U434" s="3"/>
      <c r="V434" s="3"/>
      <c r="W434" s="3"/>
      <c r="X434" s="3"/>
      <c r="Y434" s="3"/>
      <c r="Z434" s="3"/>
      <c r="AA434" s="3"/>
      <c r="AB434" s="3"/>
      <c r="AC434" s="3"/>
    </row>
    <row r="435" spans="7:29" x14ac:dyDescent="0.35">
      <c r="G435" s="3"/>
      <c r="H435" s="3"/>
      <c r="I435" s="3"/>
      <c r="J435" s="3"/>
      <c r="K435" s="3"/>
      <c r="L435" s="3"/>
      <c r="M435" s="3"/>
      <c r="N435" s="3"/>
      <c r="O435" s="3"/>
      <c r="P435" s="3"/>
      <c r="Q435" s="3"/>
      <c r="R435" s="3"/>
      <c r="S435" s="3"/>
      <c r="T435" s="3"/>
      <c r="U435" s="3"/>
      <c r="V435" s="3"/>
      <c r="W435" s="3"/>
      <c r="X435" s="3"/>
      <c r="Y435" s="3"/>
      <c r="Z435" s="3"/>
      <c r="AA435" s="3"/>
      <c r="AB435" s="3"/>
      <c r="AC435" s="3"/>
    </row>
    <row r="436" spans="7:29" x14ac:dyDescent="0.35">
      <c r="G436" s="3"/>
      <c r="H436" s="3"/>
      <c r="I436" s="3"/>
      <c r="J436" s="3"/>
      <c r="K436" s="3"/>
      <c r="L436" s="3"/>
      <c r="M436" s="3"/>
      <c r="N436" s="3"/>
      <c r="O436" s="3"/>
      <c r="P436" s="3"/>
      <c r="Q436" s="3"/>
      <c r="R436" s="3"/>
      <c r="S436" s="3"/>
      <c r="T436" s="3"/>
      <c r="U436" s="3"/>
      <c r="V436" s="3"/>
      <c r="W436" s="3"/>
      <c r="X436" s="3"/>
      <c r="Y436" s="3"/>
      <c r="Z436" s="3"/>
      <c r="AA436" s="3"/>
      <c r="AB436" s="3"/>
      <c r="AC436" s="3"/>
    </row>
    <row r="437" spans="7:29" x14ac:dyDescent="0.35">
      <c r="G437" s="3"/>
      <c r="H437" s="3"/>
      <c r="I437" s="3"/>
      <c r="J437" s="3"/>
      <c r="K437" s="3"/>
      <c r="L437" s="3"/>
      <c r="M437" s="3"/>
      <c r="N437" s="3"/>
      <c r="O437" s="3"/>
      <c r="P437" s="3"/>
      <c r="Q437" s="3"/>
      <c r="R437" s="3"/>
      <c r="S437" s="3"/>
      <c r="T437" s="3"/>
      <c r="U437" s="3"/>
      <c r="V437" s="3"/>
      <c r="W437" s="3"/>
      <c r="X437" s="3"/>
      <c r="Y437" s="3"/>
      <c r="Z437" s="3"/>
      <c r="AA437" s="3"/>
      <c r="AB437" s="3"/>
      <c r="AC437" s="3"/>
    </row>
    <row r="438" spans="7:29" x14ac:dyDescent="0.35">
      <c r="G438" s="3"/>
      <c r="H438" s="3"/>
      <c r="I438" s="3"/>
      <c r="J438" s="3"/>
      <c r="K438" s="3"/>
      <c r="L438" s="3"/>
      <c r="M438" s="3"/>
      <c r="N438" s="3"/>
      <c r="O438" s="3"/>
      <c r="P438" s="3"/>
      <c r="Q438" s="3"/>
      <c r="R438" s="3"/>
      <c r="S438" s="3"/>
      <c r="T438" s="3"/>
      <c r="U438" s="3"/>
      <c r="V438" s="3"/>
      <c r="W438" s="3"/>
      <c r="X438" s="3"/>
      <c r="Y438" s="3"/>
      <c r="Z438" s="3"/>
      <c r="AA438" s="3"/>
      <c r="AB438" s="3"/>
      <c r="AC438" s="3"/>
    </row>
    <row r="439" spans="7:29" x14ac:dyDescent="0.35">
      <c r="G439" s="3"/>
      <c r="H439" s="3"/>
      <c r="I439" s="3"/>
      <c r="J439" s="3"/>
      <c r="K439" s="3"/>
      <c r="L439" s="3"/>
      <c r="M439" s="3"/>
      <c r="N439" s="3"/>
      <c r="O439" s="3"/>
      <c r="P439" s="3"/>
      <c r="Q439" s="3"/>
      <c r="R439" s="3"/>
      <c r="S439" s="3"/>
      <c r="T439" s="3"/>
      <c r="U439" s="3"/>
      <c r="V439" s="3"/>
      <c r="W439" s="3"/>
      <c r="X439" s="3"/>
      <c r="Y439" s="3"/>
      <c r="Z439" s="3"/>
      <c r="AA439" s="3"/>
      <c r="AB439" s="3"/>
      <c r="AC439" s="3"/>
    </row>
    <row r="440" spans="7:29" x14ac:dyDescent="0.35">
      <c r="G440" s="3"/>
      <c r="H440" s="3"/>
      <c r="I440" s="3"/>
      <c r="J440" s="3"/>
      <c r="K440" s="3"/>
      <c r="L440" s="3"/>
      <c r="M440" s="3"/>
      <c r="N440" s="3"/>
      <c r="O440" s="3"/>
      <c r="P440" s="3"/>
      <c r="Q440" s="3"/>
      <c r="R440" s="3"/>
      <c r="S440" s="3"/>
      <c r="T440" s="3"/>
      <c r="U440" s="3"/>
      <c r="V440" s="3"/>
      <c r="W440" s="3"/>
      <c r="X440" s="3"/>
      <c r="Y440" s="3"/>
      <c r="Z440" s="3"/>
      <c r="AA440" s="3"/>
      <c r="AB440" s="3"/>
      <c r="AC440" s="3"/>
    </row>
    <row r="441" spans="7:29" x14ac:dyDescent="0.35">
      <c r="G441" s="3"/>
      <c r="H441" s="3"/>
      <c r="I441" s="3"/>
      <c r="J441" s="3"/>
      <c r="K441" s="3"/>
      <c r="L441" s="3"/>
      <c r="M441" s="3"/>
      <c r="N441" s="3"/>
      <c r="O441" s="3"/>
      <c r="P441" s="3"/>
      <c r="Q441" s="3"/>
      <c r="R441" s="3"/>
      <c r="S441" s="3"/>
      <c r="T441" s="3"/>
      <c r="U441" s="3"/>
      <c r="V441" s="3"/>
      <c r="W441" s="3"/>
      <c r="X441" s="3"/>
      <c r="Y441" s="3"/>
      <c r="Z441" s="3"/>
      <c r="AA441" s="3"/>
      <c r="AB441" s="3"/>
      <c r="AC441" s="3"/>
    </row>
    <row r="442" spans="7:29" x14ac:dyDescent="0.35">
      <c r="G442" s="3"/>
      <c r="H442" s="3"/>
      <c r="I442" s="3"/>
      <c r="J442" s="3"/>
      <c r="K442" s="3"/>
      <c r="L442" s="3"/>
      <c r="M442" s="3"/>
      <c r="N442" s="3"/>
      <c r="O442" s="3"/>
      <c r="P442" s="3"/>
      <c r="Q442" s="3"/>
      <c r="R442" s="3"/>
      <c r="S442" s="3"/>
      <c r="T442" s="3"/>
      <c r="U442" s="3"/>
      <c r="V442" s="3"/>
      <c r="W442" s="3"/>
      <c r="X442" s="3"/>
      <c r="Y442" s="3"/>
      <c r="Z442" s="3"/>
      <c r="AA442" s="3"/>
      <c r="AB442" s="3"/>
      <c r="AC442" s="3"/>
    </row>
    <row r="443" spans="7:29" x14ac:dyDescent="0.35">
      <c r="G443" s="3"/>
      <c r="H443" s="3"/>
      <c r="I443" s="3"/>
      <c r="J443" s="3"/>
      <c r="K443" s="3"/>
      <c r="L443" s="3"/>
      <c r="M443" s="3"/>
      <c r="N443" s="3"/>
      <c r="O443" s="3"/>
      <c r="P443" s="3"/>
      <c r="Q443" s="3"/>
      <c r="R443" s="3"/>
      <c r="S443" s="3"/>
      <c r="T443" s="3"/>
      <c r="U443" s="3"/>
      <c r="V443" s="3"/>
      <c r="W443" s="3"/>
      <c r="X443" s="3"/>
      <c r="Y443" s="3"/>
      <c r="Z443" s="3"/>
      <c r="AA443" s="3"/>
      <c r="AB443" s="3"/>
      <c r="AC443" s="3"/>
    </row>
    <row r="444" spans="7:29" x14ac:dyDescent="0.35">
      <c r="G444" s="3"/>
      <c r="H444" s="3"/>
      <c r="I444" s="3"/>
      <c r="J444" s="3"/>
      <c r="K444" s="3"/>
      <c r="L444" s="3"/>
      <c r="M444" s="3"/>
      <c r="N444" s="3"/>
      <c r="O444" s="3"/>
      <c r="P444" s="3"/>
      <c r="Q444" s="3"/>
      <c r="R444" s="3"/>
      <c r="S444" s="3"/>
      <c r="T444" s="3"/>
      <c r="U444" s="3"/>
      <c r="V444" s="3"/>
      <c r="W444" s="3"/>
      <c r="X444" s="3"/>
      <c r="Y444" s="3"/>
      <c r="Z444" s="3"/>
      <c r="AA444" s="3"/>
      <c r="AB444" s="3"/>
      <c r="AC444" s="3"/>
    </row>
    <row r="445" spans="7:29" x14ac:dyDescent="0.35">
      <c r="G445" s="3"/>
      <c r="H445" s="3"/>
      <c r="I445" s="3"/>
      <c r="J445" s="3"/>
      <c r="K445" s="3"/>
      <c r="L445" s="3"/>
      <c r="M445" s="3"/>
      <c r="N445" s="3"/>
      <c r="O445" s="3"/>
      <c r="P445" s="3"/>
      <c r="Q445" s="3"/>
      <c r="R445" s="3"/>
      <c r="S445" s="3"/>
      <c r="T445" s="3"/>
      <c r="U445" s="3"/>
      <c r="V445" s="3"/>
      <c r="W445" s="3"/>
      <c r="X445" s="3"/>
      <c r="Y445" s="3"/>
      <c r="Z445" s="3"/>
      <c r="AA445" s="3"/>
      <c r="AB445" s="3"/>
      <c r="AC445" s="3"/>
    </row>
    <row r="446" spans="7:29" x14ac:dyDescent="0.35">
      <c r="G446" s="3"/>
      <c r="H446" s="3"/>
      <c r="I446" s="3"/>
      <c r="J446" s="3"/>
      <c r="K446" s="3"/>
      <c r="L446" s="3"/>
      <c r="M446" s="3"/>
      <c r="N446" s="3"/>
      <c r="O446" s="3"/>
      <c r="P446" s="3"/>
      <c r="Q446" s="3"/>
      <c r="R446" s="3"/>
      <c r="S446" s="3"/>
      <c r="T446" s="3"/>
      <c r="U446" s="3"/>
      <c r="V446" s="3"/>
      <c r="W446" s="3"/>
      <c r="X446" s="3"/>
      <c r="Y446" s="3"/>
      <c r="Z446" s="3"/>
      <c r="AA446" s="3"/>
      <c r="AB446" s="3"/>
      <c r="AC446" s="3"/>
    </row>
    <row r="447" spans="7:29" x14ac:dyDescent="0.35">
      <c r="G447" s="3"/>
      <c r="H447" s="3"/>
      <c r="I447" s="3"/>
      <c r="J447" s="3"/>
      <c r="K447" s="3"/>
      <c r="L447" s="3"/>
      <c r="M447" s="3"/>
      <c r="N447" s="3"/>
      <c r="O447" s="3"/>
      <c r="P447" s="3"/>
      <c r="Q447" s="3"/>
      <c r="R447" s="3"/>
      <c r="S447" s="3"/>
      <c r="T447" s="3"/>
      <c r="U447" s="3"/>
      <c r="V447" s="3"/>
      <c r="W447" s="3"/>
      <c r="X447" s="3"/>
      <c r="Y447" s="3"/>
      <c r="Z447" s="3"/>
      <c r="AA447" s="3"/>
      <c r="AB447" s="3"/>
      <c r="AC447" s="3"/>
    </row>
    <row r="448" spans="7:29" x14ac:dyDescent="0.35">
      <c r="G448" s="3"/>
      <c r="H448" s="3"/>
      <c r="I448" s="3"/>
      <c r="J448" s="3"/>
      <c r="K448" s="3"/>
      <c r="L448" s="3"/>
      <c r="M448" s="3"/>
      <c r="N448" s="3"/>
      <c r="O448" s="3"/>
      <c r="P448" s="3"/>
      <c r="Q448" s="3"/>
      <c r="R448" s="3"/>
      <c r="S448" s="3"/>
      <c r="T448" s="3"/>
      <c r="U448" s="3"/>
      <c r="V448" s="3"/>
      <c r="W448" s="3"/>
      <c r="X448" s="3"/>
      <c r="Y448" s="3"/>
      <c r="Z448" s="3"/>
      <c r="AA448" s="3"/>
      <c r="AB448" s="3"/>
      <c r="AC448" s="3"/>
    </row>
    <row r="449" spans="7:29" x14ac:dyDescent="0.35">
      <c r="G449" s="3"/>
      <c r="H449" s="3"/>
      <c r="I449" s="3"/>
      <c r="J449" s="3"/>
      <c r="K449" s="3"/>
      <c r="L449" s="3"/>
      <c r="M449" s="3"/>
      <c r="N449" s="3"/>
      <c r="O449" s="3"/>
      <c r="P449" s="3"/>
      <c r="Q449" s="3"/>
      <c r="R449" s="3"/>
      <c r="S449" s="3"/>
      <c r="T449" s="3"/>
      <c r="U449" s="3"/>
      <c r="V449" s="3"/>
      <c r="W449" s="3"/>
      <c r="X449" s="3"/>
      <c r="Y449" s="3"/>
      <c r="Z449" s="3"/>
      <c r="AA449" s="3"/>
      <c r="AB449" s="3"/>
      <c r="AC449" s="3"/>
    </row>
    <row r="450" spans="7:29" x14ac:dyDescent="0.35">
      <c r="G450" s="3"/>
      <c r="H450" s="3"/>
      <c r="I450" s="3"/>
      <c r="J450" s="3"/>
      <c r="K450" s="3"/>
      <c r="L450" s="3"/>
      <c r="M450" s="3"/>
      <c r="N450" s="3"/>
      <c r="O450" s="3"/>
      <c r="P450" s="3"/>
      <c r="Q450" s="3"/>
      <c r="R450" s="3"/>
      <c r="S450" s="3"/>
      <c r="T450" s="3"/>
      <c r="U450" s="3"/>
      <c r="V450" s="3"/>
      <c r="W450" s="3"/>
      <c r="X450" s="3"/>
      <c r="Y450" s="3"/>
      <c r="Z450" s="3"/>
      <c r="AA450" s="3"/>
      <c r="AB450" s="3"/>
      <c r="AC450" s="3"/>
    </row>
    <row r="451" spans="7:29" x14ac:dyDescent="0.35">
      <c r="G451" s="3"/>
      <c r="H451" s="3"/>
      <c r="I451" s="3"/>
      <c r="J451" s="3"/>
      <c r="K451" s="3"/>
      <c r="L451" s="3"/>
      <c r="M451" s="3"/>
      <c r="N451" s="3"/>
      <c r="O451" s="3"/>
      <c r="P451" s="3"/>
      <c r="Q451" s="3"/>
      <c r="R451" s="3"/>
      <c r="S451" s="3"/>
      <c r="T451" s="3"/>
      <c r="U451" s="3"/>
      <c r="V451" s="3"/>
      <c r="W451" s="3"/>
      <c r="X451" s="3"/>
      <c r="Y451" s="3"/>
      <c r="Z451" s="3"/>
      <c r="AA451" s="3"/>
      <c r="AB451" s="3"/>
      <c r="AC451" s="3"/>
    </row>
    <row r="452" spans="7:29" x14ac:dyDescent="0.35">
      <c r="G452" s="3"/>
      <c r="H452" s="3"/>
      <c r="I452" s="3"/>
      <c r="J452" s="3"/>
      <c r="K452" s="3"/>
      <c r="L452" s="3"/>
      <c r="M452" s="3"/>
      <c r="N452" s="3"/>
      <c r="O452" s="3"/>
      <c r="P452" s="3"/>
      <c r="Q452" s="3"/>
      <c r="R452" s="3"/>
      <c r="S452" s="3"/>
      <c r="T452" s="3"/>
      <c r="U452" s="3"/>
      <c r="V452" s="3"/>
      <c r="W452" s="3"/>
      <c r="X452" s="3"/>
      <c r="Y452" s="3"/>
      <c r="Z452" s="3"/>
      <c r="AA452" s="3"/>
      <c r="AB452" s="3"/>
      <c r="AC452" s="3"/>
    </row>
    <row r="453" spans="7:29" x14ac:dyDescent="0.35">
      <c r="G453" s="3"/>
      <c r="H453" s="3"/>
      <c r="I453" s="3"/>
      <c r="J453" s="3"/>
      <c r="K453" s="3"/>
      <c r="L453" s="3"/>
      <c r="M453" s="3"/>
      <c r="N453" s="3"/>
      <c r="O453" s="3"/>
      <c r="P453" s="3"/>
      <c r="Q453" s="3"/>
      <c r="R453" s="3"/>
      <c r="S453" s="3"/>
      <c r="T453" s="3"/>
      <c r="U453" s="3"/>
      <c r="V453" s="3"/>
      <c r="W453" s="3"/>
      <c r="X453" s="3"/>
      <c r="Y453" s="3"/>
      <c r="Z453" s="3"/>
      <c r="AA453" s="3"/>
      <c r="AB453" s="3"/>
      <c r="AC453" s="3"/>
    </row>
    <row r="454" spans="7:29" x14ac:dyDescent="0.35">
      <c r="G454" s="3"/>
      <c r="H454" s="3"/>
      <c r="I454" s="3"/>
      <c r="J454" s="3"/>
      <c r="K454" s="3"/>
      <c r="L454" s="3"/>
      <c r="M454" s="3"/>
      <c r="N454" s="3"/>
      <c r="O454" s="3"/>
      <c r="P454" s="3"/>
      <c r="Q454" s="3"/>
      <c r="R454" s="3"/>
      <c r="S454" s="3"/>
      <c r="T454" s="3"/>
      <c r="U454" s="3"/>
      <c r="V454" s="3"/>
      <c r="W454" s="3"/>
      <c r="X454" s="3"/>
      <c r="Y454" s="3"/>
      <c r="Z454" s="3"/>
      <c r="AA454" s="3"/>
      <c r="AB454" s="3"/>
      <c r="AC454" s="3"/>
    </row>
    <row r="455" spans="7:29" x14ac:dyDescent="0.35">
      <c r="G455" s="3"/>
      <c r="H455" s="3"/>
      <c r="I455" s="3"/>
      <c r="J455" s="3"/>
      <c r="K455" s="3"/>
      <c r="L455" s="3"/>
      <c r="M455" s="3"/>
      <c r="N455" s="3"/>
      <c r="O455" s="3"/>
      <c r="P455" s="3"/>
      <c r="Q455" s="3"/>
      <c r="R455" s="3"/>
      <c r="S455" s="3"/>
      <c r="T455" s="3"/>
      <c r="U455" s="3"/>
      <c r="V455" s="3"/>
      <c r="W455" s="3"/>
      <c r="X455" s="3"/>
      <c r="Y455" s="3"/>
      <c r="Z455" s="3"/>
      <c r="AA455" s="3"/>
      <c r="AB455" s="3"/>
      <c r="AC455" s="3"/>
    </row>
    <row r="456" spans="7:29" x14ac:dyDescent="0.35">
      <c r="G456" s="3"/>
      <c r="H456" s="3"/>
      <c r="I456" s="3"/>
      <c r="J456" s="3"/>
      <c r="K456" s="3"/>
      <c r="L456" s="3"/>
      <c r="M456" s="3"/>
      <c r="N456" s="3"/>
      <c r="O456" s="3"/>
      <c r="P456" s="3"/>
      <c r="Q456" s="3"/>
      <c r="R456" s="3"/>
      <c r="S456" s="3"/>
      <c r="T456" s="3"/>
      <c r="U456" s="3"/>
      <c r="V456" s="3"/>
      <c r="W456" s="3"/>
      <c r="X456" s="3"/>
      <c r="Y456" s="3"/>
      <c r="Z456" s="3"/>
      <c r="AA456" s="3"/>
      <c r="AB456" s="3"/>
      <c r="AC456" s="3"/>
    </row>
    <row r="457" spans="7:29" x14ac:dyDescent="0.35">
      <c r="G457" s="3"/>
      <c r="H457" s="3"/>
      <c r="I457" s="3"/>
      <c r="J457" s="3"/>
      <c r="K457" s="3"/>
      <c r="L457" s="3"/>
      <c r="M457" s="3"/>
      <c r="N457" s="3"/>
      <c r="O457" s="3"/>
      <c r="P457" s="3"/>
      <c r="Q457" s="3"/>
      <c r="R457" s="3"/>
      <c r="S457" s="3"/>
      <c r="T457" s="3"/>
      <c r="U457" s="3"/>
      <c r="V457" s="3"/>
      <c r="W457" s="3"/>
      <c r="X457" s="3"/>
      <c r="Y457" s="3"/>
      <c r="Z457" s="3"/>
      <c r="AA457" s="3"/>
      <c r="AB457" s="3"/>
      <c r="AC457" s="3"/>
    </row>
    <row r="458" spans="7:29" x14ac:dyDescent="0.35">
      <c r="G458" s="3"/>
      <c r="H458" s="3"/>
      <c r="I458" s="3"/>
      <c r="J458" s="3"/>
      <c r="K458" s="3"/>
      <c r="L458" s="3"/>
      <c r="M458" s="3"/>
      <c r="N458" s="3"/>
      <c r="O458" s="3"/>
      <c r="P458" s="3"/>
      <c r="Q458" s="3"/>
      <c r="R458" s="3"/>
      <c r="S458" s="3"/>
      <c r="T458" s="3"/>
      <c r="U458" s="3"/>
      <c r="V458" s="3"/>
      <c r="W458" s="3"/>
      <c r="X458" s="3"/>
      <c r="Y458" s="3"/>
      <c r="Z458" s="3"/>
      <c r="AA458" s="3"/>
      <c r="AB458" s="3"/>
      <c r="AC458" s="3"/>
    </row>
    <row r="459" spans="7:29" x14ac:dyDescent="0.35">
      <c r="G459" s="3"/>
      <c r="H459" s="3"/>
      <c r="I459" s="3"/>
      <c r="J459" s="3"/>
      <c r="K459" s="3"/>
      <c r="L459" s="3"/>
      <c r="M459" s="3"/>
      <c r="N459" s="3"/>
      <c r="O459" s="3"/>
      <c r="P459" s="3"/>
      <c r="Q459" s="3"/>
      <c r="R459" s="3"/>
      <c r="S459" s="3"/>
      <c r="T459" s="3"/>
      <c r="U459" s="3"/>
      <c r="V459" s="3"/>
      <c r="W459" s="3"/>
      <c r="X459" s="3"/>
      <c r="Y459" s="3"/>
      <c r="Z459" s="3"/>
      <c r="AA459" s="3"/>
      <c r="AB459" s="3"/>
      <c r="AC459" s="3"/>
    </row>
    <row r="460" spans="7:29" x14ac:dyDescent="0.35">
      <c r="G460" s="3"/>
      <c r="H460" s="3"/>
      <c r="I460" s="3"/>
      <c r="J460" s="3"/>
      <c r="K460" s="3"/>
      <c r="L460" s="3"/>
      <c r="M460" s="3"/>
      <c r="N460" s="3"/>
      <c r="O460" s="3"/>
      <c r="P460" s="3"/>
      <c r="Q460" s="3"/>
      <c r="R460" s="3"/>
      <c r="S460" s="3"/>
      <c r="T460" s="3"/>
      <c r="U460" s="3"/>
      <c r="V460" s="3"/>
      <c r="W460" s="3"/>
      <c r="X460" s="3"/>
      <c r="Y460" s="3"/>
      <c r="Z460" s="3"/>
      <c r="AA460" s="3"/>
      <c r="AB460" s="3"/>
      <c r="AC460" s="3"/>
    </row>
    <row r="461" spans="7:29" x14ac:dyDescent="0.35">
      <c r="G461" s="3"/>
      <c r="H461" s="3"/>
      <c r="I461" s="3"/>
      <c r="J461" s="3"/>
      <c r="K461" s="3"/>
      <c r="L461" s="3"/>
      <c r="M461" s="3"/>
      <c r="N461" s="3"/>
      <c r="O461" s="3"/>
      <c r="P461" s="3"/>
      <c r="Q461" s="3"/>
      <c r="R461" s="3"/>
      <c r="S461" s="3"/>
      <c r="T461" s="3"/>
      <c r="U461" s="3"/>
      <c r="V461" s="3"/>
      <c r="W461" s="3"/>
      <c r="X461" s="3"/>
      <c r="Y461" s="3"/>
      <c r="Z461" s="3"/>
      <c r="AA461" s="3"/>
      <c r="AB461" s="3"/>
      <c r="AC461" s="3"/>
    </row>
    <row r="462" spans="7:29" x14ac:dyDescent="0.35">
      <c r="G462" s="3"/>
      <c r="H462" s="3"/>
      <c r="I462" s="3"/>
      <c r="J462" s="3"/>
      <c r="K462" s="3"/>
      <c r="L462" s="3"/>
      <c r="M462" s="3"/>
      <c r="N462" s="3"/>
      <c r="O462" s="3"/>
      <c r="P462" s="3"/>
      <c r="Q462" s="3"/>
      <c r="R462" s="3"/>
      <c r="S462" s="3"/>
      <c r="T462" s="3"/>
      <c r="U462" s="3"/>
      <c r="V462" s="3"/>
      <c r="W462" s="3"/>
      <c r="X462" s="3"/>
      <c r="Y462" s="3"/>
      <c r="Z462" s="3"/>
      <c r="AA462" s="3"/>
      <c r="AB462" s="3"/>
      <c r="AC462" s="3"/>
    </row>
    <row r="463" spans="7:29" x14ac:dyDescent="0.35">
      <c r="G463" s="3"/>
      <c r="H463" s="3"/>
      <c r="I463" s="3"/>
      <c r="J463" s="3"/>
      <c r="K463" s="3"/>
      <c r="L463" s="3"/>
      <c r="M463" s="3"/>
      <c r="N463" s="3"/>
      <c r="O463" s="3"/>
      <c r="P463" s="3"/>
      <c r="Q463" s="3"/>
      <c r="R463" s="3"/>
      <c r="S463" s="3"/>
      <c r="T463" s="3"/>
      <c r="U463" s="3"/>
      <c r="V463" s="3"/>
      <c r="W463" s="3"/>
      <c r="X463" s="3"/>
      <c r="Y463" s="3"/>
      <c r="Z463" s="3"/>
      <c r="AA463" s="3"/>
      <c r="AB463" s="3"/>
      <c r="AC463" s="3"/>
    </row>
    <row r="464" spans="7:29" x14ac:dyDescent="0.35">
      <c r="G464" s="3"/>
      <c r="H464" s="3"/>
      <c r="I464" s="3"/>
      <c r="J464" s="3"/>
      <c r="K464" s="3"/>
      <c r="L464" s="3"/>
      <c r="M464" s="3"/>
      <c r="N464" s="3"/>
      <c r="O464" s="3"/>
      <c r="P464" s="3"/>
      <c r="Q464" s="3"/>
      <c r="R464" s="3"/>
      <c r="S464" s="3"/>
      <c r="T464" s="3"/>
      <c r="U464" s="3"/>
      <c r="V464" s="3"/>
      <c r="W464" s="3"/>
      <c r="X464" s="3"/>
      <c r="Y464" s="3"/>
      <c r="Z464" s="3"/>
      <c r="AA464" s="3"/>
      <c r="AB464" s="3"/>
      <c r="AC464" s="3"/>
    </row>
    <row r="465" spans="7:29" x14ac:dyDescent="0.35">
      <c r="G465" s="3"/>
      <c r="H465" s="3"/>
      <c r="I465" s="3"/>
      <c r="J465" s="3"/>
      <c r="K465" s="3"/>
      <c r="L465" s="3"/>
      <c r="M465" s="3"/>
      <c r="N465" s="3"/>
      <c r="O465" s="3"/>
      <c r="P465" s="3"/>
      <c r="Q465" s="3"/>
      <c r="R465" s="3"/>
      <c r="S465" s="3"/>
      <c r="T465" s="3"/>
      <c r="U465" s="3"/>
      <c r="V465" s="3"/>
      <c r="W465" s="3"/>
      <c r="X465" s="3"/>
      <c r="Y465" s="3"/>
      <c r="Z465" s="3"/>
      <c r="AA465" s="3"/>
      <c r="AB465" s="3"/>
      <c r="AC465" s="3"/>
    </row>
    <row r="466" spans="7:29" x14ac:dyDescent="0.35">
      <c r="G466" s="3"/>
      <c r="H466" s="3"/>
      <c r="I466" s="3"/>
      <c r="J466" s="3"/>
      <c r="K466" s="3"/>
      <c r="L466" s="3"/>
      <c r="M466" s="3"/>
      <c r="N466" s="3"/>
      <c r="O466" s="3"/>
      <c r="P466" s="3"/>
      <c r="Q466" s="3"/>
      <c r="R466" s="3"/>
      <c r="S466" s="3"/>
      <c r="T466" s="3"/>
      <c r="U466" s="3"/>
      <c r="V466" s="3"/>
      <c r="W466" s="3"/>
      <c r="X466" s="3"/>
      <c r="Y466" s="3"/>
      <c r="Z466" s="3"/>
      <c r="AA466" s="3"/>
      <c r="AB466" s="3"/>
      <c r="AC466" s="3"/>
    </row>
    <row r="467" spans="7:29" x14ac:dyDescent="0.35">
      <c r="G467" s="3"/>
      <c r="H467" s="3"/>
      <c r="I467" s="3"/>
      <c r="J467" s="3"/>
      <c r="K467" s="3"/>
      <c r="L467" s="3"/>
      <c r="M467" s="3"/>
      <c r="N467" s="3"/>
      <c r="O467" s="3"/>
      <c r="P467" s="3"/>
      <c r="Q467" s="3"/>
      <c r="R467" s="3"/>
      <c r="S467" s="3"/>
      <c r="T467" s="3"/>
      <c r="U467" s="3"/>
      <c r="V467" s="3"/>
      <c r="W467" s="3"/>
      <c r="X467" s="3"/>
      <c r="Y467" s="3"/>
      <c r="Z467" s="3"/>
      <c r="AA467" s="3"/>
      <c r="AB467" s="3"/>
      <c r="AC467" s="3"/>
    </row>
    <row r="468" spans="7:29" x14ac:dyDescent="0.35">
      <c r="G468" s="3"/>
      <c r="H468" s="3"/>
      <c r="I468" s="3"/>
      <c r="J468" s="3"/>
      <c r="K468" s="3"/>
      <c r="L468" s="3"/>
      <c r="M468" s="3"/>
      <c r="N468" s="3"/>
      <c r="O468" s="3"/>
      <c r="P468" s="3"/>
      <c r="Q468" s="3"/>
      <c r="R468" s="3"/>
      <c r="S468" s="3"/>
      <c r="T468" s="3"/>
      <c r="U468" s="3"/>
      <c r="V468" s="3"/>
      <c r="W468" s="3"/>
      <c r="X468" s="3"/>
      <c r="Y468" s="3"/>
      <c r="Z468" s="3"/>
      <c r="AA468" s="3"/>
      <c r="AB468" s="3"/>
      <c r="AC468" s="3"/>
    </row>
    <row r="469" spans="7:29" x14ac:dyDescent="0.35">
      <c r="G469" s="3"/>
      <c r="H469" s="3"/>
      <c r="I469" s="3"/>
      <c r="J469" s="3"/>
      <c r="K469" s="3"/>
      <c r="L469" s="3"/>
      <c r="M469" s="3"/>
      <c r="N469" s="3"/>
      <c r="O469" s="3"/>
      <c r="P469" s="3"/>
      <c r="Q469" s="3"/>
      <c r="R469" s="3"/>
      <c r="S469" s="3"/>
      <c r="T469" s="3"/>
      <c r="U469" s="3"/>
      <c r="V469" s="3"/>
      <c r="W469" s="3"/>
      <c r="X469" s="3"/>
      <c r="Y469" s="3"/>
      <c r="Z469" s="3"/>
      <c r="AA469" s="3"/>
      <c r="AB469" s="3"/>
      <c r="AC469" s="3"/>
    </row>
    <row r="470" spans="7:29" x14ac:dyDescent="0.35">
      <c r="G470" s="3"/>
      <c r="H470" s="3"/>
      <c r="I470" s="3"/>
      <c r="J470" s="3"/>
      <c r="K470" s="3"/>
      <c r="L470" s="3"/>
      <c r="M470" s="3"/>
      <c r="N470" s="3"/>
      <c r="O470" s="3"/>
      <c r="P470" s="3"/>
      <c r="Q470" s="3"/>
      <c r="R470" s="3"/>
      <c r="S470" s="3"/>
      <c r="T470" s="3"/>
      <c r="U470" s="3"/>
      <c r="V470" s="3"/>
      <c r="W470" s="3"/>
      <c r="X470" s="3"/>
      <c r="Y470" s="3"/>
      <c r="Z470" s="3"/>
      <c r="AA470" s="3"/>
      <c r="AB470" s="3"/>
      <c r="AC470" s="3"/>
    </row>
    <row r="471" spans="7:29" x14ac:dyDescent="0.35">
      <c r="G471" s="3"/>
      <c r="H471" s="3"/>
      <c r="I471" s="3"/>
      <c r="J471" s="3"/>
      <c r="K471" s="3"/>
      <c r="L471" s="3"/>
      <c r="M471" s="3"/>
      <c r="N471" s="3"/>
      <c r="O471" s="3"/>
      <c r="P471" s="3"/>
      <c r="Q471" s="3"/>
      <c r="R471" s="3"/>
      <c r="S471" s="3"/>
      <c r="T471" s="3"/>
      <c r="U471" s="3"/>
      <c r="V471" s="3"/>
      <c r="W471" s="3"/>
      <c r="X471" s="3"/>
      <c r="Y471" s="3"/>
      <c r="Z471" s="3"/>
      <c r="AA471" s="3"/>
      <c r="AB471" s="3"/>
      <c r="AC471" s="3"/>
    </row>
    <row r="472" spans="7:29" x14ac:dyDescent="0.35">
      <c r="G472" s="3"/>
      <c r="H472" s="3"/>
      <c r="I472" s="3"/>
      <c r="J472" s="3"/>
      <c r="K472" s="3"/>
      <c r="L472" s="3"/>
      <c r="M472" s="3"/>
      <c r="N472" s="3"/>
      <c r="O472" s="3"/>
      <c r="P472" s="3"/>
      <c r="Q472" s="3"/>
      <c r="R472" s="3"/>
      <c r="S472" s="3"/>
      <c r="T472" s="3"/>
      <c r="U472" s="3"/>
      <c r="V472" s="3"/>
      <c r="W472" s="3"/>
      <c r="X472" s="3"/>
      <c r="Y472" s="3"/>
      <c r="Z472" s="3"/>
      <c r="AA472" s="3"/>
      <c r="AB472" s="3"/>
      <c r="AC472" s="3"/>
    </row>
    <row r="473" spans="7:29" x14ac:dyDescent="0.35">
      <c r="G473" s="3"/>
      <c r="H473" s="3"/>
      <c r="I473" s="3"/>
      <c r="J473" s="3"/>
      <c r="K473" s="3"/>
      <c r="L473" s="3"/>
      <c r="M473" s="3"/>
      <c r="N473" s="3"/>
      <c r="O473" s="3"/>
      <c r="P473" s="3"/>
      <c r="Q473" s="3"/>
      <c r="R473" s="3"/>
      <c r="S473" s="3"/>
      <c r="T473" s="3"/>
      <c r="U473" s="3"/>
      <c r="V473" s="3"/>
      <c r="W473" s="3"/>
      <c r="X473" s="3"/>
      <c r="Y473" s="3"/>
      <c r="Z473" s="3"/>
      <c r="AA473" s="3"/>
      <c r="AB473" s="3"/>
      <c r="AC473" s="3"/>
    </row>
    <row r="474" spans="7:29" x14ac:dyDescent="0.35">
      <c r="G474" s="3"/>
      <c r="H474" s="3"/>
      <c r="I474" s="3"/>
      <c r="J474" s="3"/>
      <c r="K474" s="3"/>
      <c r="L474" s="3"/>
      <c r="M474" s="3"/>
      <c r="N474" s="3"/>
      <c r="O474" s="3"/>
      <c r="P474" s="3"/>
      <c r="Q474" s="3"/>
      <c r="R474" s="3"/>
      <c r="S474" s="3"/>
      <c r="T474" s="3"/>
      <c r="U474" s="3"/>
      <c r="V474" s="3"/>
      <c r="W474" s="3"/>
      <c r="X474" s="3"/>
      <c r="Y474" s="3"/>
      <c r="Z474" s="3"/>
      <c r="AA474" s="3"/>
      <c r="AB474" s="3"/>
      <c r="AC474" s="3"/>
    </row>
    <row r="475" spans="7:29" x14ac:dyDescent="0.35">
      <c r="G475" s="3"/>
      <c r="H475" s="3"/>
      <c r="I475" s="3"/>
      <c r="J475" s="3"/>
      <c r="K475" s="3"/>
      <c r="L475" s="3"/>
      <c r="M475" s="3"/>
      <c r="N475" s="3"/>
      <c r="O475" s="3"/>
      <c r="P475" s="3"/>
      <c r="Q475" s="3"/>
      <c r="R475" s="3"/>
      <c r="S475" s="3"/>
      <c r="T475" s="3"/>
      <c r="U475" s="3"/>
      <c r="V475" s="3"/>
      <c r="W475" s="3"/>
      <c r="X475" s="3"/>
      <c r="Y475" s="3"/>
      <c r="Z475" s="3"/>
      <c r="AA475" s="3"/>
      <c r="AB475" s="3"/>
      <c r="AC475" s="3"/>
    </row>
    <row r="476" spans="7:29" x14ac:dyDescent="0.35">
      <c r="G476" s="3"/>
      <c r="H476" s="3"/>
      <c r="I476" s="3"/>
      <c r="J476" s="3"/>
      <c r="K476" s="3"/>
      <c r="L476" s="3"/>
      <c r="M476" s="3"/>
      <c r="N476" s="3"/>
      <c r="O476" s="3"/>
      <c r="P476" s="3"/>
      <c r="Q476" s="3"/>
      <c r="R476" s="3"/>
      <c r="S476" s="3"/>
      <c r="T476" s="3"/>
      <c r="U476" s="3"/>
      <c r="V476" s="3"/>
      <c r="W476" s="3"/>
      <c r="X476" s="3"/>
      <c r="Y476" s="3"/>
      <c r="Z476" s="3"/>
      <c r="AA476" s="3"/>
      <c r="AB476" s="3"/>
      <c r="AC476" s="3"/>
    </row>
    <row r="477" spans="7:29" x14ac:dyDescent="0.35">
      <c r="G477" s="3"/>
      <c r="H477" s="3"/>
      <c r="I477" s="3"/>
      <c r="J477" s="3"/>
      <c r="K477" s="3"/>
      <c r="L477" s="3"/>
      <c r="M477" s="3"/>
      <c r="N477" s="3"/>
      <c r="O477" s="3"/>
      <c r="P477" s="3"/>
      <c r="Q477" s="3"/>
      <c r="R477" s="3"/>
      <c r="S477" s="3"/>
      <c r="T477" s="3"/>
      <c r="U477" s="3"/>
      <c r="V477" s="3"/>
      <c r="W477" s="3"/>
      <c r="X477" s="3"/>
      <c r="Y477" s="3"/>
      <c r="Z477" s="3"/>
      <c r="AA477" s="3"/>
      <c r="AB477" s="3"/>
      <c r="AC477" s="3"/>
    </row>
    <row r="478" spans="7:29" x14ac:dyDescent="0.35">
      <c r="G478" s="3"/>
      <c r="H478" s="3"/>
      <c r="I478" s="3"/>
      <c r="J478" s="3"/>
      <c r="K478" s="3"/>
      <c r="L478" s="3"/>
      <c r="M478" s="3"/>
      <c r="N478" s="3"/>
      <c r="O478" s="3"/>
      <c r="P478" s="3"/>
      <c r="Q478" s="3"/>
      <c r="R478" s="3"/>
      <c r="S478" s="3"/>
      <c r="T478" s="3"/>
      <c r="U478" s="3"/>
      <c r="V478" s="3"/>
      <c r="W478" s="3"/>
      <c r="X478" s="3"/>
      <c r="Y478" s="3"/>
      <c r="Z478" s="3"/>
      <c r="AA478" s="3"/>
      <c r="AB478" s="3"/>
      <c r="AC478" s="3"/>
    </row>
    <row r="479" spans="7:29" x14ac:dyDescent="0.35">
      <c r="G479" s="3"/>
      <c r="H479" s="3"/>
      <c r="I479" s="3"/>
      <c r="J479" s="3"/>
      <c r="K479" s="3"/>
      <c r="L479" s="3"/>
      <c r="M479" s="3"/>
      <c r="N479" s="3"/>
      <c r="O479" s="3"/>
      <c r="P479" s="3"/>
      <c r="Q479" s="3"/>
      <c r="R479" s="3"/>
      <c r="S479" s="3"/>
      <c r="T479" s="3"/>
      <c r="U479" s="3"/>
      <c r="V479" s="3"/>
      <c r="W479" s="3"/>
      <c r="X479" s="3"/>
      <c r="Y479" s="3"/>
      <c r="Z479" s="3"/>
      <c r="AA479" s="3"/>
      <c r="AB479" s="3"/>
      <c r="AC479" s="3"/>
    </row>
    <row r="480" spans="7:29" x14ac:dyDescent="0.35">
      <c r="G480" s="3"/>
      <c r="H480" s="3"/>
      <c r="I480" s="3"/>
      <c r="J480" s="3"/>
      <c r="K480" s="3"/>
      <c r="L480" s="3"/>
      <c r="M480" s="3"/>
      <c r="N480" s="3"/>
      <c r="O480" s="3"/>
      <c r="P480" s="3"/>
      <c r="Q480" s="3"/>
      <c r="R480" s="3"/>
      <c r="S480" s="3"/>
      <c r="T480" s="3"/>
      <c r="U480" s="3"/>
      <c r="V480" s="3"/>
      <c r="W480" s="3"/>
      <c r="X480" s="3"/>
      <c r="Y480" s="3"/>
      <c r="Z480" s="3"/>
      <c r="AA480" s="3"/>
      <c r="AB480" s="3"/>
      <c r="AC480" s="3"/>
    </row>
    <row r="481" spans="7:29" x14ac:dyDescent="0.35">
      <c r="G481" s="3"/>
      <c r="H481" s="3"/>
      <c r="I481" s="3"/>
      <c r="J481" s="3"/>
      <c r="K481" s="3"/>
      <c r="L481" s="3"/>
      <c r="M481" s="3"/>
      <c r="N481" s="3"/>
      <c r="O481" s="3"/>
      <c r="P481" s="3"/>
      <c r="Q481" s="3"/>
      <c r="R481" s="3"/>
      <c r="S481" s="3"/>
      <c r="T481" s="3"/>
      <c r="U481" s="3"/>
      <c r="V481" s="3"/>
      <c r="W481" s="3"/>
      <c r="X481" s="3"/>
      <c r="Y481" s="3"/>
      <c r="Z481" s="3"/>
      <c r="AA481" s="3"/>
      <c r="AB481" s="3"/>
      <c r="AC481" s="3"/>
    </row>
    <row r="482" spans="7:29" x14ac:dyDescent="0.35">
      <c r="G482" s="3"/>
      <c r="H482" s="3"/>
      <c r="I482" s="3"/>
      <c r="J482" s="3"/>
      <c r="K482" s="3"/>
      <c r="L482" s="3"/>
      <c r="M482" s="3"/>
      <c r="N482" s="3"/>
      <c r="O482" s="3"/>
      <c r="P482" s="3"/>
      <c r="Q482" s="3"/>
      <c r="R482" s="3"/>
      <c r="S482" s="3"/>
      <c r="T482" s="3"/>
      <c r="U482" s="3"/>
      <c r="V482" s="3"/>
      <c r="W482" s="3"/>
      <c r="X482" s="3"/>
      <c r="Y482" s="3"/>
      <c r="Z482" s="3"/>
      <c r="AA482" s="3"/>
      <c r="AB482" s="3"/>
      <c r="AC482" s="3"/>
    </row>
    <row r="483" spans="7:29" x14ac:dyDescent="0.35">
      <c r="G483" s="3"/>
      <c r="H483" s="3"/>
      <c r="I483" s="3"/>
      <c r="J483" s="3"/>
      <c r="K483" s="3"/>
      <c r="L483" s="3"/>
      <c r="M483" s="3"/>
      <c r="N483" s="3"/>
      <c r="O483" s="3"/>
      <c r="P483" s="3"/>
      <c r="Q483" s="3"/>
      <c r="R483" s="3"/>
      <c r="S483" s="3"/>
      <c r="T483" s="3"/>
      <c r="U483" s="3"/>
      <c r="V483" s="3"/>
      <c r="W483" s="3"/>
      <c r="X483" s="3"/>
      <c r="Y483" s="3"/>
      <c r="Z483" s="3"/>
      <c r="AA483" s="3"/>
      <c r="AB483" s="3"/>
      <c r="AC483" s="3"/>
    </row>
    <row r="484" spans="7:29" x14ac:dyDescent="0.35">
      <c r="G484" s="3"/>
      <c r="H484" s="3"/>
      <c r="I484" s="3"/>
      <c r="J484" s="3"/>
      <c r="K484" s="3"/>
      <c r="L484" s="3"/>
      <c r="M484" s="3"/>
      <c r="N484" s="3"/>
      <c r="O484" s="3"/>
      <c r="P484" s="3"/>
      <c r="Q484" s="3"/>
      <c r="R484" s="3"/>
      <c r="S484" s="3"/>
      <c r="T484" s="3"/>
      <c r="U484" s="3"/>
      <c r="V484" s="3"/>
      <c r="W484" s="3"/>
      <c r="X484" s="3"/>
      <c r="Y484" s="3"/>
      <c r="Z484" s="3"/>
      <c r="AA484" s="3"/>
      <c r="AB484" s="3"/>
      <c r="AC484" s="3"/>
    </row>
    <row r="485" spans="7:29" x14ac:dyDescent="0.35">
      <c r="G485" s="3"/>
      <c r="H485" s="3"/>
      <c r="I485" s="3"/>
      <c r="J485" s="3"/>
      <c r="K485" s="3"/>
      <c r="L485" s="3"/>
      <c r="M485" s="3"/>
      <c r="N485" s="3"/>
      <c r="O485" s="3"/>
      <c r="P485" s="3"/>
      <c r="Q485" s="3"/>
      <c r="R485" s="3"/>
      <c r="S485" s="3"/>
      <c r="T485" s="3"/>
      <c r="U485" s="3"/>
      <c r="V485" s="3"/>
      <c r="W485" s="3"/>
      <c r="X485" s="3"/>
      <c r="Y485" s="3"/>
      <c r="Z485" s="3"/>
      <c r="AA485" s="3"/>
      <c r="AB485" s="3"/>
      <c r="AC485" s="3"/>
    </row>
    <row r="486" spans="7:29" x14ac:dyDescent="0.35">
      <c r="G486" s="3"/>
      <c r="H486" s="3"/>
      <c r="I486" s="3"/>
      <c r="J486" s="3"/>
      <c r="K486" s="3"/>
      <c r="L486" s="3"/>
      <c r="M486" s="3"/>
      <c r="N486" s="3"/>
      <c r="O486" s="3"/>
      <c r="P486" s="3"/>
      <c r="Q486" s="3"/>
      <c r="R486" s="3"/>
      <c r="S486" s="3"/>
      <c r="T486" s="3"/>
      <c r="U486" s="3"/>
      <c r="V486" s="3"/>
      <c r="W486" s="3"/>
      <c r="X486" s="3"/>
      <c r="Y486" s="3"/>
      <c r="Z486" s="3"/>
      <c r="AA486" s="3"/>
      <c r="AB486" s="3"/>
      <c r="AC486" s="3"/>
    </row>
    <row r="487" spans="7:29" x14ac:dyDescent="0.35">
      <c r="G487" s="3"/>
      <c r="H487" s="3"/>
      <c r="I487" s="3"/>
      <c r="J487" s="3"/>
      <c r="K487" s="3"/>
      <c r="L487" s="3"/>
      <c r="M487" s="3"/>
      <c r="N487" s="3"/>
      <c r="O487" s="3"/>
      <c r="P487" s="3"/>
      <c r="Q487" s="3"/>
      <c r="R487" s="3"/>
      <c r="S487" s="3"/>
      <c r="T487" s="3"/>
      <c r="U487" s="3"/>
      <c r="V487" s="3"/>
      <c r="W487" s="3"/>
      <c r="X487" s="3"/>
      <c r="Y487" s="3"/>
      <c r="Z487" s="3"/>
      <c r="AA487" s="3"/>
      <c r="AB487" s="3"/>
      <c r="AC487" s="3"/>
    </row>
    <row r="488" spans="7:29" x14ac:dyDescent="0.35">
      <c r="G488" s="3"/>
      <c r="H488" s="3"/>
      <c r="I488" s="3"/>
      <c r="J488" s="3"/>
      <c r="K488" s="3"/>
      <c r="L488" s="3"/>
      <c r="M488" s="3"/>
      <c r="N488" s="3"/>
      <c r="O488" s="3"/>
      <c r="P488" s="3"/>
      <c r="Q488" s="3"/>
      <c r="R488" s="3"/>
      <c r="S488" s="3"/>
      <c r="T488" s="3"/>
      <c r="U488" s="3"/>
      <c r="V488" s="3"/>
      <c r="W488" s="3"/>
      <c r="X488" s="3"/>
      <c r="Y488" s="3"/>
      <c r="Z488" s="3"/>
      <c r="AA488" s="3"/>
      <c r="AB488" s="3"/>
      <c r="AC488" s="3"/>
    </row>
    <row r="489" spans="7:29" x14ac:dyDescent="0.35">
      <c r="G489" s="3"/>
      <c r="H489" s="3"/>
      <c r="I489" s="3"/>
      <c r="J489" s="3"/>
      <c r="K489" s="3"/>
      <c r="L489" s="3"/>
      <c r="M489" s="3"/>
      <c r="N489" s="3"/>
      <c r="O489" s="3"/>
      <c r="P489" s="3"/>
      <c r="Q489" s="3"/>
      <c r="R489" s="3"/>
      <c r="S489" s="3"/>
      <c r="T489" s="3"/>
      <c r="U489" s="3"/>
      <c r="V489" s="3"/>
      <c r="W489" s="3"/>
      <c r="X489" s="3"/>
      <c r="Y489" s="3"/>
      <c r="Z489" s="3"/>
      <c r="AA489" s="3"/>
      <c r="AB489" s="3"/>
      <c r="AC489" s="3"/>
    </row>
    <row r="490" spans="7:29" x14ac:dyDescent="0.35">
      <c r="G490" s="3"/>
      <c r="H490" s="3"/>
      <c r="I490" s="3"/>
      <c r="J490" s="3"/>
      <c r="K490" s="3"/>
      <c r="L490" s="3"/>
      <c r="M490" s="3"/>
      <c r="N490" s="3"/>
      <c r="O490" s="3"/>
      <c r="P490" s="3"/>
      <c r="Q490" s="3"/>
      <c r="R490" s="3"/>
      <c r="S490" s="3"/>
      <c r="T490" s="3"/>
      <c r="U490" s="3"/>
      <c r="V490" s="3"/>
      <c r="W490" s="3"/>
      <c r="X490" s="3"/>
      <c r="Y490" s="3"/>
      <c r="Z490" s="3"/>
      <c r="AA490" s="3"/>
      <c r="AB490" s="3"/>
      <c r="AC490" s="3"/>
    </row>
    <row r="491" spans="7:29" x14ac:dyDescent="0.35">
      <c r="G491" s="3"/>
      <c r="H491" s="3"/>
      <c r="I491" s="3"/>
      <c r="J491" s="3"/>
      <c r="K491" s="3"/>
      <c r="L491" s="3"/>
      <c r="M491" s="3"/>
      <c r="N491" s="3"/>
      <c r="O491" s="3"/>
      <c r="P491" s="3"/>
      <c r="Q491" s="3"/>
      <c r="R491" s="3"/>
      <c r="S491" s="3"/>
      <c r="T491" s="3"/>
      <c r="U491" s="3"/>
      <c r="V491" s="3"/>
      <c r="W491" s="3"/>
      <c r="X491" s="3"/>
      <c r="Y491" s="3"/>
      <c r="Z491" s="3"/>
      <c r="AA491" s="3"/>
      <c r="AB491" s="3"/>
      <c r="AC491" s="3"/>
    </row>
    <row r="492" spans="7:29" x14ac:dyDescent="0.35">
      <c r="G492" s="3"/>
      <c r="H492" s="3"/>
      <c r="I492" s="3"/>
      <c r="J492" s="3"/>
      <c r="K492" s="3"/>
      <c r="L492" s="3"/>
      <c r="M492" s="3"/>
      <c r="N492" s="3"/>
      <c r="O492" s="3"/>
      <c r="P492" s="3"/>
      <c r="Q492" s="3"/>
      <c r="R492" s="3"/>
      <c r="S492" s="3"/>
      <c r="T492" s="3"/>
      <c r="U492" s="3"/>
      <c r="V492" s="3"/>
      <c r="W492" s="3"/>
      <c r="X492" s="3"/>
      <c r="Y492" s="3"/>
      <c r="Z492" s="3"/>
      <c r="AA492" s="3"/>
      <c r="AB492" s="3"/>
      <c r="AC492" s="3"/>
    </row>
    <row r="493" spans="7:29" x14ac:dyDescent="0.35">
      <c r="G493" s="3"/>
      <c r="H493" s="3"/>
      <c r="I493" s="3"/>
      <c r="J493" s="3"/>
      <c r="K493" s="3"/>
      <c r="L493" s="3"/>
      <c r="M493" s="3"/>
      <c r="N493" s="3"/>
      <c r="O493" s="3"/>
      <c r="P493" s="3"/>
      <c r="Q493" s="3"/>
      <c r="R493" s="3"/>
      <c r="S493" s="3"/>
      <c r="T493" s="3"/>
      <c r="U493" s="3"/>
      <c r="V493" s="3"/>
      <c r="W493" s="3"/>
      <c r="X493" s="3"/>
      <c r="Y493" s="3"/>
      <c r="Z493" s="3"/>
      <c r="AA493" s="3"/>
      <c r="AB493" s="3"/>
      <c r="AC493" s="3"/>
    </row>
    <row r="494" spans="7:29" x14ac:dyDescent="0.35">
      <c r="G494" s="3"/>
      <c r="H494" s="3"/>
      <c r="I494" s="3"/>
      <c r="J494" s="3"/>
      <c r="K494" s="3"/>
      <c r="L494" s="3"/>
      <c r="M494" s="3"/>
      <c r="N494" s="3"/>
      <c r="O494" s="3"/>
      <c r="P494" s="3"/>
      <c r="Q494" s="3"/>
      <c r="R494" s="3"/>
      <c r="S494" s="3"/>
      <c r="T494" s="3"/>
      <c r="U494" s="3"/>
      <c r="V494" s="3"/>
      <c r="W494" s="3"/>
      <c r="X494" s="3"/>
      <c r="Y494" s="3"/>
      <c r="Z494" s="3"/>
      <c r="AA494" s="3"/>
      <c r="AB494" s="3"/>
      <c r="AC494" s="3"/>
    </row>
    <row r="495" spans="7:29" x14ac:dyDescent="0.35">
      <c r="G495" s="3"/>
      <c r="H495" s="3"/>
      <c r="I495" s="3"/>
      <c r="J495" s="3"/>
      <c r="K495" s="3"/>
      <c r="L495" s="3"/>
      <c r="M495" s="3"/>
      <c r="N495" s="3"/>
      <c r="O495" s="3"/>
      <c r="P495" s="3"/>
      <c r="Q495" s="3"/>
      <c r="R495" s="3"/>
      <c r="S495" s="3"/>
      <c r="T495" s="3"/>
      <c r="U495" s="3"/>
      <c r="V495" s="3"/>
      <c r="W495" s="3"/>
      <c r="X495" s="3"/>
      <c r="Y495" s="3"/>
      <c r="Z495" s="3"/>
      <c r="AA495" s="3"/>
      <c r="AB495" s="3"/>
      <c r="AC495" s="3"/>
    </row>
    <row r="496" spans="7:29" x14ac:dyDescent="0.35">
      <c r="G496" s="3"/>
      <c r="H496" s="3"/>
      <c r="I496" s="3"/>
      <c r="J496" s="3"/>
      <c r="K496" s="3"/>
      <c r="L496" s="3"/>
      <c r="M496" s="3"/>
      <c r="N496" s="3"/>
      <c r="O496" s="3"/>
      <c r="P496" s="3"/>
      <c r="Q496" s="3"/>
      <c r="R496" s="3"/>
      <c r="S496" s="3"/>
      <c r="T496" s="3"/>
      <c r="U496" s="3"/>
      <c r="V496" s="3"/>
      <c r="W496" s="3"/>
      <c r="X496" s="3"/>
      <c r="Y496" s="3"/>
      <c r="Z496" s="3"/>
      <c r="AA496" s="3"/>
      <c r="AB496" s="3"/>
      <c r="AC496" s="3"/>
    </row>
    <row r="497" spans="7:29" x14ac:dyDescent="0.35">
      <c r="G497" s="3"/>
      <c r="H497" s="3"/>
      <c r="I497" s="3"/>
      <c r="J497" s="3"/>
      <c r="K497" s="3"/>
      <c r="L497" s="3"/>
      <c r="M497" s="3"/>
      <c r="N497" s="3"/>
      <c r="O497" s="3"/>
      <c r="P497" s="3"/>
      <c r="Q497" s="3"/>
      <c r="R497" s="3"/>
      <c r="S497" s="3"/>
      <c r="T497" s="3"/>
      <c r="U497" s="3"/>
      <c r="V497" s="3"/>
      <c r="W497" s="3"/>
      <c r="X497" s="3"/>
      <c r="Y497" s="3"/>
      <c r="Z497" s="3"/>
      <c r="AA497" s="3"/>
      <c r="AB497" s="3"/>
      <c r="AC497" s="3"/>
    </row>
    <row r="498" spans="7:29" x14ac:dyDescent="0.35">
      <c r="G498" s="3"/>
      <c r="H498" s="3"/>
      <c r="I498" s="3"/>
      <c r="J498" s="3"/>
      <c r="K498" s="3"/>
      <c r="L498" s="3"/>
      <c r="M498" s="3"/>
      <c r="N498" s="3"/>
      <c r="O498" s="3"/>
      <c r="P498" s="3"/>
      <c r="Q498" s="3"/>
      <c r="R498" s="3"/>
      <c r="S498" s="3"/>
      <c r="T498" s="3"/>
      <c r="U498" s="3"/>
      <c r="V498" s="3"/>
      <c r="W498" s="3"/>
      <c r="X498" s="3"/>
      <c r="Y498" s="3"/>
      <c r="Z498" s="3"/>
      <c r="AA498" s="3"/>
      <c r="AB498" s="3"/>
      <c r="AC498" s="3"/>
    </row>
    <row r="499" spans="7:29" x14ac:dyDescent="0.35">
      <c r="G499" s="3"/>
      <c r="H499" s="3"/>
      <c r="I499" s="3"/>
      <c r="J499" s="3"/>
      <c r="K499" s="3"/>
      <c r="L499" s="3"/>
      <c r="M499" s="3"/>
      <c r="N499" s="3"/>
      <c r="O499" s="3"/>
      <c r="P499" s="3"/>
      <c r="Q499" s="3"/>
      <c r="R499" s="3"/>
      <c r="S499" s="3"/>
      <c r="T499" s="3"/>
      <c r="U499" s="3"/>
      <c r="V499" s="3"/>
      <c r="W499" s="3"/>
      <c r="X499" s="3"/>
      <c r="Y499" s="3"/>
      <c r="Z499" s="3"/>
      <c r="AA499" s="3"/>
      <c r="AB499" s="3"/>
      <c r="AC499" s="3"/>
    </row>
    <row r="500" spans="7:29" x14ac:dyDescent="0.35">
      <c r="G500" s="3"/>
      <c r="H500" s="3"/>
      <c r="I500" s="3"/>
      <c r="J500" s="3"/>
      <c r="K500" s="3"/>
      <c r="L500" s="3"/>
      <c r="M500" s="3"/>
      <c r="N500" s="3"/>
      <c r="O500" s="3"/>
      <c r="P500" s="3"/>
      <c r="Q500" s="3"/>
      <c r="R500" s="3"/>
      <c r="S500" s="3"/>
      <c r="T500" s="3"/>
      <c r="U500" s="3"/>
      <c r="V500" s="3"/>
      <c r="W500" s="3"/>
      <c r="X500" s="3"/>
      <c r="Y500" s="3"/>
      <c r="Z500" s="3"/>
      <c r="AA500" s="3"/>
      <c r="AB500" s="3"/>
      <c r="AC500" s="3"/>
    </row>
    <row r="501" spans="7:29" x14ac:dyDescent="0.35">
      <c r="G501" s="3"/>
      <c r="H501" s="3"/>
      <c r="I501" s="3"/>
      <c r="J501" s="3"/>
      <c r="K501" s="3"/>
      <c r="L501" s="3"/>
      <c r="M501" s="3"/>
      <c r="N501" s="3"/>
      <c r="O501" s="3"/>
      <c r="P501" s="3"/>
      <c r="Q501" s="3"/>
      <c r="R501" s="3"/>
      <c r="S501" s="3"/>
      <c r="T501" s="3"/>
      <c r="U501" s="3"/>
      <c r="V501" s="3"/>
      <c r="W501" s="3"/>
      <c r="X501" s="3"/>
      <c r="Y501" s="3"/>
      <c r="Z501" s="3"/>
      <c r="AA501" s="3"/>
      <c r="AB501" s="3"/>
      <c r="AC501" s="3"/>
    </row>
    <row r="502" spans="7:29" x14ac:dyDescent="0.35">
      <c r="G502" s="3"/>
      <c r="H502" s="3"/>
      <c r="I502" s="3"/>
      <c r="J502" s="3"/>
      <c r="K502" s="3"/>
      <c r="L502" s="3"/>
      <c r="M502" s="3"/>
      <c r="N502" s="3"/>
      <c r="O502" s="3"/>
      <c r="P502" s="3"/>
      <c r="Q502" s="3"/>
      <c r="R502" s="3"/>
      <c r="S502" s="3"/>
      <c r="T502" s="3"/>
      <c r="U502" s="3"/>
      <c r="V502" s="3"/>
      <c r="W502" s="3"/>
      <c r="X502" s="3"/>
      <c r="Y502" s="3"/>
      <c r="Z502" s="3"/>
      <c r="AA502" s="3"/>
      <c r="AB502" s="3"/>
      <c r="AC502" s="3"/>
    </row>
    <row r="503" spans="7:29" x14ac:dyDescent="0.35">
      <c r="G503" s="3"/>
      <c r="H503" s="3"/>
      <c r="I503" s="3"/>
      <c r="J503" s="3"/>
      <c r="K503" s="3"/>
      <c r="L503" s="3"/>
      <c r="M503" s="3"/>
      <c r="N503" s="3"/>
      <c r="O503" s="3"/>
      <c r="P503" s="3"/>
      <c r="Q503" s="3"/>
      <c r="R503" s="3"/>
      <c r="S503" s="3"/>
      <c r="T503" s="3"/>
      <c r="U503" s="3"/>
      <c r="V503" s="3"/>
      <c r="W503" s="3"/>
      <c r="X503" s="3"/>
      <c r="Y503" s="3"/>
      <c r="Z503" s="3"/>
      <c r="AA503" s="3"/>
      <c r="AB503" s="3"/>
      <c r="AC503" s="3"/>
    </row>
    <row r="504" spans="7:29" x14ac:dyDescent="0.35">
      <c r="G504" s="3"/>
      <c r="H504" s="3"/>
      <c r="I504" s="3"/>
      <c r="J504" s="3"/>
      <c r="K504" s="3"/>
      <c r="L504" s="3"/>
      <c r="M504" s="3"/>
      <c r="N504" s="3"/>
      <c r="O504" s="3"/>
      <c r="P504" s="3"/>
      <c r="Q504" s="3"/>
      <c r="R504" s="3"/>
      <c r="S504" s="3"/>
      <c r="T504" s="3"/>
      <c r="U504" s="3"/>
      <c r="V504" s="3"/>
      <c r="W504" s="3"/>
      <c r="X504" s="3"/>
      <c r="Y504" s="3"/>
      <c r="Z504" s="3"/>
      <c r="AA504" s="3"/>
      <c r="AB504" s="3"/>
      <c r="AC504" s="3"/>
    </row>
    <row r="505" spans="7:29" x14ac:dyDescent="0.35">
      <c r="G505" s="3"/>
      <c r="H505" s="3"/>
      <c r="I505" s="3"/>
      <c r="J505" s="3"/>
      <c r="K505" s="3"/>
      <c r="L505" s="3"/>
      <c r="M505" s="3"/>
      <c r="N505" s="3"/>
      <c r="O505" s="3"/>
      <c r="P505" s="3"/>
      <c r="Q505" s="3"/>
      <c r="R505" s="3"/>
      <c r="S505" s="3"/>
      <c r="T505" s="3"/>
      <c r="U505" s="3"/>
      <c r="V505" s="3"/>
      <c r="W505" s="3"/>
      <c r="X505" s="3"/>
      <c r="Y505" s="3"/>
      <c r="Z505" s="3"/>
      <c r="AA505" s="3"/>
      <c r="AB505" s="3"/>
      <c r="AC505" s="3"/>
    </row>
    <row r="506" spans="7:29" x14ac:dyDescent="0.35">
      <c r="G506" s="3"/>
      <c r="H506" s="3"/>
      <c r="I506" s="3"/>
      <c r="J506" s="3"/>
      <c r="K506" s="3"/>
      <c r="L506" s="3"/>
      <c r="M506" s="3"/>
      <c r="N506" s="3"/>
      <c r="O506" s="3"/>
      <c r="P506" s="3"/>
      <c r="Q506" s="3"/>
      <c r="R506" s="3"/>
      <c r="S506" s="3"/>
      <c r="T506" s="3"/>
      <c r="U506" s="3"/>
      <c r="V506" s="3"/>
      <c r="W506" s="3"/>
      <c r="X506" s="3"/>
      <c r="Y506" s="3"/>
      <c r="Z506" s="3"/>
      <c r="AA506" s="3"/>
      <c r="AB506" s="3"/>
      <c r="AC506" s="3"/>
    </row>
    <row r="507" spans="7:29" x14ac:dyDescent="0.35">
      <c r="G507" s="3"/>
      <c r="H507" s="3"/>
      <c r="I507" s="3"/>
      <c r="J507" s="3"/>
      <c r="K507" s="3"/>
      <c r="L507" s="3"/>
      <c r="M507" s="3"/>
      <c r="N507" s="3"/>
      <c r="O507" s="3"/>
      <c r="P507" s="3"/>
      <c r="Q507" s="3"/>
      <c r="R507" s="3"/>
      <c r="S507" s="3"/>
      <c r="T507" s="3"/>
      <c r="U507" s="3"/>
      <c r="V507" s="3"/>
      <c r="W507" s="3"/>
      <c r="X507" s="3"/>
      <c r="Y507" s="3"/>
      <c r="Z507" s="3"/>
      <c r="AA507" s="3"/>
      <c r="AB507" s="3"/>
      <c r="AC507" s="3"/>
    </row>
    <row r="508" spans="7:29" x14ac:dyDescent="0.35">
      <c r="G508" s="3"/>
      <c r="H508" s="3"/>
      <c r="I508" s="3"/>
      <c r="J508" s="3"/>
      <c r="K508" s="3"/>
      <c r="L508" s="3"/>
      <c r="M508" s="3"/>
      <c r="N508" s="3"/>
      <c r="O508" s="3"/>
      <c r="P508" s="3"/>
      <c r="Q508" s="3"/>
      <c r="R508" s="3"/>
      <c r="S508" s="3"/>
      <c r="T508" s="3"/>
      <c r="U508" s="3"/>
      <c r="V508" s="3"/>
      <c r="W508" s="3"/>
      <c r="X508" s="3"/>
      <c r="Y508" s="3"/>
      <c r="Z508" s="3"/>
      <c r="AA508" s="3"/>
      <c r="AB508" s="3"/>
      <c r="AC508" s="3"/>
    </row>
    <row r="509" spans="7:29" x14ac:dyDescent="0.35">
      <c r="G509" s="3"/>
      <c r="H509" s="3"/>
      <c r="I509" s="3"/>
      <c r="J509" s="3"/>
      <c r="K509" s="3"/>
      <c r="L509" s="3"/>
      <c r="M509" s="3"/>
      <c r="N509" s="3"/>
      <c r="O509" s="3"/>
      <c r="P509" s="3"/>
      <c r="Q509" s="3"/>
      <c r="R509" s="3"/>
      <c r="S509" s="3"/>
      <c r="T509" s="3"/>
      <c r="U509" s="3"/>
      <c r="V509" s="3"/>
      <c r="W509" s="3"/>
      <c r="X509" s="3"/>
      <c r="Y509" s="3"/>
      <c r="Z509" s="3"/>
      <c r="AA509" s="3"/>
      <c r="AB509" s="3"/>
      <c r="AC509" s="3"/>
    </row>
    <row r="510" spans="7:29" x14ac:dyDescent="0.35">
      <c r="G510" s="3"/>
      <c r="H510" s="3"/>
      <c r="I510" s="3"/>
      <c r="J510" s="3"/>
      <c r="K510" s="3"/>
      <c r="L510" s="3"/>
      <c r="M510" s="3"/>
      <c r="N510" s="3"/>
      <c r="O510" s="3"/>
      <c r="P510" s="3"/>
      <c r="Q510" s="3"/>
      <c r="R510" s="3"/>
      <c r="S510" s="3"/>
      <c r="T510" s="3"/>
      <c r="U510" s="3"/>
      <c r="V510" s="3"/>
      <c r="W510" s="3"/>
      <c r="X510" s="3"/>
      <c r="Y510" s="3"/>
      <c r="Z510" s="3"/>
      <c r="AA510" s="3"/>
      <c r="AB510" s="3"/>
      <c r="AC510" s="3"/>
    </row>
    <row r="511" spans="7:29" x14ac:dyDescent="0.35">
      <c r="G511" s="3"/>
      <c r="H511" s="3"/>
      <c r="I511" s="3"/>
      <c r="J511" s="3"/>
      <c r="K511" s="3"/>
      <c r="L511" s="3"/>
      <c r="M511" s="3"/>
      <c r="N511" s="3"/>
      <c r="O511" s="3"/>
      <c r="P511" s="3"/>
      <c r="Q511" s="3"/>
      <c r="R511" s="3"/>
      <c r="S511" s="3"/>
      <c r="T511" s="3"/>
      <c r="U511" s="3"/>
      <c r="V511" s="3"/>
      <c r="W511" s="3"/>
      <c r="X511" s="3"/>
      <c r="Y511" s="3"/>
      <c r="Z511" s="3"/>
      <c r="AA511" s="3"/>
      <c r="AB511" s="3"/>
      <c r="AC511" s="3"/>
    </row>
    <row r="512" spans="7:29" x14ac:dyDescent="0.35">
      <c r="G512" s="3"/>
      <c r="H512" s="3"/>
      <c r="I512" s="3"/>
      <c r="J512" s="3"/>
      <c r="K512" s="3"/>
      <c r="L512" s="3"/>
      <c r="M512" s="3"/>
      <c r="N512" s="3"/>
      <c r="O512" s="3"/>
      <c r="P512" s="3"/>
      <c r="Q512" s="3"/>
      <c r="R512" s="3"/>
      <c r="S512" s="3"/>
      <c r="T512" s="3"/>
      <c r="U512" s="3"/>
      <c r="V512" s="3"/>
      <c r="W512" s="3"/>
      <c r="X512" s="3"/>
      <c r="Y512" s="3"/>
      <c r="Z512" s="3"/>
      <c r="AA512" s="3"/>
      <c r="AB512" s="3"/>
      <c r="AC512" s="3"/>
    </row>
    <row r="513" spans="7:29" x14ac:dyDescent="0.35">
      <c r="G513" s="3"/>
      <c r="H513" s="3"/>
      <c r="I513" s="3"/>
      <c r="J513" s="3"/>
      <c r="K513" s="3"/>
      <c r="L513" s="3"/>
      <c r="M513" s="3"/>
      <c r="N513" s="3"/>
      <c r="O513" s="3"/>
      <c r="P513" s="3"/>
      <c r="Q513" s="3"/>
      <c r="R513" s="3"/>
      <c r="S513" s="3"/>
      <c r="T513" s="3"/>
      <c r="U513" s="3"/>
      <c r="V513" s="3"/>
      <c r="W513" s="3"/>
      <c r="X513" s="3"/>
      <c r="Y513" s="3"/>
      <c r="Z513" s="3"/>
      <c r="AA513" s="3"/>
      <c r="AB513" s="3"/>
      <c r="AC513" s="3"/>
    </row>
    <row r="514" spans="7:29" x14ac:dyDescent="0.35">
      <c r="G514" s="3"/>
      <c r="H514" s="3"/>
      <c r="I514" s="3"/>
      <c r="J514" s="3"/>
      <c r="K514" s="3"/>
      <c r="L514" s="3"/>
      <c r="M514" s="3"/>
      <c r="N514" s="3"/>
      <c r="O514" s="3"/>
      <c r="P514" s="3"/>
      <c r="Q514" s="3"/>
      <c r="R514" s="3"/>
      <c r="S514" s="3"/>
      <c r="T514" s="3"/>
      <c r="U514" s="3"/>
      <c r="V514" s="3"/>
      <c r="W514" s="3"/>
      <c r="X514" s="3"/>
      <c r="Y514" s="3"/>
      <c r="Z514" s="3"/>
      <c r="AA514" s="3"/>
      <c r="AB514" s="3"/>
      <c r="AC514" s="3"/>
    </row>
    <row r="515" spans="7:29" x14ac:dyDescent="0.35">
      <c r="G515" s="3"/>
      <c r="H515" s="3"/>
      <c r="I515" s="3"/>
      <c r="J515" s="3"/>
      <c r="K515" s="3"/>
      <c r="L515" s="3"/>
      <c r="M515" s="3"/>
      <c r="N515" s="3"/>
      <c r="O515" s="3"/>
      <c r="P515" s="3"/>
      <c r="Q515" s="3"/>
      <c r="R515" s="3"/>
      <c r="S515" s="3"/>
      <c r="T515" s="3"/>
      <c r="U515" s="3"/>
      <c r="V515" s="3"/>
      <c r="W515" s="3"/>
      <c r="X515" s="3"/>
      <c r="Y515" s="3"/>
      <c r="Z515" s="3"/>
      <c r="AA515" s="3"/>
      <c r="AB515" s="3"/>
      <c r="AC515" s="3"/>
    </row>
    <row r="516" spans="7:29" x14ac:dyDescent="0.35">
      <c r="G516" s="3"/>
      <c r="H516" s="3"/>
      <c r="I516" s="3"/>
      <c r="J516" s="3"/>
      <c r="K516" s="3"/>
      <c r="L516" s="3"/>
      <c r="M516" s="3"/>
      <c r="N516" s="3"/>
      <c r="O516" s="3"/>
      <c r="P516" s="3"/>
      <c r="Q516" s="3"/>
      <c r="R516" s="3"/>
      <c r="S516" s="3"/>
      <c r="T516" s="3"/>
      <c r="U516" s="3"/>
      <c r="V516" s="3"/>
      <c r="W516" s="3"/>
      <c r="X516" s="3"/>
      <c r="Y516" s="3"/>
      <c r="Z516" s="3"/>
      <c r="AA516" s="3"/>
      <c r="AB516" s="3"/>
      <c r="AC516" s="3"/>
    </row>
    <row r="517" spans="7:29" x14ac:dyDescent="0.35">
      <c r="G517" s="3"/>
      <c r="H517" s="3"/>
      <c r="I517" s="3"/>
      <c r="J517" s="3"/>
      <c r="K517" s="3"/>
      <c r="L517" s="3"/>
      <c r="M517" s="3"/>
      <c r="N517" s="3"/>
      <c r="O517" s="3"/>
      <c r="P517" s="3"/>
      <c r="Q517" s="3"/>
      <c r="R517" s="3"/>
      <c r="S517" s="3"/>
      <c r="T517" s="3"/>
      <c r="U517" s="3"/>
      <c r="V517" s="3"/>
      <c r="W517" s="3"/>
      <c r="X517" s="3"/>
      <c r="Y517" s="3"/>
      <c r="Z517" s="3"/>
      <c r="AA517" s="3"/>
      <c r="AB517" s="3"/>
      <c r="AC517" s="3"/>
    </row>
    <row r="518" spans="7:29" x14ac:dyDescent="0.35">
      <c r="G518" s="3"/>
      <c r="H518" s="3"/>
      <c r="I518" s="3"/>
      <c r="J518" s="3"/>
      <c r="K518" s="3"/>
      <c r="L518" s="3"/>
      <c r="M518" s="3"/>
      <c r="N518" s="3"/>
      <c r="O518" s="3"/>
      <c r="P518" s="3"/>
      <c r="Q518" s="3"/>
      <c r="R518" s="3"/>
      <c r="S518" s="3"/>
      <c r="T518" s="3"/>
      <c r="U518" s="3"/>
      <c r="V518" s="3"/>
      <c r="W518" s="3"/>
      <c r="X518" s="3"/>
      <c r="Y518" s="3"/>
      <c r="Z518" s="3"/>
      <c r="AA518" s="3"/>
      <c r="AB518" s="3"/>
      <c r="AC518" s="3"/>
    </row>
    <row r="519" spans="7:29" x14ac:dyDescent="0.35">
      <c r="G519" s="3"/>
      <c r="H519" s="3"/>
      <c r="I519" s="3"/>
      <c r="J519" s="3"/>
      <c r="K519" s="3"/>
      <c r="L519" s="3"/>
      <c r="M519" s="3"/>
      <c r="N519" s="3"/>
      <c r="O519" s="3"/>
      <c r="P519" s="3"/>
      <c r="Q519" s="3"/>
      <c r="R519" s="3"/>
      <c r="S519" s="3"/>
      <c r="T519" s="3"/>
      <c r="U519" s="3"/>
      <c r="V519" s="3"/>
      <c r="W519" s="3"/>
      <c r="X519" s="3"/>
      <c r="Y519" s="3"/>
      <c r="Z519" s="3"/>
      <c r="AA519" s="3"/>
      <c r="AB519" s="3"/>
      <c r="AC519" s="3"/>
    </row>
    <row r="520" spans="7:29" x14ac:dyDescent="0.35">
      <c r="G520" s="3"/>
      <c r="H520" s="3"/>
      <c r="I520" s="3"/>
      <c r="J520" s="3"/>
      <c r="K520" s="3"/>
      <c r="L520" s="3"/>
      <c r="M520" s="3"/>
      <c r="N520" s="3"/>
      <c r="O520" s="3"/>
      <c r="P520" s="3"/>
      <c r="Q520" s="3"/>
      <c r="R520" s="3"/>
      <c r="S520" s="3"/>
      <c r="T520" s="3"/>
      <c r="U520" s="3"/>
      <c r="V520" s="3"/>
      <c r="W520" s="3"/>
      <c r="X520" s="3"/>
      <c r="Y520" s="3"/>
      <c r="Z520" s="3"/>
      <c r="AA520" s="3"/>
      <c r="AB520" s="3"/>
      <c r="AC520" s="3"/>
    </row>
    <row r="521" spans="7:29" x14ac:dyDescent="0.35">
      <c r="G521" s="3"/>
      <c r="H521" s="3"/>
      <c r="I521" s="3"/>
      <c r="J521" s="3"/>
      <c r="K521" s="3"/>
      <c r="L521" s="3"/>
      <c r="M521" s="3"/>
      <c r="N521" s="3"/>
      <c r="O521" s="3"/>
      <c r="P521" s="3"/>
      <c r="Q521" s="3"/>
      <c r="R521" s="3"/>
      <c r="S521" s="3"/>
      <c r="T521" s="3"/>
      <c r="U521" s="3"/>
      <c r="V521" s="3"/>
      <c r="W521" s="3"/>
      <c r="X521" s="3"/>
      <c r="Y521" s="3"/>
      <c r="Z521" s="3"/>
      <c r="AA521" s="3"/>
      <c r="AB521" s="3"/>
      <c r="AC521" s="3"/>
    </row>
    <row r="522" spans="7:29" x14ac:dyDescent="0.35">
      <c r="G522" s="3"/>
      <c r="H522" s="3"/>
      <c r="I522" s="3"/>
      <c r="J522" s="3"/>
      <c r="K522" s="3"/>
      <c r="L522" s="3"/>
      <c r="M522" s="3"/>
      <c r="N522" s="3"/>
      <c r="O522" s="3"/>
      <c r="P522" s="3"/>
      <c r="Q522" s="3"/>
      <c r="R522" s="3"/>
      <c r="S522" s="3"/>
      <c r="T522" s="3"/>
      <c r="U522" s="3"/>
      <c r="V522" s="3"/>
      <c r="W522" s="3"/>
      <c r="X522" s="3"/>
      <c r="Y522" s="3"/>
      <c r="Z522" s="3"/>
      <c r="AA522" s="3"/>
      <c r="AB522" s="3"/>
      <c r="AC522" s="3"/>
    </row>
    <row r="523" spans="7:29" x14ac:dyDescent="0.35">
      <c r="G523" s="3"/>
      <c r="H523" s="3"/>
      <c r="I523" s="3"/>
      <c r="J523" s="3"/>
      <c r="K523" s="3"/>
      <c r="L523" s="3"/>
      <c r="M523" s="3"/>
      <c r="N523" s="3"/>
      <c r="O523" s="3"/>
      <c r="P523" s="3"/>
      <c r="Q523" s="3"/>
      <c r="R523" s="3"/>
      <c r="S523" s="3"/>
      <c r="T523" s="3"/>
      <c r="U523" s="3"/>
      <c r="V523" s="3"/>
      <c r="W523" s="3"/>
      <c r="X523" s="3"/>
      <c r="Y523" s="3"/>
      <c r="Z523" s="3"/>
      <c r="AA523" s="3"/>
      <c r="AB523" s="3"/>
      <c r="AC523" s="3"/>
    </row>
    <row r="524" spans="7:29" x14ac:dyDescent="0.35">
      <c r="G524" s="3"/>
      <c r="H524" s="3"/>
      <c r="I524" s="3"/>
      <c r="J524" s="3"/>
      <c r="K524" s="3"/>
      <c r="L524" s="3"/>
      <c r="M524" s="3"/>
      <c r="N524" s="3"/>
      <c r="O524" s="3"/>
      <c r="P524" s="3"/>
      <c r="Q524" s="3"/>
      <c r="R524" s="3"/>
      <c r="S524" s="3"/>
      <c r="T524" s="3"/>
      <c r="U524" s="3"/>
      <c r="V524" s="3"/>
      <c r="W524" s="3"/>
      <c r="X524" s="3"/>
      <c r="Y524" s="3"/>
      <c r="Z524" s="3"/>
      <c r="AA524" s="3"/>
      <c r="AB524" s="3"/>
      <c r="AC524" s="3"/>
    </row>
    <row r="525" spans="7:29" x14ac:dyDescent="0.35">
      <c r="G525" s="3"/>
      <c r="H525" s="3"/>
      <c r="I525" s="3"/>
      <c r="J525" s="3"/>
      <c r="K525" s="3"/>
      <c r="L525" s="3"/>
      <c r="M525" s="3"/>
      <c r="N525" s="3"/>
      <c r="O525" s="3"/>
      <c r="P525" s="3"/>
      <c r="Q525" s="3"/>
      <c r="R525" s="3"/>
      <c r="S525" s="3"/>
      <c r="T525" s="3"/>
      <c r="U525" s="3"/>
      <c r="V525" s="3"/>
      <c r="W525" s="3"/>
      <c r="X525" s="3"/>
      <c r="Y525" s="3"/>
      <c r="Z525" s="3"/>
      <c r="AA525" s="3"/>
      <c r="AB525" s="3"/>
      <c r="AC525" s="3"/>
    </row>
    <row r="526" spans="7:29" x14ac:dyDescent="0.35">
      <c r="G526" s="3"/>
      <c r="H526" s="3"/>
      <c r="I526" s="3"/>
      <c r="J526" s="3"/>
      <c r="K526" s="3"/>
      <c r="L526" s="3"/>
      <c r="M526" s="3"/>
      <c r="N526" s="3"/>
      <c r="O526" s="3"/>
      <c r="P526" s="3"/>
      <c r="Q526" s="3"/>
      <c r="R526" s="3"/>
      <c r="S526" s="3"/>
      <c r="T526" s="3"/>
      <c r="U526" s="3"/>
      <c r="V526" s="3"/>
      <c r="W526" s="3"/>
      <c r="X526" s="3"/>
      <c r="Y526" s="3"/>
      <c r="Z526" s="3"/>
      <c r="AA526" s="3"/>
      <c r="AB526" s="3"/>
      <c r="AC526" s="3"/>
    </row>
    <row r="527" spans="7:29" x14ac:dyDescent="0.35">
      <c r="G527" s="3"/>
      <c r="H527" s="3"/>
      <c r="I527" s="3"/>
      <c r="J527" s="3"/>
      <c r="K527" s="3"/>
      <c r="L527" s="3"/>
      <c r="M527" s="3"/>
      <c r="N527" s="3"/>
      <c r="O527" s="3"/>
      <c r="P527" s="3"/>
      <c r="Q527" s="3"/>
      <c r="R527" s="3"/>
      <c r="S527" s="3"/>
      <c r="T527" s="3"/>
      <c r="U527" s="3"/>
      <c r="V527" s="3"/>
      <c r="W527" s="3"/>
      <c r="X527" s="3"/>
      <c r="Y527" s="3"/>
      <c r="Z527" s="3"/>
      <c r="AA527" s="3"/>
      <c r="AB527" s="3"/>
      <c r="AC527" s="3"/>
    </row>
    <row r="528" spans="7:29" x14ac:dyDescent="0.35">
      <c r="G528" s="3"/>
      <c r="H528" s="3"/>
      <c r="I528" s="3"/>
      <c r="J528" s="3"/>
      <c r="K528" s="3"/>
      <c r="L528" s="3"/>
      <c r="M528" s="3"/>
      <c r="N528" s="3"/>
      <c r="O528" s="3"/>
      <c r="P528" s="3"/>
      <c r="Q528" s="3"/>
      <c r="R528" s="3"/>
      <c r="S528" s="3"/>
      <c r="T528" s="3"/>
      <c r="U528" s="3"/>
      <c r="V528" s="3"/>
      <c r="W528" s="3"/>
      <c r="X528" s="3"/>
      <c r="Y528" s="3"/>
      <c r="Z528" s="3"/>
      <c r="AA528" s="3"/>
      <c r="AB528" s="3"/>
      <c r="AC528" s="3"/>
    </row>
    <row r="529" spans="7:29" x14ac:dyDescent="0.35">
      <c r="G529" s="3"/>
      <c r="H529" s="3"/>
      <c r="I529" s="3"/>
      <c r="J529" s="3"/>
      <c r="K529" s="3"/>
      <c r="L529" s="3"/>
      <c r="M529" s="3"/>
      <c r="N529" s="3"/>
      <c r="O529" s="3"/>
      <c r="P529" s="3"/>
      <c r="Q529" s="3"/>
      <c r="R529" s="3"/>
      <c r="S529" s="3"/>
      <c r="T529" s="3"/>
      <c r="U529" s="3"/>
      <c r="V529" s="3"/>
      <c r="W529" s="3"/>
      <c r="X529" s="3"/>
      <c r="Y529" s="3"/>
      <c r="Z529" s="3"/>
      <c r="AA529" s="3"/>
      <c r="AB529" s="3"/>
      <c r="AC529" s="3"/>
    </row>
    <row r="530" spans="7:29" x14ac:dyDescent="0.35">
      <c r="G530" s="3"/>
      <c r="H530" s="3"/>
      <c r="I530" s="3"/>
      <c r="J530" s="3"/>
      <c r="K530" s="3"/>
      <c r="L530" s="3"/>
      <c r="M530" s="3"/>
      <c r="N530" s="3"/>
      <c r="O530" s="3"/>
      <c r="P530" s="3"/>
      <c r="Q530" s="3"/>
      <c r="R530" s="3"/>
      <c r="S530" s="3"/>
      <c r="T530" s="3"/>
      <c r="U530" s="3"/>
      <c r="V530" s="3"/>
      <c r="W530" s="3"/>
      <c r="X530" s="3"/>
      <c r="Y530" s="3"/>
      <c r="Z530" s="3"/>
      <c r="AA530" s="3"/>
      <c r="AB530" s="3"/>
      <c r="AC530" s="3"/>
    </row>
    <row r="531" spans="7:29" x14ac:dyDescent="0.35">
      <c r="G531" s="3"/>
      <c r="H531" s="3"/>
      <c r="I531" s="3"/>
      <c r="J531" s="3"/>
      <c r="K531" s="3"/>
      <c r="L531" s="3"/>
      <c r="M531" s="3"/>
      <c r="N531" s="3"/>
      <c r="O531" s="3"/>
      <c r="P531" s="3"/>
      <c r="Q531" s="3"/>
      <c r="R531" s="3"/>
      <c r="S531" s="3"/>
      <c r="T531" s="3"/>
      <c r="U531" s="3"/>
      <c r="V531" s="3"/>
      <c r="W531" s="3"/>
      <c r="X531" s="3"/>
      <c r="Y531" s="3"/>
      <c r="Z531" s="3"/>
      <c r="AA531" s="3"/>
      <c r="AB531" s="3"/>
      <c r="AC531" s="3"/>
    </row>
    <row r="532" spans="7:29" x14ac:dyDescent="0.35">
      <c r="G532" s="3"/>
      <c r="H532" s="3"/>
      <c r="I532" s="3"/>
      <c r="J532" s="3"/>
      <c r="K532" s="3"/>
      <c r="L532" s="3"/>
      <c r="M532" s="3"/>
      <c r="N532" s="3"/>
      <c r="O532" s="3"/>
      <c r="P532" s="3"/>
      <c r="Q532" s="3"/>
      <c r="R532" s="3"/>
      <c r="S532" s="3"/>
      <c r="T532" s="3"/>
      <c r="U532" s="3"/>
      <c r="V532" s="3"/>
      <c r="W532" s="3"/>
      <c r="X532" s="3"/>
      <c r="Y532" s="3"/>
      <c r="Z532" s="3"/>
      <c r="AA532" s="3"/>
      <c r="AB532" s="3"/>
      <c r="AC532" s="3"/>
    </row>
    <row r="533" spans="7:29" x14ac:dyDescent="0.35">
      <c r="G533" s="3"/>
      <c r="H533" s="3"/>
      <c r="I533" s="3"/>
      <c r="J533" s="3"/>
      <c r="K533" s="3"/>
      <c r="L533" s="3"/>
      <c r="M533" s="3"/>
      <c r="N533" s="3"/>
      <c r="O533" s="3"/>
      <c r="P533" s="3"/>
      <c r="Q533" s="3"/>
      <c r="R533" s="3"/>
      <c r="S533" s="3"/>
      <c r="T533" s="3"/>
      <c r="U533" s="3"/>
      <c r="V533" s="3"/>
      <c r="W533" s="3"/>
      <c r="X533" s="3"/>
      <c r="Y533" s="3"/>
      <c r="Z533" s="3"/>
      <c r="AA533" s="3"/>
      <c r="AB533" s="3"/>
      <c r="AC533" s="3"/>
    </row>
    <row r="534" spans="7:29" x14ac:dyDescent="0.35">
      <c r="G534" s="3"/>
      <c r="H534" s="3"/>
      <c r="I534" s="3"/>
      <c r="J534" s="3"/>
      <c r="K534" s="3"/>
      <c r="L534" s="3"/>
      <c r="M534" s="3"/>
      <c r="N534" s="3"/>
      <c r="O534" s="3"/>
      <c r="P534" s="3"/>
      <c r="Q534" s="3"/>
      <c r="R534" s="3"/>
      <c r="S534" s="3"/>
      <c r="T534" s="3"/>
      <c r="U534" s="3"/>
      <c r="V534" s="3"/>
      <c r="W534" s="3"/>
      <c r="X534" s="3"/>
      <c r="Y534" s="3"/>
      <c r="Z534" s="3"/>
      <c r="AA534" s="3"/>
      <c r="AB534" s="3"/>
      <c r="AC534" s="3"/>
    </row>
    <row r="535" spans="7:29" x14ac:dyDescent="0.35">
      <c r="G535" s="3"/>
      <c r="H535" s="3"/>
      <c r="I535" s="3"/>
      <c r="J535" s="3"/>
      <c r="K535" s="3"/>
      <c r="L535" s="3"/>
      <c r="M535" s="3"/>
      <c r="N535" s="3"/>
      <c r="O535" s="3"/>
      <c r="P535" s="3"/>
      <c r="Q535" s="3"/>
      <c r="R535" s="3"/>
      <c r="S535" s="3"/>
      <c r="T535" s="3"/>
      <c r="U535" s="3"/>
      <c r="V535" s="3"/>
      <c r="W535" s="3"/>
      <c r="X535" s="3"/>
      <c r="Y535" s="3"/>
      <c r="Z535" s="3"/>
      <c r="AA535" s="3"/>
      <c r="AB535" s="3"/>
      <c r="AC535" s="3"/>
    </row>
    <row r="536" spans="7:29" x14ac:dyDescent="0.35">
      <c r="G536" s="3"/>
      <c r="H536" s="3"/>
      <c r="I536" s="3"/>
      <c r="J536" s="3"/>
      <c r="K536" s="3"/>
      <c r="L536" s="3"/>
      <c r="M536" s="3"/>
      <c r="N536" s="3"/>
      <c r="O536" s="3"/>
      <c r="P536" s="3"/>
      <c r="Q536" s="3"/>
      <c r="R536" s="3"/>
      <c r="S536" s="3"/>
      <c r="T536" s="3"/>
      <c r="U536" s="3"/>
      <c r="V536" s="3"/>
      <c r="W536" s="3"/>
      <c r="X536" s="3"/>
      <c r="Y536" s="3"/>
      <c r="Z536" s="3"/>
      <c r="AA536" s="3"/>
      <c r="AB536" s="3"/>
      <c r="AC536" s="3"/>
    </row>
    <row r="537" spans="7:29" x14ac:dyDescent="0.35">
      <c r="G537" s="3"/>
      <c r="H537" s="3"/>
      <c r="I537" s="3"/>
      <c r="J537" s="3"/>
      <c r="K537" s="3"/>
      <c r="L537" s="3"/>
      <c r="M537" s="3"/>
      <c r="N537" s="3"/>
      <c r="O537" s="3"/>
      <c r="P537" s="3"/>
      <c r="Q537" s="3"/>
      <c r="R537" s="3"/>
      <c r="S537" s="3"/>
      <c r="T537" s="3"/>
      <c r="U537" s="3"/>
      <c r="V537" s="3"/>
      <c r="W537" s="3"/>
      <c r="X537" s="3"/>
      <c r="Y537" s="3"/>
      <c r="Z537" s="3"/>
      <c r="AA537" s="3"/>
      <c r="AB537" s="3"/>
      <c r="AC537" s="3"/>
    </row>
    <row r="538" spans="7:29" x14ac:dyDescent="0.35">
      <c r="G538" s="3"/>
      <c r="H538" s="3"/>
      <c r="I538" s="3"/>
      <c r="J538" s="3"/>
      <c r="K538" s="3"/>
      <c r="L538" s="3"/>
      <c r="M538" s="3"/>
      <c r="N538" s="3"/>
      <c r="O538" s="3"/>
      <c r="P538" s="3"/>
      <c r="Q538" s="3"/>
      <c r="R538" s="3"/>
      <c r="S538" s="3"/>
      <c r="T538" s="3"/>
      <c r="U538" s="3"/>
      <c r="V538" s="3"/>
      <c r="W538" s="3"/>
      <c r="X538" s="3"/>
      <c r="Y538" s="3"/>
      <c r="Z538" s="3"/>
      <c r="AA538" s="3"/>
      <c r="AB538" s="3"/>
      <c r="AC538" s="3"/>
    </row>
    <row r="539" spans="7:29" x14ac:dyDescent="0.35">
      <c r="G539" s="3"/>
      <c r="H539" s="3"/>
      <c r="I539" s="3"/>
      <c r="J539" s="3"/>
      <c r="K539" s="3"/>
      <c r="L539" s="3"/>
      <c r="M539" s="3"/>
      <c r="N539" s="3"/>
      <c r="O539" s="3"/>
      <c r="P539" s="3"/>
      <c r="Q539" s="3"/>
      <c r="R539" s="3"/>
      <c r="S539" s="3"/>
      <c r="T539" s="3"/>
      <c r="U539" s="3"/>
      <c r="V539" s="3"/>
      <c r="W539" s="3"/>
      <c r="X539" s="3"/>
      <c r="Y539" s="3"/>
      <c r="Z539" s="3"/>
      <c r="AA539" s="3"/>
      <c r="AB539" s="3"/>
      <c r="AC539" s="3"/>
    </row>
    <row r="540" spans="7:29" x14ac:dyDescent="0.35">
      <c r="G540" s="3"/>
      <c r="H540" s="3"/>
      <c r="I540" s="3"/>
      <c r="J540" s="3"/>
      <c r="K540" s="3"/>
      <c r="L540" s="3"/>
      <c r="M540" s="3"/>
      <c r="N540" s="3"/>
      <c r="O540" s="3"/>
      <c r="P540" s="3"/>
      <c r="Q540" s="3"/>
      <c r="R540" s="3"/>
      <c r="S540" s="3"/>
      <c r="T540" s="3"/>
      <c r="U540" s="3"/>
      <c r="V540" s="3"/>
      <c r="W540" s="3"/>
      <c r="X540" s="3"/>
      <c r="Y540" s="3"/>
      <c r="Z540" s="3"/>
      <c r="AA540" s="3"/>
      <c r="AB540" s="3"/>
      <c r="AC540" s="3"/>
    </row>
    <row r="541" spans="7:29" x14ac:dyDescent="0.35">
      <c r="G541" s="3"/>
      <c r="H541" s="3"/>
      <c r="I541" s="3"/>
      <c r="J541" s="3"/>
      <c r="K541" s="3"/>
      <c r="L541" s="3"/>
      <c r="M541" s="3"/>
      <c r="N541" s="3"/>
      <c r="O541" s="3"/>
      <c r="P541" s="3"/>
      <c r="Q541" s="3"/>
      <c r="R541" s="3"/>
      <c r="S541" s="3"/>
      <c r="T541" s="3"/>
      <c r="U541" s="3"/>
      <c r="V541" s="3"/>
      <c r="W541" s="3"/>
      <c r="X541" s="3"/>
      <c r="Y541" s="3"/>
      <c r="Z541" s="3"/>
      <c r="AA541" s="3"/>
      <c r="AB541" s="3"/>
      <c r="AC541" s="3"/>
    </row>
    <row r="542" spans="7:29" x14ac:dyDescent="0.35">
      <c r="G542" s="3"/>
      <c r="H542" s="3"/>
      <c r="I542" s="3"/>
      <c r="J542" s="3"/>
      <c r="K542" s="3"/>
      <c r="L542" s="3"/>
      <c r="M542" s="3"/>
      <c r="N542" s="3"/>
      <c r="O542" s="3"/>
      <c r="P542" s="3"/>
      <c r="Q542" s="3"/>
      <c r="R542" s="3"/>
      <c r="S542" s="3"/>
      <c r="T542" s="3"/>
      <c r="U542" s="3"/>
      <c r="V542" s="3"/>
      <c r="W542" s="3"/>
      <c r="X542" s="3"/>
      <c r="Y542" s="3"/>
      <c r="Z542" s="3"/>
      <c r="AA542" s="3"/>
      <c r="AB542" s="3"/>
      <c r="AC542" s="3"/>
    </row>
    <row r="543" spans="7:29" x14ac:dyDescent="0.35">
      <c r="G543" s="3"/>
      <c r="H543" s="3"/>
      <c r="I543" s="3"/>
      <c r="J543" s="3"/>
      <c r="K543" s="3"/>
      <c r="L543" s="3"/>
      <c r="M543" s="3"/>
      <c r="N543" s="3"/>
      <c r="O543" s="3"/>
      <c r="P543" s="3"/>
      <c r="Q543" s="3"/>
      <c r="R543" s="3"/>
      <c r="S543" s="3"/>
      <c r="T543" s="3"/>
      <c r="U543" s="3"/>
      <c r="V543" s="3"/>
      <c r="W543" s="3"/>
      <c r="X543" s="3"/>
      <c r="Y543" s="3"/>
      <c r="Z543" s="3"/>
      <c r="AA543" s="3"/>
      <c r="AB543" s="3"/>
      <c r="AC543" s="3"/>
    </row>
    <row r="544" spans="7:29" x14ac:dyDescent="0.35">
      <c r="G544" s="3"/>
      <c r="H544" s="3"/>
      <c r="I544" s="3"/>
      <c r="J544" s="3"/>
      <c r="K544" s="3"/>
      <c r="L544" s="3"/>
      <c r="M544" s="3"/>
      <c r="N544" s="3"/>
      <c r="O544" s="3"/>
      <c r="P544" s="3"/>
      <c r="Q544" s="3"/>
      <c r="R544" s="3"/>
      <c r="S544" s="3"/>
      <c r="T544" s="3"/>
      <c r="U544" s="3"/>
      <c r="V544" s="3"/>
      <c r="W544" s="3"/>
      <c r="X544" s="3"/>
      <c r="Y544" s="3"/>
      <c r="Z544" s="3"/>
      <c r="AA544" s="3"/>
      <c r="AB544" s="3"/>
      <c r="AC544" s="3"/>
    </row>
    <row r="545" spans="7:29" x14ac:dyDescent="0.35">
      <c r="G545" s="3"/>
      <c r="H545" s="3"/>
      <c r="I545" s="3"/>
      <c r="J545" s="3"/>
      <c r="K545" s="3"/>
      <c r="L545" s="3"/>
      <c r="M545" s="3"/>
      <c r="N545" s="3"/>
      <c r="O545" s="3"/>
      <c r="P545" s="3"/>
      <c r="Q545" s="3"/>
      <c r="R545" s="3"/>
      <c r="S545" s="3"/>
      <c r="T545" s="3"/>
      <c r="U545" s="3"/>
      <c r="V545" s="3"/>
      <c r="W545" s="3"/>
      <c r="X545" s="3"/>
      <c r="Y545" s="3"/>
      <c r="Z545" s="3"/>
      <c r="AA545" s="3"/>
      <c r="AB545" s="3"/>
      <c r="AC545" s="3"/>
    </row>
    <row r="546" spans="7:29" x14ac:dyDescent="0.35">
      <c r="G546" s="3"/>
      <c r="H546" s="3"/>
      <c r="I546" s="3"/>
      <c r="J546" s="3"/>
      <c r="K546" s="3"/>
      <c r="L546" s="3"/>
      <c r="M546" s="3"/>
      <c r="N546" s="3"/>
      <c r="O546" s="3"/>
      <c r="P546" s="3"/>
      <c r="Q546" s="3"/>
      <c r="R546" s="3"/>
      <c r="S546" s="3"/>
      <c r="T546" s="3"/>
      <c r="U546" s="3"/>
      <c r="V546" s="3"/>
      <c r="W546" s="3"/>
      <c r="X546" s="3"/>
      <c r="Y546" s="3"/>
      <c r="Z546" s="3"/>
      <c r="AA546" s="3"/>
      <c r="AB546" s="3"/>
      <c r="AC546" s="3"/>
    </row>
    <row r="547" spans="7:29" x14ac:dyDescent="0.35">
      <c r="G547" s="3"/>
      <c r="H547" s="3"/>
      <c r="I547" s="3"/>
      <c r="J547" s="3"/>
      <c r="K547" s="3"/>
      <c r="L547" s="3"/>
      <c r="M547" s="3"/>
      <c r="N547" s="3"/>
      <c r="O547" s="3"/>
      <c r="P547" s="3"/>
      <c r="Q547" s="3"/>
      <c r="R547" s="3"/>
      <c r="S547" s="3"/>
      <c r="T547" s="3"/>
      <c r="U547" s="3"/>
      <c r="V547" s="3"/>
      <c r="W547" s="3"/>
      <c r="X547" s="3"/>
      <c r="Y547" s="3"/>
      <c r="Z547" s="3"/>
      <c r="AA547" s="3"/>
      <c r="AB547" s="3"/>
      <c r="AC547" s="3"/>
    </row>
    <row r="548" spans="7:29" x14ac:dyDescent="0.35">
      <c r="G548" s="3"/>
      <c r="H548" s="3"/>
      <c r="I548" s="3"/>
      <c r="J548" s="3"/>
      <c r="K548" s="3"/>
      <c r="L548" s="3"/>
      <c r="M548" s="3"/>
      <c r="N548" s="3"/>
      <c r="O548" s="3"/>
      <c r="P548" s="3"/>
      <c r="Q548" s="3"/>
      <c r="R548" s="3"/>
      <c r="S548" s="3"/>
      <c r="T548" s="3"/>
      <c r="U548" s="3"/>
      <c r="V548" s="3"/>
      <c r="W548" s="3"/>
      <c r="X548" s="3"/>
      <c r="Y548" s="3"/>
      <c r="Z548" s="3"/>
      <c r="AA548" s="3"/>
      <c r="AB548" s="3"/>
      <c r="AC548" s="3"/>
    </row>
    <row r="549" spans="7:29" x14ac:dyDescent="0.35">
      <c r="G549" s="3"/>
      <c r="H549" s="3"/>
      <c r="I549" s="3"/>
      <c r="J549" s="3"/>
      <c r="K549" s="3"/>
      <c r="L549" s="3"/>
      <c r="M549" s="3"/>
      <c r="N549" s="3"/>
      <c r="O549" s="3"/>
      <c r="P549" s="3"/>
      <c r="Q549" s="3"/>
      <c r="R549" s="3"/>
      <c r="S549" s="3"/>
      <c r="T549" s="3"/>
      <c r="U549" s="3"/>
      <c r="V549" s="3"/>
      <c r="W549" s="3"/>
      <c r="X549" s="3"/>
      <c r="Y549" s="3"/>
      <c r="Z549" s="3"/>
      <c r="AA549" s="3"/>
      <c r="AB549" s="3"/>
      <c r="AC549" s="3"/>
    </row>
    <row r="550" spans="7:29" x14ac:dyDescent="0.35">
      <c r="G550" s="3"/>
      <c r="H550" s="3"/>
      <c r="I550" s="3"/>
      <c r="J550" s="3"/>
      <c r="K550" s="3"/>
      <c r="L550" s="3"/>
      <c r="M550" s="3"/>
      <c r="N550" s="3"/>
      <c r="O550" s="3"/>
      <c r="P550" s="3"/>
      <c r="Q550" s="3"/>
      <c r="R550" s="3"/>
      <c r="S550" s="3"/>
      <c r="T550" s="3"/>
      <c r="U550" s="3"/>
      <c r="V550" s="3"/>
      <c r="W550" s="3"/>
      <c r="X550" s="3"/>
      <c r="Y550" s="3"/>
      <c r="Z550" s="3"/>
      <c r="AA550" s="3"/>
      <c r="AB550" s="3"/>
      <c r="AC550" s="3"/>
    </row>
    <row r="551" spans="7:29" x14ac:dyDescent="0.35">
      <c r="G551" s="3"/>
      <c r="H551" s="3"/>
      <c r="I551" s="3"/>
      <c r="J551" s="3"/>
      <c r="K551" s="3"/>
      <c r="L551" s="3"/>
      <c r="M551" s="3"/>
      <c r="N551" s="3"/>
      <c r="O551" s="3"/>
      <c r="P551" s="3"/>
      <c r="Q551" s="3"/>
      <c r="R551" s="3"/>
      <c r="S551" s="3"/>
      <c r="T551" s="3"/>
      <c r="U551" s="3"/>
      <c r="V551" s="3"/>
      <c r="W551" s="3"/>
      <c r="X551" s="3"/>
      <c r="Y551" s="3"/>
      <c r="Z551" s="3"/>
      <c r="AA551" s="3"/>
      <c r="AB551" s="3"/>
      <c r="AC551" s="3"/>
    </row>
    <row r="552" spans="7:29" x14ac:dyDescent="0.35">
      <c r="G552" s="3"/>
      <c r="H552" s="3"/>
      <c r="I552" s="3"/>
      <c r="J552" s="3"/>
      <c r="K552" s="3"/>
      <c r="L552" s="3"/>
      <c r="M552" s="3"/>
      <c r="N552" s="3"/>
      <c r="O552" s="3"/>
      <c r="P552" s="3"/>
      <c r="Q552" s="3"/>
      <c r="R552" s="3"/>
      <c r="S552" s="3"/>
      <c r="T552" s="3"/>
      <c r="U552" s="3"/>
      <c r="V552" s="3"/>
      <c r="W552" s="3"/>
      <c r="X552" s="3"/>
      <c r="Y552" s="3"/>
      <c r="Z552" s="3"/>
      <c r="AA552" s="3"/>
      <c r="AB552" s="3"/>
      <c r="AC552" s="3"/>
    </row>
    <row r="553" spans="7:29" x14ac:dyDescent="0.35">
      <c r="G553" s="3"/>
      <c r="H553" s="3"/>
      <c r="I553" s="3"/>
      <c r="J553" s="3"/>
      <c r="K553" s="3"/>
      <c r="L553" s="3"/>
      <c r="M553" s="3"/>
      <c r="N553" s="3"/>
      <c r="O553" s="3"/>
      <c r="P553" s="3"/>
      <c r="Q553" s="3"/>
      <c r="R553" s="3"/>
      <c r="S553" s="3"/>
      <c r="T553" s="3"/>
      <c r="U553" s="3"/>
      <c r="V553" s="3"/>
      <c r="W553" s="3"/>
      <c r="X553" s="3"/>
      <c r="Y553" s="3"/>
      <c r="Z553" s="3"/>
      <c r="AA553" s="3"/>
      <c r="AB553" s="3"/>
      <c r="AC553" s="3"/>
    </row>
    <row r="554" spans="7:29" x14ac:dyDescent="0.35">
      <c r="G554" s="3"/>
      <c r="H554" s="3"/>
      <c r="I554" s="3"/>
      <c r="J554" s="3"/>
      <c r="K554" s="3"/>
      <c r="L554" s="3"/>
      <c r="M554" s="3"/>
      <c r="N554" s="3"/>
      <c r="O554" s="3"/>
      <c r="P554" s="3"/>
      <c r="Q554" s="3"/>
      <c r="R554" s="3"/>
      <c r="S554" s="3"/>
      <c r="T554" s="3"/>
      <c r="U554" s="3"/>
      <c r="V554" s="3"/>
      <c r="W554" s="3"/>
      <c r="X554" s="3"/>
      <c r="Y554" s="3"/>
      <c r="Z554" s="3"/>
      <c r="AA554" s="3"/>
      <c r="AB554" s="3"/>
      <c r="AC554" s="3"/>
    </row>
    <row r="555" spans="7:29" x14ac:dyDescent="0.35">
      <c r="G555" s="3"/>
      <c r="H555" s="3"/>
      <c r="I555" s="3"/>
      <c r="J555" s="3"/>
      <c r="K555" s="3"/>
      <c r="L555" s="3"/>
      <c r="M555" s="3"/>
      <c r="N555" s="3"/>
      <c r="O555" s="3"/>
      <c r="P555" s="3"/>
      <c r="Q555" s="3"/>
      <c r="R555" s="3"/>
      <c r="S555" s="3"/>
      <c r="T555" s="3"/>
      <c r="U555" s="3"/>
      <c r="V555" s="3"/>
      <c r="W555" s="3"/>
      <c r="X555" s="3"/>
      <c r="Y555" s="3"/>
      <c r="Z555" s="3"/>
      <c r="AA555" s="3"/>
      <c r="AB555" s="3"/>
      <c r="AC555" s="3"/>
    </row>
    <row r="556" spans="7:29" x14ac:dyDescent="0.35">
      <c r="G556" s="3"/>
      <c r="H556" s="3"/>
      <c r="I556" s="3"/>
      <c r="J556" s="3"/>
      <c r="K556" s="3"/>
      <c r="L556" s="3"/>
      <c r="M556" s="3"/>
      <c r="N556" s="3"/>
      <c r="O556" s="3"/>
      <c r="P556" s="3"/>
      <c r="Q556" s="3"/>
      <c r="R556" s="3"/>
      <c r="S556" s="3"/>
      <c r="T556" s="3"/>
      <c r="U556" s="3"/>
      <c r="V556" s="3"/>
      <c r="W556" s="3"/>
      <c r="X556" s="3"/>
      <c r="Y556" s="3"/>
      <c r="Z556" s="3"/>
      <c r="AA556" s="3"/>
      <c r="AB556" s="3"/>
      <c r="AC556" s="3"/>
    </row>
    <row r="557" spans="7:29" x14ac:dyDescent="0.35">
      <c r="G557" s="3"/>
      <c r="H557" s="3"/>
      <c r="I557" s="3"/>
      <c r="J557" s="3"/>
      <c r="K557" s="3"/>
      <c r="L557" s="3"/>
      <c r="M557" s="3"/>
      <c r="N557" s="3"/>
      <c r="O557" s="3"/>
      <c r="P557" s="3"/>
      <c r="Q557" s="3"/>
      <c r="R557" s="3"/>
      <c r="S557" s="3"/>
      <c r="T557" s="3"/>
      <c r="U557" s="3"/>
      <c r="V557" s="3"/>
      <c r="W557" s="3"/>
      <c r="X557" s="3"/>
      <c r="Y557" s="3"/>
      <c r="Z557" s="3"/>
      <c r="AA557" s="3"/>
      <c r="AB557" s="3"/>
      <c r="AC557" s="3"/>
    </row>
    <row r="558" spans="7:29" x14ac:dyDescent="0.35">
      <c r="G558" s="3"/>
      <c r="H558" s="3"/>
      <c r="I558" s="3"/>
      <c r="J558" s="3"/>
      <c r="K558" s="3"/>
      <c r="L558" s="3"/>
      <c r="M558" s="3"/>
      <c r="N558" s="3"/>
      <c r="O558" s="3"/>
      <c r="P558" s="3"/>
      <c r="Q558" s="3"/>
      <c r="R558" s="3"/>
      <c r="S558" s="3"/>
      <c r="T558" s="3"/>
      <c r="U558" s="3"/>
      <c r="V558" s="3"/>
      <c r="W558" s="3"/>
      <c r="X558" s="3"/>
      <c r="Y558" s="3"/>
      <c r="Z558" s="3"/>
      <c r="AA558" s="3"/>
      <c r="AB558" s="3"/>
      <c r="AC558" s="3"/>
    </row>
    <row r="559" spans="7:29" x14ac:dyDescent="0.35">
      <c r="G559" s="3"/>
      <c r="H559" s="3"/>
      <c r="I559" s="3"/>
      <c r="J559" s="3"/>
      <c r="K559" s="3"/>
      <c r="L559" s="3"/>
      <c r="M559" s="3"/>
      <c r="N559" s="3"/>
      <c r="O559" s="3"/>
      <c r="P559" s="3"/>
      <c r="Q559" s="3"/>
      <c r="R559" s="3"/>
      <c r="S559" s="3"/>
      <c r="T559" s="3"/>
      <c r="U559" s="3"/>
      <c r="V559" s="3"/>
      <c r="W559" s="3"/>
      <c r="X559" s="3"/>
      <c r="Y559" s="3"/>
      <c r="Z559" s="3"/>
      <c r="AA559" s="3"/>
      <c r="AB559" s="3"/>
      <c r="AC559" s="3"/>
    </row>
    <row r="560" spans="7:29" x14ac:dyDescent="0.35">
      <c r="G560" s="3"/>
      <c r="H560" s="3"/>
      <c r="I560" s="3"/>
      <c r="J560" s="3"/>
      <c r="K560" s="3"/>
      <c r="L560" s="3"/>
      <c r="M560" s="3"/>
      <c r="N560" s="3"/>
      <c r="O560" s="3"/>
      <c r="P560" s="3"/>
      <c r="Q560" s="3"/>
      <c r="R560" s="3"/>
      <c r="S560" s="3"/>
      <c r="T560" s="3"/>
      <c r="U560" s="3"/>
      <c r="V560" s="3"/>
      <c r="W560" s="3"/>
      <c r="X560" s="3"/>
      <c r="Y560" s="3"/>
      <c r="Z560" s="3"/>
      <c r="AA560" s="3"/>
      <c r="AB560" s="3"/>
      <c r="AC560" s="3"/>
    </row>
    <row r="561" spans="7:29" x14ac:dyDescent="0.35">
      <c r="G561" s="3"/>
      <c r="H561" s="3"/>
      <c r="I561" s="3"/>
      <c r="J561" s="3"/>
      <c r="K561" s="3"/>
      <c r="L561" s="3"/>
      <c r="M561" s="3"/>
      <c r="N561" s="3"/>
      <c r="O561" s="3"/>
      <c r="P561" s="3"/>
      <c r="Q561" s="3"/>
      <c r="R561" s="3"/>
      <c r="S561" s="3"/>
      <c r="T561" s="3"/>
      <c r="U561" s="3"/>
      <c r="V561" s="3"/>
      <c r="W561" s="3"/>
      <c r="X561" s="3"/>
      <c r="Y561" s="3"/>
      <c r="Z561" s="3"/>
      <c r="AA561" s="3"/>
      <c r="AB561" s="3"/>
      <c r="AC561" s="3"/>
    </row>
    <row r="562" spans="7:29" x14ac:dyDescent="0.35">
      <c r="G562" s="3"/>
      <c r="H562" s="3"/>
      <c r="I562" s="3"/>
      <c r="J562" s="3"/>
      <c r="K562" s="3"/>
      <c r="L562" s="3"/>
      <c r="M562" s="3"/>
      <c r="N562" s="3"/>
      <c r="O562" s="3"/>
      <c r="P562" s="3"/>
      <c r="Q562" s="3"/>
      <c r="R562" s="3"/>
      <c r="S562" s="3"/>
      <c r="T562" s="3"/>
      <c r="U562" s="3"/>
      <c r="V562" s="3"/>
      <c r="W562" s="3"/>
      <c r="X562" s="3"/>
      <c r="Y562" s="3"/>
      <c r="Z562" s="3"/>
      <c r="AA562" s="3"/>
      <c r="AB562" s="3"/>
      <c r="AC562" s="3"/>
    </row>
    <row r="563" spans="7:29" x14ac:dyDescent="0.35">
      <c r="G563" s="3"/>
      <c r="H563" s="3"/>
      <c r="I563" s="3"/>
      <c r="J563" s="3"/>
      <c r="K563" s="3"/>
      <c r="L563" s="3"/>
      <c r="M563" s="3"/>
      <c r="N563" s="3"/>
      <c r="O563" s="3"/>
      <c r="P563" s="3"/>
      <c r="Q563" s="3"/>
      <c r="R563" s="3"/>
      <c r="S563" s="3"/>
      <c r="T563" s="3"/>
      <c r="U563" s="3"/>
      <c r="V563" s="3"/>
      <c r="W563" s="3"/>
      <c r="X563" s="3"/>
      <c r="Y563" s="3"/>
      <c r="Z563" s="3"/>
      <c r="AA563" s="3"/>
      <c r="AB563" s="3"/>
      <c r="AC563" s="3"/>
    </row>
    <row r="564" spans="7:29" x14ac:dyDescent="0.35">
      <c r="G564" s="3"/>
      <c r="H564" s="3"/>
      <c r="I564" s="3"/>
      <c r="J564" s="3"/>
      <c r="K564" s="3"/>
      <c r="L564" s="3"/>
      <c r="M564" s="3"/>
      <c r="N564" s="3"/>
      <c r="O564" s="3"/>
      <c r="P564" s="3"/>
      <c r="Q564" s="3"/>
      <c r="R564" s="3"/>
      <c r="S564" s="3"/>
      <c r="T564" s="3"/>
      <c r="U564" s="3"/>
      <c r="V564" s="3"/>
      <c r="W564" s="3"/>
      <c r="X564" s="3"/>
      <c r="Y564" s="3"/>
      <c r="Z564" s="3"/>
      <c r="AA564" s="3"/>
      <c r="AB564" s="3"/>
      <c r="AC564" s="3"/>
    </row>
    <row r="565" spans="7:29" x14ac:dyDescent="0.35">
      <c r="G565" s="3"/>
      <c r="H565" s="3"/>
      <c r="I565" s="3"/>
      <c r="J565" s="3"/>
      <c r="K565" s="3"/>
      <c r="L565" s="3"/>
      <c r="M565" s="3"/>
      <c r="N565" s="3"/>
      <c r="O565" s="3"/>
      <c r="P565" s="3"/>
      <c r="Q565" s="3"/>
      <c r="R565" s="3"/>
      <c r="S565" s="3"/>
      <c r="T565" s="3"/>
      <c r="U565" s="3"/>
      <c r="V565" s="3"/>
      <c r="W565" s="3"/>
      <c r="X565" s="3"/>
      <c r="Y565" s="3"/>
      <c r="Z565" s="3"/>
      <c r="AA565" s="3"/>
      <c r="AB565" s="3"/>
      <c r="AC565" s="3"/>
    </row>
    <row r="566" spans="7:29" x14ac:dyDescent="0.35">
      <c r="G566" s="3"/>
      <c r="H566" s="3"/>
      <c r="I566" s="3"/>
      <c r="J566" s="3"/>
      <c r="K566" s="3"/>
      <c r="L566" s="3"/>
      <c r="M566" s="3"/>
      <c r="N566" s="3"/>
      <c r="O566" s="3"/>
      <c r="P566" s="3"/>
      <c r="Q566" s="3"/>
      <c r="R566" s="3"/>
      <c r="S566" s="3"/>
      <c r="T566" s="3"/>
      <c r="U566" s="3"/>
      <c r="V566" s="3"/>
      <c r="W566" s="3"/>
      <c r="X566" s="3"/>
      <c r="Y566" s="3"/>
      <c r="Z566" s="3"/>
      <c r="AA566" s="3"/>
      <c r="AB566" s="3"/>
      <c r="AC566" s="3"/>
    </row>
    <row r="567" spans="7:29" x14ac:dyDescent="0.35">
      <c r="G567" s="3"/>
      <c r="H567" s="3"/>
      <c r="I567" s="3"/>
      <c r="J567" s="3"/>
      <c r="K567" s="3"/>
      <c r="L567" s="3"/>
      <c r="M567" s="3"/>
      <c r="N567" s="3"/>
      <c r="O567" s="3"/>
      <c r="P567" s="3"/>
      <c r="Q567" s="3"/>
      <c r="R567" s="3"/>
      <c r="S567" s="3"/>
      <c r="T567" s="3"/>
      <c r="U567" s="3"/>
      <c r="V567" s="3"/>
      <c r="W567" s="3"/>
      <c r="X567" s="3"/>
      <c r="Y567" s="3"/>
      <c r="Z567" s="3"/>
      <c r="AA567" s="3"/>
      <c r="AB567" s="3"/>
      <c r="AC567" s="3"/>
    </row>
    <row r="568" spans="7:29" x14ac:dyDescent="0.35">
      <c r="G568" s="3"/>
      <c r="H568" s="3"/>
      <c r="I568" s="3"/>
      <c r="J568" s="3"/>
      <c r="K568" s="3"/>
      <c r="L568" s="3"/>
      <c r="M568" s="3"/>
      <c r="N568" s="3"/>
      <c r="O568" s="3"/>
      <c r="P568" s="3"/>
      <c r="Q568" s="3"/>
      <c r="R568" s="3"/>
      <c r="S568" s="3"/>
      <c r="T568" s="3"/>
      <c r="U568" s="3"/>
      <c r="V568" s="3"/>
      <c r="W568" s="3"/>
      <c r="X568" s="3"/>
      <c r="Y568" s="3"/>
      <c r="Z568" s="3"/>
      <c r="AA568" s="3"/>
      <c r="AB568" s="3"/>
      <c r="AC568" s="3"/>
    </row>
    <row r="569" spans="7:29" x14ac:dyDescent="0.35">
      <c r="G569" s="3"/>
      <c r="H569" s="3"/>
      <c r="I569" s="3"/>
      <c r="J569" s="3"/>
      <c r="K569" s="3"/>
      <c r="L569" s="3"/>
      <c r="M569" s="3"/>
      <c r="N569" s="3"/>
      <c r="O569" s="3"/>
      <c r="P569" s="3"/>
      <c r="Q569" s="3"/>
      <c r="R569" s="3"/>
      <c r="S569" s="3"/>
      <c r="T569" s="3"/>
      <c r="U569" s="3"/>
      <c r="V569" s="3"/>
      <c r="W569" s="3"/>
      <c r="X569" s="3"/>
      <c r="Y569" s="3"/>
      <c r="Z569" s="3"/>
      <c r="AA569" s="3"/>
      <c r="AB569" s="3"/>
      <c r="AC569" s="3"/>
    </row>
    <row r="570" spans="7:29" x14ac:dyDescent="0.35">
      <c r="G570" s="3"/>
      <c r="H570" s="3"/>
      <c r="I570" s="3"/>
      <c r="J570" s="3"/>
      <c r="K570" s="3"/>
      <c r="L570" s="3"/>
      <c r="M570" s="3"/>
      <c r="N570" s="3"/>
      <c r="O570" s="3"/>
      <c r="P570" s="3"/>
      <c r="Q570" s="3"/>
      <c r="R570" s="3"/>
      <c r="S570" s="3"/>
      <c r="T570" s="3"/>
      <c r="U570" s="3"/>
      <c r="V570" s="3"/>
      <c r="W570" s="3"/>
      <c r="X570" s="3"/>
      <c r="Y570" s="3"/>
      <c r="Z570" s="3"/>
      <c r="AA570" s="3"/>
      <c r="AB570" s="3"/>
      <c r="AC570" s="3"/>
    </row>
    <row r="571" spans="7:29" x14ac:dyDescent="0.35">
      <c r="G571" s="3"/>
      <c r="H571" s="3"/>
      <c r="I571" s="3"/>
      <c r="J571" s="3"/>
      <c r="K571" s="3"/>
      <c r="L571" s="3"/>
      <c r="M571" s="3"/>
      <c r="N571" s="3"/>
      <c r="O571" s="3"/>
      <c r="P571" s="3"/>
      <c r="Q571" s="3"/>
      <c r="R571" s="3"/>
      <c r="S571" s="3"/>
      <c r="T571" s="3"/>
      <c r="U571" s="3"/>
      <c r="V571" s="3"/>
      <c r="W571" s="3"/>
      <c r="X571" s="3"/>
      <c r="Y571" s="3"/>
      <c r="Z571" s="3"/>
      <c r="AA571" s="3"/>
      <c r="AB571" s="3"/>
      <c r="AC571" s="3"/>
    </row>
    <row r="572" spans="7:29" x14ac:dyDescent="0.35">
      <c r="G572" s="3"/>
      <c r="H572" s="3"/>
      <c r="I572" s="3"/>
      <c r="J572" s="3"/>
      <c r="K572" s="3"/>
      <c r="L572" s="3"/>
      <c r="M572" s="3"/>
      <c r="N572" s="3"/>
      <c r="O572" s="3"/>
      <c r="P572" s="3"/>
      <c r="Q572" s="3"/>
      <c r="R572" s="3"/>
      <c r="S572" s="3"/>
      <c r="T572" s="3"/>
      <c r="U572" s="3"/>
      <c r="V572" s="3"/>
      <c r="W572" s="3"/>
      <c r="X572" s="3"/>
      <c r="Y572" s="3"/>
      <c r="Z572" s="3"/>
      <c r="AA572" s="3"/>
      <c r="AB572" s="3"/>
      <c r="AC572" s="3"/>
    </row>
    <row r="573" spans="7:29" x14ac:dyDescent="0.35">
      <c r="G573" s="3"/>
      <c r="H573" s="3"/>
      <c r="I573" s="3"/>
      <c r="J573" s="3"/>
      <c r="K573" s="3"/>
      <c r="L573" s="3"/>
      <c r="M573" s="3"/>
      <c r="N573" s="3"/>
      <c r="O573" s="3"/>
      <c r="P573" s="3"/>
      <c r="Q573" s="3"/>
      <c r="R573" s="3"/>
      <c r="S573" s="3"/>
      <c r="T573" s="3"/>
      <c r="U573" s="3"/>
      <c r="V573" s="3"/>
      <c r="W573" s="3"/>
      <c r="X573" s="3"/>
      <c r="Y573" s="3"/>
      <c r="Z573" s="3"/>
      <c r="AA573" s="3"/>
      <c r="AB573" s="3"/>
      <c r="AC573" s="3"/>
    </row>
    <row r="574" spans="7:29" x14ac:dyDescent="0.35">
      <c r="G574" s="3"/>
      <c r="H574" s="3"/>
      <c r="I574" s="3"/>
      <c r="J574" s="3"/>
      <c r="K574" s="3"/>
      <c r="L574" s="3"/>
      <c r="M574" s="3"/>
      <c r="N574" s="3"/>
      <c r="O574" s="3"/>
      <c r="P574" s="3"/>
      <c r="Q574" s="3"/>
      <c r="R574" s="3"/>
      <c r="S574" s="3"/>
      <c r="T574" s="3"/>
      <c r="U574" s="3"/>
      <c r="V574" s="3"/>
      <c r="W574" s="3"/>
      <c r="X574" s="3"/>
      <c r="Y574" s="3"/>
      <c r="Z574" s="3"/>
      <c r="AA574" s="3"/>
      <c r="AB574" s="3"/>
      <c r="AC574" s="3"/>
    </row>
    <row r="575" spans="7:29" x14ac:dyDescent="0.35">
      <c r="G575" s="3"/>
      <c r="H575" s="3"/>
      <c r="I575" s="3"/>
      <c r="J575" s="3"/>
      <c r="K575" s="3"/>
      <c r="L575" s="3"/>
      <c r="M575" s="3"/>
      <c r="N575" s="3"/>
      <c r="O575" s="3"/>
      <c r="P575" s="3"/>
      <c r="Q575" s="3"/>
      <c r="R575" s="3"/>
      <c r="S575" s="3"/>
      <c r="T575" s="3"/>
      <c r="U575" s="3"/>
      <c r="V575" s="3"/>
      <c r="W575" s="3"/>
      <c r="X575" s="3"/>
      <c r="Y575" s="3"/>
      <c r="Z575" s="3"/>
      <c r="AA575" s="3"/>
      <c r="AB575" s="3"/>
      <c r="AC575" s="3"/>
    </row>
    <row r="576" spans="7:29" x14ac:dyDescent="0.35">
      <c r="G576" s="3"/>
      <c r="H576" s="3"/>
      <c r="I576" s="3"/>
      <c r="J576" s="3"/>
      <c r="K576" s="3"/>
      <c r="L576" s="3"/>
      <c r="M576" s="3"/>
      <c r="N576" s="3"/>
      <c r="O576" s="3"/>
      <c r="P576" s="3"/>
      <c r="Q576" s="3"/>
      <c r="R576" s="3"/>
      <c r="S576" s="3"/>
      <c r="T576" s="3"/>
      <c r="U576" s="3"/>
      <c r="V576" s="3"/>
      <c r="W576" s="3"/>
      <c r="X576" s="3"/>
      <c r="Y576" s="3"/>
      <c r="Z576" s="3"/>
      <c r="AA576" s="3"/>
      <c r="AB576" s="3"/>
      <c r="AC576" s="3"/>
    </row>
    <row r="577" spans="7:29" x14ac:dyDescent="0.35">
      <c r="G577" s="3"/>
      <c r="H577" s="3"/>
      <c r="I577" s="3"/>
      <c r="J577" s="3"/>
      <c r="K577" s="3"/>
      <c r="L577" s="3"/>
      <c r="M577" s="3"/>
      <c r="N577" s="3"/>
      <c r="O577" s="3"/>
      <c r="P577" s="3"/>
      <c r="Q577" s="3"/>
      <c r="R577" s="3"/>
      <c r="S577" s="3"/>
      <c r="T577" s="3"/>
      <c r="U577" s="3"/>
      <c r="V577" s="3"/>
      <c r="W577" s="3"/>
      <c r="X577" s="3"/>
      <c r="Y577" s="3"/>
      <c r="Z577" s="3"/>
      <c r="AA577" s="3"/>
      <c r="AB577" s="3"/>
      <c r="AC577" s="3"/>
    </row>
    <row r="578" spans="7:29" x14ac:dyDescent="0.35">
      <c r="G578" s="3"/>
      <c r="H578" s="3"/>
      <c r="I578" s="3"/>
      <c r="J578" s="3"/>
      <c r="K578" s="3"/>
      <c r="L578" s="3"/>
      <c r="M578" s="3"/>
      <c r="N578" s="3"/>
      <c r="O578" s="3"/>
      <c r="P578" s="3"/>
      <c r="Q578" s="3"/>
      <c r="R578" s="3"/>
      <c r="S578" s="3"/>
      <c r="T578" s="3"/>
      <c r="U578" s="3"/>
      <c r="V578" s="3"/>
      <c r="W578" s="3"/>
      <c r="X578" s="3"/>
      <c r="Y578" s="3"/>
      <c r="Z578" s="3"/>
      <c r="AA578" s="3"/>
      <c r="AB578" s="3"/>
      <c r="AC578" s="3"/>
    </row>
    <row r="579" spans="7:29" x14ac:dyDescent="0.35">
      <c r="G579" s="3"/>
      <c r="H579" s="3"/>
      <c r="I579" s="3"/>
      <c r="J579" s="3"/>
      <c r="K579" s="3"/>
      <c r="L579" s="3"/>
      <c r="M579" s="3"/>
      <c r="N579" s="3"/>
      <c r="O579" s="3"/>
      <c r="P579" s="3"/>
      <c r="Q579" s="3"/>
      <c r="R579" s="3"/>
      <c r="S579" s="3"/>
      <c r="T579" s="3"/>
      <c r="U579" s="3"/>
      <c r="V579" s="3"/>
      <c r="W579" s="3"/>
      <c r="X579" s="3"/>
      <c r="Y579" s="3"/>
      <c r="Z579" s="3"/>
      <c r="AA579" s="3"/>
      <c r="AB579" s="3"/>
      <c r="AC579" s="3"/>
    </row>
    <row r="580" spans="7:29" x14ac:dyDescent="0.35">
      <c r="G580" s="3"/>
      <c r="H580" s="3"/>
      <c r="I580" s="3"/>
      <c r="J580" s="3"/>
      <c r="K580" s="3"/>
      <c r="L580" s="3"/>
      <c r="M580" s="3"/>
      <c r="N580" s="3"/>
      <c r="O580" s="3"/>
      <c r="P580" s="3"/>
      <c r="Q580" s="3"/>
      <c r="R580" s="3"/>
      <c r="S580" s="3"/>
      <c r="T580" s="3"/>
      <c r="U580" s="3"/>
      <c r="V580" s="3"/>
      <c r="W580" s="3"/>
      <c r="X580" s="3"/>
      <c r="Y580" s="3"/>
      <c r="Z580" s="3"/>
      <c r="AA580" s="3"/>
      <c r="AB580" s="3"/>
      <c r="AC580" s="3"/>
    </row>
    <row r="581" spans="7:29" x14ac:dyDescent="0.35">
      <c r="G581" s="3"/>
      <c r="H581" s="3"/>
      <c r="I581" s="3"/>
      <c r="J581" s="3"/>
      <c r="K581" s="3"/>
      <c r="L581" s="3"/>
      <c r="M581" s="3"/>
      <c r="N581" s="3"/>
      <c r="O581" s="3"/>
      <c r="P581" s="3"/>
      <c r="Q581" s="3"/>
      <c r="R581" s="3"/>
      <c r="S581" s="3"/>
      <c r="T581" s="3"/>
      <c r="U581" s="3"/>
      <c r="V581" s="3"/>
      <c r="W581" s="3"/>
      <c r="X581" s="3"/>
      <c r="Y581" s="3"/>
      <c r="Z581" s="3"/>
      <c r="AA581" s="3"/>
      <c r="AB581" s="3"/>
      <c r="AC581" s="3"/>
    </row>
    <row r="582" spans="7:29" x14ac:dyDescent="0.35">
      <c r="G582" s="3"/>
      <c r="H582" s="3"/>
      <c r="I582" s="3"/>
      <c r="J582" s="3"/>
      <c r="K582" s="3"/>
      <c r="L582" s="3"/>
      <c r="M582" s="3"/>
      <c r="N582" s="3"/>
      <c r="O582" s="3"/>
      <c r="P582" s="3"/>
      <c r="Q582" s="3"/>
      <c r="R582" s="3"/>
      <c r="S582" s="3"/>
      <c r="T582" s="3"/>
      <c r="U582" s="3"/>
      <c r="V582" s="3"/>
      <c r="W582" s="3"/>
      <c r="X582" s="3"/>
      <c r="Y582" s="3"/>
      <c r="Z582" s="3"/>
      <c r="AA582" s="3"/>
      <c r="AB582" s="3"/>
      <c r="AC582" s="3"/>
    </row>
    <row r="583" spans="7:29" x14ac:dyDescent="0.35">
      <c r="G583" s="3"/>
      <c r="H583" s="3"/>
      <c r="I583" s="3"/>
      <c r="J583" s="3"/>
      <c r="K583" s="3"/>
      <c r="L583" s="3"/>
      <c r="M583" s="3"/>
      <c r="N583" s="3"/>
      <c r="O583" s="3"/>
      <c r="P583" s="3"/>
      <c r="Q583" s="3"/>
      <c r="R583" s="3"/>
      <c r="S583" s="3"/>
      <c r="T583" s="3"/>
      <c r="U583" s="3"/>
      <c r="V583" s="3"/>
      <c r="W583" s="3"/>
      <c r="X583" s="3"/>
      <c r="Y583" s="3"/>
      <c r="Z583" s="3"/>
      <c r="AA583" s="3"/>
      <c r="AB583" s="3"/>
      <c r="AC583" s="3"/>
    </row>
    <row r="584" spans="7:29" x14ac:dyDescent="0.35">
      <c r="G584" s="3"/>
      <c r="H584" s="3"/>
      <c r="I584" s="3"/>
      <c r="J584" s="3"/>
      <c r="K584" s="3"/>
      <c r="L584" s="3"/>
      <c r="M584" s="3"/>
      <c r="N584" s="3"/>
      <c r="O584" s="3"/>
      <c r="P584" s="3"/>
      <c r="Q584" s="3"/>
      <c r="R584" s="3"/>
      <c r="S584" s="3"/>
      <c r="T584" s="3"/>
      <c r="U584" s="3"/>
      <c r="V584" s="3"/>
      <c r="W584" s="3"/>
      <c r="X584" s="3"/>
      <c r="Y584" s="3"/>
      <c r="Z584" s="3"/>
      <c r="AA584" s="3"/>
      <c r="AB584" s="3"/>
      <c r="AC584" s="3"/>
    </row>
    <row r="585" spans="7:29" x14ac:dyDescent="0.35">
      <c r="G585" s="3"/>
      <c r="H585" s="3"/>
      <c r="I585" s="3"/>
      <c r="J585" s="3"/>
      <c r="K585" s="3"/>
      <c r="L585" s="3"/>
      <c r="M585" s="3"/>
      <c r="N585" s="3"/>
      <c r="O585" s="3"/>
      <c r="P585" s="3"/>
      <c r="Q585" s="3"/>
      <c r="R585" s="3"/>
      <c r="S585" s="3"/>
      <c r="T585" s="3"/>
      <c r="U585" s="3"/>
      <c r="V585" s="3"/>
      <c r="W585" s="3"/>
      <c r="X585" s="3"/>
      <c r="Y585" s="3"/>
      <c r="Z585" s="3"/>
      <c r="AA585" s="3"/>
      <c r="AB585" s="3"/>
      <c r="AC585" s="3"/>
    </row>
    <row r="586" spans="7:29" x14ac:dyDescent="0.35">
      <c r="G586" s="3"/>
      <c r="H586" s="3"/>
      <c r="I586" s="3"/>
      <c r="J586" s="3"/>
      <c r="K586" s="3"/>
      <c r="L586" s="3"/>
      <c r="M586" s="3"/>
      <c r="N586" s="3"/>
      <c r="O586" s="3"/>
      <c r="P586" s="3"/>
      <c r="Q586" s="3"/>
      <c r="R586" s="3"/>
      <c r="S586" s="3"/>
      <c r="T586" s="3"/>
      <c r="U586" s="3"/>
      <c r="V586" s="3"/>
      <c r="W586" s="3"/>
      <c r="X586" s="3"/>
      <c r="Y586" s="3"/>
      <c r="Z586" s="3"/>
      <c r="AA586" s="3"/>
      <c r="AB586" s="3"/>
      <c r="AC586" s="3"/>
    </row>
    <row r="587" spans="7:29" x14ac:dyDescent="0.35">
      <c r="G587" s="3"/>
      <c r="H587" s="3"/>
      <c r="I587" s="3"/>
      <c r="J587" s="3"/>
      <c r="K587" s="3"/>
      <c r="L587" s="3"/>
      <c r="M587" s="3"/>
      <c r="N587" s="3"/>
      <c r="O587" s="3"/>
      <c r="P587" s="3"/>
      <c r="Q587" s="3"/>
      <c r="R587" s="3"/>
      <c r="S587" s="3"/>
      <c r="T587" s="3"/>
      <c r="U587" s="3"/>
      <c r="V587" s="3"/>
      <c r="W587" s="3"/>
      <c r="X587" s="3"/>
      <c r="Y587" s="3"/>
      <c r="Z587" s="3"/>
      <c r="AA587" s="3"/>
      <c r="AB587" s="3"/>
      <c r="AC587" s="3"/>
    </row>
    <row r="588" spans="7:29" x14ac:dyDescent="0.35">
      <c r="G588" s="3"/>
      <c r="H588" s="3"/>
      <c r="I588" s="3"/>
      <c r="J588" s="3"/>
      <c r="K588" s="3"/>
      <c r="L588" s="3"/>
      <c r="M588" s="3"/>
      <c r="N588" s="3"/>
      <c r="O588" s="3"/>
      <c r="P588" s="3"/>
      <c r="Q588" s="3"/>
      <c r="R588" s="3"/>
      <c r="S588" s="3"/>
      <c r="T588" s="3"/>
      <c r="U588" s="3"/>
      <c r="V588" s="3"/>
      <c r="W588" s="3"/>
      <c r="X588" s="3"/>
      <c r="Y588" s="3"/>
      <c r="Z588" s="3"/>
      <c r="AA588" s="3"/>
      <c r="AB588" s="3"/>
      <c r="AC588" s="3"/>
    </row>
    <row r="589" spans="7:29" x14ac:dyDescent="0.35">
      <c r="G589" s="3"/>
      <c r="H589" s="3"/>
      <c r="I589" s="3"/>
      <c r="J589" s="3"/>
      <c r="K589" s="3"/>
      <c r="L589" s="3"/>
      <c r="M589" s="3"/>
      <c r="N589" s="3"/>
      <c r="O589" s="3"/>
      <c r="P589" s="3"/>
      <c r="Q589" s="3"/>
      <c r="R589" s="3"/>
      <c r="S589" s="3"/>
      <c r="T589" s="3"/>
      <c r="U589" s="3"/>
      <c r="V589" s="3"/>
      <c r="W589" s="3"/>
      <c r="X589" s="3"/>
      <c r="Y589" s="3"/>
      <c r="Z589" s="3"/>
      <c r="AA589" s="3"/>
      <c r="AB589" s="3"/>
      <c r="AC589" s="3"/>
    </row>
    <row r="590" spans="7:29" x14ac:dyDescent="0.35">
      <c r="G590" s="3"/>
      <c r="H590" s="3"/>
      <c r="I590" s="3"/>
      <c r="J590" s="3"/>
      <c r="K590" s="3"/>
      <c r="L590" s="3"/>
      <c r="M590" s="3"/>
      <c r="N590" s="3"/>
      <c r="O590" s="3"/>
      <c r="P590" s="3"/>
      <c r="Q590" s="3"/>
      <c r="R590" s="3"/>
      <c r="S590" s="3"/>
      <c r="T590" s="3"/>
      <c r="U590" s="3"/>
      <c r="V590" s="3"/>
      <c r="W590" s="3"/>
      <c r="X590" s="3"/>
      <c r="Y590" s="3"/>
      <c r="Z590" s="3"/>
      <c r="AA590" s="3"/>
      <c r="AB590" s="3"/>
      <c r="AC590" s="3"/>
    </row>
    <row r="591" spans="7:29" x14ac:dyDescent="0.35">
      <c r="G591" s="3"/>
      <c r="H591" s="3"/>
      <c r="I591" s="3"/>
      <c r="J591" s="3"/>
      <c r="K591" s="3"/>
      <c r="L591" s="3"/>
      <c r="M591" s="3"/>
      <c r="N591" s="3"/>
      <c r="O591" s="3"/>
      <c r="P591" s="3"/>
      <c r="Q591" s="3"/>
      <c r="R591" s="3"/>
      <c r="S591" s="3"/>
      <c r="T591" s="3"/>
      <c r="U591" s="3"/>
      <c r="V591" s="3"/>
      <c r="W591" s="3"/>
      <c r="X591" s="3"/>
      <c r="Y591" s="3"/>
      <c r="Z591" s="3"/>
      <c r="AA591" s="3"/>
      <c r="AB591" s="3"/>
      <c r="AC591" s="3"/>
    </row>
    <row r="592" spans="7:29" x14ac:dyDescent="0.35">
      <c r="G592" s="3"/>
      <c r="H592" s="3"/>
      <c r="I592" s="3"/>
      <c r="J592" s="3"/>
      <c r="K592" s="3"/>
      <c r="L592" s="3"/>
      <c r="M592" s="3"/>
      <c r="N592" s="3"/>
      <c r="O592" s="3"/>
      <c r="P592" s="3"/>
      <c r="Q592" s="3"/>
      <c r="R592" s="3"/>
      <c r="S592" s="3"/>
      <c r="T592" s="3"/>
      <c r="U592" s="3"/>
      <c r="V592" s="3"/>
      <c r="W592" s="3"/>
      <c r="X592" s="3"/>
      <c r="Y592" s="3"/>
      <c r="Z592" s="3"/>
      <c r="AA592" s="3"/>
      <c r="AB592" s="3"/>
      <c r="AC592" s="3"/>
    </row>
    <row r="593" spans="7:29" x14ac:dyDescent="0.35">
      <c r="G593" s="3"/>
      <c r="H593" s="3"/>
      <c r="I593" s="3"/>
      <c r="J593" s="3"/>
      <c r="K593" s="3"/>
      <c r="L593" s="3"/>
      <c r="M593" s="3"/>
      <c r="N593" s="3"/>
      <c r="O593" s="3"/>
      <c r="P593" s="3"/>
      <c r="Q593" s="3"/>
      <c r="R593" s="3"/>
      <c r="S593" s="3"/>
      <c r="T593" s="3"/>
      <c r="U593" s="3"/>
      <c r="V593" s="3"/>
      <c r="W593" s="3"/>
      <c r="X593" s="3"/>
      <c r="Y593" s="3"/>
      <c r="Z593" s="3"/>
      <c r="AA593" s="3"/>
      <c r="AB593" s="3"/>
      <c r="AC593" s="3"/>
    </row>
    <row r="594" spans="7:29" x14ac:dyDescent="0.35">
      <c r="G594" s="3"/>
      <c r="H594" s="3"/>
      <c r="I594" s="3"/>
      <c r="J594" s="3"/>
      <c r="K594" s="3"/>
      <c r="L594" s="3"/>
      <c r="M594" s="3"/>
      <c r="N594" s="3"/>
      <c r="O594" s="3"/>
      <c r="P594" s="3"/>
      <c r="Q594" s="3"/>
      <c r="R594" s="3"/>
      <c r="S594" s="3"/>
      <c r="T594" s="3"/>
      <c r="U594" s="3"/>
      <c r="V594" s="3"/>
      <c r="W594" s="3"/>
      <c r="X594" s="3"/>
      <c r="Y594" s="3"/>
      <c r="Z594" s="3"/>
      <c r="AA594" s="3"/>
      <c r="AB594" s="3"/>
      <c r="AC594" s="3"/>
    </row>
    <row r="595" spans="7:29" x14ac:dyDescent="0.35">
      <c r="G595" s="3"/>
      <c r="H595" s="3"/>
      <c r="I595" s="3"/>
      <c r="J595" s="3"/>
      <c r="K595" s="3"/>
      <c r="L595" s="3"/>
      <c r="M595" s="3"/>
      <c r="N595" s="3"/>
      <c r="O595" s="3"/>
      <c r="P595" s="3"/>
      <c r="Q595" s="3"/>
      <c r="R595" s="3"/>
      <c r="S595" s="3"/>
      <c r="T595" s="3"/>
      <c r="U595" s="3"/>
      <c r="V595" s="3"/>
      <c r="W595" s="3"/>
      <c r="X595" s="3"/>
      <c r="Y595" s="3"/>
      <c r="Z595" s="3"/>
      <c r="AA595" s="3"/>
      <c r="AB595" s="3"/>
      <c r="AC595" s="3"/>
    </row>
    <row r="596" spans="7:29" x14ac:dyDescent="0.35">
      <c r="G596" s="3"/>
      <c r="H596" s="3"/>
      <c r="I596" s="3"/>
      <c r="J596" s="3"/>
      <c r="K596" s="3"/>
      <c r="L596" s="3"/>
      <c r="M596" s="3"/>
      <c r="N596" s="3"/>
      <c r="O596" s="3"/>
      <c r="P596" s="3"/>
      <c r="Q596" s="3"/>
      <c r="R596" s="3"/>
      <c r="S596" s="3"/>
      <c r="T596" s="3"/>
      <c r="U596" s="3"/>
      <c r="V596" s="3"/>
      <c r="W596" s="3"/>
      <c r="X596" s="3"/>
      <c r="Y596" s="3"/>
      <c r="Z596" s="3"/>
      <c r="AA596" s="3"/>
      <c r="AB596" s="3"/>
      <c r="AC596" s="3"/>
    </row>
    <row r="597" spans="7:29" x14ac:dyDescent="0.35">
      <c r="G597" s="3"/>
      <c r="H597" s="3"/>
      <c r="I597" s="3"/>
      <c r="J597" s="3"/>
      <c r="K597" s="3"/>
      <c r="L597" s="3"/>
      <c r="M597" s="3"/>
      <c r="N597" s="3"/>
      <c r="O597" s="3"/>
      <c r="P597" s="3"/>
      <c r="Q597" s="3"/>
      <c r="R597" s="3"/>
      <c r="S597" s="3"/>
      <c r="T597" s="3"/>
      <c r="U597" s="3"/>
      <c r="V597" s="3"/>
      <c r="W597" s="3"/>
      <c r="X597" s="3"/>
      <c r="Y597" s="3"/>
      <c r="Z597" s="3"/>
      <c r="AA597" s="3"/>
      <c r="AB597" s="3"/>
      <c r="AC597" s="3"/>
    </row>
    <row r="598" spans="7:29" x14ac:dyDescent="0.35">
      <c r="G598" s="3"/>
      <c r="H598" s="3"/>
      <c r="I598" s="3"/>
      <c r="J598" s="3"/>
      <c r="K598" s="3"/>
      <c r="L598" s="3"/>
      <c r="M598" s="3"/>
      <c r="N598" s="3"/>
      <c r="O598" s="3"/>
      <c r="P598" s="3"/>
      <c r="Q598" s="3"/>
      <c r="R598" s="3"/>
      <c r="S598" s="3"/>
      <c r="T598" s="3"/>
      <c r="U598" s="3"/>
      <c r="V598" s="3"/>
      <c r="W598" s="3"/>
      <c r="X598" s="3"/>
      <c r="Y598" s="3"/>
      <c r="Z598" s="3"/>
      <c r="AA598" s="3"/>
      <c r="AB598" s="3"/>
      <c r="AC598" s="3"/>
    </row>
    <row r="599" spans="7:29" x14ac:dyDescent="0.35">
      <c r="G599" s="3"/>
      <c r="H599" s="3"/>
      <c r="I599" s="3"/>
      <c r="J599" s="3"/>
      <c r="K599" s="3"/>
      <c r="L599" s="3"/>
      <c r="M599" s="3"/>
      <c r="N599" s="3"/>
      <c r="O599" s="3"/>
      <c r="P599" s="3"/>
      <c r="Q599" s="3"/>
      <c r="R599" s="3"/>
      <c r="S599" s="3"/>
      <c r="T599" s="3"/>
      <c r="U599" s="3"/>
      <c r="V599" s="3"/>
      <c r="W599" s="3"/>
      <c r="X599" s="3"/>
      <c r="Y599" s="3"/>
      <c r="Z599" s="3"/>
      <c r="AA599" s="3"/>
      <c r="AB599" s="3"/>
      <c r="AC599" s="3"/>
    </row>
    <row r="600" spans="7:29" x14ac:dyDescent="0.35">
      <c r="G600" s="3"/>
      <c r="H600" s="3"/>
      <c r="I600" s="3"/>
      <c r="J600" s="3"/>
      <c r="K600" s="3"/>
      <c r="L600" s="3"/>
      <c r="M600" s="3"/>
      <c r="N600" s="3"/>
      <c r="O600" s="3"/>
      <c r="P600" s="3"/>
      <c r="Q600" s="3"/>
      <c r="R600" s="3"/>
      <c r="S600" s="3"/>
      <c r="T600" s="3"/>
      <c r="U600" s="3"/>
      <c r="V600" s="3"/>
      <c r="W600" s="3"/>
      <c r="X600" s="3"/>
      <c r="Y600" s="3"/>
      <c r="Z600" s="3"/>
      <c r="AA600" s="3"/>
      <c r="AB600" s="3"/>
      <c r="AC600" s="3"/>
    </row>
    <row r="601" spans="7:29" x14ac:dyDescent="0.35">
      <c r="G601" s="3"/>
      <c r="H601" s="3"/>
      <c r="I601" s="3"/>
      <c r="J601" s="3"/>
      <c r="K601" s="3"/>
      <c r="L601" s="3"/>
      <c r="M601" s="3"/>
      <c r="N601" s="3"/>
      <c r="O601" s="3"/>
      <c r="P601" s="3"/>
      <c r="Q601" s="3"/>
      <c r="R601" s="3"/>
      <c r="S601" s="3"/>
      <c r="T601" s="3"/>
      <c r="U601" s="3"/>
      <c r="V601" s="3"/>
      <c r="W601" s="3"/>
      <c r="X601" s="3"/>
      <c r="Y601" s="3"/>
      <c r="Z601" s="3"/>
      <c r="AA601" s="3"/>
      <c r="AB601" s="3"/>
      <c r="AC601" s="3"/>
    </row>
    <row r="602" spans="7:29" x14ac:dyDescent="0.35">
      <c r="G602" s="3"/>
      <c r="H602" s="3"/>
      <c r="I602" s="3"/>
      <c r="J602" s="3"/>
      <c r="K602" s="3"/>
      <c r="L602" s="3"/>
      <c r="M602" s="3"/>
      <c r="N602" s="3"/>
      <c r="O602" s="3"/>
      <c r="P602" s="3"/>
      <c r="Q602" s="3"/>
      <c r="R602" s="3"/>
      <c r="S602" s="3"/>
      <c r="T602" s="3"/>
      <c r="U602" s="3"/>
      <c r="V602" s="3"/>
      <c r="W602" s="3"/>
      <c r="X602" s="3"/>
      <c r="Y602" s="3"/>
      <c r="Z602" s="3"/>
      <c r="AA602" s="3"/>
      <c r="AB602" s="3"/>
      <c r="AC602" s="3"/>
    </row>
    <row r="603" spans="7:29" x14ac:dyDescent="0.35">
      <c r="G603" s="3"/>
      <c r="H603" s="3"/>
      <c r="I603" s="3"/>
      <c r="J603" s="3"/>
      <c r="K603" s="3"/>
      <c r="L603" s="3"/>
      <c r="M603" s="3"/>
      <c r="N603" s="3"/>
      <c r="O603" s="3"/>
      <c r="P603" s="3"/>
      <c r="Q603" s="3"/>
      <c r="R603" s="3"/>
      <c r="S603" s="3"/>
      <c r="T603" s="3"/>
      <c r="U603" s="3"/>
      <c r="V603" s="3"/>
      <c r="W603" s="3"/>
      <c r="X603" s="3"/>
      <c r="Y603" s="3"/>
      <c r="Z603" s="3"/>
      <c r="AA603" s="3"/>
      <c r="AB603" s="3"/>
      <c r="AC603" s="3"/>
    </row>
    <row r="604" spans="7:29" x14ac:dyDescent="0.35">
      <c r="G604" s="3"/>
      <c r="H604" s="3"/>
      <c r="I604" s="3"/>
      <c r="J604" s="3"/>
      <c r="K604" s="3"/>
      <c r="L604" s="3"/>
      <c r="M604" s="3"/>
      <c r="N604" s="3"/>
      <c r="O604" s="3"/>
      <c r="P604" s="3"/>
      <c r="Q604" s="3"/>
      <c r="R604" s="3"/>
      <c r="S604" s="3"/>
      <c r="T604" s="3"/>
      <c r="U604" s="3"/>
      <c r="V604" s="3"/>
      <c r="W604" s="3"/>
      <c r="X604" s="3"/>
      <c r="Y604" s="3"/>
      <c r="Z604" s="3"/>
      <c r="AA604" s="3"/>
      <c r="AB604" s="3"/>
      <c r="AC604" s="3"/>
    </row>
    <row r="605" spans="7:29" x14ac:dyDescent="0.35">
      <c r="G605" s="3"/>
      <c r="H605" s="3"/>
      <c r="I605" s="3"/>
      <c r="J605" s="3"/>
      <c r="K605" s="3"/>
      <c r="L605" s="3"/>
      <c r="M605" s="3"/>
      <c r="N605" s="3"/>
      <c r="O605" s="3"/>
      <c r="P605" s="3"/>
      <c r="Q605" s="3"/>
      <c r="R605" s="3"/>
      <c r="S605" s="3"/>
      <c r="T605" s="3"/>
      <c r="U605" s="3"/>
      <c r="V605" s="3"/>
      <c r="W605" s="3"/>
      <c r="X605" s="3"/>
      <c r="Y605" s="3"/>
      <c r="Z605" s="3"/>
      <c r="AA605" s="3"/>
      <c r="AB605" s="3"/>
      <c r="AC605" s="3"/>
    </row>
    <row r="606" spans="7:29" x14ac:dyDescent="0.35">
      <c r="G606" s="3"/>
      <c r="H606" s="3"/>
      <c r="I606" s="3"/>
      <c r="J606" s="3"/>
      <c r="K606" s="3"/>
      <c r="L606" s="3"/>
      <c r="M606" s="3"/>
      <c r="N606" s="3"/>
      <c r="O606" s="3"/>
      <c r="P606" s="3"/>
      <c r="Q606" s="3"/>
      <c r="R606" s="3"/>
      <c r="S606" s="3"/>
      <c r="T606" s="3"/>
      <c r="U606" s="3"/>
      <c r="V606" s="3"/>
      <c r="W606" s="3"/>
      <c r="X606" s="3"/>
      <c r="Y606" s="3"/>
      <c r="Z606" s="3"/>
      <c r="AA606" s="3"/>
      <c r="AB606" s="3"/>
      <c r="AC606" s="3"/>
    </row>
    <row r="607" spans="7:29" x14ac:dyDescent="0.35">
      <c r="G607" s="3"/>
      <c r="H607" s="3"/>
      <c r="I607" s="3"/>
      <c r="J607" s="3"/>
      <c r="K607" s="3"/>
      <c r="L607" s="3"/>
      <c r="M607" s="3"/>
      <c r="N607" s="3"/>
      <c r="O607" s="3"/>
      <c r="P607" s="3"/>
      <c r="Q607" s="3"/>
      <c r="R607" s="3"/>
      <c r="S607" s="3"/>
      <c r="T607" s="3"/>
      <c r="U607" s="3"/>
      <c r="V607" s="3"/>
      <c r="W607" s="3"/>
      <c r="X607" s="3"/>
      <c r="Y607" s="3"/>
      <c r="Z607" s="3"/>
      <c r="AA607" s="3"/>
      <c r="AB607" s="3"/>
      <c r="AC607" s="3"/>
    </row>
    <row r="608" spans="7:29" x14ac:dyDescent="0.35">
      <c r="G608" s="3"/>
      <c r="H608" s="3"/>
      <c r="I608" s="3"/>
      <c r="J608" s="3"/>
      <c r="K608" s="3"/>
      <c r="L608" s="3"/>
      <c r="M608" s="3"/>
      <c r="N608" s="3"/>
      <c r="O608" s="3"/>
      <c r="P608" s="3"/>
      <c r="Q608" s="3"/>
      <c r="R608" s="3"/>
      <c r="S608" s="3"/>
      <c r="T608" s="3"/>
      <c r="U608" s="3"/>
      <c r="V608" s="3"/>
      <c r="W608" s="3"/>
      <c r="X608" s="3"/>
      <c r="Y608" s="3"/>
      <c r="Z608" s="3"/>
      <c r="AA608" s="3"/>
      <c r="AB608" s="3"/>
      <c r="AC608" s="3"/>
    </row>
    <row r="609" spans="7:29" x14ac:dyDescent="0.35">
      <c r="G609" s="3"/>
      <c r="H609" s="3"/>
      <c r="I609" s="3"/>
      <c r="J609" s="3"/>
      <c r="K609" s="3"/>
      <c r="L609" s="3"/>
      <c r="M609" s="3"/>
      <c r="N609" s="3"/>
      <c r="O609" s="3"/>
      <c r="P609" s="3"/>
      <c r="Q609" s="3"/>
      <c r="R609" s="3"/>
      <c r="S609" s="3"/>
      <c r="T609" s="3"/>
      <c r="U609" s="3"/>
      <c r="V609" s="3"/>
      <c r="W609" s="3"/>
      <c r="X609" s="3"/>
      <c r="Y609" s="3"/>
      <c r="Z609" s="3"/>
      <c r="AA609" s="3"/>
      <c r="AB609" s="3"/>
      <c r="AC609" s="3"/>
    </row>
    <row r="610" spans="7:29" x14ac:dyDescent="0.35">
      <c r="G610" s="3"/>
      <c r="H610" s="3"/>
      <c r="I610" s="3"/>
      <c r="J610" s="3"/>
      <c r="K610" s="3"/>
      <c r="L610" s="3"/>
      <c r="M610" s="3"/>
      <c r="N610" s="3"/>
      <c r="O610" s="3"/>
      <c r="P610" s="3"/>
      <c r="Q610" s="3"/>
      <c r="R610" s="3"/>
      <c r="S610" s="3"/>
      <c r="T610" s="3"/>
      <c r="U610" s="3"/>
      <c r="V610" s="3"/>
      <c r="W610" s="3"/>
      <c r="X610" s="3"/>
      <c r="Y610" s="3"/>
      <c r="Z610" s="3"/>
      <c r="AA610" s="3"/>
      <c r="AB610" s="3"/>
      <c r="AC610" s="3"/>
    </row>
    <row r="611" spans="7:29" x14ac:dyDescent="0.35">
      <c r="G611" s="3"/>
      <c r="H611" s="3"/>
      <c r="I611" s="3"/>
      <c r="J611" s="3"/>
      <c r="K611" s="3"/>
      <c r="L611" s="3"/>
      <c r="M611" s="3"/>
      <c r="N611" s="3"/>
      <c r="O611" s="3"/>
      <c r="P611" s="3"/>
      <c r="Q611" s="3"/>
      <c r="R611" s="3"/>
      <c r="S611" s="3"/>
      <c r="T611" s="3"/>
      <c r="U611" s="3"/>
      <c r="V611" s="3"/>
      <c r="W611" s="3"/>
      <c r="X611" s="3"/>
      <c r="Y611" s="3"/>
      <c r="Z611" s="3"/>
      <c r="AA611" s="3"/>
      <c r="AB611" s="3"/>
      <c r="AC611" s="3"/>
    </row>
    <row r="612" spans="7:29" x14ac:dyDescent="0.35">
      <c r="G612" s="3"/>
      <c r="H612" s="3"/>
      <c r="I612" s="3"/>
      <c r="J612" s="3"/>
      <c r="K612" s="3"/>
      <c r="L612" s="3"/>
      <c r="M612" s="3"/>
      <c r="N612" s="3"/>
      <c r="O612" s="3"/>
      <c r="P612" s="3"/>
      <c r="Q612" s="3"/>
      <c r="R612" s="3"/>
      <c r="S612" s="3"/>
      <c r="T612" s="3"/>
      <c r="U612" s="3"/>
      <c r="V612" s="3"/>
      <c r="W612" s="3"/>
      <c r="X612" s="3"/>
      <c r="Y612" s="3"/>
      <c r="Z612" s="3"/>
      <c r="AA612" s="3"/>
      <c r="AB612" s="3"/>
      <c r="AC612" s="3"/>
    </row>
    <row r="613" spans="7:29" x14ac:dyDescent="0.35">
      <c r="G613" s="3"/>
      <c r="H613" s="3"/>
      <c r="I613" s="3"/>
      <c r="J613" s="3"/>
      <c r="K613" s="3"/>
      <c r="L613" s="3"/>
      <c r="M613" s="3"/>
      <c r="N613" s="3"/>
      <c r="O613" s="3"/>
      <c r="P613" s="3"/>
      <c r="Q613" s="3"/>
      <c r="R613" s="3"/>
      <c r="S613" s="3"/>
      <c r="T613" s="3"/>
      <c r="U613" s="3"/>
      <c r="V613" s="3"/>
      <c r="W613" s="3"/>
      <c r="X613" s="3"/>
      <c r="Y613" s="3"/>
      <c r="Z613" s="3"/>
      <c r="AA613" s="3"/>
      <c r="AB613" s="3"/>
      <c r="AC613" s="3"/>
    </row>
    <row r="614" spans="7:29" x14ac:dyDescent="0.35">
      <c r="G614" s="3"/>
      <c r="H614" s="3"/>
      <c r="I614" s="3"/>
      <c r="J614" s="3"/>
      <c r="K614" s="3"/>
      <c r="L614" s="3"/>
      <c r="M614" s="3"/>
      <c r="N614" s="3"/>
      <c r="O614" s="3"/>
      <c r="P614" s="3"/>
      <c r="Q614" s="3"/>
      <c r="R614" s="3"/>
      <c r="S614" s="3"/>
      <c r="T614" s="3"/>
      <c r="U614" s="3"/>
      <c r="V614" s="3"/>
      <c r="W614" s="3"/>
      <c r="X614" s="3"/>
      <c r="Y614" s="3"/>
      <c r="Z614" s="3"/>
      <c r="AA614" s="3"/>
      <c r="AB614" s="3"/>
      <c r="AC614" s="3"/>
    </row>
    <row r="615" spans="7:29" x14ac:dyDescent="0.35">
      <c r="G615" s="3"/>
      <c r="H615" s="3"/>
      <c r="I615" s="3"/>
      <c r="J615" s="3"/>
      <c r="K615" s="3"/>
      <c r="L615" s="3"/>
      <c r="M615" s="3"/>
      <c r="N615" s="3"/>
      <c r="O615" s="3"/>
      <c r="P615" s="3"/>
      <c r="Q615" s="3"/>
      <c r="R615" s="3"/>
      <c r="S615" s="3"/>
      <c r="T615" s="3"/>
      <c r="U615" s="3"/>
      <c r="V615" s="3"/>
      <c r="W615" s="3"/>
      <c r="X615" s="3"/>
      <c r="Y615" s="3"/>
      <c r="Z615" s="3"/>
      <c r="AA615" s="3"/>
      <c r="AB615" s="3"/>
      <c r="AC615" s="3"/>
    </row>
    <row r="616" spans="7:29" x14ac:dyDescent="0.35">
      <c r="G616" s="3"/>
      <c r="H616" s="3"/>
      <c r="I616" s="3"/>
      <c r="J616" s="3"/>
      <c r="K616" s="3"/>
      <c r="L616" s="3"/>
      <c r="M616" s="3"/>
      <c r="N616" s="3"/>
      <c r="O616" s="3"/>
      <c r="P616" s="3"/>
      <c r="Q616" s="3"/>
      <c r="R616" s="3"/>
      <c r="S616" s="3"/>
      <c r="T616" s="3"/>
      <c r="U616" s="3"/>
      <c r="V616" s="3"/>
      <c r="W616" s="3"/>
      <c r="X616" s="3"/>
      <c r="Y616" s="3"/>
      <c r="Z616" s="3"/>
      <c r="AA616" s="3"/>
      <c r="AB616" s="3"/>
      <c r="AC616" s="3"/>
    </row>
    <row r="617" spans="7:29" x14ac:dyDescent="0.35">
      <c r="G617" s="3"/>
      <c r="H617" s="3"/>
      <c r="I617" s="3"/>
      <c r="J617" s="3"/>
      <c r="K617" s="3"/>
      <c r="L617" s="3"/>
      <c r="M617" s="3"/>
      <c r="N617" s="3"/>
      <c r="O617" s="3"/>
      <c r="P617" s="3"/>
      <c r="Q617" s="3"/>
      <c r="R617" s="3"/>
      <c r="S617" s="3"/>
      <c r="T617" s="3"/>
      <c r="U617" s="3"/>
      <c r="V617" s="3"/>
      <c r="W617" s="3"/>
      <c r="X617" s="3"/>
      <c r="Y617" s="3"/>
      <c r="Z617" s="3"/>
      <c r="AA617" s="3"/>
      <c r="AB617" s="3"/>
      <c r="AC617" s="3"/>
    </row>
    <row r="618" spans="7:29" x14ac:dyDescent="0.35">
      <c r="G618" s="3"/>
      <c r="H618" s="3"/>
      <c r="I618" s="3"/>
      <c r="J618" s="3"/>
      <c r="K618" s="3"/>
      <c r="L618" s="3"/>
      <c r="M618" s="3"/>
      <c r="N618" s="3"/>
      <c r="O618" s="3"/>
      <c r="P618" s="3"/>
      <c r="Q618" s="3"/>
      <c r="R618" s="3"/>
      <c r="S618" s="3"/>
      <c r="T618" s="3"/>
      <c r="U618" s="3"/>
      <c r="V618" s="3"/>
      <c r="W618" s="3"/>
      <c r="X618" s="3"/>
      <c r="Y618" s="3"/>
      <c r="Z618" s="3"/>
      <c r="AA618" s="3"/>
      <c r="AB618" s="3"/>
      <c r="AC618" s="3"/>
    </row>
    <row r="619" spans="7:29" x14ac:dyDescent="0.35">
      <c r="G619" s="3"/>
      <c r="H619" s="3"/>
      <c r="I619" s="3"/>
      <c r="J619" s="3"/>
      <c r="K619" s="3"/>
      <c r="L619" s="3"/>
      <c r="M619" s="3"/>
      <c r="N619" s="3"/>
      <c r="O619" s="3"/>
      <c r="P619" s="3"/>
      <c r="Q619" s="3"/>
      <c r="R619" s="3"/>
      <c r="S619" s="3"/>
      <c r="T619" s="3"/>
      <c r="U619" s="3"/>
      <c r="V619" s="3"/>
      <c r="W619" s="3"/>
      <c r="X619" s="3"/>
      <c r="Y619" s="3"/>
      <c r="Z619" s="3"/>
      <c r="AA619" s="3"/>
      <c r="AB619" s="3"/>
      <c r="AC619" s="3"/>
    </row>
    <row r="620" spans="7:29" x14ac:dyDescent="0.35">
      <c r="G620" s="3"/>
      <c r="H620" s="3"/>
      <c r="I620" s="3"/>
      <c r="J620" s="3"/>
      <c r="K620" s="3"/>
      <c r="L620" s="3"/>
      <c r="M620" s="3"/>
      <c r="N620" s="3"/>
      <c r="O620" s="3"/>
      <c r="P620" s="3"/>
      <c r="Q620" s="3"/>
      <c r="R620" s="3"/>
      <c r="S620" s="3"/>
      <c r="T620" s="3"/>
      <c r="U620" s="3"/>
      <c r="V620" s="3"/>
      <c r="W620" s="3"/>
      <c r="X620" s="3"/>
      <c r="Y620" s="3"/>
      <c r="Z620" s="3"/>
      <c r="AA620" s="3"/>
      <c r="AB620" s="3"/>
      <c r="AC620" s="3"/>
    </row>
    <row r="621" spans="7:29" x14ac:dyDescent="0.35">
      <c r="G621" s="3"/>
      <c r="H621" s="3"/>
      <c r="I621" s="3"/>
      <c r="J621" s="3"/>
      <c r="K621" s="3"/>
      <c r="L621" s="3"/>
      <c r="M621" s="3"/>
      <c r="N621" s="3"/>
      <c r="O621" s="3"/>
      <c r="P621" s="3"/>
      <c r="Q621" s="3"/>
      <c r="R621" s="3"/>
      <c r="S621" s="3"/>
      <c r="T621" s="3"/>
      <c r="U621" s="3"/>
      <c r="V621" s="3"/>
      <c r="W621" s="3"/>
      <c r="X621" s="3"/>
      <c r="Y621" s="3"/>
      <c r="Z621" s="3"/>
      <c r="AA621" s="3"/>
      <c r="AB621" s="3"/>
      <c r="AC621" s="3"/>
    </row>
    <row r="622" spans="7:29" x14ac:dyDescent="0.35">
      <c r="G622" s="3"/>
      <c r="H622" s="3"/>
      <c r="I622" s="3"/>
      <c r="J622" s="3"/>
      <c r="K622" s="3"/>
      <c r="L622" s="3"/>
      <c r="M622" s="3"/>
      <c r="N622" s="3"/>
      <c r="O622" s="3"/>
      <c r="P622" s="3"/>
      <c r="Q622" s="3"/>
      <c r="R622" s="3"/>
      <c r="S622" s="3"/>
      <c r="T622" s="3"/>
      <c r="U622" s="3"/>
      <c r="V622" s="3"/>
      <c r="W622" s="3"/>
      <c r="X622" s="3"/>
      <c r="Y622" s="3"/>
      <c r="Z622" s="3"/>
      <c r="AA622" s="3"/>
      <c r="AB622" s="3"/>
      <c r="AC622" s="3"/>
    </row>
    <row r="623" spans="7:29" x14ac:dyDescent="0.35">
      <c r="G623" s="3"/>
      <c r="H623" s="3"/>
      <c r="I623" s="3"/>
      <c r="J623" s="3"/>
      <c r="K623" s="3"/>
      <c r="L623" s="3"/>
      <c r="M623" s="3"/>
      <c r="N623" s="3"/>
      <c r="O623" s="3"/>
      <c r="P623" s="3"/>
      <c r="Q623" s="3"/>
      <c r="R623" s="3"/>
      <c r="S623" s="3"/>
      <c r="T623" s="3"/>
      <c r="U623" s="3"/>
      <c r="V623" s="3"/>
      <c r="W623" s="3"/>
      <c r="X623" s="3"/>
      <c r="Y623" s="3"/>
      <c r="Z623" s="3"/>
      <c r="AA623" s="3"/>
      <c r="AB623" s="3"/>
      <c r="AC623" s="3"/>
    </row>
    <row r="624" spans="7:29" x14ac:dyDescent="0.35">
      <c r="G624" s="3"/>
      <c r="H624" s="3"/>
      <c r="I624" s="3"/>
      <c r="J624" s="3"/>
      <c r="K624" s="3"/>
      <c r="L624" s="3"/>
      <c r="M624" s="3"/>
      <c r="N624" s="3"/>
      <c r="O624" s="3"/>
      <c r="P624" s="3"/>
      <c r="Q624" s="3"/>
      <c r="R624" s="3"/>
      <c r="S624" s="3"/>
      <c r="T624" s="3"/>
      <c r="U624" s="3"/>
      <c r="V624" s="3"/>
      <c r="W624" s="3"/>
      <c r="X624" s="3"/>
      <c r="Y624" s="3"/>
      <c r="Z624" s="3"/>
      <c r="AA624" s="3"/>
      <c r="AB624" s="3"/>
      <c r="AC624" s="3"/>
    </row>
    <row r="625" spans="7:29" x14ac:dyDescent="0.35">
      <c r="G625" s="3"/>
      <c r="H625" s="3"/>
      <c r="I625" s="3"/>
      <c r="J625" s="3"/>
      <c r="K625" s="3"/>
      <c r="L625" s="3"/>
      <c r="M625" s="3"/>
      <c r="N625" s="3"/>
      <c r="O625" s="3"/>
      <c r="P625" s="3"/>
      <c r="Q625" s="3"/>
      <c r="R625" s="3"/>
      <c r="S625" s="3"/>
      <c r="T625" s="3"/>
      <c r="U625" s="3"/>
      <c r="V625" s="3"/>
      <c r="W625" s="3"/>
      <c r="X625" s="3"/>
      <c r="Y625" s="3"/>
      <c r="Z625" s="3"/>
      <c r="AA625" s="3"/>
      <c r="AB625" s="3"/>
      <c r="AC625" s="3"/>
    </row>
    <row r="626" spans="7:29" x14ac:dyDescent="0.35">
      <c r="G626" s="3"/>
      <c r="H626" s="3"/>
      <c r="I626" s="3"/>
      <c r="J626" s="3"/>
      <c r="K626" s="3"/>
      <c r="L626" s="3"/>
      <c r="M626" s="3"/>
      <c r="N626" s="3"/>
      <c r="O626" s="3"/>
      <c r="P626" s="3"/>
      <c r="Q626" s="3"/>
      <c r="R626" s="3"/>
      <c r="S626" s="3"/>
      <c r="T626" s="3"/>
      <c r="U626" s="3"/>
      <c r="V626" s="3"/>
      <c r="W626" s="3"/>
      <c r="X626" s="3"/>
      <c r="Y626" s="3"/>
      <c r="Z626" s="3"/>
      <c r="AA626" s="3"/>
      <c r="AB626" s="3"/>
      <c r="AC626" s="3"/>
    </row>
    <row r="627" spans="7:29" x14ac:dyDescent="0.35">
      <c r="G627" s="3"/>
      <c r="H627" s="3"/>
      <c r="I627" s="3"/>
      <c r="J627" s="3"/>
      <c r="K627" s="3"/>
      <c r="L627" s="3"/>
      <c r="M627" s="3"/>
      <c r="N627" s="3"/>
      <c r="O627" s="3"/>
      <c r="P627" s="3"/>
      <c r="Q627" s="3"/>
      <c r="R627" s="3"/>
      <c r="S627" s="3"/>
      <c r="T627" s="3"/>
      <c r="U627" s="3"/>
      <c r="V627" s="3"/>
      <c r="W627" s="3"/>
      <c r="X627" s="3"/>
      <c r="Y627" s="3"/>
      <c r="Z627" s="3"/>
      <c r="AA627" s="3"/>
      <c r="AB627" s="3"/>
      <c r="AC627" s="3"/>
    </row>
    <row r="628" spans="7:29" x14ac:dyDescent="0.35">
      <c r="G628" s="3"/>
      <c r="H628" s="3"/>
      <c r="I628" s="3"/>
      <c r="J628" s="3"/>
      <c r="K628" s="3"/>
      <c r="L628" s="3"/>
      <c r="M628" s="3"/>
      <c r="N628" s="3"/>
      <c r="O628" s="3"/>
      <c r="P628" s="3"/>
      <c r="Q628" s="3"/>
      <c r="R628" s="3"/>
      <c r="S628" s="3"/>
      <c r="T628" s="3"/>
      <c r="U628" s="3"/>
      <c r="V628" s="3"/>
      <c r="W628" s="3"/>
      <c r="X628" s="3"/>
      <c r="Y628" s="3"/>
      <c r="Z628" s="3"/>
      <c r="AA628" s="3"/>
      <c r="AB628" s="3"/>
      <c r="AC628" s="3"/>
    </row>
    <row r="629" spans="7:29" x14ac:dyDescent="0.35">
      <c r="G629" s="3"/>
      <c r="H629" s="3"/>
      <c r="I629" s="3"/>
      <c r="J629" s="3"/>
      <c r="K629" s="3"/>
      <c r="L629" s="3"/>
      <c r="M629" s="3"/>
      <c r="N629" s="3"/>
      <c r="O629" s="3"/>
      <c r="P629" s="3"/>
      <c r="Q629" s="3"/>
      <c r="R629" s="3"/>
      <c r="S629" s="3"/>
      <c r="T629" s="3"/>
      <c r="U629" s="3"/>
      <c r="V629" s="3"/>
      <c r="W629" s="3"/>
      <c r="X629" s="3"/>
      <c r="Y629" s="3"/>
      <c r="Z629" s="3"/>
      <c r="AA629" s="3"/>
      <c r="AB629" s="3"/>
      <c r="AC629" s="3"/>
    </row>
    <row r="630" spans="7:29" x14ac:dyDescent="0.35">
      <c r="G630" s="3"/>
      <c r="H630" s="3"/>
      <c r="I630" s="3"/>
      <c r="J630" s="3"/>
      <c r="K630" s="3"/>
      <c r="L630" s="3"/>
      <c r="M630" s="3"/>
      <c r="N630" s="3"/>
      <c r="O630" s="3"/>
      <c r="P630" s="3"/>
      <c r="Q630" s="3"/>
      <c r="R630" s="3"/>
      <c r="S630" s="3"/>
      <c r="T630" s="3"/>
      <c r="U630" s="3"/>
      <c r="V630" s="3"/>
      <c r="W630" s="3"/>
      <c r="X630" s="3"/>
      <c r="Y630" s="3"/>
      <c r="Z630" s="3"/>
      <c r="AA630" s="3"/>
      <c r="AB630" s="3"/>
      <c r="AC630" s="3"/>
    </row>
    <row r="631" spans="7:29" x14ac:dyDescent="0.35">
      <c r="G631" s="3"/>
      <c r="H631" s="3"/>
      <c r="I631" s="3"/>
      <c r="J631" s="3"/>
      <c r="K631" s="3"/>
      <c r="L631" s="3"/>
      <c r="M631" s="3"/>
      <c r="N631" s="3"/>
      <c r="O631" s="3"/>
      <c r="P631" s="3"/>
      <c r="Q631" s="3"/>
      <c r="R631" s="3"/>
      <c r="S631" s="3"/>
      <c r="T631" s="3"/>
      <c r="U631" s="3"/>
      <c r="V631" s="3"/>
      <c r="W631" s="3"/>
      <c r="X631" s="3"/>
      <c r="Y631" s="3"/>
      <c r="Z631" s="3"/>
      <c r="AA631" s="3"/>
      <c r="AB631" s="3"/>
      <c r="AC631" s="3"/>
    </row>
    <row r="632" spans="7:29" x14ac:dyDescent="0.35">
      <c r="G632" s="3"/>
      <c r="H632" s="3"/>
      <c r="I632" s="3"/>
      <c r="J632" s="3"/>
      <c r="K632" s="3"/>
      <c r="L632" s="3"/>
      <c r="M632" s="3"/>
      <c r="N632" s="3"/>
      <c r="O632" s="3"/>
      <c r="P632" s="3"/>
      <c r="Q632" s="3"/>
      <c r="R632" s="3"/>
      <c r="S632" s="3"/>
      <c r="T632" s="3"/>
      <c r="U632" s="3"/>
      <c r="V632" s="3"/>
      <c r="W632" s="3"/>
      <c r="X632" s="3"/>
      <c r="Y632" s="3"/>
      <c r="Z632" s="3"/>
      <c r="AA632" s="3"/>
      <c r="AB632" s="3"/>
      <c r="AC632" s="3"/>
    </row>
    <row r="633" spans="7:29" x14ac:dyDescent="0.35">
      <c r="G633" s="3"/>
      <c r="H633" s="3"/>
      <c r="I633" s="3"/>
      <c r="J633" s="3"/>
      <c r="K633" s="3"/>
      <c r="L633" s="3"/>
      <c r="M633" s="3"/>
      <c r="N633" s="3"/>
      <c r="O633" s="3"/>
      <c r="P633" s="3"/>
      <c r="Q633" s="3"/>
      <c r="R633" s="3"/>
      <c r="S633" s="3"/>
      <c r="T633" s="3"/>
      <c r="U633" s="3"/>
      <c r="V633" s="3"/>
      <c r="W633" s="3"/>
      <c r="X633" s="3"/>
      <c r="Y633" s="3"/>
      <c r="Z633" s="3"/>
      <c r="AA633" s="3"/>
      <c r="AB633" s="3"/>
      <c r="AC633" s="3"/>
    </row>
    <row r="634" spans="7:29" x14ac:dyDescent="0.35">
      <c r="G634" s="3"/>
      <c r="H634" s="3"/>
      <c r="I634" s="3"/>
      <c r="J634" s="3"/>
      <c r="K634" s="3"/>
      <c r="L634" s="3"/>
      <c r="M634" s="3"/>
      <c r="N634" s="3"/>
      <c r="O634" s="3"/>
      <c r="P634" s="3"/>
      <c r="Q634" s="3"/>
      <c r="R634" s="3"/>
      <c r="S634" s="3"/>
      <c r="T634" s="3"/>
      <c r="U634" s="3"/>
      <c r="V634" s="3"/>
      <c r="W634" s="3"/>
      <c r="X634" s="3"/>
      <c r="Y634" s="3"/>
      <c r="Z634" s="3"/>
      <c r="AA634" s="3"/>
      <c r="AB634" s="3"/>
      <c r="AC634" s="3"/>
    </row>
    <row r="635" spans="7:29" x14ac:dyDescent="0.35">
      <c r="G635" s="3"/>
      <c r="H635" s="3"/>
      <c r="I635" s="3"/>
      <c r="J635" s="3"/>
      <c r="K635" s="3"/>
      <c r="L635" s="3"/>
      <c r="M635" s="3"/>
      <c r="N635" s="3"/>
      <c r="O635" s="3"/>
      <c r="P635" s="3"/>
      <c r="Q635" s="3"/>
      <c r="R635" s="3"/>
      <c r="S635" s="3"/>
      <c r="T635" s="3"/>
      <c r="U635" s="3"/>
      <c r="V635" s="3"/>
      <c r="W635" s="3"/>
      <c r="X635" s="3"/>
      <c r="Y635" s="3"/>
      <c r="Z635" s="3"/>
      <c r="AA635" s="3"/>
      <c r="AB635" s="3"/>
      <c r="AC635" s="3"/>
    </row>
    <row r="636" spans="7:29" x14ac:dyDescent="0.35">
      <c r="G636" s="3"/>
      <c r="H636" s="3"/>
      <c r="I636" s="3"/>
      <c r="J636" s="3"/>
      <c r="K636" s="3"/>
      <c r="L636" s="3"/>
      <c r="M636" s="3"/>
      <c r="N636" s="3"/>
      <c r="O636" s="3"/>
      <c r="P636" s="3"/>
      <c r="Q636" s="3"/>
      <c r="R636" s="3"/>
      <c r="S636" s="3"/>
      <c r="T636" s="3"/>
      <c r="U636" s="3"/>
      <c r="V636" s="3"/>
      <c r="W636" s="3"/>
      <c r="X636" s="3"/>
      <c r="Y636" s="3"/>
      <c r="Z636" s="3"/>
      <c r="AA636" s="3"/>
      <c r="AB636" s="3"/>
      <c r="AC636" s="3"/>
    </row>
    <row r="637" spans="7:29" x14ac:dyDescent="0.35">
      <c r="G637" s="3"/>
      <c r="H637" s="3"/>
      <c r="I637" s="3"/>
      <c r="J637" s="3"/>
      <c r="K637" s="3"/>
      <c r="L637" s="3"/>
      <c r="M637" s="3"/>
      <c r="N637" s="3"/>
      <c r="O637" s="3"/>
      <c r="P637" s="3"/>
      <c r="Q637" s="3"/>
      <c r="R637" s="3"/>
      <c r="S637" s="3"/>
      <c r="T637" s="3"/>
      <c r="U637" s="3"/>
      <c r="V637" s="3"/>
      <c r="W637" s="3"/>
      <c r="X637" s="3"/>
      <c r="Y637" s="3"/>
      <c r="Z637" s="3"/>
      <c r="AA637" s="3"/>
      <c r="AB637" s="3"/>
      <c r="AC637" s="3"/>
    </row>
    <row r="638" spans="7:29" x14ac:dyDescent="0.35">
      <c r="G638" s="3"/>
      <c r="H638" s="3"/>
      <c r="I638" s="3"/>
      <c r="J638" s="3"/>
      <c r="K638" s="3"/>
      <c r="L638" s="3"/>
      <c r="M638" s="3"/>
      <c r="N638" s="3"/>
      <c r="O638" s="3"/>
      <c r="P638" s="3"/>
      <c r="Q638" s="3"/>
      <c r="R638" s="3"/>
      <c r="S638" s="3"/>
      <c r="T638" s="3"/>
      <c r="U638" s="3"/>
      <c r="V638" s="3"/>
      <c r="W638" s="3"/>
      <c r="X638" s="3"/>
      <c r="Y638" s="3"/>
      <c r="Z638" s="3"/>
      <c r="AA638" s="3"/>
      <c r="AB638" s="3"/>
      <c r="AC638" s="3"/>
    </row>
    <row r="639" spans="7:29" x14ac:dyDescent="0.35">
      <c r="G639" s="3"/>
      <c r="H639" s="3"/>
      <c r="I639" s="3"/>
      <c r="J639" s="3"/>
      <c r="K639" s="3"/>
      <c r="L639" s="3"/>
      <c r="M639" s="3"/>
      <c r="N639" s="3"/>
      <c r="O639" s="3"/>
      <c r="P639" s="3"/>
      <c r="Q639" s="3"/>
      <c r="R639" s="3"/>
      <c r="S639" s="3"/>
      <c r="T639" s="3"/>
      <c r="U639" s="3"/>
      <c r="V639" s="3"/>
      <c r="W639" s="3"/>
      <c r="X639" s="3"/>
      <c r="Y639" s="3"/>
      <c r="Z639" s="3"/>
      <c r="AA639" s="3"/>
      <c r="AB639" s="3"/>
      <c r="AC639" s="3"/>
    </row>
    <row r="640" spans="7:29" x14ac:dyDescent="0.35">
      <c r="G640" s="3"/>
      <c r="H640" s="3"/>
      <c r="I640" s="3"/>
      <c r="J640" s="3"/>
      <c r="K640" s="3"/>
      <c r="L640" s="3"/>
      <c r="M640" s="3"/>
      <c r="N640" s="3"/>
      <c r="O640" s="3"/>
      <c r="P640" s="3"/>
      <c r="Q640" s="3"/>
      <c r="R640" s="3"/>
      <c r="S640" s="3"/>
      <c r="T640" s="3"/>
      <c r="U640" s="3"/>
      <c r="V640" s="3"/>
      <c r="W640" s="3"/>
      <c r="X640" s="3"/>
      <c r="Y640" s="3"/>
      <c r="Z640" s="3"/>
      <c r="AA640" s="3"/>
      <c r="AB640" s="3"/>
      <c r="AC640" s="3"/>
    </row>
    <row r="641" spans="7:29" x14ac:dyDescent="0.35">
      <c r="G641" s="3"/>
      <c r="H641" s="3"/>
      <c r="I641" s="3"/>
      <c r="J641" s="3"/>
      <c r="K641" s="3"/>
      <c r="L641" s="3"/>
      <c r="M641" s="3"/>
      <c r="N641" s="3"/>
      <c r="O641" s="3"/>
      <c r="P641" s="3"/>
      <c r="Q641" s="3"/>
      <c r="R641" s="3"/>
      <c r="S641" s="3"/>
      <c r="T641" s="3"/>
      <c r="U641" s="3"/>
      <c r="V641" s="3"/>
      <c r="W641" s="3"/>
      <c r="X641" s="3"/>
      <c r="Y641" s="3"/>
      <c r="Z641" s="3"/>
      <c r="AA641" s="3"/>
      <c r="AB641" s="3"/>
      <c r="AC641" s="3"/>
    </row>
    <row r="642" spans="7:29" x14ac:dyDescent="0.35">
      <c r="G642" s="3"/>
      <c r="H642" s="3"/>
      <c r="I642" s="3"/>
      <c r="J642" s="3"/>
      <c r="K642" s="3"/>
      <c r="L642" s="3"/>
      <c r="M642" s="3"/>
      <c r="N642" s="3"/>
      <c r="O642" s="3"/>
      <c r="P642" s="3"/>
      <c r="Q642" s="3"/>
      <c r="R642" s="3"/>
      <c r="S642" s="3"/>
      <c r="T642" s="3"/>
      <c r="U642" s="3"/>
      <c r="V642" s="3"/>
      <c r="W642" s="3"/>
      <c r="X642" s="3"/>
      <c r="Y642" s="3"/>
      <c r="Z642" s="3"/>
      <c r="AA642" s="3"/>
      <c r="AB642" s="3"/>
      <c r="AC642" s="3"/>
    </row>
    <row r="643" spans="7:29" x14ac:dyDescent="0.35">
      <c r="G643" s="3"/>
      <c r="H643" s="3"/>
      <c r="I643" s="3"/>
      <c r="J643" s="3"/>
      <c r="K643" s="3"/>
      <c r="L643" s="3"/>
      <c r="M643" s="3"/>
      <c r="N643" s="3"/>
      <c r="O643" s="3"/>
      <c r="P643" s="3"/>
      <c r="Q643" s="3"/>
      <c r="R643" s="3"/>
      <c r="S643" s="3"/>
      <c r="T643" s="3"/>
      <c r="U643" s="3"/>
      <c r="V643" s="3"/>
      <c r="W643" s="3"/>
      <c r="X643" s="3"/>
      <c r="Y643" s="3"/>
      <c r="Z643" s="3"/>
      <c r="AA643" s="3"/>
      <c r="AB643" s="3"/>
      <c r="AC643" s="3"/>
    </row>
    <row r="644" spans="7:29" x14ac:dyDescent="0.35">
      <c r="G644" s="3"/>
      <c r="H644" s="3"/>
      <c r="I644" s="3"/>
      <c r="J644" s="3"/>
      <c r="K644" s="3"/>
      <c r="L644" s="3"/>
      <c r="M644" s="3"/>
      <c r="N644" s="3"/>
      <c r="O644" s="3"/>
      <c r="P644" s="3"/>
      <c r="Q644" s="3"/>
      <c r="R644" s="3"/>
      <c r="S644" s="3"/>
      <c r="T644" s="3"/>
      <c r="U644" s="3"/>
      <c r="V644" s="3"/>
      <c r="W644" s="3"/>
      <c r="X644" s="3"/>
      <c r="Y644" s="3"/>
      <c r="Z644" s="3"/>
      <c r="AA644" s="3"/>
      <c r="AB644" s="3"/>
      <c r="AC644" s="3"/>
    </row>
    <row r="645" spans="7:29" x14ac:dyDescent="0.35">
      <c r="G645" s="3"/>
      <c r="H645" s="3"/>
      <c r="I645" s="3"/>
      <c r="J645" s="3"/>
      <c r="K645" s="3"/>
      <c r="L645" s="3"/>
      <c r="M645" s="3"/>
      <c r="N645" s="3"/>
      <c r="O645" s="3"/>
      <c r="P645" s="3"/>
      <c r="Q645" s="3"/>
      <c r="R645" s="3"/>
      <c r="S645" s="3"/>
      <c r="T645" s="3"/>
      <c r="U645" s="3"/>
      <c r="V645" s="3"/>
      <c r="W645" s="3"/>
      <c r="X645" s="3"/>
      <c r="Y645" s="3"/>
      <c r="Z645" s="3"/>
      <c r="AA645" s="3"/>
      <c r="AB645" s="3"/>
      <c r="AC645" s="3"/>
    </row>
    <row r="646" spans="7:29" x14ac:dyDescent="0.35">
      <c r="G646" s="3"/>
      <c r="H646" s="3"/>
      <c r="I646" s="3"/>
      <c r="J646" s="3"/>
      <c r="K646" s="3"/>
      <c r="L646" s="3"/>
      <c r="M646" s="3"/>
      <c r="N646" s="3"/>
      <c r="O646" s="3"/>
      <c r="P646" s="3"/>
      <c r="Q646" s="3"/>
      <c r="R646" s="3"/>
      <c r="S646" s="3"/>
      <c r="T646" s="3"/>
      <c r="U646" s="3"/>
      <c r="V646" s="3"/>
      <c r="W646" s="3"/>
      <c r="X646" s="3"/>
      <c r="Y646" s="3"/>
      <c r="Z646" s="3"/>
      <c r="AA646" s="3"/>
      <c r="AB646" s="3"/>
      <c r="AC646" s="3"/>
    </row>
    <row r="647" spans="7:29" x14ac:dyDescent="0.35">
      <c r="G647" s="3"/>
      <c r="H647" s="3"/>
      <c r="I647" s="3"/>
      <c r="J647" s="3"/>
      <c r="K647" s="3"/>
      <c r="L647" s="3"/>
      <c r="M647" s="3"/>
      <c r="N647" s="3"/>
      <c r="O647" s="3"/>
      <c r="P647" s="3"/>
      <c r="Q647" s="3"/>
      <c r="R647" s="3"/>
      <c r="S647" s="3"/>
      <c r="T647" s="3"/>
      <c r="U647" s="3"/>
      <c r="V647" s="3"/>
      <c r="W647" s="3"/>
      <c r="X647" s="3"/>
      <c r="Y647" s="3"/>
      <c r="Z647" s="3"/>
      <c r="AA647" s="3"/>
      <c r="AB647" s="3"/>
      <c r="AC647" s="3"/>
    </row>
    <row r="648" spans="7:29" x14ac:dyDescent="0.35">
      <c r="G648" s="3"/>
      <c r="H648" s="3"/>
      <c r="I648" s="3"/>
      <c r="J648" s="3"/>
      <c r="K648" s="3"/>
      <c r="L648" s="3"/>
      <c r="M648" s="3"/>
      <c r="N648" s="3"/>
      <c r="O648" s="3"/>
      <c r="P648" s="3"/>
      <c r="Q648" s="3"/>
      <c r="R648" s="3"/>
      <c r="S648" s="3"/>
      <c r="T648" s="3"/>
      <c r="U648" s="3"/>
      <c r="V648" s="3"/>
      <c r="W648" s="3"/>
      <c r="X648" s="3"/>
      <c r="Y648" s="3"/>
      <c r="Z648" s="3"/>
      <c r="AA648" s="3"/>
      <c r="AB648" s="3"/>
      <c r="AC648" s="3"/>
    </row>
    <row r="649" spans="7:29" x14ac:dyDescent="0.35">
      <c r="G649" s="3"/>
      <c r="H649" s="3"/>
      <c r="I649" s="3"/>
      <c r="J649" s="3"/>
      <c r="K649" s="3"/>
      <c r="L649" s="3"/>
      <c r="M649" s="3"/>
      <c r="N649" s="3"/>
      <c r="O649" s="3"/>
      <c r="P649" s="3"/>
      <c r="Q649" s="3"/>
      <c r="R649" s="3"/>
      <c r="S649" s="3"/>
      <c r="T649" s="3"/>
      <c r="U649" s="3"/>
      <c r="V649" s="3"/>
      <c r="W649" s="3"/>
      <c r="X649" s="3"/>
      <c r="Y649" s="3"/>
      <c r="Z649" s="3"/>
      <c r="AA649" s="3"/>
      <c r="AB649" s="3"/>
      <c r="AC649" s="3"/>
    </row>
    <row r="650" spans="7:29" x14ac:dyDescent="0.35">
      <c r="G650" s="3"/>
      <c r="H650" s="3"/>
      <c r="I650" s="3"/>
      <c r="J650" s="3"/>
      <c r="K650" s="3"/>
      <c r="L650" s="3"/>
      <c r="M650" s="3"/>
      <c r="N650" s="3"/>
      <c r="O650" s="3"/>
      <c r="P650" s="3"/>
      <c r="Q650" s="3"/>
      <c r="R650" s="3"/>
      <c r="S650" s="3"/>
      <c r="T650" s="3"/>
      <c r="U650" s="3"/>
      <c r="V650" s="3"/>
      <c r="W650" s="3"/>
      <c r="X650" s="3"/>
      <c r="Y650" s="3"/>
      <c r="Z650" s="3"/>
      <c r="AA650" s="3"/>
      <c r="AB650" s="3"/>
      <c r="AC650" s="3"/>
    </row>
    <row r="651" spans="7:29" x14ac:dyDescent="0.35">
      <c r="G651" s="3"/>
      <c r="H651" s="3"/>
      <c r="I651" s="3"/>
      <c r="J651" s="3"/>
      <c r="K651" s="3"/>
      <c r="L651" s="3"/>
      <c r="M651" s="3"/>
      <c r="N651" s="3"/>
      <c r="O651" s="3"/>
      <c r="P651" s="3"/>
      <c r="Q651" s="3"/>
      <c r="R651" s="3"/>
      <c r="S651" s="3"/>
      <c r="T651" s="3"/>
      <c r="U651" s="3"/>
      <c r="V651" s="3"/>
      <c r="W651" s="3"/>
      <c r="X651" s="3"/>
      <c r="Y651" s="3"/>
      <c r="Z651" s="3"/>
      <c r="AA651" s="3"/>
      <c r="AB651" s="3"/>
      <c r="AC651" s="3"/>
    </row>
    <row r="652" spans="7:29" x14ac:dyDescent="0.35">
      <c r="G652" s="3"/>
      <c r="H652" s="3"/>
      <c r="I652" s="3"/>
      <c r="J652" s="3"/>
      <c r="K652" s="3"/>
      <c r="L652" s="3"/>
      <c r="M652" s="3"/>
      <c r="N652" s="3"/>
      <c r="O652" s="3"/>
      <c r="P652" s="3"/>
      <c r="Q652" s="3"/>
      <c r="R652" s="3"/>
      <c r="S652" s="3"/>
      <c r="T652" s="3"/>
      <c r="U652" s="3"/>
      <c r="V652" s="3"/>
      <c r="W652" s="3"/>
      <c r="X652" s="3"/>
      <c r="Y652" s="3"/>
      <c r="Z652" s="3"/>
      <c r="AA652" s="3"/>
      <c r="AB652" s="3"/>
      <c r="AC652" s="3"/>
    </row>
    <row r="653" spans="7:29" x14ac:dyDescent="0.35">
      <c r="G653" s="3"/>
      <c r="H653" s="3"/>
      <c r="I653" s="3"/>
      <c r="J653" s="3"/>
      <c r="K653" s="3"/>
      <c r="L653" s="3"/>
      <c r="M653" s="3"/>
      <c r="N653" s="3"/>
      <c r="O653" s="3"/>
      <c r="P653" s="3"/>
      <c r="Q653" s="3"/>
      <c r="R653" s="3"/>
      <c r="S653" s="3"/>
      <c r="T653" s="3"/>
      <c r="U653" s="3"/>
      <c r="V653" s="3"/>
      <c r="W653" s="3"/>
      <c r="X653" s="3"/>
      <c r="Y653" s="3"/>
      <c r="Z653" s="3"/>
      <c r="AA653" s="3"/>
      <c r="AB653" s="3"/>
      <c r="AC653" s="3"/>
    </row>
    <row r="654" spans="7:29" x14ac:dyDescent="0.35">
      <c r="G654" s="3"/>
      <c r="H654" s="3"/>
      <c r="I654" s="3"/>
      <c r="J654" s="3"/>
      <c r="K654" s="3"/>
      <c r="L654" s="3"/>
      <c r="M654" s="3"/>
      <c r="N654" s="3"/>
      <c r="O654" s="3"/>
      <c r="P654" s="3"/>
      <c r="Q654" s="3"/>
      <c r="R654" s="3"/>
      <c r="S654" s="3"/>
      <c r="T654" s="3"/>
      <c r="U654" s="3"/>
      <c r="V654" s="3"/>
      <c r="W654" s="3"/>
      <c r="X654" s="3"/>
      <c r="Y654" s="3"/>
      <c r="Z654" s="3"/>
      <c r="AA654" s="3"/>
      <c r="AB654" s="3"/>
      <c r="AC654" s="3"/>
    </row>
    <row r="655" spans="7:29" x14ac:dyDescent="0.35">
      <c r="G655" s="3"/>
      <c r="H655" s="3"/>
      <c r="I655" s="3"/>
      <c r="J655" s="3"/>
      <c r="K655" s="3"/>
      <c r="L655" s="3"/>
      <c r="M655" s="3"/>
      <c r="N655" s="3"/>
      <c r="O655" s="3"/>
      <c r="P655" s="3"/>
      <c r="Q655" s="3"/>
      <c r="R655" s="3"/>
      <c r="S655" s="3"/>
      <c r="T655" s="3"/>
      <c r="U655" s="3"/>
      <c r="V655" s="3"/>
      <c r="W655" s="3"/>
      <c r="X655" s="3"/>
      <c r="Y655" s="3"/>
      <c r="Z655" s="3"/>
      <c r="AA655" s="3"/>
      <c r="AB655" s="3"/>
      <c r="AC655" s="3"/>
    </row>
    <row r="656" spans="7:29" x14ac:dyDescent="0.35">
      <c r="G656" s="3"/>
      <c r="H656" s="3"/>
      <c r="I656" s="3"/>
      <c r="J656" s="3"/>
      <c r="K656" s="3"/>
      <c r="L656" s="3"/>
      <c r="M656" s="3"/>
      <c r="N656" s="3"/>
      <c r="O656" s="3"/>
      <c r="P656" s="3"/>
      <c r="Q656" s="3"/>
      <c r="R656" s="3"/>
      <c r="S656" s="3"/>
      <c r="T656" s="3"/>
      <c r="U656" s="3"/>
      <c r="V656" s="3"/>
      <c r="W656" s="3"/>
      <c r="X656" s="3"/>
      <c r="Y656" s="3"/>
      <c r="Z656" s="3"/>
      <c r="AA656" s="3"/>
      <c r="AB656" s="3"/>
      <c r="AC656" s="3"/>
    </row>
    <row r="657" spans="7:29" x14ac:dyDescent="0.35">
      <c r="G657" s="3"/>
      <c r="H657" s="3"/>
      <c r="I657" s="3"/>
      <c r="J657" s="3"/>
      <c r="K657" s="3"/>
      <c r="L657" s="3"/>
      <c r="M657" s="3"/>
      <c r="N657" s="3"/>
      <c r="O657" s="3"/>
      <c r="P657" s="3"/>
      <c r="Q657" s="3"/>
      <c r="R657" s="3"/>
      <c r="S657" s="3"/>
      <c r="T657" s="3"/>
      <c r="U657" s="3"/>
      <c r="V657" s="3"/>
      <c r="W657" s="3"/>
      <c r="X657" s="3"/>
      <c r="Y657" s="3"/>
      <c r="Z657" s="3"/>
      <c r="AA657" s="3"/>
      <c r="AB657" s="3"/>
      <c r="AC657" s="3"/>
    </row>
    <row r="658" spans="7:29" x14ac:dyDescent="0.35">
      <c r="G658" s="3"/>
      <c r="H658" s="3"/>
      <c r="I658" s="3"/>
      <c r="J658" s="3"/>
      <c r="K658" s="3"/>
      <c r="L658" s="3"/>
      <c r="M658" s="3"/>
      <c r="N658" s="3"/>
      <c r="O658" s="3"/>
      <c r="P658" s="3"/>
      <c r="Q658" s="3"/>
      <c r="R658" s="3"/>
      <c r="S658" s="3"/>
      <c r="T658" s="3"/>
      <c r="U658" s="3"/>
      <c r="V658" s="3"/>
      <c r="W658" s="3"/>
      <c r="X658" s="3"/>
      <c r="Y658" s="3"/>
      <c r="Z658" s="3"/>
      <c r="AA658" s="3"/>
      <c r="AB658" s="3"/>
      <c r="AC658" s="3"/>
    </row>
    <row r="659" spans="7:29" x14ac:dyDescent="0.35">
      <c r="G659" s="3"/>
      <c r="H659" s="3"/>
      <c r="I659" s="3"/>
      <c r="J659" s="3"/>
      <c r="K659" s="3"/>
      <c r="L659" s="3"/>
      <c r="M659" s="3"/>
      <c r="N659" s="3"/>
      <c r="O659" s="3"/>
      <c r="P659" s="3"/>
      <c r="Q659" s="3"/>
      <c r="R659" s="3"/>
      <c r="S659" s="3"/>
      <c r="T659" s="3"/>
      <c r="U659" s="3"/>
      <c r="V659" s="3"/>
      <c r="W659" s="3"/>
      <c r="X659" s="3"/>
      <c r="Y659" s="3"/>
      <c r="Z659" s="3"/>
      <c r="AA659" s="3"/>
      <c r="AB659" s="3"/>
      <c r="AC659" s="3"/>
    </row>
    <row r="660" spans="7:29" x14ac:dyDescent="0.35">
      <c r="G660" s="3"/>
      <c r="H660" s="3"/>
      <c r="I660" s="3"/>
      <c r="J660" s="3"/>
      <c r="K660" s="3"/>
      <c r="L660" s="3"/>
      <c r="M660" s="3"/>
      <c r="N660" s="3"/>
      <c r="O660" s="3"/>
      <c r="P660" s="3"/>
      <c r="Q660" s="3"/>
      <c r="R660" s="3"/>
      <c r="S660" s="3"/>
      <c r="T660" s="3"/>
      <c r="U660" s="3"/>
      <c r="V660" s="3"/>
      <c r="W660" s="3"/>
      <c r="X660" s="3"/>
      <c r="Y660" s="3"/>
      <c r="Z660" s="3"/>
      <c r="AA660" s="3"/>
      <c r="AB660" s="3"/>
      <c r="AC660" s="3"/>
    </row>
    <row r="661" spans="7:29" x14ac:dyDescent="0.35">
      <c r="G661" s="3"/>
      <c r="H661" s="3"/>
      <c r="I661" s="3"/>
      <c r="J661" s="3"/>
      <c r="K661" s="3"/>
      <c r="L661" s="3"/>
      <c r="M661" s="3"/>
      <c r="N661" s="3"/>
      <c r="O661" s="3"/>
      <c r="P661" s="3"/>
      <c r="Q661" s="3"/>
      <c r="R661" s="3"/>
      <c r="S661" s="3"/>
      <c r="T661" s="3"/>
      <c r="U661" s="3"/>
      <c r="V661" s="3"/>
      <c r="W661" s="3"/>
      <c r="X661" s="3"/>
      <c r="Y661" s="3"/>
      <c r="Z661" s="3"/>
      <c r="AA661" s="3"/>
      <c r="AB661" s="3"/>
      <c r="AC661" s="3"/>
    </row>
    <row r="662" spans="7:29" x14ac:dyDescent="0.35">
      <c r="G662" s="3"/>
      <c r="H662" s="3"/>
      <c r="I662" s="3"/>
      <c r="J662" s="3"/>
      <c r="K662" s="3"/>
      <c r="L662" s="3"/>
      <c r="M662" s="3"/>
      <c r="N662" s="3"/>
      <c r="O662" s="3"/>
      <c r="P662" s="3"/>
      <c r="Q662" s="3"/>
      <c r="R662" s="3"/>
      <c r="S662" s="3"/>
      <c r="T662" s="3"/>
      <c r="U662" s="3"/>
      <c r="V662" s="3"/>
      <c r="W662" s="3"/>
      <c r="X662" s="3"/>
      <c r="Y662" s="3"/>
      <c r="Z662" s="3"/>
      <c r="AA662" s="3"/>
      <c r="AB662" s="3"/>
      <c r="AC662" s="3"/>
    </row>
    <row r="663" spans="7:29" x14ac:dyDescent="0.35">
      <c r="G663" s="3"/>
      <c r="H663" s="3"/>
      <c r="I663" s="3"/>
      <c r="J663" s="3"/>
      <c r="K663" s="3"/>
      <c r="L663" s="3"/>
      <c r="M663" s="3"/>
      <c r="N663" s="3"/>
      <c r="O663" s="3"/>
      <c r="P663" s="3"/>
      <c r="Q663" s="3"/>
      <c r="R663" s="3"/>
      <c r="S663" s="3"/>
      <c r="T663" s="3"/>
      <c r="U663" s="3"/>
      <c r="V663" s="3"/>
      <c r="W663" s="3"/>
      <c r="X663" s="3"/>
      <c r="Y663" s="3"/>
      <c r="Z663" s="3"/>
      <c r="AA663" s="3"/>
      <c r="AB663" s="3"/>
      <c r="AC663" s="3"/>
    </row>
    <row r="664" spans="7:29" x14ac:dyDescent="0.35">
      <c r="G664" s="3"/>
      <c r="H664" s="3"/>
      <c r="I664" s="3"/>
      <c r="J664" s="3"/>
      <c r="K664" s="3"/>
      <c r="L664" s="3"/>
      <c r="M664" s="3"/>
      <c r="N664" s="3"/>
      <c r="O664" s="3"/>
      <c r="P664" s="3"/>
      <c r="Q664" s="3"/>
      <c r="R664" s="3"/>
      <c r="S664" s="3"/>
      <c r="T664" s="3"/>
      <c r="U664" s="3"/>
      <c r="V664" s="3"/>
      <c r="W664" s="3"/>
      <c r="X664" s="3"/>
      <c r="Y664" s="3"/>
      <c r="Z664" s="3"/>
      <c r="AA664" s="3"/>
      <c r="AB664" s="3"/>
      <c r="AC664" s="3"/>
    </row>
    <row r="665" spans="7:29" x14ac:dyDescent="0.35">
      <c r="G665" s="3"/>
      <c r="H665" s="3"/>
      <c r="I665" s="3"/>
      <c r="J665" s="3"/>
      <c r="K665" s="3"/>
      <c r="L665" s="3"/>
      <c r="M665" s="3"/>
      <c r="N665" s="3"/>
      <c r="O665" s="3"/>
      <c r="P665" s="3"/>
      <c r="Q665" s="3"/>
      <c r="R665" s="3"/>
      <c r="S665" s="3"/>
      <c r="T665" s="3"/>
      <c r="U665" s="3"/>
      <c r="V665" s="3"/>
      <c r="W665" s="3"/>
      <c r="X665" s="3"/>
      <c r="Y665" s="3"/>
      <c r="Z665" s="3"/>
      <c r="AA665" s="3"/>
      <c r="AB665" s="3"/>
      <c r="AC665" s="3"/>
    </row>
    <row r="666" spans="7:29" x14ac:dyDescent="0.35">
      <c r="G666" s="3"/>
      <c r="H666" s="3"/>
      <c r="I666" s="3"/>
      <c r="J666" s="3"/>
      <c r="K666" s="3"/>
      <c r="L666" s="3"/>
      <c r="M666" s="3"/>
      <c r="N666" s="3"/>
      <c r="O666" s="3"/>
      <c r="P666" s="3"/>
      <c r="Q666" s="3"/>
      <c r="R666" s="3"/>
      <c r="S666" s="3"/>
      <c r="T666" s="3"/>
      <c r="U666" s="3"/>
      <c r="V666" s="3"/>
      <c r="W666" s="3"/>
      <c r="X666" s="3"/>
      <c r="Y666" s="3"/>
      <c r="Z666" s="3"/>
      <c r="AA666" s="3"/>
      <c r="AB666" s="3"/>
      <c r="AC666" s="3"/>
    </row>
    <row r="667" spans="7:29" x14ac:dyDescent="0.35">
      <c r="G667" s="3"/>
      <c r="H667" s="3"/>
      <c r="I667" s="3"/>
      <c r="J667" s="3"/>
      <c r="K667" s="3"/>
      <c r="L667" s="3"/>
      <c r="M667" s="3"/>
      <c r="N667" s="3"/>
      <c r="O667" s="3"/>
      <c r="P667" s="3"/>
      <c r="Q667" s="3"/>
      <c r="R667" s="3"/>
      <c r="S667" s="3"/>
      <c r="T667" s="3"/>
      <c r="U667" s="3"/>
      <c r="V667" s="3"/>
      <c r="W667" s="3"/>
      <c r="X667" s="3"/>
      <c r="Y667" s="3"/>
      <c r="Z667" s="3"/>
      <c r="AA667" s="3"/>
      <c r="AB667" s="3"/>
      <c r="AC667" s="3"/>
    </row>
    <row r="668" spans="7:29" x14ac:dyDescent="0.35">
      <c r="G668" s="3"/>
      <c r="H668" s="3"/>
      <c r="I668" s="3"/>
      <c r="J668" s="3"/>
      <c r="K668" s="3"/>
      <c r="L668" s="3"/>
      <c r="M668" s="3"/>
      <c r="N668" s="3"/>
      <c r="O668" s="3"/>
      <c r="P668" s="3"/>
      <c r="Q668" s="3"/>
      <c r="R668" s="3"/>
      <c r="S668" s="3"/>
      <c r="T668" s="3"/>
      <c r="U668" s="3"/>
      <c r="V668" s="3"/>
      <c r="W668" s="3"/>
      <c r="X668" s="3"/>
      <c r="Y668" s="3"/>
      <c r="Z668" s="3"/>
      <c r="AA668" s="3"/>
      <c r="AB668" s="3"/>
      <c r="AC668" s="3"/>
    </row>
    <row r="669" spans="7:29" x14ac:dyDescent="0.35">
      <c r="G669" s="3"/>
      <c r="H669" s="3"/>
      <c r="I669" s="3"/>
      <c r="J669" s="3"/>
      <c r="K669" s="3"/>
      <c r="L669" s="3"/>
      <c r="M669" s="3"/>
      <c r="N669" s="3"/>
      <c r="O669" s="3"/>
      <c r="P669" s="3"/>
      <c r="Q669" s="3"/>
      <c r="R669" s="3"/>
      <c r="S669" s="3"/>
      <c r="T669" s="3"/>
      <c r="U669" s="3"/>
      <c r="V669" s="3"/>
      <c r="W669" s="3"/>
      <c r="X669" s="3"/>
      <c r="Y669" s="3"/>
      <c r="Z669" s="3"/>
      <c r="AA669" s="3"/>
      <c r="AB669" s="3"/>
      <c r="AC669" s="3"/>
    </row>
    <row r="670" spans="7:29" x14ac:dyDescent="0.35">
      <c r="G670" s="3"/>
      <c r="H670" s="3"/>
      <c r="I670" s="3"/>
      <c r="J670" s="3"/>
      <c r="K670" s="3"/>
      <c r="L670" s="3"/>
      <c r="M670" s="3"/>
      <c r="N670" s="3"/>
      <c r="O670" s="3"/>
      <c r="P670" s="3"/>
      <c r="Q670" s="3"/>
      <c r="R670" s="3"/>
      <c r="S670" s="3"/>
      <c r="T670" s="3"/>
      <c r="U670" s="3"/>
      <c r="V670" s="3"/>
      <c r="W670" s="3"/>
      <c r="X670" s="3"/>
      <c r="Y670" s="3"/>
      <c r="Z670" s="3"/>
      <c r="AA670" s="3"/>
      <c r="AB670" s="3"/>
      <c r="AC670" s="3"/>
    </row>
    <row r="671" spans="7:29" x14ac:dyDescent="0.35">
      <c r="G671" s="3"/>
      <c r="H671" s="3"/>
      <c r="I671" s="3"/>
      <c r="J671" s="3"/>
      <c r="K671" s="3"/>
      <c r="L671" s="3"/>
      <c r="M671" s="3"/>
      <c r="N671" s="3"/>
      <c r="O671" s="3"/>
      <c r="P671" s="3"/>
      <c r="Q671" s="3"/>
      <c r="R671" s="3"/>
      <c r="S671" s="3"/>
      <c r="T671" s="3"/>
      <c r="U671" s="3"/>
      <c r="V671" s="3"/>
      <c r="W671" s="3"/>
      <c r="X671" s="3"/>
      <c r="Y671" s="3"/>
      <c r="Z671" s="3"/>
      <c r="AA671" s="3"/>
      <c r="AB671" s="3"/>
      <c r="AC671" s="3"/>
    </row>
    <row r="672" spans="7:29" x14ac:dyDescent="0.35">
      <c r="G672" s="3"/>
      <c r="H672" s="3"/>
      <c r="I672" s="3"/>
      <c r="J672" s="3"/>
      <c r="K672" s="3"/>
      <c r="L672" s="3"/>
      <c r="M672" s="3"/>
      <c r="N672" s="3"/>
      <c r="O672" s="3"/>
      <c r="P672" s="3"/>
      <c r="Q672" s="3"/>
      <c r="R672" s="3"/>
      <c r="S672" s="3"/>
      <c r="T672" s="3"/>
      <c r="U672" s="3"/>
      <c r="V672" s="3"/>
      <c r="W672" s="3"/>
      <c r="X672" s="3"/>
      <c r="Y672" s="3"/>
      <c r="Z672" s="3"/>
      <c r="AA672" s="3"/>
      <c r="AB672" s="3"/>
      <c r="AC672" s="3"/>
    </row>
    <row r="673" spans="7:29" x14ac:dyDescent="0.35">
      <c r="G673" s="3"/>
      <c r="H673" s="3"/>
      <c r="I673" s="3"/>
      <c r="J673" s="3"/>
      <c r="K673" s="3"/>
      <c r="L673" s="3"/>
      <c r="M673" s="3"/>
      <c r="N673" s="3"/>
      <c r="O673" s="3"/>
      <c r="P673" s="3"/>
      <c r="Q673" s="3"/>
      <c r="R673" s="3"/>
      <c r="S673" s="3"/>
      <c r="T673" s="3"/>
      <c r="U673" s="3"/>
      <c r="V673" s="3"/>
      <c r="W673" s="3"/>
      <c r="X673" s="3"/>
      <c r="Y673" s="3"/>
      <c r="Z673" s="3"/>
      <c r="AA673" s="3"/>
      <c r="AB673" s="3"/>
      <c r="AC673" s="3"/>
    </row>
    <row r="674" spans="7:29" x14ac:dyDescent="0.35">
      <c r="G674" s="3"/>
      <c r="H674" s="3"/>
      <c r="I674" s="3"/>
      <c r="J674" s="3"/>
      <c r="K674" s="3"/>
      <c r="L674" s="3"/>
      <c r="M674" s="3"/>
      <c r="N674" s="3"/>
      <c r="O674" s="3"/>
      <c r="P674" s="3"/>
      <c r="Q674" s="3"/>
      <c r="R674" s="3"/>
      <c r="S674" s="3"/>
      <c r="T674" s="3"/>
      <c r="U674" s="3"/>
      <c r="V674" s="3"/>
      <c r="W674" s="3"/>
      <c r="X674" s="3"/>
      <c r="Y674" s="3"/>
      <c r="Z674" s="3"/>
      <c r="AA674" s="3"/>
      <c r="AB674" s="3"/>
      <c r="AC674" s="3"/>
    </row>
    <row r="675" spans="7:29" x14ac:dyDescent="0.35">
      <c r="G675" s="3"/>
      <c r="H675" s="3"/>
      <c r="I675" s="3"/>
      <c r="J675" s="3"/>
      <c r="K675" s="3"/>
      <c r="L675" s="3"/>
      <c r="M675" s="3"/>
      <c r="N675" s="3"/>
      <c r="O675" s="3"/>
      <c r="P675" s="3"/>
      <c r="Q675" s="3"/>
      <c r="R675" s="3"/>
      <c r="S675" s="3"/>
      <c r="T675" s="3"/>
      <c r="U675" s="3"/>
      <c r="V675" s="3"/>
      <c r="W675" s="3"/>
      <c r="X675" s="3"/>
      <c r="Y675" s="3"/>
      <c r="Z675" s="3"/>
      <c r="AA675" s="3"/>
      <c r="AB675" s="3"/>
      <c r="AC675" s="3"/>
    </row>
    <row r="676" spans="7:29" x14ac:dyDescent="0.35">
      <c r="G676" s="3"/>
      <c r="H676" s="3"/>
      <c r="I676" s="3"/>
      <c r="J676" s="3"/>
      <c r="K676" s="3"/>
      <c r="L676" s="3"/>
      <c r="M676" s="3"/>
      <c r="N676" s="3"/>
      <c r="O676" s="3"/>
      <c r="P676" s="3"/>
      <c r="Q676" s="3"/>
      <c r="R676" s="3"/>
      <c r="S676" s="3"/>
      <c r="T676" s="3"/>
      <c r="U676" s="3"/>
      <c r="V676" s="3"/>
      <c r="W676" s="3"/>
      <c r="X676" s="3"/>
      <c r="Y676" s="3"/>
      <c r="Z676" s="3"/>
      <c r="AA676" s="3"/>
      <c r="AB676" s="3"/>
      <c r="AC676" s="3"/>
    </row>
    <row r="677" spans="7:29" x14ac:dyDescent="0.35">
      <c r="G677" s="3"/>
      <c r="H677" s="3"/>
      <c r="I677" s="3"/>
      <c r="J677" s="3"/>
      <c r="K677" s="3"/>
      <c r="L677" s="3"/>
      <c r="M677" s="3"/>
      <c r="N677" s="3"/>
      <c r="O677" s="3"/>
      <c r="P677" s="3"/>
      <c r="Q677" s="3"/>
      <c r="R677" s="3"/>
      <c r="S677" s="3"/>
      <c r="T677" s="3"/>
      <c r="U677" s="3"/>
      <c r="V677" s="3"/>
      <c r="W677" s="3"/>
      <c r="X677" s="3"/>
      <c r="Y677" s="3"/>
      <c r="Z677" s="3"/>
      <c r="AA677" s="3"/>
      <c r="AB677" s="3"/>
      <c r="AC677" s="3"/>
    </row>
    <row r="678" spans="7:29" x14ac:dyDescent="0.35">
      <c r="G678" s="3"/>
      <c r="H678" s="3"/>
      <c r="I678" s="3"/>
      <c r="J678" s="3"/>
      <c r="K678" s="3"/>
      <c r="L678" s="3"/>
      <c r="M678" s="3"/>
      <c r="N678" s="3"/>
      <c r="O678" s="3"/>
      <c r="P678" s="3"/>
      <c r="Q678" s="3"/>
      <c r="R678" s="3"/>
      <c r="S678" s="3"/>
      <c r="T678" s="3"/>
      <c r="U678" s="3"/>
      <c r="V678" s="3"/>
      <c r="W678" s="3"/>
      <c r="X678" s="3"/>
      <c r="Y678" s="3"/>
      <c r="Z678" s="3"/>
      <c r="AA678" s="3"/>
      <c r="AB678" s="3"/>
      <c r="AC678" s="3"/>
    </row>
    <row r="679" spans="7:29" x14ac:dyDescent="0.35">
      <c r="G679" s="3"/>
      <c r="H679" s="3"/>
      <c r="I679" s="3"/>
      <c r="J679" s="3"/>
      <c r="K679" s="3"/>
      <c r="L679" s="3"/>
      <c r="M679" s="3"/>
      <c r="N679" s="3"/>
      <c r="O679" s="3"/>
      <c r="P679" s="3"/>
      <c r="Q679" s="3"/>
      <c r="R679" s="3"/>
      <c r="S679" s="3"/>
      <c r="T679" s="3"/>
      <c r="U679" s="3"/>
      <c r="V679" s="3"/>
      <c r="W679" s="3"/>
      <c r="X679" s="3"/>
      <c r="Y679" s="3"/>
      <c r="Z679" s="3"/>
      <c r="AA679" s="3"/>
      <c r="AB679" s="3"/>
      <c r="AC679" s="3"/>
    </row>
    <row r="680" spans="7:29" x14ac:dyDescent="0.35">
      <c r="G680" s="3"/>
      <c r="H680" s="3"/>
      <c r="I680" s="3"/>
      <c r="J680" s="3"/>
      <c r="K680" s="3"/>
      <c r="L680" s="3"/>
      <c r="M680" s="3"/>
      <c r="N680" s="3"/>
      <c r="O680" s="3"/>
      <c r="P680" s="3"/>
      <c r="Q680" s="3"/>
      <c r="R680" s="3"/>
      <c r="S680" s="3"/>
      <c r="T680" s="3"/>
      <c r="U680" s="3"/>
      <c r="V680" s="3"/>
      <c r="W680" s="3"/>
      <c r="X680" s="3"/>
      <c r="Y680" s="3"/>
      <c r="Z680" s="3"/>
      <c r="AA680" s="3"/>
      <c r="AB680" s="3"/>
      <c r="AC680" s="3"/>
    </row>
    <row r="681" spans="7:29" x14ac:dyDescent="0.35">
      <c r="G681" s="3"/>
      <c r="H681" s="3"/>
      <c r="I681" s="3"/>
      <c r="J681" s="3"/>
      <c r="K681" s="3"/>
      <c r="L681" s="3"/>
      <c r="M681" s="3"/>
      <c r="N681" s="3"/>
      <c r="O681" s="3"/>
      <c r="P681" s="3"/>
      <c r="Q681" s="3"/>
      <c r="R681" s="3"/>
      <c r="S681" s="3"/>
      <c r="T681" s="3"/>
      <c r="U681" s="3"/>
      <c r="V681" s="3"/>
      <c r="W681" s="3"/>
      <c r="X681" s="3"/>
      <c r="Y681" s="3"/>
      <c r="Z681" s="3"/>
      <c r="AA681" s="3"/>
      <c r="AB681" s="3"/>
      <c r="AC681" s="3"/>
    </row>
    <row r="682" spans="7:29" x14ac:dyDescent="0.35">
      <c r="G682" s="3"/>
      <c r="H682" s="3"/>
      <c r="I682" s="3"/>
      <c r="J682" s="3"/>
      <c r="K682" s="3"/>
      <c r="L682" s="3"/>
      <c r="M682" s="3"/>
      <c r="N682" s="3"/>
      <c r="O682" s="3"/>
      <c r="P682" s="3"/>
      <c r="Q682" s="3"/>
      <c r="R682" s="3"/>
      <c r="S682" s="3"/>
      <c r="T682" s="3"/>
      <c r="U682" s="3"/>
      <c r="V682" s="3"/>
      <c r="W682" s="3"/>
      <c r="X682" s="3"/>
      <c r="Y682" s="3"/>
      <c r="Z682" s="3"/>
      <c r="AA682" s="3"/>
      <c r="AB682" s="3"/>
      <c r="AC682" s="3"/>
    </row>
    <row r="683" spans="7:29" x14ac:dyDescent="0.35">
      <c r="G683" s="3"/>
      <c r="H683" s="3"/>
      <c r="I683" s="3"/>
      <c r="J683" s="3"/>
      <c r="K683" s="3"/>
      <c r="L683" s="3"/>
      <c r="M683" s="3"/>
      <c r="N683" s="3"/>
      <c r="O683" s="3"/>
      <c r="P683" s="3"/>
      <c r="Q683" s="3"/>
      <c r="R683" s="3"/>
      <c r="S683" s="3"/>
      <c r="T683" s="3"/>
      <c r="U683" s="3"/>
      <c r="V683" s="3"/>
      <c r="W683" s="3"/>
      <c r="X683" s="3"/>
      <c r="Y683" s="3"/>
      <c r="Z683" s="3"/>
      <c r="AA683" s="3"/>
      <c r="AB683" s="3"/>
      <c r="AC683" s="3"/>
    </row>
    <row r="684" spans="7:29" x14ac:dyDescent="0.35">
      <c r="G684" s="3"/>
      <c r="H684" s="3"/>
      <c r="I684" s="3"/>
      <c r="J684" s="3"/>
      <c r="K684" s="3"/>
      <c r="L684" s="3"/>
      <c r="M684" s="3"/>
      <c r="N684" s="3"/>
      <c r="O684" s="3"/>
      <c r="P684" s="3"/>
      <c r="Q684" s="3"/>
      <c r="R684" s="3"/>
      <c r="S684" s="3"/>
      <c r="T684" s="3"/>
      <c r="U684" s="3"/>
      <c r="V684" s="3"/>
      <c r="W684" s="3"/>
      <c r="X684" s="3"/>
      <c r="Y684" s="3"/>
      <c r="Z684" s="3"/>
      <c r="AA684" s="3"/>
      <c r="AB684" s="3"/>
      <c r="AC684" s="3"/>
    </row>
    <row r="685" spans="7:29" x14ac:dyDescent="0.35">
      <c r="G685" s="3"/>
      <c r="H685" s="3"/>
      <c r="I685" s="3"/>
      <c r="J685" s="3"/>
      <c r="K685" s="3"/>
      <c r="L685" s="3"/>
      <c r="M685" s="3"/>
      <c r="N685" s="3"/>
      <c r="O685" s="3"/>
      <c r="P685" s="3"/>
      <c r="Q685" s="3"/>
      <c r="R685" s="3"/>
      <c r="S685" s="3"/>
      <c r="T685" s="3"/>
      <c r="U685" s="3"/>
      <c r="V685" s="3"/>
      <c r="W685" s="3"/>
      <c r="X685" s="3"/>
      <c r="Y685" s="3"/>
      <c r="Z685" s="3"/>
      <c r="AA685" s="3"/>
      <c r="AB685" s="3"/>
      <c r="AC685" s="3"/>
    </row>
    <row r="686" spans="7:29" x14ac:dyDescent="0.35">
      <c r="G686" s="3"/>
      <c r="H686" s="3"/>
      <c r="I686" s="3"/>
      <c r="J686" s="3"/>
      <c r="K686" s="3"/>
      <c r="L686" s="3"/>
      <c r="M686" s="3"/>
      <c r="N686" s="3"/>
      <c r="O686" s="3"/>
      <c r="P686" s="3"/>
      <c r="Q686" s="3"/>
      <c r="R686" s="3"/>
      <c r="S686" s="3"/>
      <c r="T686" s="3"/>
      <c r="U686" s="3"/>
      <c r="V686" s="3"/>
      <c r="W686" s="3"/>
      <c r="X686" s="3"/>
      <c r="Y686" s="3"/>
      <c r="Z686" s="3"/>
      <c r="AA686" s="3"/>
      <c r="AB686" s="3"/>
      <c r="AC686" s="3"/>
    </row>
    <row r="687" spans="7:29" x14ac:dyDescent="0.35">
      <c r="G687" s="3"/>
      <c r="H687" s="3"/>
      <c r="I687" s="3"/>
      <c r="J687" s="3"/>
      <c r="K687" s="3"/>
      <c r="L687" s="3"/>
      <c r="M687" s="3"/>
      <c r="N687" s="3"/>
      <c r="O687" s="3"/>
      <c r="P687" s="3"/>
      <c r="Q687" s="3"/>
      <c r="R687" s="3"/>
      <c r="S687" s="3"/>
      <c r="T687" s="3"/>
      <c r="U687" s="3"/>
      <c r="V687" s="3"/>
      <c r="W687" s="3"/>
      <c r="X687" s="3"/>
      <c r="Y687" s="3"/>
      <c r="Z687" s="3"/>
      <c r="AA687" s="3"/>
      <c r="AB687" s="3"/>
      <c r="AC687" s="3"/>
    </row>
    <row r="688" spans="7:29" x14ac:dyDescent="0.35">
      <c r="G688" s="3"/>
      <c r="H688" s="3"/>
      <c r="I688" s="3"/>
      <c r="J688" s="3"/>
      <c r="K688" s="3"/>
      <c r="L688" s="3"/>
      <c r="M688" s="3"/>
      <c r="N688" s="3"/>
      <c r="O688" s="3"/>
      <c r="P688" s="3"/>
      <c r="Q688" s="3"/>
      <c r="R688" s="3"/>
      <c r="S688" s="3"/>
      <c r="T688" s="3"/>
      <c r="U688" s="3"/>
      <c r="V688" s="3"/>
      <c r="W688" s="3"/>
      <c r="X688" s="3"/>
      <c r="Y688" s="3"/>
      <c r="Z688" s="3"/>
      <c r="AA688" s="3"/>
      <c r="AB688" s="3"/>
      <c r="AC688" s="3"/>
    </row>
    <row r="689" spans="7:29" x14ac:dyDescent="0.35">
      <c r="G689" s="3"/>
      <c r="H689" s="3"/>
      <c r="I689" s="3"/>
      <c r="J689" s="3"/>
      <c r="K689" s="3"/>
      <c r="L689" s="3"/>
      <c r="M689" s="3"/>
      <c r="N689" s="3"/>
      <c r="O689" s="3"/>
      <c r="P689" s="3"/>
      <c r="Q689" s="3"/>
      <c r="R689" s="3"/>
      <c r="S689" s="3"/>
      <c r="T689" s="3"/>
      <c r="U689" s="3"/>
      <c r="V689" s="3"/>
      <c r="W689" s="3"/>
      <c r="X689" s="3"/>
      <c r="Y689" s="3"/>
      <c r="Z689" s="3"/>
      <c r="AA689" s="3"/>
      <c r="AB689" s="3"/>
      <c r="AC689" s="3"/>
    </row>
    <row r="690" spans="7:29" x14ac:dyDescent="0.35">
      <c r="G690" s="3"/>
      <c r="H690" s="3"/>
      <c r="I690" s="3"/>
      <c r="J690" s="3"/>
      <c r="K690" s="3"/>
      <c r="L690" s="3"/>
      <c r="M690" s="3"/>
      <c r="N690" s="3"/>
      <c r="O690" s="3"/>
      <c r="P690" s="3"/>
      <c r="Q690" s="3"/>
      <c r="R690" s="3"/>
      <c r="S690" s="3"/>
      <c r="T690" s="3"/>
      <c r="U690" s="3"/>
      <c r="V690" s="3"/>
      <c r="W690" s="3"/>
      <c r="X690" s="3"/>
      <c r="Y690" s="3"/>
      <c r="Z690" s="3"/>
      <c r="AA690" s="3"/>
      <c r="AB690" s="3"/>
      <c r="AC690" s="3"/>
    </row>
    <row r="691" spans="7:29" x14ac:dyDescent="0.35">
      <c r="G691" s="3"/>
      <c r="H691" s="3"/>
      <c r="I691" s="3"/>
      <c r="J691" s="3"/>
      <c r="K691" s="3"/>
      <c r="L691" s="3"/>
      <c r="M691" s="3"/>
      <c r="N691" s="3"/>
      <c r="O691" s="3"/>
      <c r="P691" s="3"/>
      <c r="Q691" s="3"/>
      <c r="R691" s="3"/>
      <c r="S691" s="3"/>
      <c r="T691" s="3"/>
      <c r="U691" s="3"/>
      <c r="V691" s="3"/>
      <c r="W691" s="3"/>
      <c r="X691" s="3"/>
      <c r="Y691" s="3"/>
      <c r="Z691" s="3"/>
      <c r="AA691" s="3"/>
      <c r="AB691" s="3"/>
      <c r="AC691" s="3"/>
    </row>
    <row r="692" spans="7:29" x14ac:dyDescent="0.35">
      <c r="G692" s="3"/>
      <c r="H692" s="3"/>
      <c r="I692" s="3"/>
      <c r="J692" s="3"/>
      <c r="K692" s="3"/>
      <c r="L692" s="3"/>
      <c r="M692" s="3"/>
      <c r="N692" s="3"/>
      <c r="O692" s="3"/>
      <c r="P692" s="3"/>
      <c r="Q692" s="3"/>
      <c r="R692" s="3"/>
      <c r="S692" s="3"/>
      <c r="T692" s="3"/>
      <c r="U692" s="3"/>
      <c r="V692" s="3"/>
      <c r="W692" s="3"/>
      <c r="X692" s="3"/>
      <c r="Y692" s="3"/>
      <c r="Z692" s="3"/>
      <c r="AA692" s="3"/>
      <c r="AB692" s="3"/>
      <c r="AC692" s="3"/>
    </row>
    <row r="693" spans="7:29" x14ac:dyDescent="0.35">
      <c r="G693" s="3"/>
      <c r="H693" s="3"/>
      <c r="I693" s="3"/>
      <c r="J693" s="3"/>
      <c r="K693" s="3"/>
      <c r="L693" s="3"/>
      <c r="M693" s="3"/>
      <c r="N693" s="3"/>
      <c r="O693" s="3"/>
      <c r="P693" s="3"/>
      <c r="Q693" s="3"/>
      <c r="R693" s="3"/>
      <c r="S693" s="3"/>
      <c r="T693" s="3"/>
      <c r="U693" s="3"/>
      <c r="V693" s="3"/>
      <c r="W693" s="3"/>
      <c r="X693" s="3"/>
      <c r="Y693" s="3"/>
      <c r="Z693" s="3"/>
      <c r="AA693" s="3"/>
      <c r="AB693" s="3"/>
      <c r="AC693" s="3"/>
    </row>
    <row r="694" spans="7:29" x14ac:dyDescent="0.35">
      <c r="G694" s="3"/>
      <c r="H694" s="3"/>
      <c r="I694" s="3"/>
      <c r="J694" s="3"/>
      <c r="K694" s="3"/>
      <c r="L694" s="3"/>
      <c r="M694" s="3"/>
      <c r="N694" s="3"/>
      <c r="O694" s="3"/>
      <c r="P694" s="3"/>
      <c r="Q694" s="3"/>
      <c r="R694" s="3"/>
      <c r="S694" s="3"/>
      <c r="T694" s="3"/>
      <c r="U694" s="3"/>
      <c r="V694" s="3"/>
      <c r="W694" s="3"/>
      <c r="X694" s="3"/>
      <c r="Y694" s="3"/>
      <c r="Z694" s="3"/>
      <c r="AA694" s="3"/>
      <c r="AB694" s="3"/>
      <c r="AC694" s="3"/>
    </row>
    <row r="695" spans="7:29" x14ac:dyDescent="0.35">
      <c r="G695" s="3"/>
      <c r="H695" s="3"/>
      <c r="I695" s="3"/>
      <c r="J695" s="3"/>
      <c r="K695" s="3"/>
      <c r="L695" s="3"/>
      <c r="M695" s="3"/>
      <c r="N695" s="3"/>
      <c r="O695" s="3"/>
      <c r="P695" s="3"/>
      <c r="Q695" s="3"/>
      <c r="R695" s="3"/>
      <c r="S695" s="3"/>
      <c r="T695" s="3"/>
      <c r="U695" s="3"/>
      <c r="V695" s="3"/>
      <c r="W695" s="3"/>
      <c r="X695" s="3"/>
      <c r="Y695" s="3"/>
      <c r="Z695" s="3"/>
      <c r="AA695" s="3"/>
      <c r="AB695" s="3"/>
      <c r="AC695" s="3"/>
    </row>
    <row r="696" spans="7:29" x14ac:dyDescent="0.35">
      <c r="G696" s="3"/>
      <c r="H696" s="3"/>
      <c r="I696" s="3"/>
      <c r="J696" s="3"/>
      <c r="K696" s="3"/>
      <c r="L696" s="3"/>
      <c r="M696" s="3"/>
      <c r="N696" s="3"/>
      <c r="O696" s="3"/>
      <c r="P696" s="3"/>
      <c r="Q696" s="3"/>
      <c r="R696" s="3"/>
      <c r="S696" s="3"/>
      <c r="T696" s="3"/>
      <c r="U696" s="3"/>
      <c r="V696" s="3"/>
      <c r="W696" s="3"/>
      <c r="X696" s="3"/>
      <c r="Y696" s="3"/>
      <c r="Z696" s="3"/>
      <c r="AA696" s="3"/>
      <c r="AB696" s="3"/>
      <c r="AC696" s="3"/>
    </row>
    <row r="697" spans="7:29" x14ac:dyDescent="0.35">
      <c r="G697" s="3"/>
      <c r="H697" s="3"/>
      <c r="I697" s="3"/>
      <c r="J697" s="3"/>
      <c r="K697" s="3"/>
      <c r="L697" s="3"/>
      <c r="M697" s="3"/>
      <c r="N697" s="3"/>
      <c r="O697" s="3"/>
      <c r="P697" s="3"/>
      <c r="Q697" s="3"/>
      <c r="R697" s="3"/>
      <c r="S697" s="3"/>
      <c r="T697" s="3"/>
      <c r="U697" s="3"/>
      <c r="V697" s="3"/>
      <c r="W697" s="3"/>
      <c r="X697" s="3"/>
      <c r="Y697" s="3"/>
      <c r="Z697" s="3"/>
      <c r="AA697" s="3"/>
      <c r="AB697" s="3"/>
      <c r="AC697" s="3"/>
    </row>
    <row r="698" spans="7:29" x14ac:dyDescent="0.35">
      <c r="G698" s="3"/>
      <c r="H698" s="3"/>
      <c r="I698" s="3"/>
      <c r="J698" s="3"/>
      <c r="K698" s="3"/>
      <c r="L698" s="3"/>
      <c r="M698" s="3"/>
      <c r="N698" s="3"/>
      <c r="O698" s="3"/>
      <c r="P698" s="3"/>
      <c r="Q698" s="3"/>
      <c r="R698" s="3"/>
      <c r="S698" s="3"/>
      <c r="T698" s="3"/>
      <c r="U698" s="3"/>
      <c r="V698" s="3"/>
      <c r="W698" s="3"/>
      <c r="X698" s="3"/>
      <c r="Y698" s="3"/>
      <c r="Z698" s="3"/>
      <c r="AA698" s="3"/>
      <c r="AB698" s="3"/>
      <c r="AC698" s="3"/>
    </row>
    <row r="699" spans="7:29" x14ac:dyDescent="0.35">
      <c r="G699" s="3"/>
      <c r="H699" s="3"/>
      <c r="I699" s="3"/>
      <c r="J699" s="3"/>
      <c r="K699" s="3"/>
      <c r="L699" s="3"/>
      <c r="M699" s="3"/>
      <c r="N699" s="3"/>
      <c r="O699" s="3"/>
      <c r="P699" s="3"/>
      <c r="Q699" s="3"/>
      <c r="R699" s="3"/>
      <c r="S699" s="3"/>
      <c r="T699" s="3"/>
      <c r="U699" s="3"/>
      <c r="V699" s="3"/>
      <c r="W699" s="3"/>
      <c r="X699" s="3"/>
      <c r="Y699" s="3"/>
      <c r="Z699" s="3"/>
      <c r="AA699" s="3"/>
      <c r="AB699" s="3"/>
      <c r="AC699" s="3"/>
    </row>
    <row r="700" spans="7:29" x14ac:dyDescent="0.35">
      <c r="G700" s="3"/>
      <c r="H700" s="3"/>
      <c r="I700" s="3"/>
      <c r="J700" s="3"/>
      <c r="K700" s="3"/>
      <c r="L700" s="3"/>
      <c r="M700" s="3"/>
      <c r="N700" s="3"/>
      <c r="O700" s="3"/>
      <c r="P700" s="3"/>
      <c r="Q700" s="3"/>
      <c r="R700" s="3"/>
      <c r="S700" s="3"/>
      <c r="T700" s="3"/>
      <c r="U700" s="3"/>
      <c r="V700" s="3"/>
      <c r="W700" s="3"/>
      <c r="X700" s="3"/>
      <c r="Y700" s="3"/>
      <c r="Z700" s="3"/>
      <c r="AA700" s="3"/>
      <c r="AB700" s="3"/>
      <c r="AC700" s="3"/>
    </row>
    <row r="701" spans="7:29" x14ac:dyDescent="0.35">
      <c r="G701" s="3"/>
      <c r="H701" s="3"/>
      <c r="I701" s="3"/>
      <c r="J701" s="3"/>
      <c r="K701" s="3"/>
      <c r="L701" s="3"/>
      <c r="M701" s="3"/>
      <c r="N701" s="3"/>
      <c r="O701" s="3"/>
      <c r="P701" s="3"/>
      <c r="Q701" s="3"/>
      <c r="R701" s="3"/>
      <c r="S701" s="3"/>
      <c r="T701" s="3"/>
      <c r="U701" s="3"/>
      <c r="V701" s="3"/>
      <c r="W701" s="3"/>
      <c r="X701" s="3"/>
      <c r="Y701" s="3"/>
      <c r="Z701" s="3"/>
      <c r="AA701" s="3"/>
      <c r="AB701" s="3"/>
      <c r="AC701" s="3"/>
    </row>
    <row r="702" spans="7:29" x14ac:dyDescent="0.35">
      <c r="G702" s="3"/>
      <c r="H702" s="3"/>
      <c r="I702" s="3"/>
      <c r="J702" s="3"/>
      <c r="K702" s="3"/>
      <c r="L702" s="3"/>
      <c r="M702" s="3"/>
      <c r="N702" s="3"/>
      <c r="O702" s="3"/>
      <c r="P702" s="3"/>
      <c r="Q702" s="3"/>
      <c r="R702" s="3"/>
      <c r="S702" s="3"/>
      <c r="T702" s="3"/>
      <c r="U702" s="3"/>
      <c r="V702" s="3"/>
      <c r="W702" s="3"/>
      <c r="X702" s="3"/>
      <c r="Y702" s="3"/>
      <c r="Z702" s="3"/>
      <c r="AA702" s="3"/>
      <c r="AB702" s="3"/>
      <c r="AC702" s="3"/>
    </row>
    <row r="703" spans="7:29" x14ac:dyDescent="0.35">
      <c r="G703" s="3"/>
      <c r="H703" s="3"/>
      <c r="I703" s="3"/>
      <c r="J703" s="3"/>
      <c r="K703" s="3"/>
      <c r="L703" s="3"/>
      <c r="M703" s="3"/>
      <c r="N703" s="3"/>
      <c r="O703" s="3"/>
      <c r="P703" s="3"/>
      <c r="Q703" s="3"/>
      <c r="R703" s="3"/>
      <c r="S703" s="3"/>
      <c r="T703" s="3"/>
      <c r="U703" s="3"/>
      <c r="V703" s="3"/>
      <c r="W703" s="3"/>
      <c r="X703" s="3"/>
      <c r="Y703" s="3"/>
      <c r="Z703" s="3"/>
      <c r="AA703" s="3"/>
      <c r="AB703" s="3"/>
      <c r="AC703" s="3"/>
    </row>
    <row r="704" spans="7:29" x14ac:dyDescent="0.35">
      <c r="G704" s="3"/>
      <c r="H704" s="3"/>
      <c r="I704" s="3"/>
      <c r="J704" s="3"/>
      <c r="K704" s="3"/>
      <c r="L704" s="3"/>
      <c r="M704" s="3"/>
      <c r="N704" s="3"/>
      <c r="O704" s="3"/>
      <c r="P704" s="3"/>
      <c r="Q704" s="3"/>
      <c r="R704" s="3"/>
      <c r="S704" s="3"/>
      <c r="T704" s="3"/>
      <c r="U704" s="3"/>
      <c r="V704" s="3"/>
      <c r="W704" s="3"/>
      <c r="X704" s="3"/>
      <c r="Y704" s="3"/>
      <c r="Z704" s="3"/>
      <c r="AA704" s="3"/>
      <c r="AB704" s="3"/>
      <c r="AC704" s="3"/>
    </row>
    <row r="705" spans="7:29" x14ac:dyDescent="0.35">
      <c r="G705" s="3"/>
      <c r="H705" s="3"/>
      <c r="I705" s="3"/>
      <c r="J705" s="3"/>
      <c r="K705" s="3"/>
      <c r="L705" s="3"/>
      <c r="M705" s="3"/>
      <c r="N705" s="3"/>
      <c r="O705" s="3"/>
      <c r="P705" s="3"/>
      <c r="Q705" s="3"/>
      <c r="R705" s="3"/>
      <c r="S705" s="3"/>
      <c r="T705" s="3"/>
      <c r="U705" s="3"/>
      <c r="V705" s="3"/>
      <c r="W705" s="3"/>
      <c r="X705" s="3"/>
      <c r="Y705" s="3"/>
      <c r="Z705" s="3"/>
      <c r="AA705" s="3"/>
      <c r="AB705" s="3"/>
      <c r="AC705" s="3"/>
    </row>
    <row r="706" spans="7:29" x14ac:dyDescent="0.35">
      <c r="G706" s="3"/>
      <c r="H706" s="3"/>
      <c r="I706" s="3"/>
      <c r="J706" s="3"/>
      <c r="K706" s="3"/>
      <c r="L706" s="3"/>
      <c r="M706" s="3"/>
      <c r="N706" s="3"/>
      <c r="O706" s="3"/>
      <c r="P706" s="3"/>
      <c r="Q706" s="3"/>
      <c r="R706" s="3"/>
      <c r="S706" s="3"/>
      <c r="T706" s="3"/>
      <c r="U706" s="3"/>
      <c r="V706" s="3"/>
      <c r="W706" s="3"/>
      <c r="X706" s="3"/>
      <c r="Y706" s="3"/>
      <c r="Z706" s="3"/>
      <c r="AA706" s="3"/>
      <c r="AB706" s="3"/>
      <c r="AC706" s="3"/>
    </row>
    <row r="707" spans="7:29" x14ac:dyDescent="0.35">
      <c r="G707" s="3"/>
      <c r="H707" s="3"/>
      <c r="I707" s="3"/>
      <c r="J707" s="3"/>
      <c r="K707" s="3"/>
      <c r="L707" s="3"/>
      <c r="M707" s="3"/>
      <c r="N707" s="3"/>
      <c r="O707" s="3"/>
      <c r="P707" s="3"/>
      <c r="Q707" s="3"/>
      <c r="R707" s="3"/>
      <c r="S707" s="3"/>
      <c r="T707" s="3"/>
      <c r="U707" s="3"/>
      <c r="V707" s="3"/>
      <c r="W707" s="3"/>
      <c r="X707" s="3"/>
      <c r="Y707" s="3"/>
      <c r="Z707" s="3"/>
      <c r="AA707" s="3"/>
      <c r="AB707" s="3"/>
      <c r="AC707" s="3"/>
    </row>
    <row r="708" spans="7:29" x14ac:dyDescent="0.35">
      <c r="G708" s="3"/>
      <c r="H708" s="3"/>
      <c r="I708" s="3"/>
      <c r="J708" s="3"/>
      <c r="K708" s="3"/>
      <c r="L708" s="3"/>
      <c r="M708" s="3"/>
      <c r="N708" s="3"/>
      <c r="O708" s="3"/>
      <c r="P708" s="3"/>
      <c r="Q708" s="3"/>
      <c r="R708" s="3"/>
      <c r="S708" s="3"/>
      <c r="T708" s="3"/>
      <c r="U708" s="3"/>
      <c r="V708" s="3"/>
      <c r="W708" s="3"/>
      <c r="X708" s="3"/>
      <c r="Y708" s="3"/>
      <c r="Z708" s="3"/>
      <c r="AA708" s="3"/>
      <c r="AB708" s="3"/>
      <c r="AC708" s="3"/>
    </row>
    <row r="709" spans="7:29" x14ac:dyDescent="0.35">
      <c r="G709" s="3"/>
      <c r="H709" s="3"/>
      <c r="I709" s="3"/>
      <c r="J709" s="3"/>
      <c r="K709" s="3"/>
      <c r="L709" s="3"/>
      <c r="M709" s="3"/>
      <c r="N709" s="3"/>
      <c r="O709" s="3"/>
      <c r="P709" s="3"/>
      <c r="Q709" s="3"/>
      <c r="R709" s="3"/>
      <c r="S709" s="3"/>
      <c r="T709" s="3"/>
      <c r="U709" s="3"/>
      <c r="V709" s="3"/>
      <c r="W709" s="3"/>
      <c r="X709" s="3"/>
      <c r="Y709" s="3"/>
      <c r="Z709" s="3"/>
      <c r="AA709" s="3"/>
      <c r="AB709" s="3"/>
      <c r="AC709" s="3"/>
    </row>
    <row r="710" spans="7:29" x14ac:dyDescent="0.35">
      <c r="G710" s="3"/>
      <c r="H710" s="3"/>
      <c r="I710" s="3"/>
      <c r="J710" s="3"/>
      <c r="K710" s="3"/>
      <c r="L710" s="3"/>
      <c r="M710" s="3"/>
      <c r="N710" s="3"/>
      <c r="O710" s="3"/>
      <c r="P710" s="3"/>
      <c r="Q710" s="3"/>
      <c r="R710" s="3"/>
      <c r="S710" s="3"/>
      <c r="T710" s="3"/>
      <c r="U710" s="3"/>
      <c r="V710" s="3"/>
      <c r="W710" s="3"/>
      <c r="X710" s="3"/>
      <c r="Y710" s="3"/>
      <c r="Z710" s="3"/>
      <c r="AA710" s="3"/>
      <c r="AB710" s="3"/>
      <c r="AC710" s="3"/>
    </row>
    <row r="711" spans="7:29" x14ac:dyDescent="0.35">
      <c r="G711" s="3"/>
      <c r="H711" s="3"/>
      <c r="I711" s="3"/>
      <c r="J711" s="3"/>
      <c r="K711" s="3"/>
      <c r="L711" s="3"/>
      <c r="M711" s="3"/>
      <c r="N711" s="3"/>
      <c r="O711" s="3"/>
      <c r="P711" s="3"/>
      <c r="Q711" s="3"/>
      <c r="R711" s="3"/>
      <c r="S711" s="3"/>
      <c r="T711" s="3"/>
      <c r="U711" s="3"/>
      <c r="V711" s="3"/>
      <c r="W711" s="3"/>
      <c r="X711" s="3"/>
      <c r="Y711" s="3"/>
      <c r="Z711" s="3"/>
      <c r="AA711" s="3"/>
      <c r="AB711" s="3"/>
      <c r="AC711" s="3"/>
    </row>
    <row r="712" spans="7:29" x14ac:dyDescent="0.35">
      <c r="G712" s="3"/>
      <c r="H712" s="3"/>
      <c r="I712" s="3"/>
      <c r="J712" s="3"/>
      <c r="K712" s="3"/>
      <c r="L712" s="3"/>
      <c r="M712" s="3"/>
      <c r="N712" s="3"/>
      <c r="O712" s="3"/>
      <c r="P712" s="3"/>
      <c r="Q712" s="3"/>
      <c r="R712" s="3"/>
      <c r="S712" s="3"/>
      <c r="T712" s="3"/>
      <c r="U712" s="3"/>
      <c r="V712" s="3"/>
      <c r="W712" s="3"/>
      <c r="X712" s="3"/>
      <c r="Y712" s="3"/>
      <c r="Z712" s="3"/>
      <c r="AA712" s="3"/>
      <c r="AB712" s="3"/>
      <c r="AC712" s="3"/>
    </row>
    <row r="713" spans="7:29" x14ac:dyDescent="0.35">
      <c r="G713" s="3"/>
      <c r="H713" s="3"/>
      <c r="I713" s="3"/>
      <c r="J713" s="3"/>
      <c r="K713" s="3"/>
      <c r="L713" s="3"/>
      <c r="M713" s="3"/>
      <c r="N713" s="3"/>
      <c r="O713" s="3"/>
      <c r="P713" s="3"/>
      <c r="Q713" s="3"/>
      <c r="R713" s="3"/>
      <c r="S713" s="3"/>
      <c r="T713" s="3"/>
      <c r="U713" s="3"/>
      <c r="V713" s="3"/>
      <c r="W713" s="3"/>
      <c r="X713" s="3"/>
      <c r="Y713" s="3"/>
      <c r="Z713" s="3"/>
      <c r="AA713" s="3"/>
      <c r="AB713" s="3"/>
      <c r="AC713" s="3"/>
    </row>
    <row r="714" spans="7:29" x14ac:dyDescent="0.35">
      <c r="G714" s="3"/>
      <c r="H714" s="3"/>
      <c r="I714" s="3"/>
      <c r="J714" s="3"/>
      <c r="K714" s="3"/>
      <c r="L714" s="3"/>
      <c r="M714" s="3"/>
      <c r="N714" s="3"/>
      <c r="O714" s="3"/>
      <c r="P714" s="3"/>
      <c r="Q714" s="3"/>
      <c r="R714" s="3"/>
      <c r="S714" s="3"/>
      <c r="T714" s="3"/>
      <c r="U714" s="3"/>
      <c r="V714" s="3"/>
      <c r="W714" s="3"/>
      <c r="X714" s="3"/>
      <c r="Y714" s="3"/>
      <c r="Z714" s="3"/>
      <c r="AA714" s="3"/>
      <c r="AB714" s="3"/>
      <c r="AC714" s="3"/>
    </row>
    <row r="715" spans="7:29" x14ac:dyDescent="0.35">
      <c r="G715" s="3"/>
      <c r="H715" s="3"/>
      <c r="I715" s="3"/>
      <c r="J715" s="3"/>
      <c r="K715" s="3"/>
      <c r="L715" s="3"/>
      <c r="M715" s="3"/>
      <c r="N715" s="3"/>
      <c r="O715" s="3"/>
      <c r="P715" s="3"/>
      <c r="Q715" s="3"/>
      <c r="R715" s="3"/>
      <c r="S715" s="3"/>
      <c r="T715" s="3"/>
      <c r="U715" s="3"/>
      <c r="V715" s="3"/>
      <c r="W715" s="3"/>
      <c r="X715" s="3"/>
      <c r="Y715" s="3"/>
      <c r="Z715" s="3"/>
      <c r="AA715" s="3"/>
      <c r="AB715" s="3"/>
      <c r="AC715" s="3"/>
    </row>
    <row r="716" spans="7:29" x14ac:dyDescent="0.35">
      <c r="G716" s="3"/>
      <c r="H716" s="3"/>
      <c r="I716" s="3"/>
      <c r="J716" s="3"/>
      <c r="K716" s="3"/>
      <c r="L716" s="3"/>
      <c r="M716" s="3"/>
      <c r="N716" s="3"/>
      <c r="O716" s="3"/>
      <c r="P716" s="3"/>
      <c r="Q716" s="3"/>
      <c r="R716" s="3"/>
      <c r="S716" s="3"/>
      <c r="T716" s="3"/>
      <c r="U716" s="3"/>
      <c r="V716" s="3"/>
      <c r="W716" s="3"/>
      <c r="X716" s="3"/>
      <c r="Y716" s="3"/>
      <c r="Z716" s="3"/>
      <c r="AA716" s="3"/>
      <c r="AB716" s="3"/>
      <c r="AC716" s="3"/>
    </row>
    <row r="717" spans="7:29" x14ac:dyDescent="0.35">
      <c r="G717" s="3"/>
      <c r="H717" s="3"/>
      <c r="I717" s="3"/>
      <c r="J717" s="3"/>
      <c r="K717" s="3"/>
      <c r="L717" s="3"/>
      <c r="M717" s="3"/>
      <c r="N717" s="3"/>
      <c r="O717" s="3"/>
      <c r="P717" s="3"/>
      <c r="Q717" s="3"/>
      <c r="R717" s="3"/>
      <c r="S717" s="3"/>
      <c r="T717" s="3"/>
      <c r="U717" s="3"/>
      <c r="V717" s="3"/>
      <c r="W717" s="3"/>
      <c r="X717" s="3"/>
      <c r="Y717" s="3"/>
      <c r="Z717" s="3"/>
      <c r="AA717" s="3"/>
      <c r="AB717" s="3"/>
      <c r="AC717" s="3"/>
    </row>
    <row r="718" spans="7:29" x14ac:dyDescent="0.35">
      <c r="G718" s="3"/>
      <c r="H718" s="3"/>
      <c r="I718" s="3"/>
      <c r="J718" s="3"/>
      <c r="K718" s="3"/>
      <c r="L718" s="3"/>
      <c r="M718" s="3"/>
      <c r="N718" s="3"/>
      <c r="O718" s="3"/>
      <c r="P718" s="3"/>
      <c r="Q718" s="3"/>
      <c r="R718" s="3"/>
      <c r="S718" s="3"/>
      <c r="T718" s="3"/>
      <c r="U718" s="3"/>
      <c r="V718" s="3"/>
      <c r="W718" s="3"/>
      <c r="X718" s="3"/>
      <c r="Y718" s="3"/>
      <c r="Z718" s="3"/>
      <c r="AA718" s="3"/>
      <c r="AB718" s="3"/>
      <c r="AC718" s="3"/>
    </row>
    <row r="719" spans="7:29" x14ac:dyDescent="0.35">
      <c r="G719" s="3"/>
      <c r="H719" s="3"/>
      <c r="I719" s="3"/>
      <c r="J719" s="3"/>
      <c r="K719" s="3"/>
      <c r="L719" s="3"/>
      <c r="M719" s="3"/>
      <c r="N719" s="3"/>
      <c r="O719" s="3"/>
      <c r="P719" s="3"/>
      <c r="Q719" s="3"/>
      <c r="R719" s="3"/>
      <c r="S719" s="3"/>
      <c r="T719" s="3"/>
      <c r="U719" s="3"/>
      <c r="V719" s="3"/>
      <c r="W719" s="3"/>
      <c r="X719" s="3"/>
      <c r="Y719" s="3"/>
      <c r="Z719" s="3"/>
      <c r="AA719" s="3"/>
      <c r="AB719" s="3"/>
      <c r="AC719" s="3"/>
    </row>
    <row r="720" spans="7:29" x14ac:dyDescent="0.35">
      <c r="G720" s="3"/>
      <c r="H720" s="3"/>
      <c r="I720" s="3"/>
      <c r="J720" s="3"/>
      <c r="K720" s="3"/>
      <c r="L720" s="3"/>
      <c r="M720" s="3"/>
      <c r="N720" s="3"/>
      <c r="O720" s="3"/>
      <c r="P720" s="3"/>
      <c r="Q720" s="3"/>
      <c r="R720" s="3"/>
      <c r="S720" s="3"/>
      <c r="T720" s="3"/>
      <c r="U720" s="3"/>
      <c r="V720" s="3"/>
      <c r="W720" s="3"/>
      <c r="X720" s="3"/>
      <c r="Y720" s="3"/>
      <c r="Z720" s="3"/>
      <c r="AA720" s="3"/>
      <c r="AB720" s="3"/>
      <c r="AC720" s="3"/>
    </row>
    <row r="721" spans="7:29" x14ac:dyDescent="0.35">
      <c r="G721" s="3"/>
      <c r="H721" s="3"/>
      <c r="I721" s="3"/>
      <c r="J721" s="3"/>
      <c r="K721" s="3"/>
      <c r="L721" s="3"/>
      <c r="M721" s="3"/>
      <c r="N721" s="3"/>
      <c r="O721" s="3"/>
      <c r="P721" s="3"/>
      <c r="Q721" s="3"/>
      <c r="R721" s="3"/>
      <c r="S721" s="3"/>
      <c r="T721" s="3"/>
      <c r="U721" s="3"/>
      <c r="V721" s="3"/>
      <c r="W721" s="3"/>
      <c r="X721" s="3"/>
      <c r="Y721" s="3"/>
      <c r="Z721" s="3"/>
      <c r="AA721" s="3"/>
      <c r="AB721" s="3"/>
      <c r="AC721" s="3"/>
    </row>
    <row r="722" spans="7:29" x14ac:dyDescent="0.35">
      <c r="G722" s="3"/>
      <c r="H722" s="3"/>
      <c r="I722" s="3"/>
      <c r="J722" s="3"/>
      <c r="K722" s="3"/>
      <c r="L722" s="3"/>
      <c r="M722" s="3"/>
      <c r="N722" s="3"/>
      <c r="O722" s="3"/>
      <c r="P722" s="3"/>
      <c r="Q722" s="3"/>
      <c r="R722" s="3"/>
      <c r="S722" s="3"/>
      <c r="T722" s="3"/>
      <c r="U722" s="3"/>
      <c r="V722" s="3"/>
      <c r="W722" s="3"/>
      <c r="X722" s="3"/>
      <c r="Y722" s="3"/>
      <c r="Z722" s="3"/>
      <c r="AA722" s="3"/>
      <c r="AB722" s="3"/>
      <c r="AC722" s="3"/>
    </row>
    <row r="723" spans="7:29" x14ac:dyDescent="0.35">
      <c r="G723" s="3"/>
      <c r="H723" s="3"/>
      <c r="I723" s="3"/>
      <c r="J723" s="3"/>
      <c r="K723" s="3"/>
      <c r="L723" s="3"/>
      <c r="M723" s="3"/>
      <c r="N723" s="3"/>
      <c r="O723" s="3"/>
      <c r="P723" s="3"/>
      <c r="Q723" s="3"/>
      <c r="R723" s="3"/>
      <c r="S723" s="3"/>
      <c r="T723" s="3"/>
      <c r="U723" s="3"/>
      <c r="V723" s="3"/>
      <c r="W723" s="3"/>
      <c r="X723" s="3"/>
      <c r="Y723" s="3"/>
      <c r="Z723" s="3"/>
      <c r="AA723" s="3"/>
      <c r="AB723" s="3"/>
      <c r="AC723" s="3"/>
    </row>
    <row r="724" spans="7:29" x14ac:dyDescent="0.35">
      <c r="G724" s="3"/>
      <c r="H724" s="3"/>
      <c r="I724" s="3"/>
      <c r="J724" s="3"/>
      <c r="K724" s="3"/>
      <c r="L724" s="3"/>
      <c r="M724" s="3"/>
      <c r="N724" s="3"/>
      <c r="O724" s="3"/>
      <c r="P724" s="3"/>
      <c r="Q724" s="3"/>
      <c r="R724" s="3"/>
      <c r="S724" s="3"/>
      <c r="T724" s="3"/>
      <c r="U724" s="3"/>
      <c r="V724" s="3"/>
      <c r="W724" s="3"/>
      <c r="X724" s="3"/>
      <c r="Y724" s="3"/>
      <c r="Z724" s="3"/>
      <c r="AA724" s="3"/>
      <c r="AB724" s="3"/>
      <c r="AC724" s="3"/>
    </row>
    <row r="725" spans="7:29" x14ac:dyDescent="0.35">
      <c r="G725" s="3"/>
      <c r="H725" s="3"/>
      <c r="I725" s="3"/>
      <c r="J725" s="3"/>
      <c r="K725" s="3"/>
      <c r="L725" s="3"/>
      <c r="M725" s="3"/>
      <c r="N725" s="3"/>
      <c r="O725" s="3"/>
      <c r="P725" s="3"/>
      <c r="Q725" s="3"/>
      <c r="R725" s="3"/>
      <c r="S725" s="3"/>
      <c r="T725" s="3"/>
      <c r="U725" s="3"/>
      <c r="V725" s="3"/>
      <c r="W725" s="3"/>
      <c r="X725" s="3"/>
      <c r="Y725" s="3"/>
      <c r="Z725" s="3"/>
      <c r="AA725" s="3"/>
      <c r="AB725" s="3"/>
      <c r="AC725" s="3"/>
    </row>
    <row r="726" spans="7:29" x14ac:dyDescent="0.35">
      <c r="G726" s="3"/>
      <c r="H726" s="3"/>
      <c r="I726" s="3"/>
      <c r="J726" s="3"/>
      <c r="K726" s="3"/>
      <c r="L726" s="3"/>
      <c r="M726" s="3"/>
      <c r="N726" s="3"/>
      <c r="O726" s="3"/>
      <c r="P726" s="3"/>
      <c r="Q726" s="3"/>
      <c r="R726" s="3"/>
      <c r="S726" s="3"/>
      <c r="T726" s="3"/>
      <c r="U726" s="3"/>
      <c r="V726" s="3"/>
      <c r="W726" s="3"/>
      <c r="X726" s="3"/>
      <c r="Y726" s="3"/>
      <c r="Z726" s="3"/>
      <c r="AA726" s="3"/>
      <c r="AB726" s="3"/>
      <c r="AC726" s="3"/>
    </row>
    <row r="727" spans="7:29" x14ac:dyDescent="0.35">
      <c r="G727" s="3"/>
      <c r="H727" s="3"/>
      <c r="I727" s="3"/>
      <c r="J727" s="3"/>
      <c r="K727" s="3"/>
      <c r="L727" s="3"/>
      <c r="M727" s="3"/>
      <c r="N727" s="3"/>
      <c r="O727" s="3"/>
      <c r="P727" s="3"/>
      <c r="Q727" s="3"/>
      <c r="R727" s="3"/>
      <c r="S727" s="3"/>
      <c r="T727" s="3"/>
      <c r="U727" s="3"/>
      <c r="V727" s="3"/>
      <c r="W727" s="3"/>
      <c r="X727" s="3"/>
      <c r="Y727" s="3"/>
      <c r="Z727" s="3"/>
      <c r="AA727" s="3"/>
      <c r="AB727" s="3"/>
      <c r="AC727" s="3"/>
    </row>
    <row r="728" spans="7:29" x14ac:dyDescent="0.35">
      <c r="G728" s="3"/>
      <c r="H728" s="3"/>
      <c r="I728" s="3"/>
      <c r="J728" s="3"/>
      <c r="K728" s="3"/>
      <c r="L728" s="3"/>
      <c r="M728" s="3"/>
      <c r="N728" s="3"/>
      <c r="O728" s="3"/>
      <c r="P728" s="3"/>
      <c r="Q728" s="3"/>
      <c r="R728" s="3"/>
      <c r="S728" s="3"/>
      <c r="T728" s="3"/>
      <c r="U728" s="3"/>
      <c r="V728" s="3"/>
      <c r="W728" s="3"/>
      <c r="X728" s="3"/>
      <c r="Y728" s="3"/>
      <c r="Z728" s="3"/>
      <c r="AA728" s="3"/>
      <c r="AB728" s="3"/>
      <c r="AC728" s="3"/>
    </row>
    <row r="729" spans="7:29" x14ac:dyDescent="0.35">
      <c r="G729" s="3"/>
      <c r="H729" s="3"/>
      <c r="I729" s="3"/>
      <c r="J729" s="3"/>
      <c r="K729" s="3"/>
      <c r="L729" s="3"/>
      <c r="M729" s="3"/>
      <c r="N729" s="3"/>
      <c r="O729" s="3"/>
      <c r="P729" s="3"/>
      <c r="Q729" s="3"/>
      <c r="R729" s="3"/>
      <c r="S729" s="3"/>
      <c r="T729" s="3"/>
      <c r="U729" s="3"/>
      <c r="V729" s="3"/>
      <c r="W729" s="3"/>
      <c r="X729" s="3"/>
      <c r="Y729" s="3"/>
      <c r="Z729" s="3"/>
      <c r="AA729" s="3"/>
      <c r="AB729" s="3"/>
      <c r="AC729" s="3"/>
    </row>
    <row r="730" spans="7:29" x14ac:dyDescent="0.35">
      <c r="G730" s="3"/>
      <c r="H730" s="3"/>
      <c r="I730" s="3"/>
      <c r="J730" s="3"/>
      <c r="K730" s="3"/>
      <c r="L730" s="3"/>
      <c r="M730" s="3"/>
      <c r="N730" s="3"/>
      <c r="O730" s="3"/>
      <c r="P730" s="3"/>
      <c r="Q730" s="3"/>
      <c r="R730" s="3"/>
      <c r="S730" s="3"/>
      <c r="T730" s="3"/>
      <c r="U730" s="3"/>
      <c r="V730" s="3"/>
      <c r="W730" s="3"/>
      <c r="X730" s="3"/>
      <c r="Y730" s="3"/>
      <c r="Z730" s="3"/>
      <c r="AA730" s="3"/>
      <c r="AB730" s="3"/>
      <c r="AC730" s="3"/>
    </row>
    <row r="731" spans="7:29" x14ac:dyDescent="0.35">
      <c r="G731" s="3"/>
      <c r="H731" s="3"/>
      <c r="I731" s="3"/>
      <c r="J731" s="3"/>
      <c r="K731" s="3"/>
      <c r="L731" s="3"/>
      <c r="M731" s="3"/>
      <c r="N731" s="3"/>
      <c r="O731" s="3"/>
      <c r="P731" s="3"/>
      <c r="Q731" s="3"/>
      <c r="R731" s="3"/>
      <c r="S731" s="3"/>
      <c r="T731" s="3"/>
      <c r="U731" s="3"/>
      <c r="V731" s="3"/>
      <c r="W731" s="3"/>
      <c r="X731" s="3"/>
      <c r="Y731" s="3"/>
      <c r="Z731" s="3"/>
      <c r="AA731" s="3"/>
      <c r="AB731" s="3"/>
      <c r="AC731" s="3"/>
    </row>
    <row r="732" spans="7:29" x14ac:dyDescent="0.35">
      <c r="G732" s="3"/>
      <c r="H732" s="3"/>
      <c r="I732" s="3"/>
      <c r="J732" s="3"/>
      <c r="K732" s="3"/>
      <c r="L732" s="3"/>
      <c r="M732" s="3"/>
      <c r="N732" s="3"/>
      <c r="O732" s="3"/>
      <c r="P732" s="3"/>
      <c r="Q732" s="3"/>
      <c r="R732" s="3"/>
      <c r="S732" s="3"/>
      <c r="T732" s="3"/>
      <c r="U732" s="3"/>
      <c r="V732" s="3"/>
      <c r="W732" s="3"/>
      <c r="X732" s="3"/>
      <c r="Y732" s="3"/>
      <c r="Z732" s="3"/>
      <c r="AA732" s="3"/>
      <c r="AB732" s="3"/>
      <c r="AC732" s="3"/>
    </row>
    <row r="733" spans="7:29" x14ac:dyDescent="0.35">
      <c r="G733" s="3"/>
      <c r="H733" s="3"/>
      <c r="I733" s="3"/>
      <c r="J733" s="3"/>
      <c r="K733" s="3"/>
      <c r="L733" s="3"/>
      <c r="M733" s="3"/>
      <c r="N733" s="3"/>
      <c r="O733" s="3"/>
      <c r="P733" s="3"/>
      <c r="Q733" s="3"/>
      <c r="R733" s="3"/>
      <c r="S733" s="3"/>
      <c r="T733" s="3"/>
      <c r="U733" s="3"/>
      <c r="V733" s="3"/>
      <c r="W733" s="3"/>
      <c r="X733" s="3"/>
      <c r="Y733" s="3"/>
      <c r="Z733" s="3"/>
      <c r="AA733" s="3"/>
      <c r="AB733" s="3"/>
      <c r="AC733" s="3"/>
    </row>
    <row r="734" spans="7:29" x14ac:dyDescent="0.35">
      <c r="G734" s="3"/>
      <c r="H734" s="3"/>
      <c r="I734" s="3"/>
      <c r="J734" s="3"/>
      <c r="K734" s="3"/>
      <c r="L734" s="3"/>
      <c r="M734" s="3"/>
      <c r="N734" s="3"/>
      <c r="O734" s="3"/>
      <c r="P734" s="3"/>
      <c r="Q734" s="3"/>
      <c r="R734" s="3"/>
      <c r="S734" s="3"/>
      <c r="T734" s="3"/>
      <c r="U734" s="3"/>
      <c r="V734" s="3"/>
      <c r="W734" s="3"/>
      <c r="X734" s="3"/>
      <c r="Y734" s="3"/>
      <c r="Z734" s="3"/>
      <c r="AA734" s="3"/>
      <c r="AB734" s="3"/>
      <c r="AC734" s="3"/>
    </row>
    <row r="735" spans="7:29" x14ac:dyDescent="0.35">
      <c r="G735" s="3"/>
      <c r="H735" s="3"/>
      <c r="I735" s="3"/>
      <c r="J735" s="3"/>
      <c r="K735" s="3"/>
      <c r="L735" s="3"/>
      <c r="M735" s="3"/>
      <c r="N735" s="3"/>
      <c r="O735" s="3"/>
      <c r="P735" s="3"/>
      <c r="Q735" s="3"/>
      <c r="R735" s="3"/>
      <c r="S735" s="3"/>
      <c r="T735" s="3"/>
      <c r="U735" s="3"/>
      <c r="V735" s="3"/>
      <c r="W735" s="3"/>
      <c r="X735" s="3"/>
      <c r="Y735" s="3"/>
      <c r="Z735" s="3"/>
      <c r="AA735" s="3"/>
      <c r="AB735" s="3"/>
      <c r="AC735" s="3"/>
    </row>
    <row r="736" spans="7:29" x14ac:dyDescent="0.35">
      <c r="G736" s="3"/>
      <c r="H736" s="3"/>
      <c r="I736" s="3"/>
      <c r="J736" s="3"/>
      <c r="K736" s="3"/>
      <c r="L736" s="3"/>
      <c r="M736" s="3"/>
      <c r="N736" s="3"/>
      <c r="O736" s="3"/>
      <c r="P736" s="3"/>
      <c r="Q736" s="3"/>
      <c r="R736" s="3"/>
      <c r="S736" s="3"/>
      <c r="T736" s="3"/>
      <c r="U736" s="3"/>
      <c r="V736" s="3"/>
      <c r="W736" s="3"/>
      <c r="X736" s="3"/>
      <c r="Y736" s="3"/>
      <c r="Z736" s="3"/>
      <c r="AA736" s="3"/>
      <c r="AB736" s="3"/>
      <c r="AC736" s="3"/>
    </row>
    <row r="737" spans="7:29" x14ac:dyDescent="0.35">
      <c r="G737" s="3"/>
      <c r="H737" s="3"/>
      <c r="I737" s="3"/>
      <c r="J737" s="3"/>
      <c r="K737" s="3"/>
      <c r="L737" s="3"/>
      <c r="M737" s="3"/>
      <c r="N737" s="3"/>
      <c r="O737" s="3"/>
      <c r="P737" s="3"/>
      <c r="Q737" s="3"/>
      <c r="R737" s="3"/>
      <c r="S737" s="3"/>
      <c r="T737" s="3"/>
      <c r="U737" s="3"/>
      <c r="V737" s="3"/>
      <c r="W737" s="3"/>
      <c r="X737" s="3"/>
      <c r="Y737" s="3"/>
      <c r="Z737" s="3"/>
      <c r="AA737" s="3"/>
      <c r="AB737" s="3"/>
      <c r="AC737" s="3"/>
    </row>
    <row r="738" spans="7:29" x14ac:dyDescent="0.35">
      <c r="G738" s="3"/>
      <c r="H738" s="3"/>
      <c r="I738" s="3"/>
      <c r="J738" s="3"/>
      <c r="K738" s="3"/>
      <c r="L738" s="3"/>
      <c r="M738" s="3"/>
      <c r="N738" s="3"/>
      <c r="O738" s="3"/>
      <c r="P738" s="3"/>
      <c r="Q738" s="3"/>
      <c r="R738" s="3"/>
      <c r="S738" s="3"/>
      <c r="T738" s="3"/>
      <c r="U738" s="3"/>
      <c r="V738" s="3"/>
      <c r="W738" s="3"/>
      <c r="X738" s="3"/>
      <c r="Y738" s="3"/>
      <c r="Z738" s="3"/>
      <c r="AA738" s="3"/>
      <c r="AB738" s="3"/>
      <c r="AC738" s="3"/>
    </row>
    <row r="739" spans="7:29" x14ac:dyDescent="0.35">
      <c r="G739" s="3"/>
      <c r="H739" s="3"/>
      <c r="I739" s="3"/>
      <c r="J739" s="3"/>
      <c r="K739" s="3"/>
      <c r="L739" s="3"/>
      <c r="M739" s="3"/>
      <c r="N739" s="3"/>
      <c r="O739" s="3"/>
      <c r="P739" s="3"/>
      <c r="Q739" s="3"/>
      <c r="R739" s="3"/>
      <c r="S739" s="3"/>
      <c r="T739" s="3"/>
      <c r="U739" s="3"/>
      <c r="V739" s="3"/>
      <c r="W739" s="3"/>
      <c r="X739" s="3"/>
      <c r="Y739" s="3"/>
      <c r="Z739" s="3"/>
      <c r="AA739" s="3"/>
      <c r="AB739" s="3"/>
      <c r="AC739" s="3"/>
    </row>
    <row r="740" spans="7:29" x14ac:dyDescent="0.35">
      <c r="G740" s="3"/>
      <c r="H740" s="3"/>
      <c r="I740" s="3"/>
      <c r="J740" s="3"/>
      <c r="K740" s="3"/>
      <c r="L740" s="3"/>
      <c r="M740" s="3"/>
      <c r="N740" s="3"/>
      <c r="O740" s="3"/>
      <c r="P740" s="3"/>
      <c r="Q740" s="3"/>
      <c r="R740" s="3"/>
      <c r="S740" s="3"/>
      <c r="T740" s="3"/>
      <c r="U740" s="3"/>
      <c r="V740" s="3"/>
      <c r="W740" s="3"/>
      <c r="X740" s="3"/>
      <c r="Y740" s="3"/>
      <c r="Z740" s="3"/>
      <c r="AA740" s="3"/>
      <c r="AB740" s="3"/>
      <c r="AC740" s="3"/>
    </row>
    <row r="741" spans="7:29" x14ac:dyDescent="0.35">
      <c r="G741" s="3"/>
      <c r="H741" s="3"/>
      <c r="I741" s="3"/>
      <c r="J741" s="3"/>
      <c r="K741" s="3"/>
      <c r="L741" s="3"/>
      <c r="M741" s="3"/>
      <c r="N741" s="3"/>
      <c r="O741" s="3"/>
      <c r="P741" s="3"/>
      <c r="Q741" s="3"/>
      <c r="R741" s="3"/>
      <c r="S741" s="3"/>
      <c r="T741" s="3"/>
      <c r="U741" s="3"/>
      <c r="V741" s="3"/>
      <c r="W741" s="3"/>
      <c r="X741" s="3"/>
      <c r="Y741" s="3"/>
      <c r="Z741" s="3"/>
      <c r="AA741" s="3"/>
      <c r="AB741" s="3"/>
      <c r="AC741" s="3"/>
    </row>
    <row r="742" spans="7:29" x14ac:dyDescent="0.35">
      <c r="G742" s="3"/>
      <c r="H742" s="3"/>
      <c r="I742" s="3"/>
      <c r="J742" s="3"/>
      <c r="K742" s="3"/>
      <c r="L742" s="3"/>
      <c r="M742" s="3"/>
      <c r="N742" s="3"/>
      <c r="O742" s="3"/>
      <c r="P742" s="3"/>
      <c r="Q742" s="3"/>
      <c r="R742" s="3"/>
      <c r="S742" s="3"/>
      <c r="T742" s="3"/>
      <c r="U742" s="3"/>
      <c r="V742" s="3"/>
      <c r="W742" s="3"/>
      <c r="X742" s="3"/>
      <c r="Y742" s="3"/>
      <c r="Z742" s="3"/>
      <c r="AA742" s="3"/>
      <c r="AB742" s="3"/>
      <c r="AC742" s="3"/>
    </row>
    <row r="743" spans="7:29" x14ac:dyDescent="0.35">
      <c r="G743" s="3"/>
      <c r="H743" s="3"/>
      <c r="I743" s="3"/>
      <c r="J743" s="3"/>
      <c r="K743" s="3"/>
      <c r="L743" s="3"/>
      <c r="M743" s="3"/>
      <c r="N743" s="3"/>
      <c r="O743" s="3"/>
      <c r="P743" s="3"/>
      <c r="Q743" s="3"/>
      <c r="R743" s="3"/>
      <c r="S743" s="3"/>
      <c r="T743" s="3"/>
      <c r="U743" s="3"/>
      <c r="V743" s="3"/>
      <c r="W743" s="3"/>
      <c r="X743" s="3"/>
      <c r="Y743" s="3"/>
      <c r="Z743" s="3"/>
      <c r="AA743" s="3"/>
      <c r="AB743" s="3"/>
      <c r="AC743" s="3"/>
    </row>
    <row r="744" spans="7:29" x14ac:dyDescent="0.35">
      <c r="G744" s="3"/>
      <c r="H744" s="3"/>
      <c r="I744" s="3"/>
      <c r="J744" s="3"/>
      <c r="K744" s="3"/>
      <c r="L744" s="3"/>
      <c r="M744" s="3"/>
      <c r="N744" s="3"/>
      <c r="O744" s="3"/>
      <c r="P744" s="3"/>
      <c r="Q744" s="3"/>
      <c r="R744" s="3"/>
      <c r="S744" s="3"/>
      <c r="T744" s="3"/>
      <c r="U744" s="3"/>
      <c r="V744" s="3"/>
      <c r="W744" s="3"/>
      <c r="X744" s="3"/>
      <c r="Y744" s="3"/>
      <c r="Z744" s="3"/>
      <c r="AA744" s="3"/>
      <c r="AB744" s="3"/>
      <c r="AC744" s="3"/>
    </row>
    <row r="745" spans="7:29" x14ac:dyDescent="0.35">
      <c r="G745" s="3"/>
      <c r="H745" s="3"/>
      <c r="I745" s="3"/>
      <c r="J745" s="3"/>
      <c r="K745" s="3"/>
      <c r="L745" s="3"/>
      <c r="M745" s="3"/>
      <c r="N745" s="3"/>
      <c r="O745" s="3"/>
      <c r="P745" s="3"/>
      <c r="Q745" s="3"/>
      <c r="R745" s="3"/>
      <c r="S745" s="3"/>
      <c r="T745" s="3"/>
      <c r="U745" s="3"/>
      <c r="V745" s="3"/>
      <c r="W745" s="3"/>
      <c r="X745" s="3"/>
      <c r="Y745" s="3"/>
      <c r="Z745" s="3"/>
      <c r="AA745" s="3"/>
      <c r="AB745" s="3"/>
      <c r="AC745" s="3"/>
    </row>
    <row r="746" spans="7:29" x14ac:dyDescent="0.35">
      <c r="G746" s="3"/>
      <c r="H746" s="3"/>
      <c r="I746" s="3"/>
      <c r="J746" s="3"/>
      <c r="K746" s="3"/>
      <c r="L746" s="3"/>
      <c r="M746" s="3"/>
      <c r="N746" s="3"/>
      <c r="O746" s="3"/>
      <c r="P746" s="3"/>
      <c r="Q746" s="3"/>
      <c r="R746" s="3"/>
      <c r="S746" s="3"/>
      <c r="T746" s="3"/>
      <c r="U746" s="3"/>
      <c r="V746" s="3"/>
      <c r="W746" s="3"/>
      <c r="X746" s="3"/>
      <c r="Y746" s="3"/>
      <c r="Z746" s="3"/>
      <c r="AA746" s="3"/>
      <c r="AB746" s="3"/>
      <c r="AC746" s="3"/>
    </row>
    <row r="747" spans="7:29" x14ac:dyDescent="0.35">
      <c r="G747" s="3"/>
      <c r="H747" s="3"/>
      <c r="I747" s="3"/>
      <c r="J747" s="3"/>
      <c r="K747" s="3"/>
      <c r="L747" s="3"/>
      <c r="M747" s="3"/>
      <c r="N747" s="3"/>
      <c r="O747" s="3"/>
      <c r="P747" s="3"/>
      <c r="Q747" s="3"/>
      <c r="R747" s="3"/>
      <c r="S747" s="3"/>
      <c r="T747" s="3"/>
      <c r="U747" s="3"/>
      <c r="V747" s="3"/>
      <c r="W747" s="3"/>
      <c r="X747" s="3"/>
      <c r="Y747" s="3"/>
      <c r="Z747" s="3"/>
      <c r="AA747" s="3"/>
      <c r="AB747" s="3"/>
      <c r="AC747" s="3"/>
    </row>
    <row r="748" spans="7:29" x14ac:dyDescent="0.35">
      <c r="G748" s="3"/>
      <c r="H748" s="3"/>
      <c r="I748" s="3"/>
      <c r="J748" s="3"/>
      <c r="K748" s="3"/>
      <c r="L748" s="3"/>
      <c r="M748" s="3"/>
      <c r="N748" s="3"/>
      <c r="O748" s="3"/>
      <c r="P748" s="3"/>
      <c r="Q748" s="3"/>
      <c r="R748" s="3"/>
      <c r="S748" s="3"/>
      <c r="T748" s="3"/>
      <c r="U748" s="3"/>
      <c r="V748" s="3"/>
      <c r="W748" s="3"/>
      <c r="X748" s="3"/>
      <c r="Y748" s="3"/>
      <c r="Z748" s="3"/>
      <c r="AA748" s="3"/>
      <c r="AB748" s="3"/>
      <c r="AC748" s="3"/>
    </row>
    <row r="749" spans="7:29" x14ac:dyDescent="0.35">
      <c r="G749" s="3"/>
      <c r="H749" s="3"/>
      <c r="I749" s="3"/>
      <c r="J749" s="3"/>
      <c r="K749" s="3"/>
      <c r="L749" s="3"/>
      <c r="M749" s="3"/>
      <c r="N749" s="3"/>
      <c r="O749" s="3"/>
      <c r="P749" s="3"/>
      <c r="Q749" s="3"/>
      <c r="R749" s="3"/>
      <c r="S749" s="3"/>
      <c r="T749" s="3"/>
      <c r="U749" s="3"/>
      <c r="V749" s="3"/>
      <c r="W749" s="3"/>
      <c r="X749" s="3"/>
      <c r="Y749" s="3"/>
      <c r="Z749" s="3"/>
      <c r="AA749" s="3"/>
      <c r="AB749" s="3"/>
      <c r="AC749" s="3"/>
    </row>
    <row r="750" spans="7:29" x14ac:dyDescent="0.35">
      <c r="G750" s="3"/>
      <c r="H750" s="3"/>
      <c r="I750" s="3"/>
      <c r="J750" s="3"/>
      <c r="K750" s="3"/>
      <c r="L750" s="3"/>
      <c r="M750" s="3"/>
      <c r="N750" s="3"/>
      <c r="O750" s="3"/>
      <c r="P750" s="3"/>
      <c r="Q750" s="3"/>
      <c r="R750" s="3"/>
      <c r="S750" s="3"/>
      <c r="T750" s="3"/>
      <c r="U750" s="3"/>
      <c r="V750" s="3"/>
      <c r="W750" s="3"/>
      <c r="X750" s="3"/>
      <c r="Y750" s="3"/>
      <c r="Z750" s="3"/>
      <c r="AA750" s="3"/>
      <c r="AB750" s="3"/>
      <c r="AC750" s="3"/>
    </row>
    <row r="751" spans="7:29" x14ac:dyDescent="0.35">
      <c r="G751" s="3"/>
      <c r="H751" s="3"/>
      <c r="I751" s="3"/>
      <c r="J751" s="3"/>
      <c r="K751" s="3"/>
      <c r="L751" s="3"/>
      <c r="M751" s="3"/>
      <c r="N751" s="3"/>
      <c r="O751" s="3"/>
      <c r="P751" s="3"/>
      <c r="Q751" s="3"/>
      <c r="R751" s="3"/>
      <c r="S751" s="3"/>
      <c r="T751" s="3"/>
      <c r="U751" s="3"/>
      <c r="V751" s="3"/>
      <c r="W751" s="3"/>
      <c r="X751" s="3"/>
      <c r="Y751" s="3"/>
      <c r="Z751" s="3"/>
      <c r="AA751" s="3"/>
      <c r="AB751" s="3"/>
      <c r="AC751" s="3"/>
    </row>
    <row r="752" spans="7:29" x14ac:dyDescent="0.35">
      <c r="G752" s="3"/>
      <c r="H752" s="3"/>
      <c r="I752" s="3"/>
      <c r="J752" s="3"/>
      <c r="K752" s="3"/>
      <c r="L752" s="3"/>
      <c r="M752" s="3"/>
      <c r="N752" s="3"/>
      <c r="O752" s="3"/>
      <c r="P752" s="3"/>
      <c r="Q752" s="3"/>
      <c r="R752" s="3"/>
      <c r="S752" s="3"/>
      <c r="T752" s="3"/>
      <c r="U752" s="3"/>
      <c r="V752" s="3"/>
      <c r="W752" s="3"/>
      <c r="X752" s="3"/>
      <c r="Y752" s="3"/>
      <c r="Z752" s="3"/>
      <c r="AA752" s="3"/>
      <c r="AB752" s="3"/>
      <c r="AC752" s="3"/>
    </row>
    <row r="753" spans="7:29" x14ac:dyDescent="0.35">
      <c r="G753" s="3"/>
      <c r="H753" s="3"/>
      <c r="I753" s="3"/>
      <c r="J753" s="3"/>
      <c r="K753" s="3"/>
      <c r="L753" s="3"/>
      <c r="M753" s="3"/>
      <c r="N753" s="3"/>
      <c r="O753" s="3"/>
      <c r="P753" s="3"/>
      <c r="Q753" s="3"/>
      <c r="R753" s="3"/>
      <c r="S753" s="3"/>
      <c r="T753" s="3"/>
      <c r="U753" s="3"/>
      <c r="V753" s="3"/>
      <c r="W753" s="3"/>
      <c r="X753" s="3"/>
      <c r="Y753" s="3"/>
      <c r="Z753" s="3"/>
      <c r="AA753" s="3"/>
      <c r="AB753" s="3"/>
      <c r="AC753" s="3"/>
    </row>
    <row r="754" spans="7:29" x14ac:dyDescent="0.35">
      <c r="G754" s="3"/>
      <c r="H754" s="3"/>
      <c r="I754" s="3"/>
      <c r="J754" s="3"/>
      <c r="K754" s="3"/>
      <c r="L754" s="3"/>
      <c r="M754" s="3"/>
      <c r="N754" s="3"/>
      <c r="O754" s="3"/>
      <c r="P754" s="3"/>
      <c r="Q754" s="3"/>
      <c r="R754" s="3"/>
      <c r="S754" s="3"/>
      <c r="T754" s="3"/>
      <c r="U754" s="3"/>
      <c r="V754" s="3"/>
      <c r="W754" s="3"/>
      <c r="X754" s="3"/>
      <c r="Y754" s="3"/>
      <c r="Z754" s="3"/>
      <c r="AA754" s="3"/>
      <c r="AB754" s="3"/>
      <c r="AC754" s="3"/>
    </row>
    <row r="755" spans="7:29" x14ac:dyDescent="0.35">
      <c r="G755" s="3"/>
      <c r="H755" s="3"/>
      <c r="I755" s="3"/>
      <c r="J755" s="3"/>
      <c r="K755" s="3"/>
      <c r="L755" s="3"/>
      <c r="M755" s="3"/>
      <c r="N755" s="3"/>
      <c r="O755" s="3"/>
      <c r="P755" s="3"/>
      <c r="Q755" s="3"/>
      <c r="R755" s="3"/>
      <c r="S755" s="3"/>
      <c r="T755" s="3"/>
      <c r="U755" s="3"/>
      <c r="V755" s="3"/>
      <c r="W755" s="3"/>
      <c r="X755" s="3"/>
      <c r="Y755" s="3"/>
      <c r="Z755" s="3"/>
      <c r="AA755" s="3"/>
      <c r="AB755" s="3"/>
      <c r="AC755" s="3"/>
    </row>
    <row r="756" spans="7:29" x14ac:dyDescent="0.35">
      <c r="G756" s="3"/>
      <c r="H756" s="3"/>
      <c r="I756" s="3"/>
      <c r="J756" s="3"/>
      <c r="K756" s="3"/>
      <c r="L756" s="3"/>
      <c r="M756" s="3"/>
      <c r="N756" s="3"/>
      <c r="O756" s="3"/>
      <c r="P756" s="3"/>
      <c r="Q756" s="3"/>
      <c r="R756" s="3"/>
      <c r="S756" s="3"/>
      <c r="T756" s="3"/>
      <c r="U756" s="3"/>
      <c r="V756" s="3"/>
      <c r="W756" s="3"/>
      <c r="X756" s="3"/>
      <c r="Y756" s="3"/>
      <c r="Z756" s="3"/>
      <c r="AA756" s="3"/>
      <c r="AB756" s="3"/>
      <c r="AC756" s="3"/>
    </row>
    <row r="757" spans="7:29" x14ac:dyDescent="0.35">
      <c r="G757" s="3"/>
      <c r="H757" s="3"/>
      <c r="I757" s="3"/>
      <c r="J757" s="3"/>
      <c r="K757" s="3"/>
      <c r="L757" s="3"/>
      <c r="M757" s="3"/>
      <c r="N757" s="3"/>
      <c r="O757" s="3"/>
      <c r="P757" s="3"/>
      <c r="Q757" s="3"/>
      <c r="R757" s="3"/>
      <c r="S757" s="3"/>
      <c r="T757" s="3"/>
      <c r="U757" s="3"/>
      <c r="V757" s="3"/>
      <c r="W757" s="3"/>
      <c r="X757" s="3"/>
      <c r="Y757" s="3"/>
      <c r="Z757" s="3"/>
      <c r="AA757" s="3"/>
      <c r="AB757" s="3"/>
      <c r="AC757" s="3"/>
    </row>
    <row r="758" spans="7:29" x14ac:dyDescent="0.35">
      <c r="G758" s="3"/>
      <c r="H758" s="3"/>
      <c r="I758" s="3"/>
      <c r="J758" s="3"/>
      <c r="K758" s="3"/>
      <c r="L758" s="3"/>
      <c r="M758" s="3"/>
      <c r="N758" s="3"/>
      <c r="O758" s="3"/>
      <c r="P758" s="3"/>
      <c r="Q758" s="3"/>
      <c r="R758" s="3"/>
      <c r="S758" s="3"/>
      <c r="T758" s="3"/>
      <c r="U758" s="3"/>
      <c r="V758" s="3"/>
      <c r="W758" s="3"/>
      <c r="X758" s="3"/>
      <c r="Y758" s="3"/>
      <c r="Z758" s="3"/>
      <c r="AA758" s="3"/>
      <c r="AB758" s="3"/>
      <c r="AC758" s="3"/>
    </row>
    <row r="759" spans="7:29" x14ac:dyDescent="0.35">
      <c r="G759" s="3"/>
      <c r="H759" s="3"/>
      <c r="I759" s="3"/>
      <c r="J759" s="3"/>
      <c r="K759" s="3"/>
      <c r="L759" s="3"/>
      <c r="M759" s="3"/>
      <c r="N759" s="3"/>
      <c r="O759" s="3"/>
      <c r="P759" s="3"/>
      <c r="Q759" s="3"/>
      <c r="R759" s="3"/>
      <c r="S759" s="3"/>
      <c r="T759" s="3"/>
      <c r="U759" s="3"/>
      <c r="V759" s="3"/>
      <c r="W759" s="3"/>
      <c r="X759" s="3"/>
      <c r="Y759" s="3"/>
      <c r="Z759" s="3"/>
      <c r="AA759" s="3"/>
      <c r="AB759" s="3"/>
      <c r="AC759" s="3"/>
    </row>
    <row r="760" spans="7:29" x14ac:dyDescent="0.35">
      <c r="G760" s="3"/>
      <c r="H760" s="3"/>
      <c r="I760" s="3"/>
      <c r="J760" s="3"/>
      <c r="K760" s="3"/>
      <c r="L760" s="3"/>
      <c r="M760" s="3"/>
      <c r="N760" s="3"/>
      <c r="O760" s="3"/>
      <c r="P760" s="3"/>
      <c r="Q760" s="3"/>
      <c r="R760" s="3"/>
      <c r="S760" s="3"/>
      <c r="T760" s="3"/>
      <c r="U760" s="3"/>
      <c r="V760" s="3"/>
      <c r="W760" s="3"/>
      <c r="X760" s="3"/>
      <c r="Y760" s="3"/>
      <c r="Z760" s="3"/>
      <c r="AA760" s="3"/>
      <c r="AB760" s="3"/>
      <c r="AC760" s="3"/>
    </row>
    <row r="761" spans="7:29" x14ac:dyDescent="0.35">
      <c r="G761" s="3"/>
      <c r="H761" s="3"/>
      <c r="I761" s="3"/>
      <c r="J761" s="3"/>
      <c r="K761" s="3"/>
      <c r="L761" s="3"/>
      <c r="M761" s="3"/>
      <c r="N761" s="3"/>
      <c r="O761" s="3"/>
      <c r="P761" s="3"/>
      <c r="Q761" s="3"/>
      <c r="R761" s="3"/>
      <c r="S761" s="3"/>
      <c r="T761" s="3"/>
      <c r="U761" s="3"/>
      <c r="V761" s="3"/>
      <c r="W761" s="3"/>
      <c r="X761" s="3"/>
      <c r="Y761" s="3"/>
      <c r="Z761" s="3"/>
      <c r="AA761" s="3"/>
      <c r="AB761" s="3"/>
      <c r="AC761" s="3"/>
    </row>
    <row r="762" spans="7:29" x14ac:dyDescent="0.35">
      <c r="G762" s="3"/>
      <c r="H762" s="3"/>
      <c r="I762" s="3"/>
      <c r="J762" s="3"/>
      <c r="K762" s="3"/>
      <c r="L762" s="3"/>
      <c r="M762" s="3"/>
      <c r="N762" s="3"/>
      <c r="O762" s="3"/>
      <c r="P762" s="3"/>
      <c r="Q762" s="3"/>
      <c r="R762" s="3"/>
      <c r="S762" s="3"/>
      <c r="T762" s="3"/>
      <c r="U762" s="3"/>
      <c r="V762" s="3"/>
      <c r="W762" s="3"/>
      <c r="X762" s="3"/>
      <c r="Y762" s="3"/>
      <c r="Z762" s="3"/>
      <c r="AA762" s="3"/>
      <c r="AB762" s="3"/>
      <c r="AC762" s="3"/>
    </row>
    <row r="763" spans="7:29" x14ac:dyDescent="0.35">
      <c r="G763" s="3"/>
      <c r="H763" s="3"/>
      <c r="I763" s="3"/>
      <c r="J763" s="3"/>
      <c r="K763" s="3"/>
      <c r="L763" s="3"/>
      <c r="M763" s="3"/>
      <c r="N763" s="3"/>
      <c r="O763" s="3"/>
      <c r="P763" s="3"/>
      <c r="Q763" s="3"/>
      <c r="R763" s="3"/>
      <c r="S763" s="3"/>
      <c r="T763" s="3"/>
      <c r="U763" s="3"/>
      <c r="V763" s="3"/>
      <c r="W763" s="3"/>
      <c r="X763" s="3"/>
      <c r="Y763" s="3"/>
      <c r="Z763" s="3"/>
      <c r="AA763" s="3"/>
      <c r="AB763" s="3"/>
      <c r="AC763" s="3"/>
    </row>
    <row r="764" spans="7:29" x14ac:dyDescent="0.35">
      <c r="G764" s="3"/>
      <c r="H764" s="3"/>
      <c r="I764" s="3"/>
      <c r="J764" s="3"/>
      <c r="K764" s="3"/>
      <c r="L764" s="3"/>
      <c r="M764" s="3"/>
      <c r="N764" s="3"/>
      <c r="O764" s="3"/>
      <c r="P764" s="3"/>
      <c r="Q764" s="3"/>
      <c r="R764" s="3"/>
      <c r="S764" s="3"/>
      <c r="T764" s="3"/>
      <c r="U764" s="3"/>
      <c r="V764" s="3"/>
      <c r="W764" s="3"/>
      <c r="X764" s="3"/>
      <c r="Y764" s="3"/>
      <c r="Z764" s="3"/>
      <c r="AA764" s="3"/>
      <c r="AB764" s="3"/>
      <c r="AC764" s="3"/>
    </row>
    <row r="765" spans="7:29" x14ac:dyDescent="0.35">
      <c r="G765" s="3"/>
      <c r="H765" s="3"/>
      <c r="I765" s="3"/>
      <c r="J765" s="3"/>
      <c r="K765" s="3"/>
      <c r="L765" s="3"/>
      <c r="M765" s="3"/>
      <c r="N765" s="3"/>
      <c r="O765" s="3"/>
      <c r="P765" s="3"/>
      <c r="Q765" s="3"/>
      <c r="R765" s="3"/>
      <c r="S765" s="3"/>
      <c r="T765" s="3"/>
      <c r="U765" s="3"/>
      <c r="V765" s="3"/>
      <c r="W765" s="3"/>
      <c r="X765" s="3"/>
      <c r="Y765" s="3"/>
      <c r="Z765" s="3"/>
      <c r="AA765" s="3"/>
      <c r="AB765" s="3"/>
      <c r="AC765" s="3"/>
    </row>
    <row r="766" spans="7:29" x14ac:dyDescent="0.35">
      <c r="G766" s="3"/>
      <c r="H766" s="3"/>
      <c r="I766" s="3"/>
      <c r="J766" s="3"/>
      <c r="K766" s="3"/>
      <c r="L766" s="3"/>
      <c r="M766" s="3"/>
      <c r="N766" s="3"/>
      <c r="O766" s="3"/>
      <c r="P766" s="3"/>
      <c r="Q766" s="3"/>
      <c r="R766" s="3"/>
      <c r="S766" s="3"/>
      <c r="T766" s="3"/>
      <c r="U766" s="3"/>
      <c r="V766" s="3"/>
      <c r="W766" s="3"/>
      <c r="X766" s="3"/>
      <c r="Y766" s="3"/>
      <c r="Z766" s="3"/>
      <c r="AA766" s="3"/>
      <c r="AB766" s="3"/>
      <c r="AC766" s="3"/>
    </row>
    <row r="767" spans="7:29" x14ac:dyDescent="0.35">
      <c r="G767" s="3"/>
      <c r="H767" s="3"/>
      <c r="I767" s="3"/>
      <c r="J767" s="3"/>
      <c r="K767" s="3"/>
      <c r="L767" s="3"/>
      <c r="M767" s="3"/>
      <c r="N767" s="3"/>
      <c r="O767" s="3"/>
      <c r="P767" s="3"/>
      <c r="Q767" s="3"/>
      <c r="R767" s="3"/>
      <c r="S767" s="3"/>
      <c r="T767" s="3"/>
      <c r="U767" s="3"/>
      <c r="V767" s="3"/>
      <c r="W767" s="3"/>
      <c r="X767" s="3"/>
      <c r="Y767" s="3"/>
      <c r="Z767" s="3"/>
      <c r="AA767" s="3"/>
      <c r="AB767" s="3"/>
      <c r="AC767" s="3"/>
    </row>
    <row r="768" spans="7:29" x14ac:dyDescent="0.35">
      <c r="G768" s="3"/>
      <c r="H768" s="3"/>
      <c r="I768" s="3"/>
      <c r="J768" s="3"/>
      <c r="K768" s="3"/>
      <c r="L768" s="3"/>
      <c r="M768" s="3"/>
      <c r="N768" s="3"/>
      <c r="O768" s="3"/>
      <c r="P768" s="3"/>
      <c r="Q768" s="3"/>
      <c r="R768" s="3"/>
      <c r="S768" s="3"/>
      <c r="T768" s="3"/>
      <c r="U768" s="3"/>
      <c r="V768" s="3"/>
      <c r="W768" s="3"/>
      <c r="X768" s="3"/>
      <c r="Y768" s="3"/>
      <c r="Z768" s="3"/>
      <c r="AA768" s="3"/>
      <c r="AB768" s="3"/>
      <c r="AC768" s="3"/>
    </row>
    <row r="769" spans="7:29" x14ac:dyDescent="0.35">
      <c r="G769" s="3"/>
      <c r="H769" s="3"/>
      <c r="I769" s="3"/>
      <c r="J769" s="3"/>
      <c r="K769" s="3"/>
      <c r="L769" s="3"/>
      <c r="M769" s="3"/>
      <c r="N769" s="3"/>
      <c r="O769" s="3"/>
      <c r="P769" s="3"/>
      <c r="Q769" s="3"/>
      <c r="R769" s="3"/>
      <c r="S769" s="3"/>
      <c r="T769" s="3"/>
      <c r="U769" s="3"/>
      <c r="V769" s="3"/>
      <c r="W769" s="3"/>
      <c r="X769" s="3"/>
      <c r="Y769" s="3"/>
      <c r="Z769" s="3"/>
      <c r="AA769" s="3"/>
      <c r="AB769" s="3"/>
      <c r="AC769" s="3"/>
    </row>
    <row r="770" spans="7:29" x14ac:dyDescent="0.35">
      <c r="G770" s="3"/>
      <c r="H770" s="3"/>
      <c r="I770" s="3"/>
      <c r="J770" s="3"/>
      <c r="K770" s="3"/>
      <c r="L770" s="3"/>
      <c r="M770" s="3"/>
      <c r="N770" s="3"/>
      <c r="O770" s="3"/>
      <c r="P770" s="3"/>
      <c r="Q770" s="3"/>
      <c r="R770" s="3"/>
      <c r="S770" s="3"/>
      <c r="T770" s="3"/>
      <c r="U770" s="3"/>
      <c r="V770" s="3"/>
      <c r="W770" s="3"/>
      <c r="X770" s="3"/>
      <c r="Y770" s="3"/>
      <c r="Z770" s="3"/>
      <c r="AA770" s="3"/>
      <c r="AB770" s="3"/>
      <c r="AC770" s="3"/>
    </row>
    <row r="771" spans="7:29" x14ac:dyDescent="0.35">
      <c r="G771" s="3"/>
      <c r="H771" s="3"/>
      <c r="I771" s="3"/>
      <c r="J771" s="3"/>
      <c r="K771" s="3"/>
      <c r="L771" s="3"/>
      <c r="M771" s="3"/>
      <c r="N771" s="3"/>
      <c r="O771" s="3"/>
      <c r="P771" s="3"/>
      <c r="Q771" s="3"/>
      <c r="R771" s="3"/>
      <c r="S771" s="3"/>
      <c r="T771" s="3"/>
      <c r="U771" s="3"/>
      <c r="V771" s="3"/>
      <c r="W771" s="3"/>
      <c r="X771" s="3"/>
      <c r="Y771" s="3"/>
      <c r="Z771" s="3"/>
      <c r="AA771" s="3"/>
      <c r="AB771" s="3"/>
      <c r="AC771" s="3"/>
    </row>
    <row r="772" spans="7:29" x14ac:dyDescent="0.35">
      <c r="G772" s="3"/>
      <c r="H772" s="3"/>
      <c r="I772" s="3"/>
      <c r="J772" s="3"/>
      <c r="K772" s="3"/>
      <c r="L772" s="3"/>
      <c r="M772" s="3"/>
      <c r="N772" s="3"/>
      <c r="O772" s="3"/>
      <c r="P772" s="3"/>
      <c r="Q772" s="3"/>
      <c r="R772" s="3"/>
      <c r="S772" s="3"/>
      <c r="T772" s="3"/>
      <c r="U772" s="3"/>
      <c r="V772" s="3"/>
      <c r="W772" s="3"/>
      <c r="X772" s="3"/>
      <c r="Y772" s="3"/>
      <c r="Z772" s="3"/>
      <c r="AA772" s="3"/>
      <c r="AB772" s="3"/>
      <c r="AC772" s="3"/>
    </row>
    <row r="773" spans="7:29" x14ac:dyDescent="0.35">
      <c r="G773" s="3"/>
      <c r="H773" s="3"/>
      <c r="I773" s="3"/>
      <c r="J773" s="3"/>
      <c r="K773" s="3"/>
      <c r="L773" s="3"/>
      <c r="M773" s="3"/>
      <c r="N773" s="3"/>
      <c r="O773" s="3"/>
      <c r="P773" s="3"/>
      <c r="Q773" s="3"/>
      <c r="R773" s="3"/>
      <c r="S773" s="3"/>
      <c r="T773" s="3"/>
      <c r="U773" s="3"/>
      <c r="V773" s="3"/>
      <c r="W773" s="3"/>
      <c r="X773" s="3"/>
      <c r="Y773" s="3"/>
      <c r="Z773" s="3"/>
      <c r="AA773" s="3"/>
      <c r="AB773" s="3"/>
      <c r="AC773" s="3"/>
    </row>
    <row r="774" spans="7:29" x14ac:dyDescent="0.35">
      <c r="G774" s="3"/>
      <c r="H774" s="3"/>
      <c r="I774" s="3"/>
      <c r="J774" s="3"/>
      <c r="K774" s="3"/>
      <c r="L774" s="3"/>
      <c r="M774" s="3"/>
      <c r="N774" s="3"/>
      <c r="O774" s="3"/>
      <c r="P774" s="3"/>
      <c r="Q774" s="3"/>
      <c r="R774" s="3"/>
      <c r="S774" s="3"/>
      <c r="T774" s="3"/>
      <c r="U774" s="3"/>
      <c r="V774" s="3"/>
      <c r="W774" s="3"/>
      <c r="X774" s="3"/>
      <c r="Y774" s="3"/>
      <c r="Z774" s="3"/>
      <c r="AA774" s="3"/>
      <c r="AB774" s="3"/>
      <c r="AC774" s="3"/>
    </row>
    <row r="775" spans="7:29" x14ac:dyDescent="0.35">
      <c r="G775" s="3"/>
      <c r="H775" s="3"/>
      <c r="I775" s="3"/>
      <c r="J775" s="3"/>
      <c r="K775" s="3"/>
      <c r="L775" s="3"/>
      <c r="M775" s="3"/>
      <c r="N775" s="3"/>
      <c r="O775" s="3"/>
      <c r="P775" s="3"/>
      <c r="Q775" s="3"/>
      <c r="R775" s="3"/>
      <c r="S775" s="3"/>
      <c r="T775" s="3"/>
      <c r="U775" s="3"/>
      <c r="V775" s="3"/>
      <c r="W775" s="3"/>
      <c r="X775" s="3"/>
      <c r="Y775" s="3"/>
      <c r="Z775" s="3"/>
      <c r="AA775" s="3"/>
      <c r="AB775" s="3"/>
      <c r="AC775" s="3"/>
    </row>
    <row r="776" spans="7:29" x14ac:dyDescent="0.35">
      <c r="G776" s="3"/>
      <c r="H776" s="3"/>
      <c r="I776" s="3"/>
      <c r="J776" s="3"/>
      <c r="K776" s="3"/>
      <c r="L776" s="3"/>
      <c r="M776" s="3"/>
      <c r="N776" s="3"/>
      <c r="O776" s="3"/>
      <c r="P776" s="3"/>
      <c r="Q776" s="3"/>
      <c r="R776" s="3"/>
      <c r="S776" s="3"/>
      <c r="T776" s="3"/>
      <c r="U776" s="3"/>
      <c r="V776" s="3"/>
      <c r="W776" s="3"/>
      <c r="X776" s="3"/>
      <c r="Y776" s="3"/>
      <c r="Z776" s="3"/>
      <c r="AA776" s="3"/>
      <c r="AB776" s="3"/>
      <c r="AC776" s="3"/>
    </row>
    <row r="777" spans="7:29" x14ac:dyDescent="0.35">
      <c r="G777" s="3"/>
      <c r="H777" s="3"/>
      <c r="I777" s="3"/>
      <c r="J777" s="3"/>
      <c r="K777" s="3"/>
      <c r="L777" s="3"/>
      <c r="M777" s="3"/>
      <c r="N777" s="3"/>
      <c r="O777" s="3"/>
      <c r="P777" s="3"/>
      <c r="Q777" s="3"/>
      <c r="R777" s="3"/>
      <c r="S777" s="3"/>
      <c r="T777" s="3"/>
      <c r="U777" s="3"/>
      <c r="V777" s="3"/>
      <c r="W777" s="3"/>
      <c r="X777" s="3"/>
      <c r="Y777" s="3"/>
      <c r="Z777" s="3"/>
      <c r="AA777" s="3"/>
      <c r="AB777" s="3"/>
      <c r="AC777" s="3"/>
    </row>
    <row r="778" spans="7:29" x14ac:dyDescent="0.35">
      <c r="G778" s="3"/>
      <c r="H778" s="3"/>
      <c r="I778" s="3"/>
      <c r="J778" s="3"/>
      <c r="K778" s="3"/>
      <c r="L778" s="3"/>
      <c r="M778" s="3"/>
      <c r="N778" s="3"/>
      <c r="O778" s="3"/>
      <c r="P778" s="3"/>
      <c r="Q778" s="3"/>
      <c r="R778" s="3"/>
      <c r="S778" s="3"/>
      <c r="T778" s="3"/>
      <c r="U778" s="3"/>
      <c r="V778" s="3"/>
      <c r="W778" s="3"/>
      <c r="X778" s="3"/>
      <c r="Y778" s="3"/>
      <c r="Z778" s="3"/>
      <c r="AA778" s="3"/>
      <c r="AB778" s="3"/>
      <c r="AC778" s="3"/>
    </row>
    <row r="779" spans="7:29" x14ac:dyDescent="0.35">
      <c r="G779" s="3"/>
      <c r="H779" s="3"/>
      <c r="I779" s="3"/>
      <c r="J779" s="3"/>
      <c r="K779" s="3"/>
      <c r="L779" s="3"/>
      <c r="M779" s="3"/>
      <c r="N779" s="3"/>
      <c r="O779" s="3"/>
      <c r="P779" s="3"/>
      <c r="Q779" s="3"/>
      <c r="R779" s="3"/>
      <c r="S779" s="3"/>
      <c r="T779" s="3"/>
      <c r="U779" s="3"/>
      <c r="V779" s="3"/>
      <c r="W779" s="3"/>
      <c r="X779" s="3"/>
      <c r="Y779" s="3"/>
      <c r="Z779" s="3"/>
      <c r="AA779" s="3"/>
      <c r="AB779" s="3"/>
      <c r="AC779" s="3"/>
    </row>
    <row r="780" spans="7:29" x14ac:dyDescent="0.35">
      <c r="G780" s="3"/>
      <c r="H780" s="3"/>
      <c r="I780" s="3"/>
      <c r="J780" s="3"/>
      <c r="K780" s="3"/>
      <c r="L780" s="3"/>
      <c r="M780" s="3"/>
      <c r="N780" s="3"/>
      <c r="O780" s="3"/>
      <c r="P780" s="3"/>
      <c r="Q780" s="3"/>
      <c r="R780" s="3"/>
      <c r="S780" s="3"/>
      <c r="T780" s="3"/>
      <c r="U780" s="3"/>
      <c r="V780" s="3"/>
      <c r="W780" s="3"/>
      <c r="X780" s="3"/>
      <c r="Y780" s="3"/>
      <c r="Z780" s="3"/>
      <c r="AA780" s="3"/>
      <c r="AB780" s="3"/>
      <c r="AC780" s="3"/>
    </row>
    <row r="781" spans="7:29" x14ac:dyDescent="0.35">
      <c r="G781" s="3"/>
      <c r="H781" s="3"/>
      <c r="I781" s="3"/>
      <c r="J781" s="3"/>
      <c r="K781" s="3"/>
      <c r="L781" s="3"/>
      <c r="M781" s="3"/>
      <c r="N781" s="3"/>
      <c r="O781" s="3"/>
      <c r="P781" s="3"/>
      <c r="Q781" s="3"/>
      <c r="R781" s="3"/>
      <c r="S781" s="3"/>
      <c r="T781" s="3"/>
      <c r="U781" s="3"/>
      <c r="V781" s="3"/>
      <c r="W781" s="3"/>
      <c r="X781" s="3"/>
      <c r="Y781" s="3"/>
      <c r="Z781" s="3"/>
      <c r="AA781" s="3"/>
      <c r="AB781" s="3"/>
      <c r="AC781" s="3"/>
    </row>
    <row r="782" spans="7:29" x14ac:dyDescent="0.35">
      <c r="G782" s="3"/>
      <c r="H782" s="3"/>
      <c r="I782" s="3"/>
      <c r="J782" s="3"/>
      <c r="K782" s="3"/>
      <c r="L782" s="3"/>
      <c r="M782" s="3"/>
      <c r="N782" s="3"/>
      <c r="O782" s="3"/>
      <c r="P782" s="3"/>
      <c r="Q782" s="3"/>
      <c r="R782" s="3"/>
      <c r="S782" s="3"/>
      <c r="T782" s="3"/>
      <c r="U782" s="3"/>
      <c r="V782" s="3"/>
      <c r="W782" s="3"/>
      <c r="X782" s="3"/>
      <c r="Y782" s="3"/>
      <c r="Z782" s="3"/>
      <c r="AA782" s="3"/>
      <c r="AB782" s="3"/>
      <c r="AC782" s="3"/>
    </row>
    <row r="783" spans="7:29" x14ac:dyDescent="0.35">
      <c r="G783" s="3"/>
      <c r="H783" s="3"/>
      <c r="I783" s="3"/>
      <c r="J783" s="3"/>
      <c r="K783" s="3"/>
      <c r="L783" s="3"/>
      <c r="M783" s="3"/>
      <c r="N783" s="3"/>
      <c r="O783" s="3"/>
      <c r="P783" s="3"/>
      <c r="Q783" s="3"/>
      <c r="R783" s="3"/>
      <c r="S783" s="3"/>
      <c r="T783" s="3"/>
      <c r="U783" s="3"/>
      <c r="V783" s="3"/>
      <c r="W783" s="3"/>
      <c r="X783" s="3"/>
      <c r="Y783" s="3"/>
      <c r="Z783" s="3"/>
      <c r="AA783" s="3"/>
      <c r="AB783" s="3"/>
      <c r="AC783" s="3"/>
    </row>
    <row r="784" spans="7:29" x14ac:dyDescent="0.35">
      <c r="G784" s="3"/>
      <c r="H784" s="3"/>
      <c r="I784" s="3"/>
      <c r="J784" s="3"/>
      <c r="K784" s="3"/>
      <c r="L784" s="3"/>
      <c r="M784" s="3"/>
      <c r="N784" s="3"/>
      <c r="O784" s="3"/>
      <c r="P784" s="3"/>
      <c r="Q784" s="3"/>
      <c r="R784" s="3"/>
      <c r="S784" s="3"/>
      <c r="T784" s="3"/>
      <c r="U784" s="3"/>
      <c r="V784" s="3"/>
      <c r="W784" s="3"/>
      <c r="X784" s="3"/>
      <c r="Y784" s="3"/>
      <c r="Z784" s="3"/>
      <c r="AA784" s="3"/>
      <c r="AB784" s="3"/>
      <c r="AC784" s="3"/>
    </row>
    <row r="785" spans="7:29" x14ac:dyDescent="0.35">
      <c r="G785" s="3"/>
      <c r="H785" s="3"/>
      <c r="I785" s="3"/>
      <c r="J785" s="3"/>
      <c r="K785" s="3"/>
      <c r="L785" s="3"/>
      <c r="M785" s="3"/>
      <c r="N785" s="3"/>
      <c r="O785" s="3"/>
      <c r="P785" s="3"/>
      <c r="Q785" s="3"/>
      <c r="R785" s="3"/>
      <c r="S785" s="3"/>
      <c r="T785" s="3"/>
      <c r="U785" s="3"/>
      <c r="V785" s="3"/>
      <c r="W785" s="3"/>
      <c r="X785" s="3"/>
      <c r="Y785" s="3"/>
      <c r="Z785" s="3"/>
      <c r="AA785" s="3"/>
      <c r="AB785" s="3"/>
      <c r="AC785" s="3"/>
    </row>
    <row r="786" spans="7:29" x14ac:dyDescent="0.35">
      <c r="G786" s="3"/>
      <c r="H786" s="3"/>
      <c r="I786" s="3"/>
      <c r="J786" s="3"/>
      <c r="K786" s="3"/>
      <c r="L786" s="3"/>
      <c r="M786" s="3"/>
      <c r="N786" s="3"/>
      <c r="O786" s="3"/>
      <c r="P786" s="3"/>
      <c r="Q786" s="3"/>
      <c r="R786" s="3"/>
      <c r="S786" s="3"/>
      <c r="T786" s="3"/>
      <c r="U786" s="3"/>
      <c r="V786" s="3"/>
      <c r="W786" s="3"/>
      <c r="X786" s="3"/>
      <c r="Y786" s="3"/>
      <c r="Z786" s="3"/>
      <c r="AA786" s="3"/>
      <c r="AB786" s="3"/>
      <c r="AC786" s="3"/>
    </row>
    <row r="787" spans="7:29" x14ac:dyDescent="0.35">
      <c r="G787" s="3"/>
      <c r="H787" s="3"/>
      <c r="I787" s="3"/>
      <c r="J787" s="3"/>
      <c r="K787" s="3"/>
      <c r="L787" s="3"/>
      <c r="M787" s="3"/>
      <c r="N787" s="3"/>
      <c r="O787" s="3"/>
      <c r="P787" s="3"/>
      <c r="Q787" s="3"/>
      <c r="R787" s="3"/>
      <c r="S787" s="3"/>
      <c r="T787" s="3"/>
      <c r="U787" s="3"/>
      <c r="V787" s="3"/>
      <c r="W787" s="3"/>
      <c r="X787" s="3"/>
      <c r="Y787" s="3"/>
      <c r="Z787" s="3"/>
      <c r="AA787" s="3"/>
      <c r="AB787" s="3"/>
      <c r="AC787" s="3"/>
    </row>
    <row r="788" spans="7:29" x14ac:dyDescent="0.35">
      <c r="G788" s="3"/>
      <c r="H788" s="3"/>
      <c r="I788" s="3"/>
      <c r="J788" s="3"/>
      <c r="K788" s="3"/>
      <c r="L788" s="3"/>
      <c r="M788" s="3"/>
      <c r="N788" s="3"/>
      <c r="O788" s="3"/>
      <c r="P788" s="3"/>
      <c r="Q788" s="3"/>
      <c r="R788" s="3"/>
      <c r="S788" s="3"/>
      <c r="T788" s="3"/>
      <c r="U788" s="3"/>
      <c r="V788" s="3"/>
      <c r="W788" s="3"/>
      <c r="X788" s="3"/>
      <c r="Y788" s="3"/>
      <c r="Z788" s="3"/>
      <c r="AA788" s="3"/>
      <c r="AB788" s="3"/>
      <c r="AC788" s="3"/>
    </row>
    <row r="789" spans="7:29" x14ac:dyDescent="0.35">
      <c r="G789" s="3"/>
      <c r="H789" s="3"/>
      <c r="I789" s="3"/>
      <c r="J789" s="3"/>
      <c r="K789" s="3"/>
      <c r="L789" s="3"/>
      <c r="M789" s="3"/>
      <c r="N789" s="3"/>
      <c r="O789" s="3"/>
      <c r="P789" s="3"/>
      <c r="Q789" s="3"/>
      <c r="R789" s="3"/>
      <c r="S789" s="3"/>
      <c r="T789" s="3"/>
      <c r="U789" s="3"/>
      <c r="V789" s="3"/>
      <c r="W789" s="3"/>
      <c r="X789" s="3"/>
      <c r="Y789" s="3"/>
      <c r="Z789" s="3"/>
      <c r="AA789" s="3"/>
      <c r="AB789" s="3"/>
      <c r="AC789" s="3"/>
    </row>
    <row r="790" spans="7:29" x14ac:dyDescent="0.35">
      <c r="G790" s="3"/>
      <c r="H790" s="3"/>
      <c r="I790" s="3"/>
      <c r="J790" s="3"/>
      <c r="K790" s="3"/>
      <c r="L790" s="3"/>
      <c r="M790" s="3"/>
      <c r="N790" s="3"/>
      <c r="O790" s="3"/>
      <c r="P790" s="3"/>
      <c r="Q790" s="3"/>
      <c r="R790" s="3"/>
      <c r="S790" s="3"/>
      <c r="T790" s="3"/>
      <c r="U790" s="3"/>
      <c r="V790" s="3"/>
      <c r="W790" s="3"/>
      <c r="X790" s="3"/>
      <c r="Y790" s="3"/>
      <c r="Z790" s="3"/>
      <c r="AA790" s="3"/>
      <c r="AB790" s="3"/>
      <c r="AC790" s="3"/>
    </row>
    <row r="791" spans="7:29" x14ac:dyDescent="0.35">
      <c r="G791" s="3"/>
      <c r="H791" s="3"/>
      <c r="I791" s="3"/>
      <c r="J791" s="3"/>
      <c r="K791" s="3"/>
      <c r="L791" s="3"/>
      <c r="M791" s="3"/>
      <c r="N791" s="3"/>
      <c r="O791" s="3"/>
      <c r="P791" s="3"/>
      <c r="Q791" s="3"/>
      <c r="R791" s="3"/>
      <c r="S791" s="3"/>
      <c r="T791" s="3"/>
      <c r="U791" s="3"/>
      <c r="V791" s="3"/>
      <c r="W791" s="3"/>
      <c r="X791" s="3"/>
      <c r="Y791" s="3"/>
      <c r="Z791" s="3"/>
      <c r="AA791" s="3"/>
      <c r="AB791" s="3"/>
      <c r="AC791" s="3"/>
    </row>
    <row r="792" spans="7:29" x14ac:dyDescent="0.35">
      <c r="G792" s="3"/>
      <c r="H792" s="3"/>
      <c r="I792" s="3"/>
      <c r="J792" s="3"/>
      <c r="K792" s="3"/>
      <c r="L792" s="3"/>
      <c r="M792" s="3"/>
      <c r="N792" s="3"/>
      <c r="O792" s="3"/>
      <c r="P792" s="3"/>
      <c r="Q792" s="3"/>
      <c r="R792" s="3"/>
      <c r="S792" s="3"/>
      <c r="T792" s="3"/>
      <c r="U792" s="3"/>
      <c r="V792" s="3"/>
      <c r="W792" s="3"/>
      <c r="X792" s="3"/>
      <c r="Y792" s="3"/>
      <c r="Z792" s="3"/>
      <c r="AA792" s="3"/>
      <c r="AB792" s="3"/>
      <c r="AC792" s="3"/>
    </row>
    <row r="793" spans="7:29" x14ac:dyDescent="0.35">
      <c r="G793" s="3"/>
      <c r="H793" s="3"/>
      <c r="I793" s="3"/>
      <c r="J793" s="3"/>
      <c r="K793" s="3"/>
      <c r="L793" s="3"/>
      <c r="M793" s="3"/>
      <c r="N793" s="3"/>
      <c r="O793" s="3"/>
      <c r="P793" s="3"/>
      <c r="Q793" s="3"/>
      <c r="R793" s="3"/>
      <c r="S793" s="3"/>
      <c r="T793" s="3"/>
      <c r="U793" s="3"/>
      <c r="V793" s="3"/>
      <c r="W793" s="3"/>
      <c r="X793" s="3"/>
      <c r="Y793" s="3"/>
      <c r="Z793" s="3"/>
      <c r="AA793" s="3"/>
      <c r="AB793" s="3"/>
      <c r="AC793" s="3"/>
    </row>
    <row r="794" spans="7:29" x14ac:dyDescent="0.35">
      <c r="G794" s="3"/>
      <c r="H794" s="3"/>
      <c r="I794" s="3"/>
      <c r="J794" s="3"/>
      <c r="K794" s="3"/>
      <c r="L794" s="3"/>
      <c r="M794" s="3"/>
      <c r="N794" s="3"/>
      <c r="O794" s="3"/>
      <c r="P794" s="3"/>
      <c r="Q794" s="3"/>
      <c r="R794" s="3"/>
      <c r="S794" s="3"/>
      <c r="T794" s="3"/>
      <c r="U794" s="3"/>
      <c r="V794" s="3"/>
      <c r="W794" s="3"/>
      <c r="X794" s="3"/>
      <c r="Y794" s="3"/>
      <c r="Z794" s="3"/>
      <c r="AA794" s="3"/>
      <c r="AB794" s="3"/>
      <c r="AC794" s="3"/>
    </row>
    <row r="795" spans="7:29" x14ac:dyDescent="0.35">
      <c r="G795" s="3"/>
      <c r="H795" s="3"/>
      <c r="I795" s="3"/>
      <c r="J795" s="3"/>
      <c r="K795" s="3"/>
      <c r="L795" s="3"/>
      <c r="M795" s="3"/>
      <c r="N795" s="3"/>
      <c r="O795" s="3"/>
      <c r="P795" s="3"/>
      <c r="Q795" s="3"/>
      <c r="R795" s="3"/>
      <c r="S795" s="3"/>
      <c r="T795" s="3"/>
      <c r="U795" s="3"/>
      <c r="V795" s="3"/>
      <c r="W795" s="3"/>
      <c r="X795" s="3"/>
      <c r="Y795" s="3"/>
      <c r="Z795" s="3"/>
      <c r="AA795" s="3"/>
      <c r="AB795" s="3"/>
      <c r="AC795" s="3"/>
    </row>
    <row r="796" spans="7:29" x14ac:dyDescent="0.35">
      <c r="G796" s="3"/>
      <c r="H796" s="3"/>
      <c r="I796" s="3"/>
      <c r="J796" s="3"/>
      <c r="K796" s="3"/>
      <c r="L796" s="3"/>
      <c r="M796" s="3"/>
      <c r="N796" s="3"/>
      <c r="O796" s="3"/>
      <c r="P796" s="3"/>
      <c r="Q796" s="3"/>
      <c r="R796" s="3"/>
      <c r="S796" s="3"/>
      <c r="T796" s="3"/>
      <c r="U796" s="3"/>
      <c r="V796" s="3"/>
      <c r="W796" s="3"/>
      <c r="X796" s="3"/>
      <c r="Y796" s="3"/>
      <c r="Z796" s="3"/>
      <c r="AA796" s="3"/>
      <c r="AB796" s="3"/>
      <c r="AC796" s="3"/>
    </row>
    <row r="797" spans="7:29" x14ac:dyDescent="0.35">
      <c r="G797" s="3"/>
      <c r="H797" s="3"/>
      <c r="I797" s="3"/>
      <c r="J797" s="3"/>
      <c r="K797" s="3"/>
      <c r="L797" s="3"/>
      <c r="M797" s="3"/>
      <c r="N797" s="3"/>
      <c r="O797" s="3"/>
      <c r="P797" s="3"/>
      <c r="Q797" s="3"/>
      <c r="R797" s="3"/>
      <c r="S797" s="3"/>
      <c r="T797" s="3"/>
      <c r="U797" s="3"/>
      <c r="V797" s="3"/>
      <c r="W797" s="3"/>
      <c r="X797" s="3"/>
      <c r="Y797" s="3"/>
      <c r="Z797" s="3"/>
      <c r="AA797" s="3"/>
      <c r="AB797" s="3"/>
      <c r="AC797" s="3"/>
    </row>
    <row r="798" spans="7:29" x14ac:dyDescent="0.35">
      <c r="G798" s="3"/>
      <c r="H798" s="3"/>
      <c r="I798" s="3"/>
      <c r="J798" s="3"/>
      <c r="K798" s="3"/>
      <c r="L798" s="3"/>
      <c r="M798" s="3"/>
      <c r="N798" s="3"/>
      <c r="O798" s="3"/>
      <c r="P798" s="3"/>
      <c r="Q798" s="3"/>
      <c r="R798" s="3"/>
      <c r="S798" s="3"/>
      <c r="T798" s="3"/>
      <c r="U798" s="3"/>
      <c r="V798" s="3"/>
      <c r="W798" s="3"/>
      <c r="X798" s="3"/>
      <c r="Y798" s="3"/>
      <c r="Z798" s="3"/>
      <c r="AA798" s="3"/>
      <c r="AB798" s="3"/>
      <c r="AC798" s="3"/>
    </row>
    <row r="799" spans="7:29" x14ac:dyDescent="0.35">
      <c r="G799" s="3"/>
      <c r="H799" s="3"/>
      <c r="I799" s="3"/>
      <c r="J799" s="3"/>
      <c r="K799" s="3"/>
      <c r="L799" s="3"/>
      <c r="M799" s="3"/>
      <c r="N799" s="3"/>
      <c r="O799" s="3"/>
      <c r="P799" s="3"/>
      <c r="Q799" s="3"/>
      <c r="R799" s="3"/>
      <c r="S799" s="3"/>
      <c r="T799" s="3"/>
      <c r="U799" s="3"/>
      <c r="V799" s="3"/>
      <c r="W799" s="3"/>
      <c r="X799" s="3"/>
      <c r="Y799" s="3"/>
      <c r="Z799" s="3"/>
      <c r="AA799" s="3"/>
      <c r="AB799" s="3"/>
      <c r="AC799" s="3"/>
    </row>
    <row r="800" spans="7:29" x14ac:dyDescent="0.35">
      <c r="G800" s="3"/>
      <c r="H800" s="3"/>
      <c r="I800" s="3"/>
      <c r="J800" s="3"/>
      <c r="K800" s="3"/>
      <c r="L800" s="3"/>
      <c r="M800" s="3"/>
      <c r="N800" s="3"/>
      <c r="O800" s="3"/>
      <c r="P800" s="3"/>
      <c r="Q800" s="3"/>
      <c r="R800" s="3"/>
      <c r="S800" s="3"/>
      <c r="T800" s="3"/>
      <c r="U800" s="3"/>
      <c r="V800" s="3"/>
      <c r="W800" s="3"/>
      <c r="X800" s="3"/>
      <c r="Y800" s="3"/>
      <c r="Z800" s="3"/>
      <c r="AA800" s="3"/>
      <c r="AB800" s="3"/>
      <c r="AC800" s="3"/>
    </row>
    <row r="801" spans="7:29" x14ac:dyDescent="0.35">
      <c r="G801" s="3"/>
      <c r="H801" s="3"/>
      <c r="I801" s="3"/>
      <c r="J801" s="3"/>
      <c r="K801" s="3"/>
      <c r="L801" s="3"/>
      <c r="M801" s="3"/>
      <c r="N801" s="3"/>
      <c r="O801" s="3"/>
      <c r="P801" s="3"/>
      <c r="Q801" s="3"/>
      <c r="R801" s="3"/>
      <c r="S801" s="3"/>
      <c r="T801" s="3"/>
      <c r="U801" s="3"/>
      <c r="V801" s="3"/>
      <c r="W801" s="3"/>
      <c r="X801" s="3"/>
      <c r="Y801" s="3"/>
      <c r="Z801" s="3"/>
      <c r="AA801" s="3"/>
      <c r="AB801" s="3"/>
      <c r="AC801" s="3"/>
    </row>
    <row r="802" spans="7:29" x14ac:dyDescent="0.35">
      <c r="G802" s="3"/>
      <c r="H802" s="3"/>
      <c r="I802" s="3"/>
      <c r="J802" s="3"/>
      <c r="K802" s="3"/>
      <c r="L802" s="3"/>
      <c r="M802" s="3"/>
      <c r="N802" s="3"/>
      <c r="O802" s="3"/>
      <c r="P802" s="3"/>
      <c r="Q802" s="3"/>
      <c r="R802" s="3"/>
      <c r="S802" s="3"/>
      <c r="T802" s="3"/>
      <c r="U802" s="3"/>
      <c r="V802" s="3"/>
      <c r="W802" s="3"/>
      <c r="X802" s="3"/>
      <c r="Y802" s="3"/>
      <c r="Z802" s="3"/>
      <c r="AA802" s="3"/>
      <c r="AB802" s="3"/>
      <c r="AC802" s="3"/>
    </row>
    <row r="803" spans="7:29" x14ac:dyDescent="0.35">
      <c r="G803" s="3"/>
      <c r="H803" s="3"/>
      <c r="I803" s="3"/>
      <c r="J803" s="3"/>
      <c r="K803" s="3"/>
      <c r="L803" s="3"/>
      <c r="M803" s="3"/>
      <c r="N803" s="3"/>
      <c r="O803" s="3"/>
      <c r="P803" s="3"/>
      <c r="Q803" s="3"/>
      <c r="R803" s="3"/>
      <c r="S803" s="3"/>
      <c r="T803" s="3"/>
      <c r="U803" s="3"/>
      <c r="V803" s="3"/>
      <c r="W803" s="3"/>
      <c r="X803" s="3"/>
      <c r="Y803" s="3"/>
      <c r="Z803" s="3"/>
      <c r="AA803" s="3"/>
      <c r="AB803" s="3"/>
      <c r="AC803" s="3"/>
    </row>
    <row r="804" spans="7:29" x14ac:dyDescent="0.35">
      <c r="G804" s="3"/>
      <c r="H804" s="3"/>
      <c r="I804" s="3"/>
      <c r="J804" s="3"/>
      <c r="K804" s="3"/>
      <c r="L804" s="3"/>
      <c r="M804" s="3"/>
      <c r="N804" s="3"/>
      <c r="O804" s="3"/>
      <c r="P804" s="3"/>
      <c r="Q804" s="3"/>
      <c r="R804" s="3"/>
      <c r="S804" s="3"/>
      <c r="T804" s="3"/>
      <c r="U804" s="3"/>
      <c r="V804" s="3"/>
      <c r="W804" s="3"/>
      <c r="X804" s="3"/>
      <c r="Y804" s="3"/>
      <c r="Z804" s="3"/>
      <c r="AA804" s="3"/>
      <c r="AB804" s="3"/>
      <c r="AC804" s="3"/>
    </row>
    <row r="805" spans="7:29" x14ac:dyDescent="0.35">
      <c r="G805" s="3"/>
      <c r="H805" s="3"/>
      <c r="I805" s="3"/>
      <c r="J805" s="3"/>
      <c r="K805" s="3"/>
      <c r="L805" s="3"/>
      <c r="M805" s="3"/>
      <c r="N805" s="3"/>
      <c r="O805" s="3"/>
      <c r="P805" s="3"/>
      <c r="Q805" s="3"/>
      <c r="R805" s="3"/>
      <c r="S805" s="3"/>
      <c r="T805" s="3"/>
      <c r="U805" s="3"/>
      <c r="V805" s="3"/>
      <c r="W805" s="3"/>
      <c r="X805" s="3"/>
      <c r="Y805" s="3"/>
      <c r="Z805" s="3"/>
      <c r="AA805" s="3"/>
      <c r="AB805" s="3"/>
      <c r="AC805" s="3"/>
    </row>
    <row r="806" spans="7:29" x14ac:dyDescent="0.35">
      <c r="G806" s="3"/>
      <c r="H806" s="3"/>
      <c r="I806" s="3"/>
      <c r="J806" s="3"/>
      <c r="K806" s="3"/>
      <c r="L806" s="3"/>
      <c r="M806" s="3"/>
      <c r="N806" s="3"/>
      <c r="O806" s="3"/>
      <c r="P806" s="3"/>
      <c r="Q806" s="3"/>
      <c r="R806" s="3"/>
      <c r="S806" s="3"/>
      <c r="T806" s="3"/>
      <c r="U806" s="3"/>
      <c r="V806" s="3"/>
      <c r="W806" s="3"/>
      <c r="X806" s="3"/>
      <c r="Y806" s="3"/>
      <c r="Z806" s="3"/>
      <c r="AA806" s="3"/>
      <c r="AB806" s="3"/>
      <c r="AC806" s="3"/>
    </row>
    <row r="807" spans="7:29" x14ac:dyDescent="0.35">
      <c r="G807" s="3"/>
      <c r="H807" s="3"/>
      <c r="I807" s="3"/>
      <c r="J807" s="3"/>
      <c r="K807" s="3"/>
      <c r="L807" s="3"/>
      <c r="M807" s="3"/>
      <c r="N807" s="3"/>
      <c r="O807" s="3"/>
      <c r="P807" s="3"/>
      <c r="Q807" s="3"/>
      <c r="R807" s="3"/>
      <c r="S807" s="3"/>
      <c r="T807" s="3"/>
      <c r="U807" s="3"/>
      <c r="V807" s="3"/>
      <c r="W807" s="3"/>
      <c r="X807" s="3"/>
      <c r="Y807" s="3"/>
      <c r="Z807" s="3"/>
      <c r="AA807" s="3"/>
      <c r="AB807" s="3"/>
      <c r="AC807" s="3"/>
    </row>
    <row r="808" spans="7:29" x14ac:dyDescent="0.35">
      <c r="G808" s="3"/>
      <c r="H808" s="3"/>
      <c r="I808" s="3"/>
      <c r="J808" s="3"/>
      <c r="K808" s="3"/>
      <c r="L808" s="3"/>
      <c r="M808" s="3"/>
      <c r="N808" s="3"/>
      <c r="O808" s="3"/>
      <c r="P808" s="3"/>
      <c r="Q808" s="3"/>
      <c r="R808" s="3"/>
      <c r="S808" s="3"/>
      <c r="T808" s="3"/>
      <c r="U808" s="3"/>
      <c r="V808" s="3"/>
      <c r="W808" s="3"/>
      <c r="X808" s="3"/>
      <c r="Y808" s="3"/>
      <c r="Z808" s="3"/>
      <c r="AA808" s="3"/>
      <c r="AB808" s="3"/>
      <c r="AC808" s="3"/>
    </row>
    <row r="809" spans="7:29" x14ac:dyDescent="0.35">
      <c r="G809" s="3"/>
      <c r="H809" s="3"/>
      <c r="I809" s="3"/>
      <c r="J809" s="3"/>
      <c r="K809" s="3"/>
      <c r="L809" s="3"/>
      <c r="M809" s="3"/>
      <c r="N809" s="3"/>
      <c r="O809" s="3"/>
      <c r="P809" s="3"/>
      <c r="Q809" s="3"/>
      <c r="R809" s="3"/>
      <c r="S809" s="3"/>
      <c r="T809" s="3"/>
      <c r="U809" s="3"/>
      <c r="V809" s="3"/>
      <c r="W809" s="3"/>
      <c r="X809" s="3"/>
      <c r="Y809" s="3"/>
      <c r="Z809" s="3"/>
      <c r="AA809" s="3"/>
      <c r="AB809" s="3"/>
      <c r="AC809" s="3"/>
    </row>
    <row r="810" spans="7:29" x14ac:dyDescent="0.35">
      <c r="G810" s="3"/>
      <c r="H810" s="3"/>
      <c r="I810" s="3"/>
      <c r="J810" s="3"/>
      <c r="K810" s="3"/>
      <c r="L810" s="3"/>
      <c r="M810" s="3"/>
      <c r="N810" s="3"/>
      <c r="O810" s="3"/>
      <c r="P810" s="3"/>
      <c r="Q810" s="3"/>
      <c r="R810" s="3"/>
      <c r="S810" s="3"/>
      <c r="T810" s="3"/>
      <c r="U810" s="3"/>
      <c r="V810" s="3"/>
      <c r="W810" s="3"/>
      <c r="X810" s="3"/>
      <c r="Y810" s="3"/>
      <c r="Z810" s="3"/>
      <c r="AA810" s="3"/>
      <c r="AB810" s="3"/>
      <c r="AC810" s="3"/>
    </row>
    <row r="811" spans="7:29" x14ac:dyDescent="0.35">
      <c r="G811" s="3"/>
      <c r="H811" s="3"/>
      <c r="I811" s="3"/>
      <c r="J811" s="3"/>
      <c r="K811" s="3"/>
      <c r="L811" s="3"/>
      <c r="M811" s="3"/>
      <c r="N811" s="3"/>
      <c r="O811" s="3"/>
      <c r="P811" s="3"/>
      <c r="Q811" s="3"/>
      <c r="R811" s="3"/>
      <c r="S811" s="3"/>
      <c r="T811" s="3"/>
      <c r="U811" s="3"/>
      <c r="V811" s="3"/>
      <c r="W811" s="3"/>
      <c r="X811" s="3"/>
      <c r="Y811" s="3"/>
      <c r="Z811" s="3"/>
      <c r="AA811" s="3"/>
      <c r="AB811" s="3"/>
      <c r="AC811" s="3"/>
    </row>
    <row r="812" spans="7:29" x14ac:dyDescent="0.35">
      <c r="G812" s="3"/>
      <c r="H812" s="3"/>
      <c r="I812" s="3"/>
      <c r="J812" s="3"/>
      <c r="K812" s="3"/>
      <c r="L812" s="3"/>
      <c r="M812" s="3"/>
      <c r="N812" s="3"/>
      <c r="O812" s="3"/>
      <c r="P812" s="3"/>
      <c r="Q812" s="3"/>
      <c r="R812" s="3"/>
      <c r="S812" s="3"/>
      <c r="T812" s="3"/>
      <c r="U812" s="3"/>
      <c r="V812" s="3"/>
      <c r="W812" s="3"/>
      <c r="X812" s="3"/>
      <c r="Y812" s="3"/>
      <c r="Z812" s="3"/>
      <c r="AA812" s="3"/>
      <c r="AB812" s="3"/>
      <c r="AC812" s="3"/>
    </row>
    <row r="813" spans="7:29" x14ac:dyDescent="0.35">
      <c r="G813" s="3"/>
      <c r="H813" s="3"/>
      <c r="I813" s="3"/>
      <c r="J813" s="3"/>
      <c r="K813" s="3"/>
      <c r="L813" s="3"/>
      <c r="M813" s="3"/>
      <c r="N813" s="3"/>
      <c r="O813" s="3"/>
      <c r="P813" s="3"/>
      <c r="Q813" s="3"/>
      <c r="R813" s="3"/>
      <c r="S813" s="3"/>
      <c r="T813" s="3"/>
      <c r="U813" s="3"/>
      <c r="V813" s="3"/>
      <c r="W813" s="3"/>
      <c r="X813" s="3"/>
      <c r="Y813" s="3"/>
      <c r="Z813" s="3"/>
      <c r="AA813" s="3"/>
      <c r="AB813" s="3"/>
      <c r="AC813" s="3"/>
    </row>
  </sheetData>
  <mergeCells count="1">
    <mergeCell ref="A1:S1"/>
  </mergeCells>
  <dataValidations count="2">
    <dataValidation type="list" allowBlank="1" showInputMessage="1" showErrorMessage="1" sqref="AN19:AN21 AN25:AN27" xr:uid="{02CD1965-20E1-4B10-BB85-CBFE9C8E8E20}">
      <formula1>$AO$9:$AU$9</formula1>
    </dataValidation>
    <dataValidation type="list" allowBlank="1" showInputMessage="1" showErrorMessage="1" sqref="O24:O31 O66:O73 O48:O54 O35:O42 AC35:AC42 AJ35:AJ42" xr:uid="{61681C49-100B-469D-ADCF-08F458FC5DBF}">
      <formula1>$G$9:$G$359</formula1>
    </dataValidation>
  </dataValidations>
  <hyperlinks>
    <hyperlink ref="AJ19" r:id="rId1" xr:uid="{747C7799-B73D-4A6F-87E4-6F2271009682}"/>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8A11B-0C97-4F61-9D71-21D6D17C74E9}">
  <dimension ref="A1:W26"/>
  <sheetViews>
    <sheetView workbookViewId="0">
      <selection activeCell="E6" sqref="E6:G13"/>
    </sheetView>
  </sheetViews>
  <sheetFormatPr defaultRowHeight="14.4" x14ac:dyDescent="0.3"/>
  <cols>
    <col min="1" max="3" width="8.796875" style="3"/>
    <col min="4" max="4" width="30.296875" style="3" customWidth="1"/>
    <col min="5" max="5" width="18.296875" style="3" customWidth="1"/>
    <col min="6" max="6" width="8.09765625" style="3" bestFit="1" customWidth="1"/>
    <col min="7" max="7" width="15.8984375" style="3" customWidth="1"/>
    <col min="8" max="9" width="8.796875" style="3"/>
    <col min="10" max="10" width="27.69921875" style="3" bestFit="1" customWidth="1"/>
    <col min="11" max="16384" width="8.796875" style="3"/>
  </cols>
  <sheetData>
    <row r="1" spans="1:23" ht="45" customHeight="1" x14ac:dyDescent="0.95">
      <c r="A1" s="322" t="s">
        <v>2105</v>
      </c>
      <c r="B1" s="322"/>
      <c r="C1" s="322"/>
      <c r="D1" s="322"/>
      <c r="E1" s="322"/>
      <c r="F1" s="322"/>
      <c r="G1" s="322"/>
      <c r="H1" s="322"/>
      <c r="I1" s="322"/>
      <c r="J1" s="322"/>
      <c r="K1" s="322"/>
      <c r="L1" s="322"/>
      <c r="M1" s="322"/>
      <c r="N1" s="322"/>
      <c r="O1" s="322"/>
      <c r="P1" s="323"/>
      <c r="Q1" s="323"/>
      <c r="R1" s="323"/>
      <c r="S1" s="323"/>
      <c r="T1" s="191"/>
      <c r="U1" s="191"/>
      <c r="V1" s="191"/>
      <c r="W1" s="191"/>
    </row>
    <row r="4" spans="1:23" x14ac:dyDescent="0.3">
      <c r="D4" s="192" t="s">
        <v>2106</v>
      </c>
      <c r="J4" s="192" t="s">
        <v>2107</v>
      </c>
    </row>
    <row r="5" spans="1:23" ht="18" x14ac:dyDescent="0.35">
      <c r="D5" s="170" t="s">
        <v>1041</v>
      </c>
      <c r="E5" s="170" t="s">
        <v>424</v>
      </c>
      <c r="F5" s="170" t="s">
        <v>59</v>
      </c>
      <c r="G5" s="170" t="s">
        <v>19</v>
      </c>
      <c r="J5" s="170" t="s">
        <v>1041</v>
      </c>
      <c r="K5" s="170" t="s">
        <v>424</v>
      </c>
      <c r="L5" s="170" t="s">
        <v>59</v>
      </c>
      <c r="M5" s="170" t="s">
        <v>19</v>
      </c>
    </row>
    <row r="6" spans="1:23" ht="18" x14ac:dyDescent="0.35">
      <c r="D6" s="176" t="s">
        <v>61</v>
      </c>
      <c r="E6" s="175"/>
      <c r="F6" s="175"/>
      <c r="G6" s="175"/>
      <c r="J6" s="176" t="s">
        <v>61</v>
      </c>
      <c r="K6" s="175"/>
      <c r="L6" s="175"/>
      <c r="M6" s="175"/>
    </row>
    <row r="7" spans="1:23" ht="18" x14ac:dyDescent="0.35">
      <c r="D7" s="176" t="s">
        <v>1074</v>
      </c>
      <c r="E7" s="175"/>
      <c r="F7" s="175"/>
      <c r="G7" s="175"/>
      <c r="J7" s="176" t="s">
        <v>1074</v>
      </c>
      <c r="K7" s="175"/>
      <c r="L7" s="175"/>
      <c r="M7" s="175"/>
    </row>
    <row r="8" spans="1:23" ht="18" x14ac:dyDescent="0.35">
      <c r="D8" s="176" t="s">
        <v>1090</v>
      </c>
      <c r="E8" s="175"/>
      <c r="F8" s="175"/>
      <c r="G8" s="175"/>
      <c r="J8" s="176" t="s">
        <v>1090</v>
      </c>
      <c r="K8" s="175"/>
      <c r="L8" s="175"/>
      <c r="M8" s="175"/>
    </row>
    <row r="9" spans="1:23" ht="18" x14ac:dyDescent="0.35">
      <c r="D9" s="176" t="s">
        <v>1106</v>
      </c>
      <c r="E9" s="175"/>
      <c r="F9" s="175"/>
      <c r="G9" s="175"/>
      <c r="J9" s="176" t="s">
        <v>1106</v>
      </c>
      <c r="K9" s="175"/>
      <c r="L9" s="175"/>
      <c r="M9" s="175"/>
    </row>
    <row r="10" spans="1:23" ht="18" x14ac:dyDescent="0.35">
      <c r="D10" s="176" t="s">
        <v>1115</v>
      </c>
      <c r="E10" s="175"/>
      <c r="F10" s="175"/>
      <c r="G10" s="175"/>
      <c r="J10" s="176" t="s">
        <v>1115</v>
      </c>
      <c r="K10" s="175"/>
      <c r="L10" s="175"/>
      <c r="M10" s="175"/>
    </row>
    <row r="11" spans="1:23" ht="18" x14ac:dyDescent="0.35">
      <c r="D11" s="176" t="s">
        <v>1127</v>
      </c>
      <c r="E11" s="175"/>
      <c r="F11" s="175"/>
      <c r="G11" s="175"/>
      <c r="J11" s="176" t="s">
        <v>1127</v>
      </c>
      <c r="K11" s="175"/>
      <c r="L11" s="175"/>
      <c r="M11" s="175"/>
    </row>
    <row r="12" spans="1:23" ht="18" x14ac:dyDescent="0.35">
      <c r="D12" s="176" t="s">
        <v>13</v>
      </c>
      <c r="E12" s="175"/>
      <c r="F12" s="175"/>
      <c r="G12" s="175"/>
      <c r="J12" s="176" t="s">
        <v>13</v>
      </c>
      <c r="K12" s="175"/>
      <c r="L12" s="175"/>
      <c r="M12" s="175"/>
    </row>
    <row r="13" spans="1:23" ht="18" x14ac:dyDescent="0.35">
      <c r="D13" s="176" t="s">
        <v>1133</v>
      </c>
      <c r="E13" s="175"/>
      <c r="F13" s="175"/>
      <c r="G13" s="175"/>
      <c r="J13" s="176" t="s">
        <v>1133</v>
      </c>
      <c r="K13" s="175"/>
      <c r="L13" s="175"/>
      <c r="M13" s="175"/>
    </row>
    <row r="17" spans="4:7" x14ac:dyDescent="0.3">
      <c r="D17" s="192" t="s">
        <v>2108</v>
      </c>
      <c r="E17" s="192" t="s">
        <v>72</v>
      </c>
    </row>
    <row r="18" spans="4:7" ht="18" x14ac:dyDescent="0.35">
      <c r="D18" s="170" t="s">
        <v>424</v>
      </c>
      <c r="E18" s="170" t="s">
        <v>1041</v>
      </c>
      <c r="F18" s="170" t="s">
        <v>59</v>
      </c>
      <c r="G18" s="170" t="s">
        <v>19</v>
      </c>
    </row>
    <row r="19" spans="4:7" ht="18" x14ac:dyDescent="0.35">
      <c r="D19" s="176" t="s">
        <v>1063</v>
      </c>
      <c r="E19" s="175"/>
      <c r="F19" s="175"/>
      <c r="G19" s="175"/>
    </row>
    <row r="20" spans="4:7" ht="18" x14ac:dyDescent="0.35">
      <c r="D20" s="176" t="s">
        <v>1080</v>
      </c>
      <c r="E20" s="175"/>
      <c r="F20" s="175"/>
      <c r="G20" s="175"/>
    </row>
    <row r="21" spans="4:7" ht="18" x14ac:dyDescent="0.35">
      <c r="D21" s="176" t="s">
        <v>1091</v>
      </c>
      <c r="E21" s="175"/>
      <c r="F21" s="175"/>
      <c r="G21" s="175"/>
    </row>
    <row r="22" spans="4:7" ht="18" x14ac:dyDescent="0.35">
      <c r="D22" s="176" t="s">
        <v>1081</v>
      </c>
      <c r="E22" s="175"/>
      <c r="F22" s="175"/>
      <c r="G22" s="175"/>
    </row>
    <row r="23" spans="4:7" ht="18" x14ac:dyDescent="0.35">
      <c r="D23" s="176" t="s">
        <v>1116</v>
      </c>
      <c r="E23" s="175"/>
      <c r="F23" s="175"/>
      <c r="G23" s="175"/>
    </row>
    <row r="24" spans="4:7" ht="18" x14ac:dyDescent="0.35">
      <c r="D24" s="176" t="s">
        <v>1132</v>
      </c>
      <c r="E24" s="175"/>
      <c r="F24" s="175"/>
      <c r="G24" s="175"/>
    </row>
    <row r="25" spans="4:7" ht="18" x14ac:dyDescent="0.35">
      <c r="D25" s="176" t="s">
        <v>1109</v>
      </c>
      <c r="E25" s="175"/>
      <c r="F25" s="175"/>
      <c r="G25" s="175"/>
    </row>
    <row r="26" spans="4:7" ht="18" x14ac:dyDescent="0.35">
      <c r="D26" s="176" t="s">
        <v>1144</v>
      </c>
      <c r="E26" s="175"/>
      <c r="F26" s="175"/>
      <c r="G26" s="175"/>
    </row>
  </sheetData>
  <mergeCells count="1">
    <mergeCell ref="A1:S1"/>
  </mergeCells>
  <dataValidations count="1">
    <dataValidation type="list" allowBlank="1" showInputMessage="1" showErrorMessage="1" sqref="J6:J13" xr:uid="{27A0AD32-96D9-4CA6-A1BE-D15A544C6ECF}">
      <formula1>$G$9:$G$359</formula1>
    </dataValidation>
  </dataValidations>
  <pageMargins left="0.7" right="0.7" top="0.75" bottom="0.75" header="0.3" footer="0.3"/>
  <pageSetup orientation="portrait" horizontalDpi="4294967293"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7C197A1-2BC1-46FF-9492-D8D93543C009}">
          <x14:formula1>
            <xm:f>'The Most Popular Formula'!$G$9:$G$359</xm:f>
          </x14:formula1>
          <xm:sqref>D6:D13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Start</vt:lpstr>
      <vt:lpstr>The 3 Freezing Techniques</vt:lpstr>
      <vt:lpstr>Formulas_Text</vt:lpstr>
      <vt:lpstr>Formulas_Text_Prac</vt:lpstr>
      <vt:lpstr>Date &amp; Time Functions</vt:lpstr>
      <vt:lpstr>Logical Functions</vt:lpstr>
      <vt:lpstr>SUMIFS_Countifs_Averageifs</vt:lpstr>
      <vt:lpstr>The Most Popular Formula</vt:lpstr>
      <vt:lpstr>Destination Sheet</vt:lpstr>
      <vt:lpstr>Index Formula</vt:lpstr>
      <vt:lpstr>Math Formulas</vt:lpstr>
      <vt:lpstr>Aggregate Func</vt:lpstr>
      <vt:lpstr>Statistical Functions</vt:lpstr>
      <vt:lpstr>Information Functions</vt:lpstr>
      <vt:lpstr>Formula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Umakanth Kokkula</dc:creator>
  <cp:lastModifiedBy>Karthik Dale</cp:lastModifiedBy>
  <cp:lastPrinted>2022-03-31T03:06:59Z</cp:lastPrinted>
  <dcterms:created xsi:type="dcterms:W3CDTF">2021-10-13T04:35:11Z</dcterms:created>
  <dcterms:modified xsi:type="dcterms:W3CDTF">2022-09-17T04:13:09Z</dcterms:modified>
  <cp:contentStatus/>
</cp:coreProperties>
</file>