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-INSTRUCTION-DETAIL-REPORT-0" sheetId="1" r:id="rId4"/>
  </sheets>
  <definedNames/>
  <calcPr/>
</workbook>
</file>

<file path=xl/sharedStrings.xml><?xml version="1.0" encoding="utf-8"?>
<sst xmlns="http://schemas.openxmlformats.org/spreadsheetml/2006/main" count="280" uniqueCount="109">
  <si>
    <t>I Trend Palacio</t>
  </si>
  <si>
    <t>Instructions</t>
  </si>
  <si>
    <t>Total</t>
  </si>
  <si>
    <t>Open</t>
  </si>
  <si>
    <t>Closed</t>
  </si>
  <si>
    <t>%</t>
  </si>
  <si>
    <t>Previous</t>
  </si>
  <si>
    <t>Today's</t>
  </si>
  <si>
    <t>Sr. No.</t>
  </si>
  <si>
    <t>Project Name</t>
  </si>
  <si>
    <t>Location / Reference</t>
  </si>
  <si>
    <t>Description</t>
  </si>
  <si>
    <t>Recommendation</t>
  </si>
  <si>
    <t>Raised By</t>
  </si>
  <si>
    <t>Raised On Date</t>
  </si>
  <si>
    <t>Raised On Time</t>
  </si>
  <si>
    <t>Deadline Date</t>
  </si>
  <si>
    <t>Deadline Time</t>
  </si>
  <si>
    <t>Type</t>
  </si>
  <si>
    <t>Tag 1</t>
  </si>
  <si>
    <t>Assigned Team</t>
  </si>
  <si>
    <t>Assigned Team User</t>
  </si>
  <si>
    <t xml:space="preserve">Status 26/08/2025  </t>
  </si>
  <si>
    <t>Itrend Palacio</t>
  </si>
  <si>
    <t>Itrend-Palacio/Cube regester</t>
  </si>
  <si>
    <t>Palacio - cube register - updation balance 7th day results - casting date 22/08/2025</t>
  </si>
  <si>
    <t>Need to keep the regester updated</t>
  </si>
  <si>
    <t>Omkar</t>
  </si>
  <si>
    <t>Documentation poor 1.8.25</t>
  </si>
  <si>
    <t>Main Team</t>
  </si>
  <si>
    <t>Lahu Gaikwad (Saheel properties)</t>
  </si>
  <si>
    <t>RAISED</t>
  </si>
  <si>
    <t>Palacio - cube register - casting date 06/08/2025 - M30 - A raft - 28th day report 22.50 MPa - below acceptance limit - as number of cubes cast are 09 nos</t>
  </si>
  <si>
    <t>Need to test balance 3 cubes for 56 days</t>
  </si>
  <si>
    <t>Itrend-Palacio/RMC regester</t>
  </si>
  <si>
    <t>Palacio - casting date 06/08/2025 - as per RMC incoming records no issue with concrete timing, temp and slump - seems cube casting issue</t>
  </si>
  <si>
    <t>Need tk rectify</t>
  </si>
  <si>
    <t>Itrend-Palacio/Cube testing</t>
  </si>
  <si>
    <t>Palacio - M30 - casting date 06/08/2025 - below acceptance limit on 28th day -  22.50 MPa</t>
  </si>
  <si>
    <t>Need tk check further for 56 days</t>
  </si>
  <si>
    <t>Palacio - incomplete register - 28th day register - casting date 02/08/2025 and 03/08/2025</t>
  </si>
  <si>
    <t>Need to check</t>
  </si>
  <si>
    <t>Itrend-Palacio/B wing/Cube regester</t>
  </si>
  <si>
    <t>Palacio - B wing slab casting - 30/08/2025 - cubes cast less than agreed casting frequency - not acceptable</t>
  </si>
  <si>
    <t>Need tk impart training immediately</t>
  </si>
  <si>
    <t>Itrend-Palacio/C wing/3rd slab</t>
  </si>
  <si>
    <t>Cup lock supporting done is different from shuttering design, no base plate used.</t>
  </si>
  <si>
    <t>Shuttering design shall be checked and followed.</t>
  </si>
  <si>
    <t>Workmanship Poor 1.8.25</t>
  </si>
  <si>
    <t>KRITIJA CONSTRUCTION</t>
  </si>
  <si>
    <t>Sanchal Kumbhar (Kritija)</t>
  </si>
  <si>
    <t>Itrend-Palacio/C wing/3rd Slab</t>
  </si>
  <si>
    <t>Suggestion for improvement</t>
  </si>
  <si>
    <t>Proper care needs to be taken while placing the pipe line chairs it may lead to conduit damages.</t>
  </si>
  <si>
    <t>Supervision Poor 1.8.25</t>
  </si>
  <si>
    <t>Pradnesh Jamkar (Saheel properties)</t>
  </si>
  <si>
    <t>Itrend-Palacio/C wing/Floor 1/Pour 1/Rear side</t>
  </si>
  <si>
    <t>wooden supports embedded in chajjah concrete</t>
  </si>
  <si>
    <t>need to remove and recast with GP2. In future needs to use rebars to support - chairs which get embedded in concrete.</t>
  </si>
  <si>
    <t>28/08/2025</t>
  </si>
  <si>
    <t>30/08/2025</t>
  </si>
  <si>
    <t>KIRAN KHAIRNAR (Saheel properties)</t>
  </si>
  <si>
    <t>CLOSED</t>
  </si>
  <si>
    <t>Itrend-Palacio/A wing/Floor 1/Pour 1/Between flat 101 and 103</t>
  </si>
  <si>
    <t>slump and weight of concrete not checked</t>
  </si>
  <si>
    <t>each TM shall be checked for weight and weight slip shall be demanded , it shall be randomly checked by site team. Root cause - possibility as M35/M40 - 1st TMs recd at site - probability of washed TMs were not unloaded after overnight washing and the water in TMs may has been added to concrete resulting in extra water in concrete.</t>
  </si>
  <si>
    <t>26/08/2025</t>
  </si>
  <si>
    <t>Material quality Poor 1.8.25</t>
  </si>
  <si>
    <t>Itrend-Palacio/B wing/First slab</t>
  </si>
  <si>
    <t>31/07/2025 - M35 - RVK - 7th day - 19.50 MPa (55%) - lower side</t>
  </si>
  <si>
    <t>need to recheck on 14th day</t>
  </si>
  <si>
    <t>Itrend-Palacio/C wing/Above Second slab</t>
  </si>
  <si>
    <t>cover to reinforcement for SW 200/230 mm wide mentioned as 30 mm including links</t>
  </si>
  <si>
    <t>need to reconfirm from fire protection 2hrs point of view</t>
  </si>
  <si>
    <t>Itrend-Palacio/C wing/Second slab casting</t>
  </si>
  <si>
    <t>RMC TM concrete placement time exceeds the retention time</t>
  </si>
  <si>
    <t>QAQC engineer to be more vigilant</t>
  </si>
  <si>
    <t>Prashant Mahajan (Saheel properties)</t>
  </si>
  <si>
    <t>Itrend-Palacio/A wing/Lower Parking/Column abive raft</t>
  </si>
  <si>
    <t>Concrete placement has exceeded the retention time of 3hrs</t>
  </si>
  <si>
    <t>Itrend-Palacio/C wing/Second slab</t>
  </si>
  <si>
    <t>Improper bracing location,tied with binning wires, no clamps used</t>
  </si>
  <si>
    <t>Couplers shall be used</t>
  </si>
  <si>
    <t>RCC</t>
  </si>
  <si>
    <t>improper workmanship will lead to leakages - ply side stuck in chajjah concrete - mason did not ensure to re remove concrete at side and thapi should have been passed below ply to ensure that it is free</t>
  </si>
  <si>
    <t>Supervision shall be stringent</t>
  </si>
  <si>
    <t>proper heads opened more than 50%</t>
  </si>
  <si>
    <t>Shuttering design to be followed</t>
  </si>
  <si>
    <t>reinforcement workmanship issue observ d at many columns - size of link required is 1140 mm whereas on site it is 1150 mm</t>
  </si>
  <si>
    <t>Recommended workmanship to be followed</t>
  </si>
  <si>
    <t>Size of link requires is 1140 mm but found 1150 mm</t>
  </si>
  <si>
    <t>RCC workmanship to be followed</t>
  </si>
  <si>
    <t>Itrend-Palacio/C wing/Above second slab</t>
  </si>
  <si>
    <t>not providing master rings</t>
  </si>
  <si>
    <t>Master ring should be provided</t>
  </si>
  <si>
    <t>improper cover - root cause - no cover provided at concrete top level</t>
  </si>
  <si>
    <t>Master ring to be provided and cover shoupd be provided</t>
  </si>
  <si>
    <t>Master ring not provided and no porper cover provided.</t>
  </si>
  <si>
    <t>need to provide additional bar at link corners</t>
  </si>
  <si>
    <t>unfinished / uncompacted at SW bottom - as it is near toilet , need to chip off the loose material - as it will pose leakage issues, need to control</t>
  </si>
  <si>
    <t>Need to break and clear the uncompacted concrete and ensure proper joint</t>
  </si>
  <si>
    <t>main bars misaligned</t>
  </si>
  <si>
    <t>Reinforcement workmanship to be followed</t>
  </si>
  <si>
    <t>electrical boxes and conduits in SW, box will project outside the surface, conduits running in cover zone will pose issues of cracks as only slurry will reach at conduits</t>
  </si>
  <si>
    <t>Need to check the gaps between pipes to ensure concrete passes, need to check the area after concreting is done</t>
  </si>
  <si>
    <t>shuttering design is available at office, not available at site carpentery supervisor, bracing shall be coupled with couplers only, whereas at site binding wire is used</t>
  </si>
  <si>
    <t>Itrend-Palacio/A wing/East side raft</t>
  </si>
  <si>
    <t>10/07/2025 - RVK - A East raft - M30 - 28th day - 28.50 MPa</t>
  </si>
  <si>
    <t>need to check further , send a mail to 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</si>
</sst>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h:mm am/pm"/>
  </numFmts>
  <fonts count="6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trike/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  <border>
      <right style="thin">
        <color rgb="FFD2D2DF"/>
      </right>
      <bottom style="thin">
        <color rgb="FFD2D2DF"/>
      </bottom>
    </border>
    <border>
      <right style="thin">
        <color rgb="FFD2D2DF"/>
      </right>
      <bottom style="thin">
        <color rgb="FF000000"/>
      </bottom>
    </border>
    <border>
      <right style="thin">
        <color rgb="FF000000"/>
      </right>
      <bottom style="thin">
        <color rgb="FFD2D2DF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2D2DF"/>
      </left>
      <right style="thin">
        <color rgb="FFD2D2DF"/>
      </right>
      <bottom style="double">
        <color rgb="FF000000"/>
      </bottom>
    </border>
    <border>
      <bottom style="double">
        <color rgb="FF000000"/>
      </bottom>
    </border>
    <border>
      <right style="thin">
        <color rgb="FFD2D2DF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3" numFmtId="164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2" fontId="2" numFmtId="0" xfId="0" applyAlignment="1" applyBorder="1" applyFill="1" applyFont="1">
      <alignment horizontal="left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6" fillId="0" fontId="1" numFmtId="9" xfId="0" applyAlignment="1" applyBorder="1" applyFont="1" applyNumberFormat="1">
      <alignment horizontal="left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2" fontId="2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7" fillId="2" fontId="3" numFmtId="10" xfId="0" applyAlignment="1" applyBorder="1" applyFont="1" applyNumberForma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readingOrder="0" shrinkToFit="0" vertical="center" wrapText="1"/>
    </xf>
    <xf borderId="0" fillId="2" fontId="5" numFmtId="165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165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bottom" wrapText="1"/>
    </xf>
    <xf borderId="3" fillId="2" fontId="3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65" xfId="0" applyAlignment="1" applyFont="1" applyNumberFormat="1">
      <alignment horizontal="lef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0" fontId="1" numFmtId="166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3" fillId="2" fontId="3" numFmtId="164" xfId="0" applyAlignment="1" applyBorder="1" applyFont="1" applyNumberFormat="1">
      <alignment horizontal="left"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2" fontId="5" numFmtId="164" xfId="0" applyAlignment="1" applyFont="1" applyNumberFormat="1">
      <alignment horizontal="left" readingOrder="0" shrinkToFit="0" vertical="center" wrapText="1"/>
    </xf>
    <xf borderId="0" fillId="2" fontId="5" numFmtId="165" xfId="0" applyAlignment="1" applyFont="1" applyNumberFormat="1">
      <alignment horizontal="left" readingOrder="0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  <xf borderId="0" fillId="0" fontId="5" numFmtId="165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88"/>
    <col customWidth="1" min="5" max="5" width="36.5"/>
    <col customWidth="1" min="13" max="13" width="8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/>
      <c r="B2" s="3" t="s">
        <v>0</v>
      </c>
      <c r="C2" s="4"/>
      <c r="D2" s="4"/>
      <c r="E2" s="4"/>
      <c r="F2" s="4"/>
      <c r="G2" s="5">
        <v>45910.0</v>
      </c>
      <c r="H2" s="4"/>
      <c r="I2" s="4"/>
      <c r="J2" s="4"/>
      <c r="K2" s="4"/>
      <c r="L2" s="4"/>
      <c r="M2" s="4"/>
      <c r="N2" s="4"/>
      <c r="O2" s="4"/>
    </row>
    <row r="3">
      <c r="A3" s="2"/>
      <c r="B3" s="4"/>
      <c r="C3" s="6"/>
      <c r="D3" s="6"/>
      <c r="E3" s="6"/>
      <c r="F3" s="6"/>
      <c r="G3" s="6"/>
      <c r="H3" s="4"/>
      <c r="I3" s="4"/>
      <c r="J3" s="4"/>
      <c r="K3" s="4"/>
      <c r="L3" s="4"/>
      <c r="M3" s="4"/>
      <c r="N3" s="4"/>
      <c r="O3" s="4"/>
    </row>
    <row r="4">
      <c r="A4" s="2"/>
      <c r="B4" s="7"/>
      <c r="C4" s="8" t="s">
        <v>1</v>
      </c>
      <c r="D4" s="8" t="s">
        <v>2</v>
      </c>
      <c r="E4" s="8" t="s">
        <v>3</v>
      </c>
      <c r="F4" s="8" t="s">
        <v>4</v>
      </c>
      <c r="G4" s="9" t="s">
        <v>5</v>
      </c>
      <c r="H4" s="4"/>
      <c r="I4" s="4"/>
      <c r="J4" s="10" t="s">
        <v>4</v>
      </c>
      <c r="K4" s="10">
        <v>1.0</v>
      </c>
      <c r="L4" s="4"/>
      <c r="M4" s="4"/>
      <c r="N4" s="4"/>
      <c r="O4" s="4"/>
    </row>
    <row r="5">
      <c r="A5" s="2"/>
      <c r="B5" s="7"/>
      <c r="C5" s="11" t="s">
        <v>6</v>
      </c>
      <c r="D5" s="12">
        <v>19.0</v>
      </c>
      <c r="E5" s="12">
        <v>0.0</v>
      </c>
      <c r="F5" s="12">
        <v>19.0</v>
      </c>
      <c r="G5" s="13">
        <f t="shared" ref="G5:G7" si="1">F5/D5</f>
        <v>1</v>
      </c>
      <c r="H5" s="4"/>
      <c r="I5" s="4"/>
      <c r="J5" s="10" t="s">
        <v>3</v>
      </c>
      <c r="K5" s="10">
        <v>0.0</v>
      </c>
      <c r="L5" s="4"/>
      <c r="M5" s="4"/>
      <c r="N5" s="4"/>
      <c r="O5" s="4"/>
    </row>
    <row r="6">
      <c r="A6" s="2"/>
      <c r="B6" s="7"/>
      <c r="C6" s="11" t="s">
        <v>7</v>
      </c>
      <c r="D6" s="14">
        <v>8.0</v>
      </c>
      <c r="E6" s="14">
        <v>8.0</v>
      </c>
      <c r="F6" s="14">
        <v>0.0</v>
      </c>
      <c r="G6" s="13">
        <f t="shared" si="1"/>
        <v>0</v>
      </c>
      <c r="H6" s="4"/>
      <c r="I6" s="4"/>
      <c r="J6" s="4"/>
      <c r="K6" s="4"/>
      <c r="L6" s="4"/>
      <c r="M6" s="4"/>
      <c r="N6" s="4"/>
      <c r="O6" s="4"/>
    </row>
    <row r="7">
      <c r="A7" s="2"/>
      <c r="B7" s="7"/>
      <c r="C7" s="15" t="s">
        <v>2</v>
      </c>
      <c r="D7" s="16">
        <f t="shared" ref="D7:F7" si="2">D5+D6</f>
        <v>27</v>
      </c>
      <c r="E7" s="16">
        <f t="shared" si="2"/>
        <v>8</v>
      </c>
      <c r="F7" s="16">
        <f t="shared" si="2"/>
        <v>19</v>
      </c>
      <c r="G7" s="17">
        <f t="shared" si="1"/>
        <v>0.7037037037</v>
      </c>
      <c r="H7" s="4"/>
      <c r="I7" s="4"/>
      <c r="J7" s="4"/>
      <c r="K7" s="4"/>
      <c r="L7" s="4"/>
      <c r="M7" s="4"/>
      <c r="N7" s="4"/>
      <c r="O7" s="4"/>
    </row>
    <row r="8">
      <c r="A8" s="18"/>
      <c r="B8" s="19"/>
      <c r="C8" s="19"/>
      <c r="D8" s="20"/>
      <c r="E8" s="20"/>
      <c r="F8" s="19"/>
      <c r="G8" s="19"/>
      <c r="H8" s="20"/>
      <c r="I8" s="20"/>
      <c r="J8" s="20"/>
      <c r="K8" s="20"/>
      <c r="L8" s="20"/>
      <c r="M8" s="20"/>
      <c r="N8" s="20"/>
      <c r="O8" s="20"/>
    </row>
    <row r="9">
      <c r="A9" s="21" t="s">
        <v>8</v>
      </c>
      <c r="B9" s="22" t="s">
        <v>9</v>
      </c>
      <c r="C9" s="22" t="s">
        <v>10</v>
      </c>
      <c r="D9" s="22" t="s">
        <v>11</v>
      </c>
      <c r="E9" s="22" t="s">
        <v>12</v>
      </c>
      <c r="F9" s="22" t="s">
        <v>13</v>
      </c>
      <c r="G9" s="22" t="s">
        <v>14</v>
      </c>
      <c r="H9" s="22" t="s">
        <v>15</v>
      </c>
      <c r="I9" s="22" t="s">
        <v>16</v>
      </c>
      <c r="J9" s="22" t="s">
        <v>17</v>
      </c>
      <c r="K9" s="22" t="s">
        <v>18</v>
      </c>
      <c r="L9" s="22" t="s">
        <v>19</v>
      </c>
      <c r="M9" s="22" t="s">
        <v>20</v>
      </c>
      <c r="N9" s="22" t="s">
        <v>21</v>
      </c>
      <c r="O9" s="23" t="s">
        <v>22</v>
      </c>
    </row>
    <row r="10">
      <c r="A10" s="24">
        <v>45910.0</v>
      </c>
      <c r="B10" s="25"/>
      <c r="C10" s="25"/>
      <c r="D10" s="25"/>
      <c r="E10" s="25"/>
      <c r="F10" s="25"/>
      <c r="G10" s="26"/>
      <c r="H10" s="27"/>
      <c r="I10" s="26"/>
      <c r="J10" s="27"/>
      <c r="K10" s="25"/>
      <c r="L10" s="28"/>
      <c r="M10" s="25"/>
      <c r="N10" s="25"/>
      <c r="O10" s="25"/>
    </row>
    <row r="11">
      <c r="A11" s="29">
        <v>1.0</v>
      </c>
      <c r="B11" s="30" t="s">
        <v>23</v>
      </c>
      <c r="C11" s="31" t="s">
        <v>24</v>
      </c>
      <c r="D11" s="31" t="s">
        <v>25</v>
      </c>
      <c r="E11" s="31" t="s">
        <v>26</v>
      </c>
      <c r="F11" s="31" t="s">
        <v>27</v>
      </c>
      <c r="G11" s="30">
        <v>45910.0</v>
      </c>
      <c r="H11" s="32">
        <v>0.7645833333333333</v>
      </c>
      <c r="I11" s="30">
        <v>45912.0</v>
      </c>
      <c r="J11" s="32">
        <v>0.7645833333333333</v>
      </c>
      <c r="K11" s="32" t="s">
        <v>28</v>
      </c>
      <c r="L11" s="33"/>
      <c r="M11" s="31" t="s">
        <v>29</v>
      </c>
      <c r="N11" s="34" t="s">
        <v>30</v>
      </c>
      <c r="O11" s="31" t="s">
        <v>31</v>
      </c>
    </row>
    <row r="12">
      <c r="A12" s="29">
        <v>2.0</v>
      </c>
      <c r="B12" s="30" t="s">
        <v>23</v>
      </c>
      <c r="C12" s="31" t="s">
        <v>24</v>
      </c>
      <c r="D12" s="31" t="s">
        <v>32</v>
      </c>
      <c r="E12" s="31" t="s">
        <v>33</v>
      </c>
      <c r="F12" s="31" t="s">
        <v>27</v>
      </c>
      <c r="G12" s="30">
        <v>45910.0</v>
      </c>
      <c r="H12" s="32">
        <v>0.7638888888888888</v>
      </c>
      <c r="I12" s="30">
        <v>45912.0</v>
      </c>
      <c r="J12" s="32">
        <v>0.7631944444444444</v>
      </c>
      <c r="K12" s="32" t="s">
        <v>28</v>
      </c>
      <c r="L12" s="33"/>
      <c r="M12" s="31" t="s">
        <v>29</v>
      </c>
      <c r="N12" s="34" t="s">
        <v>30</v>
      </c>
      <c r="O12" s="31" t="s">
        <v>31</v>
      </c>
    </row>
    <row r="13">
      <c r="A13" s="29">
        <v>3.0</v>
      </c>
      <c r="B13" s="30" t="s">
        <v>23</v>
      </c>
      <c r="C13" s="31" t="s">
        <v>34</v>
      </c>
      <c r="D13" s="31" t="s">
        <v>35</v>
      </c>
      <c r="E13" s="31" t="s">
        <v>36</v>
      </c>
      <c r="F13" s="31" t="s">
        <v>27</v>
      </c>
      <c r="G13" s="30">
        <v>45910.0</v>
      </c>
      <c r="H13" s="32">
        <v>0.7631944444444444</v>
      </c>
      <c r="I13" s="30">
        <v>45912.0</v>
      </c>
      <c r="J13" s="32">
        <v>0.7625</v>
      </c>
      <c r="K13" s="32" t="s">
        <v>28</v>
      </c>
      <c r="L13" s="33"/>
      <c r="M13" s="31" t="s">
        <v>29</v>
      </c>
      <c r="N13" s="34" t="s">
        <v>30</v>
      </c>
      <c r="O13" s="31" t="s">
        <v>31</v>
      </c>
    </row>
    <row r="14">
      <c r="A14" s="29">
        <v>4.0</v>
      </c>
      <c r="B14" s="30" t="s">
        <v>23</v>
      </c>
      <c r="C14" s="31" t="s">
        <v>37</v>
      </c>
      <c r="D14" s="31" t="s">
        <v>38</v>
      </c>
      <c r="E14" s="31" t="s">
        <v>39</v>
      </c>
      <c r="F14" s="31" t="s">
        <v>27</v>
      </c>
      <c r="G14" s="30">
        <v>45910.0</v>
      </c>
      <c r="H14" s="32">
        <v>0.7625</v>
      </c>
      <c r="I14" s="30">
        <v>45912.0</v>
      </c>
      <c r="J14" s="32">
        <v>0.7618055555555555</v>
      </c>
      <c r="K14" s="32" t="s">
        <v>28</v>
      </c>
      <c r="L14" s="33"/>
      <c r="M14" s="31" t="s">
        <v>29</v>
      </c>
      <c r="N14" s="34" t="s">
        <v>30</v>
      </c>
      <c r="O14" s="31" t="s">
        <v>31</v>
      </c>
    </row>
    <row r="15">
      <c r="A15" s="29">
        <v>5.0</v>
      </c>
      <c r="B15" s="30" t="s">
        <v>23</v>
      </c>
      <c r="C15" s="31" t="s">
        <v>24</v>
      </c>
      <c r="D15" s="31" t="s">
        <v>40</v>
      </c>
      <c r="E15" s="31" t="s">
        <v>41</v>
      </c>
      <c r="F15" s="31" t="s">
        <v>27</v>
      </c>
      <c r="G15" s="30">
        <v>45910.0</v>
      </c>
      <c r="H15" s="32">
        <v>0.7618055555555555</v>
      </c>
      <c r="I15" s="30">
        <v>45912.0</v>
      </c>
      <c r="J15" s="32">
        <v>0.7611111111111111</v>
      </c>
      <c r="K15" s="32" t="s">
        <v>28</v>
      </c>
      <c r="L15" s="33"/>
      <c r="M15" s="31" t="s">
        <v>29</v>
      </c>
      <c r="N15" s="34" t="s">
        <v>30</v>
      </c>
      <c r="O15" s="31" t="s">
        <v>31</v>
      </c>
    </row>
    <row r="16">
      <c r="A16" s="29">
        <v>6.0</v>
      </c>
      <c r="B16" s="30" t="s">
        <v>23</v>
      </c>
      <c r="C16" s="31" t="s">
        <v>42</v>
      </c>
      <c r="D16" s="31" t="s">
        <v>43</v>
      </c>
      <c r="E16" s="31" t="s">
        <v>44</v>
      </c>
      <c r="F16" s="31" t="s">
        <v>27</v>
      </c>
      <c r="G16" s="30">
        <v>45910.0</v>
      </c>
      <c r="H16" s="32">
        <v>0.7611111111111111</v>
      </c>
      <c r="I16" s="30">
        <v>45912.0</v>
      </c>
      <c r="J16" s="32">
        <v>0.7597222222222222</v>
      </c>
      <c r="K16" s="32" t="s">
        <v>28</v>
      </c>
      <c r="L16" s="33"/>
      <c r="M16" s="31" t="s">
        <v>29</v>
      </c>
      <c r="N16" s="34" t="s">
        <v>30</v>
      </c>
      <c r="O16" s="31" t="s">
        <v>31</v>
      </c>
    </row>
    <row r="17">
      <c r="A17" s="29">
        <v>7.0</v>
      </c>
      <c r="B17" s="30" t="s">
        <v>23</v>
      </c>
      <c r="C17" s="31" t="s">
        <v>45</v>
      </c>
      <c r="D17" s="31" t="s">
        <v>46</v>
      </c>
      <c r="E17" s="31" t="s">
        <v>47</v>
      </c>
      <c r="F17" s="31" t="s">
        <v>27</v>
      </c>
      <c r="G17" s="30">
        <v>45910.0</v>
      </c>
      <c r="H17" s="32">
        <v>0.5243055555555556</v>
      </c>
      <c r="I17" s="30">
        <v>45912.0</v>
      </c>
      <c r="J17" s="32">
        <v>0.4979166666666667</v>
      </c>
      <c r="K17" s="32" t="s">
        <v>48</v>
      </c>
      <c r="L17" s="33"/>
      <c r="M17" s="31" t="s">
        <v>49</v>
      </c>
      <c r="N17" s="34" t="s">
        <v>50</v>
      </c>
      <c r="O17" s="31" t="s">
        <v>31</v>
      </c>
    </row>
    <row r="18">
      <c r="A18" s="29">
        <v>8.0</v>
      </c>
      <c r="B18" s="30" t="s">
        <v>23</v>
      </c>
      <c r="C18" s="31" t="s">
        <v>51</v>
      </c>
      <c r="D18" s="31" t="s">
        <v>52</v>
      </c>
      <c r="E18" s="31" t="s">
        <v>53</v>
      </c>
      <c r="F18" s="31" t="s">
        <v>27</v>
      </c>
      <c r="G18" s="30">
        <v>45910.0</v>
      </c>
      <c r="H18" s="32">
        <v>0.5229166666666667</v>
      </c>
      <c r="I18" s="30">
        <v>45912.0</v>
      </c>
      <c r="J18" s="32">
        <v>0.51875</v>
      </c>
      <c r="K18" s="32" t="s">
        <v>54</v>
      </c>
      <c r="L18" s="33"/>
      <c r="M18" s="31" t="s">
        <v>29</v>
      </c>
      <c r="N18" s="34" t="s">
        <v>55</v>
      </c>
      <c r="O18" s="31" t="s">
        <v>31</v>
      </c>
    </row>
    <row r="19">
      <c r="A19" s="35">
        <v>45895.0</v>
      </c>
      <c r="B19" s="25"/>
      <c r="C19" s="25"/>
      <c r="D19" s="25"/>
      <c r="E19" s="25"/>
      <c r="F19" s="25"/>
      <c r="G19" s="26"/>
      <c r="H19" s="27"/>
      <c r="I19" s="26"/>
      <c r="J19" s="27"/>
      <c r="K19" s="25"/>
      <c r="L19" s="28"/>
      <c r="M19" s="25"/>
      <c r="N19" s="25"/>
      <c r="O19" s="25"/>
    </row>
    <row r="20">
      <c r="A20" s="29">
        <v>1.0</v>
      </c>
      <c r="B20" s="36" t="s">
        <v>23</v>
      </c>
      <c r="C20" s="36" t="s">
        <v>56</v>
      </c>
      <c r="D20" s="37" t="s">
        <v>57</v>
      </c>
      <c r="E20" s="38" t="s">
        <v>58</v>
      </c>
      <c r="F20" s="37" t="s">
        <v>27</v>
      </c>
      <c r="G20" s="36" t="s">
        <v>59</v>
      </c>
      <c r="H20" s="39">
        <v>0.4361111111111111</v>
      </c>
      <c r="I20" s="36" t="s">
        <v>60</v>
      </c>
      <c r="J20" s="39">
        <v>0.43333333333333335</v>
      </c>
      <c r="K20" s="36" t="s">
        <v>48</v>
      </c>
      <c r="L20" s="40"/>
      <c r="M20" s="36" t="s">
        <v>29</v>
      </c>
      <c r="N20" s="36" t="s">
        <v>61</v>
      </c>
      <c r="O20" s="29" t="s">
        <v>62</v>
      </c>
    </row>
    <row r="21">
      <c r="A21" s="29">
        <v>2.0</v>
      </c>
      <c r="B21" s="36" t="s">
        <v>23</v>
      </c>
      <c r="C21" s="36" t="s">
        <v>63</v>
      </c>
      <c r="D21" s="37" t="s">
        <v>64</v>
      </c>
      <c r="E21" s="38" t="s">
        <v>65</v>
      </c>
      <c r="F21" s="37" t="s">
        <v>27</v>
      </c>
      <c r="G21" s="36" t="s">
        <v>66</v>
      </c>
      <c r="H21" s="39">
        <v>0.7458333333333333</v>
      </c>
      <c r="I21" s="36" t="s">
        <v>59</v>
      </c>
      <c r="J21" s="39">
        <v>0.7388888888888889</v>
      </c>
      <c r="K21" s="36" t="s">
        <v>67</v>
      </c>
      <c r="L21" s="40"/>
      <c r="M21" s="36" t="s">
        <v>29</v>
      </c>
      <c r="N21" s="36" t="s">
        <v>61</v>
      </c>
      <c r="O21" s="41" t="s">
        <v>62</v>
      </c>
    </row>
    <row r="22">
      <c r="A22" s="42">
        <v>45881.0</v>
      </c>
      <c r="B22" s="43"/>
      <c r="C22" s="43"/>
      <c r="D22" s="43"/>
      <c r="E22" s="43"/>
      <c r="F22" s="43"/>
      <c r="G22" s="44"/>
      <c r="H22" s="45"/>
      <c r="I22" s="44"/>
      <c r="J22" s="45"/>
      <c r="K22" s="43"/>
      <c r="L22" s="46"/>
      <c r="M22" s="43"/>
      <c r="N22" s="43"/>
      <c r="O22" s="43"/>
    </row>
    <row r="23">
      <c r="A23" s="29">
        <v>1.0</v>
      </c>
      <c r="B23" s="29" t="s">
        <v>23</v>
      </c>
      <c r="C23" s="29" t="s">
        <v>68</v>
      </c>
      <c r="D23" s="29" t="s">
        <v>69</v>
      </c>
      <c r="E23" s="29" t="s">
        <v>70</v>
      </c>
      <c r="F23" s="29" t="s">
        <v>27</v>
      </c>
      <c r="G23" s="47">
        <v>45881.0</v>
      </c>
      <c r="H23" s="48">
        <v>0.64375</v>
      </c>
      <c r="I23" s="47">
        <v>45883.0</v>
      </c>
      <c r="J23" s="48">
        <v>0.6430555555555556</v>
      </c>
      <c r="K23" s="29" t="s">
        <v>28</v>
      </c>
      <c r="L23" s="40"/>
      <c r="M23" s="29" t="s">
        <v>29</v>
      </c>
      <c r="N23" s="29" t="s">
        <v>55</v>
      </c>
      <c r="O23" s="29" t="s">
        <v>62</v>
      </c>
    </row>
    <row r="24">
      <c r="A24" s="29">
        <v>2.0</v>
      </c>
      <c r="B24" s="29" t="s">
        <v>23</v>
      </c>
      <c r="C24" s="29" t="s">
        <v>71</v>
      </c>
      <c r="D24" s="29" t="s">
        <v>72</v>
      </c>
      <c r="E24" s="29" t="s">
        <v>73</v>
      </c>
      <c r="F24" s="29" t="s">
        <v>27</v>
      </c>
      <c r="G24" s="47">
        <v>45881.0</v>
      </c>
      <c r="H24" s="48">
        <v>0.6256944444444444</v>
      </c>
      <c r="I24" s="47">
        <v>45883.0</v>
      </c>
      <c r="J24" s="48">
        <v>0.6006944444444444</v>
      </c>
      <c r="K24" s="29" t="s">
        <v>28</v>
      </c>
      <c r="L24" s="40"/>
      <c r="M24" s="29" t="s">
        <v>29</v>
      </c>
      <c r="N24" s="29" t="s">
        <v>55</v>
      </c>
      <c r="O24" s="29" t="s">
        <v>62</v>
      </c>
    </row>
    <row r="25">
      <c r="A25" s="29">
        <v>3.0</v>
      </c>
      <c r="B25" s="29" t="s">
        <v>23</v>
      </c>
      <c r="C25" s="29" t="s">
        <v>74</v>
      </c>
      <c r="D25" s="29" t="s">
        <v>75</v>
      </c>
      <c r="E25" s="29" t="s">
        <v>76</v>
      </c>
      <c r="F25" s="29" t="s">
        <v>27</v>
      </c>
      <c r="G25" s="47">
        <v>45881.0</v>
      </c>
      <c r="H25" s="48">
        <v>0.6652777777777777</v>
      </c>
      <c r="I25" s="47">
        <v>45883.0</v>
      </c>
      <c r="J25" s="48">
        <v>0.6625</v>
      </c>
      <c r="K25" s="29" t="s">
        <v>28</v>
      </c>
      <c r="L25" s="40"/>
      <c r="M25" s="29" t="s">
        <v>29</v>
      </c>
      <c r="N25" s="29" t="s">
        <v>77</v>
      </c>
      <c r="O25" s="29" t="s">
        <v>62</v>
      </c>
    </row>
    <row r="26">
      <c r="A26" s="29">
        <v>4.0</v>
      </c>
      <c r="B26" s="29" t="s">
        <v>23</v>
      </c>
      <c r="C26" s="29" t="s">
        <v>78</v>
      </c>
      <c r="D26" s="29" t="s">
        <v>79</v>
      </c>
      <c r="E26" s="29" t="s">
        <v>76</v>
      </c>
      <c r="F26" s="29" t="s">
        <v>27</v>
      </c>
      <c r="G26" s="47">
        <v>45881.0</v>
      </c>
      <c r="H26" s="48">
        <v>0.6534722222222222</v>
      </c>
      <c r="I26" s="47">
        <v>45883.0</v>
      </c>
      <c r="J26" s="48">
        <v>0.65</v>
      </c>
      <c r="K26" s="29" t="s">
        <v>54</v>
      </c>
      <c r="L26" s="40"/>
      <c r="M26" s="29" t="s">
        <v>29</v>
      </c>
      <c r="N26" s="29" t="s">
        <v>77</v>
      </c>
      <c r="O26" s="29" t="s">
        <v>62</v>
      </c>
    </row>
    <row r="27">
      <c r="A27" s="29">
        <v>5.0</v>
      </c>
      <c r="B27" s="29" t="s">
        <v>23</v>
      </c>
      <c r="C27" s="29" t="s">
        <v>80</v>
      </c>
      <c r="D27" s="29" t="s">
        <v>81</v>
      </c>
      <c r="E27" s="29" t="s">
        <v>82</v>
      </c>
      <c r="F27" s="29" t="s">
        <v>27</v>
      </c>
      <c r="G27" s="47">
        <v>45882.0</v>
      </c>
      <c r="H27" s="48">
        <v>0.5652777777777778</v>
      </c>
      <c r="I27" s="47">
        <v>45884.0</v>
      </c>
      <c r="J27" s="48">
        <v>0.5645833333333333</v>
      </c>
      <c r="K27" s="29" t="s">
        <v>48</v>
      </c>
      <c r="L27" s="29" t="s">
        <v>83</v>
      </c>
      <c r="M27" s="29" t="s">
        <v>49</v>
      </c>
      <c r="N27" s="29" t="s">
        <v>50</v>
      </c>
      <c r="O27" s="29" t="s">
        <v>62</v>
      </c>
    </row>
    <row r="28">
      <c r="A28" s="29">
        <v>6.0</v>
      </c>
      <c r="B28" s="29" t="s">
        <v>23</v>
      </c>
      <c r="C28" s="29" t="s">
        <v>71</v>
      </c>
      <c r="D28" s="29" t="s">
        <v>84</v>
      </c>
      <c r="E28" s="29" t="s">
        <v>85</v>
      </c>
      <c r="F28" s="29" t="s">
        <v>27</v>
      </c>
      <c r="G28" s="47">
        <v>45882.0</v>
      </c>
      <c r="H28" s="48">
        <v>0.5645833333333333</v>
      </c>
      <c r="I28" s="47">
        <v>45884.0</v>
      </c>
      <c r="J28" s="48">
        <v>0.5631944444444444</v>
      </c>
      <c r="K28" s="29" t="s">
        <v>54</v>
      </c>
      <c r="L28" s="29" t="s">
        <v>83</v>
      </c>
      <c r="M28" s="29" t="s">
        <v>49</v>
      </c>
      <c r="N28" s="29" t="s">
        <v>50</v>
      </c>
      <c r="O28" s="29" t="s">
        <v>62</v>
      </c>
    </row>
    <row r="29">
      <c r="A29" s="29">
        <v>7.0</v>
      </c>
      <c r="B29" s="29" t="s">
        <v>23</v>
      </c>
      <c r="C29" s="29" t="s">
        <v>80</v>
      </c>
      <c r="D29" s="29" t="s">
        <v>86</v>
      </c>
      <c r="E29" s="29" t="s">
        <v>87</v>
      </c>
      <c r="F29" s="29" t="s">
        <v>27</v>
      </c>
      <c r="G29" s="47">
        <v>45882.0</v>
      </c>
      <c r="H29" s="48">
        <v>0.5409722222222222</v>
      </c>
      <c r="I29" s="47">
        <v>45884.0</v>
      </c>
      <c r="J29" s="48">
        <v>0.5319444444444444</v>
      </c>
      <c r="K29" s="29" t="s">
        <v>48</v>
      </c>
      <c r="L29" s="29" t="s">
        <v>83</v>
      </c>
      <c r="M29" s="29" t="s">
        <v>49</v>
      </c>
      <c r="N29" s="29" t="s">
        <v>50</v>
      </c>
      <c r="O29" s="29" t="s">
        <v>62</v>
      </c>
    </row>
    <row r="30">
      <c r="A30" s="29">
        <v>8.0</v>
      </c>
      <c r="B30" s="29" t="s">
        <v>23</v>
      </c>
      <c r="C30" s="29" t="s">
        <v>71</v>
      </c>
      <c r="D30" s="29" t="s">
        <v>88</v>
      </c>
      <c r="E30" s="29" t="s">
        <v>89</v>
      </c>
      <c r="F30" s="29" t="s">
        <v>27</v>
      </c>
      <c r="G30" s="47">
        <v>45882.0</v>
      </c>
      <c r="H30" s="48">
        <v>0.5333333333333333</v>
      </c>
      <c r="I30" s="47">
        <v>45884.0</v>
      </c>
      <c r="J30" s="48">
        <v>0.53125</v>
      </c>
      <c r="K30" s="29" t="s">
        <v>48</v>
      </c>
      <c r="L30" s="29" t="s">
        <v>83</v>
      </c>
      <c r="M30" s="29" t="s">
        <v>49</v>
      </c>
      <c r="N30" s="29" t="s">
        <v>50</v>
      </c>
      <c r="O30" s="29" t="s">
        <v>62</v>
      </c>
    </row>
    <row r="31">
      <c r="A31" s="29">
        <v>9.0</v>
      </c>
      <c r="B31" s="29" t="s">
        <v>23</v>
      </c>
      <c r="C31" s="29" t="s">
        <v>71</v>
      </c>
      <c r="D31" s="29" t="s">
        <v>90</v>
      </c>
      <c r="E31" s="29" t="s">
        <v>91</v>
      </c>
      <c r="F31" s="29" t="s">
        <v>27</v>
      </c>
      <c r="G31" s="47">
        <v>45882.0</v>
      </c>
      <c r="H31" s="48">
        <v>0.5333333333333333</v>
      </c>
      <c r="I31" s="47">
        <v>45884.0</v>
      </c>
      <c r="J31" s="48">
        <v>0.5298611111111111</v>
      </c>
      <c r="K31" s="29" t="s">
        <v>48</v>
      </c>
      <c r="L31" s="29" t="s">
        <v>83</v>
      </c>
      <c r="M31" s="29" t="s">
        <v>49</v>
      </c>
      <c r="N31" s="29" t="s">
        <v>50</v>
      </c>
      <c r="O31" s="29" t="s">
        <v>62</v>
      </c>
    </row>
    <row r="32">
      <c r="A32" s="29">
        <v>10.0</v>
      </c>
      <c r="B32" s="29" t="s">
        <v>23</v>
      </c>
      <c r="C32" s="29" t="s">
        <v>92</v>
      </c>
      <c r="D32" s="29" t="s">
        <v>93</v>
      </c>
      <c r="E32" s="29" t="s">
        <v>94</v>
      </c>
      <c r="F32" s="29" t="s">
        <v>27</v>
      </c>
      <c r="G32" s="47">
        <v>45882.0</v>
      </c>
      <c r="H32" s="48">
        <v>0.5333333333333333</v>
      </c>
      <c r="I32" s="47">
        <v>45884.0</v>
      </c>
      <c r="J32" s="48">
        <v>0.5277777777777778</v>
      </c>
      <c r="K32" s="29" t="s">
        <v>48</v>
      </c>
      <c r="L32" s="29" t="s">
        <v>83</v>
      </c>
      <c r="M32" s="29" t="s">
        <v>49</v>
      </c>
      <c r="N32" s="29" t="s">
        <v>50</v>
      </c>
      <c r="O32" s="29" t="s">
        <v>62</v>
      </c>
    </row>
    <row r="33">
      <c r="A33" s="29">
        <v>11.0</v>
      </c>
      <c r="B33" s="29" t="s">
        <v>23</v>
      </c>
      <c r="C33" s="29" t="s">
        <v>80</v>
      </c>
      <c r="D33" s="29" t="s">
        <v>95</v>
      </c>
      <c r="E33" s="29" t="s">
        <v>96</v>
      </c>
      <c r="F33" s="29" t="s">
        <v>27</v>
      </c>
      <c r="G33" s="47">
        <v>45882.0</v>
      </c>
      <c r="H33" s="48">
        <v>0.5319444444444444</v>
      </c>
      <c r="I33" s="47">
        <v>45884.0</v>
      </c>
      <c r="J33" s="48">
        <v>0.5263888888888889</v>
      </c>
      <c r="K33" s="29" t="s">
        <v>48</v>
      </c>
      <c r="L33" s="29" t="s">
        <v>83</v>
      </c>
      <c r="M33" s="29" t="s">
        <v>49</v>
      </c>
      <c r="N33" s="29" t="s">
        <v>50</v>
      </c>
      <c r="O33" s="29" t="s">
        <v>62</v>
      </c>
    </row>
    <row r="34">
      <c r="A34" s="29">
        <v>12.0</v>
      </c>
      <c r="B34" s="29" t="s">
        <v>23</v>
      </c>
      <c r="C34" s="29" t="s">
        <v>71</v>
      </c>
      <c r="D34" s="29" t="s">
        <v>97</v>
      </c>
      <c r="E34" s="29" t="s">
        <v>98</v>
      </c>
      <c r="F34" s="29" t="s">
        <v>27</v>
      </c>
      <c r="G34" s="47">
        <v>45881.0</v>
      </c>
      <c r="H34" s="48">
        <v>0.6701388888888888</v>
      </c>
      <c r="I34" s="47">
        <v>45883.0</v>
      </c>
      <c r="J34" s="48">
        <v>0.6173611111111111</v>
      </c>
      <c r="K34" s="29" t="s">
        <v>48</v>
      </c>
      <c r="L34" s="40"/>
      <c r="M34" s="29" t="s">
        <v>29</v>
      </c>
      <c r="N34" s="29" t="s">
        <v>55</v>
      </c>
      <c r="O34" s="29" t="s">
        <v>62</v>
      </c>
    </row>
    <row r="35">
      <c r="A35" s="29">
        <v>13.0</v>
      </c>
      <c r="B35" s="29" t="s">
        <v>23</v>
      </c>
      <c r="C35" s="29" t="s">
        <v>71</v>
      </c>
      <c r="D35" s="29" t="s">
        <v>99</v>
      </c>
      <c r="E35" s="29" t="s">
        <v>100</v>
      </c>
      <c r="F35" s="29" t="s">
        <v>27</v>
      </c>
      <c r="G35" s="47">
        <v>45881.0</v>
      </c>
      <c r="H35" s="48">
        <v>0.6680555555555555</v>
      </c>
      <c r="I35" s="47">
        <v>45883.0</v>
      </c>
      <c r="J35" s="48">
        <v>0.61875</v>
      </c>
      <c r="K35" s="29" t="s">
        <v>48</v>
      </c>
      <c r="L35" s="40"/>
      <c r="M35" s="29" t="s">
        <v>29</v>
      </c>
      <c r="N35" s="29" t="s">
        <v>55</v>
      </c>
      <c r="O35" s="29" t="s">
        <v>62</v>
      </c>
    </row>
    <row r="36">
      <c r="A36" s="29">
        <v>14.0</v>
      </c>
      <c r="B36" s="29" t="s">
        <v>23</v>
      </c>
      <c r="C36" s="29" t="s">
        <v>71</v>
      </c>
      <c r="D36" s="29" t="s">
        <v>101</v>
      </c>
      <c r="E36" s="29" t="s">
        <v>102</v>
      </c>
      <c r="F36" s="29" t="s">
        <v>27</v>
      </c>
      <c r="G36" s="47">
        <v>45881.0</v>
      </c>
      <c r="H36" s="48">
        <v>0.6673611111111111</v>
      </c>
      <c r="I36" s="47">
        <v>45883.0</v>
      </c>
      <c r="J36" s="48">
        <v>0.6159722222222223</v>
      </c>
      <c r="K36" s="29" t="s">
        <v>48</v>
      </c>
      <c r="L36" s="40"/>
      <c r="M36" s="29" t="s">
        <v>29</v>
      </c>
      <c r="N36" s="29" t="s">
        <v>55</v>
      </c>
      <c r="O36" s="29" t="s">
        <v>62</v>
      </c>
    </row>
    <row r="37">
      <c r="A37" s="29">
        <v>15.0</v>
      </c>
      <c r="B37" s="29" t="s">
        <v>23</v>
      </c>
      <c r="C37" s="29" t="s">
        <v>71</v>
      </c>
      <c r="D37" s="29" t="s">
        <v>103</v>
      </c>
      <c r="E37" s="29" t="s">
        <v>104</v>
      </c>
      <c r="F37" s="29" t="s">
        <v>27</v>
      </c>
      <c r="G37" s="47">
        <v>45881.0</v>
      </c>
      <c r="H37" s="48">
        <v>0.6666666666666666</v>
      </c>
      <c r="I37" s="47">
        <v>45883.0</v>
      </c>
      <c r="J37" s="48">
        <v>0.6222222222222222</v>
      </c>
      <c r="K37" s="29" t="s">
        <v>48</v>
      </c>
      <c r="L37" s="40"/>
      <c r="M37" s="29" t="s">
        <v>29</v>
      </c>
      <c r="N37" s="29" t="s">
        <v>55</v>
      </c>
      <c r="O37" s="29" t="s">
        <v>62</v>
      </c>
    </row>
    <row r="38">
      <c r="A38" s="29">
        <v>16.0</v>
      </c>
      <c r="B38" s="29" t="s">
        <v>23</v>
      </c>
      <c r="C38" s="29" t="s">
        <v>80</v>
      </c>
      <c r="D38" s="29" t="s">
        <v>105</v>
      </c>
      <c r="E38" s="29" t="s">
        <v>87</v>
      </c>
      <c r="F38" s="29" t="s">
        <v>27</v>
      </c>
      <c r="G38" s="47">
        <v>45881.0</v>
      </c>
      <c r="H38" s="48">
        <v>0.6465277777777778</v>
      </c>
      <c r="I38" s="47">
        <v>45883.0</v>
      </c>
      <c r="J38" s="48">
        <v>0.6458333333333334</v>
      </c>
      <c r="K38" s="29" t="s">
        <v>28</v>
      </c>
      <c r="L38" s="40"/>
      <c r="M38" s="29" t="s">
        <v>29</v>
      </c>
      <c r="N38" s="29" t="s">
        <v>55</v>
      </c>
      <c r="O38" s="29" t="s">
        <v>62</v>
      </c>
    </row>
    <row r="39">
      <c r="A39" s="29">
        <v>17.0</v>
      </c>
      <c r="B39" s="29" t="s">
        <v>23</v>
      </c>
      <c r="C39" s="29" t="s">
        <v>106</v>
      </c>
      <c r="D39" s="29" t="s">
        <v>107</v>
      </c>
      <c r="E39" s="29" t="s">
        <v>108</v>
      </c>
      <c r="F39" s="29" t="s">
        <v>27</v>
      </c>
      <c r="G39" s="47">
        <v>45881.0</v>
      </c>
      <c r="H39" s="48">
        <v>0.6444444444444445</v>
      </c>
      <c r="I39" s="47">
        <v>45883.0</v>
      </c>
      <c r="J39" s="48">
        <v>0.64375</v>
      </c>
      <c r="K39" s="29" t="s">
        <v>28</v>
      </c>
      <c r="L39" s="40"/>
      <c r="M39" s="29" t="s">
        <v>29</v>
      </c>
      <c r="N39" s="29" t="s">
        <v>55</v>
      </c>
      <c r="O39" s="29" t="s">
        <v>62</v>
      </c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</sheetData>
  <drawing r:id="rId1"/>
</worksheet>
</file>