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s" sheetId="1" r:id="rId4"/>
    <sheet name="andrews" sheetId="2" r:id="rId5"/>
  </sheets>
</workbook>
</file>

<file path=xl/sharedStrings.xml><?xml version="1.0" encoding="utf-8"?>
<sst xmlns="http://schemas.openxmlformats.org/spreadsheetml/2006/main" uniqueCount="18">
  <si>
    <t>Table 1</t>
  </si>
  <si>
    <t>Num agents</t>
  </si>
  <si>
    <t>In - food</t>
  </si>
  <si>
    <t>In - wood</t>
  </si>
  <si>
    <t>In - ore</t>
  </si>
  <si>
    <t>In - metal</t>
  </si>
  <si>
    <t>In - tool</t>
  </si>
  <si>
    <t>Num out</t>
  </si>
  <si>
    <t>Total production</t>
  </si>
  <si>
    <t>Total inputs</t>
  </si>
  <si>
    <t>Food</t>
  </si>
  <si>
    <t>wood</t>
  </si>
  <si>
    <t>ore</t>
  </si>
  <si>
    <t>metal</t>
  </si>
  <si>
    <t>Tool</t>
  </si>
  <si>
    <t>Price - round 1</t>
  </si>
  <si>
    <t>Round 2</t>
  </si>
  <si>
    <t>Round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</si>
</sst>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t="s" s="5">
        <v>10</v>
      </c>
      <c r="B3" s="6">
        <v>20</v>
      </c>
      <c r="C3" s="7"/>
      <c r="D3" s="8">
        <v>2</v>
      </c>
      <c r="E3" s="7"/>
      <c r="F3" s="7"/>
      <c r="G3" s="8">
        <v>1</v>
      </c>
      <c r="H3" s="8">
        <v>10</v>
      </c>
      <c r="I3" s="8">
        <f>H3*B3</f>
        <v>200</v>
      </c>
      <c r="J3" s="8">
        <f>B4*C4+B5*C5+B6*C6+B7*C7</f>
        <v>200</v>
      </c>
    </row>
    <row r="4" ht="20.05" customHeight="1">
      <c r="A4" t="s" s="9">
        <v>11</v>
      </c>
      <c r="B4" s="10">
        <v>20</v>
      </c>
      <c r="C4" s="11">
        <v>3</v>
      </c>
      <c r="D4" s="12"/>
      <c r="E4" s="12"/>
      <c r="F4" s="12"/>
      <c r="G4" s="12"/>
      <c r="H4" s="11">
        <v>2</v>
      </c>
      <c r="I4" s="11">
        <f>H4*B4</f>
        <v>40</v>
      </c>
      <c r="J4" s="11">
        <f>B3*D3</f>
        <v>40</v>
      </c>
    </row>
    <row r="5" ht="20.05" customHeight="1">
      <c r="A5" t="s" s="9">
        <v>12</v>
      </c>
      <c r="B5" s="10">
        <v>10</v>
      </c>
      <c r="C5" s="11">
        <v>8</v>
      </c>
      <c r="D5" s="12"/>
      <c r="E5" s="12"/>
      <c r="F5" s="12"/>
      <c r="G5" s="12"/>
      <c r="H5" s="11">
        <v>8</v>
      </c>
      <c r="I5" s="11">
        <f>H5*B5</f>
        <v>80</v>
      </c>
      <c r="J5" s="11">
        <f>E6*B6</f>
        <v>80</v>
      </c>
    </row>
    <row r="6" ht="20.05" customHeight="1">
      <c r="A6" t="s" s="9">
        <v>13</v>
      </c>
      <c r="B6" s="10">
        <v>5</v>
      </c>
      <c r="C6" s="11">
        <v>8</v>
      </c>
      <c r="D6" s="12"/>
      <c r="E6" s="11">
        <v>16</v>
      </c>
      <c r="F6" s="12"/>
      <c r="G6" s="12"/>
      <c r="H6" s="11">
        <v>8</v>
      </c>
      <c r="I6" s="11">
        <f>H6*B6</f>
        <v>40</v>
      </c>
      <c r="J6" s="11">
        <f>F7*B7</f>
        <v>40</v>
      </c>
    </row>
    <row r="7" ht="20.05" customHeight="1">
      <c r="A7" t="s" s="9">
        <v>14</v>
      </c>
      <c r="B7" s="10">
        <v>5</v>
      </c>
      <c r="C7" s="11">
        <v>4</v>
      </c>
      <c r="D7" s="12"/>
      <c r="E7" s="12"/>
      <c r="F7" s="11">
        <v>8</v>
      </c>
      <c r="G7" s="12"/>
      <c r="H7" s="11">
        <v>4</v>
      </c>
      <c r="I7" s="11">
        <f>H7*B7</f>
        <v>20</v>
      </c>
      <c r="J7" s="11">
        <f>B3*G3</f>
        <v>20</v>
      </c>
    </row>
    <row r="8" ht="20.05" customHeight="1">
      <c r="A8" s="13"/>
      <c r="B8" t="s" s="14">
        <v>15</v>
      </c>
      <c r="C8" t="s" s="15">
        <v>16</v>
      </c>
      <c r="D8" t="s" s="15">
        <v>17</v>
      </c>
      <c r="E8" s="12"/>
      <c r="F8" s="12"/>
      <c r="G8" s="12"/>
      <c r="H8" s="12"/>
      <c r="I8" s="12"/>
      <c r="J8" s="12"/>
    </row>
    <row r="9" ht="20.05" customHeight="1">
      <c r="A9" t="s" s="9">
        <v>10</v>
      </c>
      <c r="B9" s="16">
        <v>1</v>
      </c>
      <c r="C9" s="17">
        <f>($D3*B10+$G3*B13)/$H3</f>
        <v>1</v>
      </c>
      <c r="D9" s="17">
        <f>($D3*C10+$G3*C13)/$H3</f>
        <v>1</v>
      </c>
      <c r="E9" s="17">
        <f>($D3*D10+$G3*D13)/$H3</f>
        <v>1</v>
      </c>
      <c r="F9" s="17">
        <f>($D3*E10+$G3*E13)/$H3</f>
        <v>1</v>
      </c>
      <c r="G9" s="17">
        <f>($D3*F10+$G3*F13)/$H3</f>
        <v>1</v>
      </c>
      <c r="H9" s="17">
        <f>($D3*G10+$G3*G13)/$H3</f>
        <v>1</v>
      </c>
      <c r="I9" s="17"/>
      <c r="J9" s="12"/>
    </row>
    <row r="10" ht="20.05" customHeight="1">
      <c r="A10" t="s" s="9">
        <v>11</v>
      </c>
      <c r="B10" s="16">
        <f>B9*C4/H4</f>
        <v>1.5</v>
      </c>
      <c r="C10" s="17">
        <f>$C4*C9/$H4</f>
        <v>1.5</v>
      </c>
      <c r="D10" s="17">
        <f>$C4*D9/$H4</f>
        <v>1.5</v>
      </c>
      <c r="E10" s="17">
        <f>$C4*E9/$H4</f>
        <v>1.5</v>
      </c>
      <c r="F10" s="17">
        <f>$C4*F9/$H4</f>
        <v>1.5</v>
      </c>
      <c r="G10" s="17">
        <f>$C4*G9/$H4</f>
        <v>1.5</v>
      </c>
      <c r="H10" s="17">
        <f>$C4*H9/$H4</f>
        <v>1.5</v>
      </c>
      <c r="I10" s="17"/>
      <c r="J10" s="12"/>
    </row>
    <row r="11" ht="20.05" customHeight="1">
      <c r="A11" t="s" s="9">
        <v>12</v>
      </c>
      <c r="B11" s="16">
        <f>B9*C5/H5</f>
        <v>1</v>
      </c>
      <c r="C11" s="17">
        <f>$C5*C9/$H5</f>
        <v>1</v>
      </c>
      <c r="D11" s="17">
        <f>$C5*D9/$H5</f>
        <v>1</v>
      </c>
      <c r="E11" s="17">
        <f>$C5*E9/$H5</f>
        <v>1</v>
      </c>
      <c r="F11" s="17">
        <f>$C5*F9/$H5</f>
        <v>1</v>
      </c>
      <c r="G11" s="17">
        <f>$C5*G9/$H5</f>
        <v>1</v>
      </c>
      <c r="H11" s="17">
        <f>$C5*H9/$H5</f>
        <v>1</v>
      </c>
      <c r="I11" s="17"/>
      <c r="J11" s="12"/>
    </row>
    <row r="12" ht="20.05" customHeight="1">
      <c r="A12" t="s" s="9">
        <v>13</v>
      </c>
      <c r="B12" s="16">
        <f>(B9*E6+B11*C6)/H6</f>
        <v>3</v>
      </c>
      <c r="C12" s="17">
        <f>($C6*C9+$E6*C11)/$H6</f>
        <v>3</v>
      </c>
      <c r="D12" s="17">
        <f>($C6*D9+$E6*D11)/$H6</f>
        <v>3</v>
      </c>
      <c r="E12" s="17">
        <f>($C6*E9+$E6*E11)/$H6</f>
        <v>3</v>
      </c>
      <c r="F12" s="17">
        <f>($C6*F9+$E6*F11)/$H6</f>
        <v>3</v>
      </c>
      <c r="G12" s="17">
        <f>($C6*G9+$E6*G11)/$H6</f>
        <v>3</v>
      </c>
      <c r="H12" s="17">
        <f>($C6*H9+$E6*H11)/$H6</f>
        <v>3</v>
      </c>
      <c r="I12" s="17"/>
      <c r="J12" s="12"/>
    </row>
    <row r="13" ht="20.05" customHeight="1">
      <c r="A13" t="s" s="9">
        <v>14</v>
      </c>
      <c r="B13" s="16">
        <f>(B9*C7+B12*F7)/H7</f>
        <v>7</v>
      </c>
      <c r="C13" s="17">
        <f>($C7*C9+$F7*C12)/$H7</f>
        <v>7</v>
      </c>
      <c r="D13" s="17">
        <f>($C7*D9+$F7*D12)/$H7</f>
        <v>7</v>
      </c>
      <c r="E13" s="17">
        <f>($C7*E9+$F7*E12)/$H7</f>
        <v>7</v>
      </c>
      <c r="F13" s="17">
        <f>($C7*F9+$F7*F12)/$H7</f>
        <v>7</v>
      </c>
      <c r="G13" s="17">
        <f>($C7*G9+$F7*G12)/$H7</f>
        <v>7</v>
      </c>
      <c r="H13" s="17">
        <f>($C7*H9+$F7*H12)/$H7</f>
        <v>7</v>
      </c>
      <c r="I13" s="17"/>
      <c r="J13" s="12"/>
    </row>
    <row r="14" ht="20.05" customHeight="1">
      <c r="A14" s="13"/>
      <c r="B14" s="18"/>
      <c r="C14" s="12"/>
      <c r="D14" s="12"/>
      <c r="E14" s="12"/>
      <c r="F14" s="12"/>
      <c r="G14" s="12"/>
      <c r="H14" s="12"/>
      <c r="I14" s="12"/>
      <c r="J14" s="12"/>
    </row>
    <row r="15" ht="20.05" customHeight="1">
      <c r="A15" s="13"/>
      <c r="B15" s="18"/>
      <c r="C15" s="12"/>
      <c r="D15" s="12"/>
      <c r="E15" s="12"/>
      <c r="F15" s="12"/>
      <c r="G15" s="12"/>
      <c r="H15" s="12"/>
      <c r="I15" s="12"/>
      <c r="J15" s="12"/>
    </row>
    <row r="16" ht="20.05" customHeight="1">
      <c r="A16" s="13"/>
      <c r="B16" s="18"/>
      <c r="C16" s="12"/>
      <c r="D16" s="12"/>
      <c r="E16" s="12"/>
      <c r="F16" s="12"/>
      <c r="G16" s="12"/>
      <c r="H16" s="12"/>
      <c r="I16" s="12"/>
      <c r="J16" s="12"/>
    </row>
    <row r="17" ht="20.05" customHeight="1">
      <c r="A17" s="13"/>
      <c r="B17" s="18"/>
      <c r="C17" s="12"/>
      <c r="D17" s="12"/>
      <c r="E17" s="12"/>
      <c r="F17" s="12"/>
      <c r="G17" s="12"/>
      <c r="H17" s="12"/>
      <c r="I17" s="12"/>
      <c r="J17" s="12"/>
    </row>
    <row r="18" ht="20.05" customHeight="1">
      <c r="A18" s="13"/>
      <c r="B18" s="18"/>
      <c r="C18" s="12"/>
      <c r="D18" s="12"/>
      <c r="E18" s="12"/>
      <c r="F18" s="12"/>
      <c r="G18" s="12"/>
      <c r="H18" s="12"/>
      <c r="I18" s="12"/>
      <c r="J18" s="12"/>
    </row>
    <row r="19" ht="20.05" customHeight="1">
      <c r="A19" s="13"/>
      <c r="B19" s="18"/>
      <c r="C19" s="12"/>
      <c r="D19" s="12"/>
      <c r="E19" s="12"/>
      <c r="F19" s="12"/>
      <c r="G19" s="12"/>
      <c r="H19" s="12"/>
      <c r="I19" s="12"/>
      <c r="J19" s="12"/>
    </row>
    <row r="20" ht="20.05" customHeight="1">
      <c r="A20" s="13"/>
      <c r="B20" s="18"/>
      <c r="C20" s="12"/>
      <c r="D20" s="12"/>
      <c r="E20" s="12"/>
      <c r="F20" s="12"/>
      <c r="G20" s="12"/>
      <c r="H20" s="12"/>
      <c r="I20" s="12"/>
      <c r="J20" s="12"/>
    </row>
    <row r="21" ht="20.05" customHeight="1">
      <c r="A21" s="13"/>
      <c r="B21" s="18"/>
      <c r="C21" s="12"/>
      <c r="D21" s="12"/>
      <c r="E21" s="12"/>
      <c r="F21" s="12"/>
      <c r="G21" s="12"/>
      <c r="H21" s="12"/>
      <c r="I21" s="12"/>
      <c r="J21" s="12"/>
    </row>
    <row r="22" ht="20.05" customHeight="1">
      <c r="A22" s="13"/>
      <c r="B22" s="18"/>
      <c r="C22" s="12"/>
      <c r="D22" s="12"/>
      <c r="E22" s="12"/>
      <c r="F22" s="12"/>
      <c r="G22" s="12"/>
      <c r="H22" s="12"/>
      <c r="I22" s="12"/>
      <c r="J22" s="12"/>
    </row>
    <row r="23" ht="20.05" customHeight="1">
      <c r="A23" s="13"/>
      <c r="B23" s="18"/>
      <c r="C23" s="12"/>
      <c r="D23" s="12"/>
      <c r="E23" s="12"/>
      <c r="F23" s="12"/>
      <c r="G23" s="12"/>
      <c r="H23" s="12"/>
      <c r="I23" s="12"/>
      <c r="J23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9" customWidth="1"/>
    <col min="11" max="16384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t="s" s="5">
        <v>10</v>
      </c>
      <c r="B3" s="6">
        <v>20</v>
      </c>
      <c r="C3" s="8">
        <v>1</v>
      </c>
      <c r="D3" s="8">
        <v>2</v>
      </c>
      <c r="E3" s="7"/>
      <c r="F3" s="7"/>
      <c r="G3" s="8">
        <v>1</v>
      </c>
      <c r="H3" s="8">
        <v>9</v>
      </c>
      <c r="I3" s="8">
        <f>H3*B3</f>
        <v>180</v>
      </c>
      <c r="J3" s="8">
        <f>B4*C4+B5*C5+B6*C6+B7*C7</f>
        <v>180</v>
      </c>
    </row>
    <row r="4" ht="20.05" customHeight="1">
      <c r="A4" t="s" s="9">
        <v>11</v>
      </c>
      <c r="B4" s="10">
        <v>10</v>
      </c>
      <c r="C4" s="11">
        <v>2</v>
      </c>
      <c r="D4" s="12"/>
      <c r="E4" s="12"/>
      <c r="F4" s="12"/>
      <c r="G4" s="12"/>
      <c r="H4" s="11">
        <v>4</v>
      </c>
      <c r="I4" s="11">
        <f>H4*B4</f>
        <v>40</v>
      </c>
      <c r="J4" s="11">
        <f>B3*D3</f>
        <v>40</v>
      </c>
    </row>
    <row r="5" ht="20.05" customHeight="1">
      <c r="A5" t="s" s="9">
        <v>12</v>
      </c>
      <c r="B5" s="10">
        <v>10</v>
      </c>
      <c r="C5" s="11">
        <v>9</v>
      </c>
      <c r="D5" s="12"/>
      <c r="E5" s="12"/>
      <c r="F5" s="12"/>
      <c r="G5" s="12"/>
      <c r="H5" s="11">
        <v>8</v>
      </c>
      <c r="I5" s="11">
        <f>H5*B5</f>
        <v>80</v>
      </c>
      <c r="J5" s="11">
        <f>E6*B6</f>
        <v>80</v>
      </c>
    </row>
    <row r="6" ht="20.05" customHeight="1">
      <c r="A6" t="s" s="9">
        <v>13</v>
      </c>
      <c r="B6" s="10">
        <v>5</v>
      </c>
      <c r="C6" s="11">
        <v>9</v>
      </c>
      <c r="D6" s="12"/>
      <c r="E6" s="11">
        <v>16</v>
      </c>
      <c r="F6" s="12"/>
      <c r="G6" s="12"/>
      <c r="H6" s="11">
        <v>8</v>
      </c>
      <c r="I6" s="11">
        <f>H6*B6</f>
        <v>40</v>
      </c>
      <c r="J6" s="11">
        <f>F7*B7</f>
        <v>40</v>
      </c>
    </row>
    <row r="7" ht="20.05" customHeight="1">
      <c r="A7" t="s" s="9">
        <v>14</v>
      </c>
      <c r="B7" s="10">
        <v>5</v>
      </c>
      <c r="C7" s="11">
        <v>5</v>
      </c>
      <c r="D7" s="12"/>
      <c r="E7" s="12"/>
      <c r="F7" s="11">
        <v>8</v>
      </c>
      <c r="G7" s="12"/>
      <c r="H7" s="11">
        <v>4</v>
      </c>
      <c r="I7" s="11">
        <f>H7*B7</f>
        <v>20</v>
      </c>
      <c r="J7" s="11">
        <f>B3*G3</f>
        <v>20</v>
      </c>
    </row>
    <row r="8" ht="20.05" customHeight="1">
      <c r="A8" s="13"/>
      <c r="B8" t="s" s="14">
        <v>15</v>
      </c>
      <c r="C8" t="s" s="15">
        <v>16</v>
      </c>
      <c r="D8" t="s" s="15">
        <v>17</v>
      </c>
      <c r="E8" s="12"/>
      <c r="F8" s="12"/>
      <c r="G8" s="12"/>
      <c r="H8" s="12"/>
      <c r="I8" s="12"/>
      <c r="J8" s="12"/>
    </row>
    <row r="9" ht="20.05" customHeight="1">
      <c r="A9" t="s" s="9">
        <v>10</v>
      </c>
      <c r="B9" s="16">
        <v>8</v>
      </c>
      <c r="C9" s="17">
        <f>($D3*B10+$G3*B13)/$H3</f>
        <v>7.80555555555556</v>
      </c>
      <c r="D9" s="17">
        <f>($D3*C10+$G3*C13)/$H3</f>
        <v>7.80555555555556</v>
      </c>
      <c r="E9" s="17">
        <f>($D3*D10+$G3*D13)/$H3</f>
        <v>7.80555555555556</v>
      </c>
      <c r="F9" s="17">
        <f>($D3*E10+$G3*E13)/$H3</f>
        <v>7.80555555555556</v>
      </c>
      <c r="G9" s="17">
        <f>($D3*F10+$G3*F13)/$H3</f>
        <v>7.80555555555556</v>
      </c>
      <c r="H9" s="17">
        <f>($D3*G10+$G3*G13)/$H3</f>
        <v>7.80555555555556</v>
      </c>
      <c r="I9" s="17"/>
      <c r="J9" s="12"/>
    </row>
    <row r="10" ht="20.05" customHeight="1">
      <c r="A10" t="s" s="9">
        <v>11</v>
      </c>
      <c r="B10" s="16">
        <f>B9*C4/H4</f>
        <v>4</v>
      </c>
      <c r="C10" s="17">
        <f>$C4*C9/$H4</f>
        <v>3.90277777777778</v>
      </c>
      <c r="D10" s="17">
        <f>$C4*D9/$H4</f>
        <v>3.90277777777778</v>
      </c>
      <c r="E10" s="17">
        <f>$C4*E9/$H4</f>
        <v>3.90277777777778</v>
      </c>
      <c r="F10" s="17">
        <f>$C4*F9/$H4</f>
        <v>3.90277777777778</v>
      </c>
      <c r="G10" s="17">
        <f>$C4*G9/$H4</f>
        <v>3.90277777777778</v>
      </c>
      <c r="H10" s="17">
        <f>$C4*H9/$H4</f>
        <v>3.90277777777778</v>
      </c>
      <c r="I10" s="17"/>
      <c r="J10" s="12"/>
    </row>
    <row r="11" ht="20.05" customHeight="1">
      <c r="A11" t="s" s="9">
        <v>12</v>
      </c>
      <c r="B11" s="16">
        <f>B9*C5/H5</f>
        <v>9</v>
      </c>
      <c r="C11" s="17">
        <f>$C5*C9/$H5</f>
        <v>8.781250000000011</v>
      </c>
      <c r="D11" s="17">
        <f>$C5*D9/$H5</f>
        <v>8.781250000000011</v>
      </c>
      <c r="E11" s="17">
        <f>$C5*E9/$H5</f>
        <v>8.781250000000011</v>
      </c>
      <c r="F11" s="17">
        <f>$C5*F9/$H5</f>
        <v>8.781250000000011</v>
      </c>
      <c r="G11" s="17">
        <f>$C5*G9/$H5</f>
        <v>8.781250000000011</v>
      </c>
      <c r="H11" s="17">
        <f>$C5*H9/$H5</f>
        <v>8.781250000000011</v>
      </c>
      <c r="I11" s="17"/>
      <c r="J11" s="12"/>
    </row>
    <row r="12" ht="20.05" customHeight="1">
      <c r="A12" t="s" s="9">
        <v>13</v>
      </c>
      <c r="B12" s="16">
        <f>(B9*E6+B11*C6)/H6</f>
        <v>26.125</v>
      </c>
      <c r="C12" s="17">
        <f>($C6*C9+$E6*C11)/$H6</f>
        <v>26.34375</v>
      </c>
      <c r="D12" s="17">
        <f>($C6*D9+$E6*D11)/$H6</f>
        <v>26.34375</v>
      </c>
      <c r="E12" s="17">
        <f>($C6*E9+$E6*E11)/$H6</f>
        <v>26.34375</v>
      </c>
      <c r="F12" s="17">
        <f>($C6*F9+$E6*F11)/$H6</f>
        <v>26.34375</v>
      </c>
      <c r="G12" s="17">
        <f>($C6*G9+$E6*G11)/$H6</f>
        <v>26.34375</v>
      </c>
      <c r="H12" s="17">
        <f>($C6*H9+$E6*H11)/$H6</f>
        <v>26.34375</v>
      </c>
      <c r="I12" s="17"/>
      <c r="J12" s="12"/>
    </row>
    <row r="13" ht="20.05" customHeight="1">
      <c r="A13" t="s" s="9">
        <v>14</v>
      </c>
      <c r="B13" s="16">
        <f>(B9*C7+B12*F7)/H7</f>
        <v>62.25</v>
      </c>
      <c r="C13" s="17">
        <f>($C7*C9+$F7*C12)/$H7</f>
        <v>62.4444444444445</v>
      </c>
      <c r="D13" s="17">
        <f>($C7*D9+$F7*D12)/$H7</f>
        <v>62.4444444444445</v>
      </c>
      <c r="E13" s="17">
        <f>($C7*E9+$F7*E12)/$H7</f>
        <v>62.4444444444445</v>
      </c>
      <c r="F13" s="17">
        <f>($C7*F9+$F7*F12)/$H7</f>
        <v>62.4444444444445</v>
      </c>
      <c r="G13" s="17">
        <f>($C7*G9+$F7*G12)/$H7</f>
        <v>62.4444444444445</v>
      </c>
      <c r="H13" s="17">
        <f>($C7*H9+$F7*H12)/$H7</f>
        <v>62.4444444444445</v>
      </c>
      <c r="I13" s="17"/>
      <c r="J13" s="12"/>
    </row>
    <row r="14" ht="20.05" customHeight="1">
      <c r="A14" s="13"/>
      <c r="B14" s="18"/>
      <c r="C14" s="12"/>
      <c r="D14" s="12"/>
      <c r="E14" s="12"/>
      <c r="F14" s="12"/>
      <c r="G14" s="12"/>
      <c r="H14" s="12"/>
      <c r="I14" s="12"/>
      <c r="J14" s="12"/>
    </row>
    <row r="15" ht="20.05" customHeight="1">
      <c r="A15" s="13"/>
      <c r="B15" s="18"/>
      <c r="C15" s="12"/>
      <c r="D15" s="12"/>
      <c r="E15" s="12"/>
      <c r="F15" s="12"/>
      <c r="G15" s="12"/>
      <c r="H15" s="12"/>
      <c r="I15" s="12"/>
      <c r="J15" s="12"/>
    </row>
    <row r="16" ht="20.05" customHeight="1">
      <c r="A16" s="13"/>
      <c r="B16" s="18"/>
      <c r="C16" s="12"/>
      <c r="D16" s="12"/>
      <c r="E16" s="12"/>
      <c r="F16" s="12"/>
      <c r="G16" s="12"/>
      <c r="H16" s="12"/>
      <c r="I16" s="12"/>
      <c r="J16" s="12"/>
    </row>
    <row r="17" ht="20.05" customHeight="1">
      <c r="A17" s="13"/>
      <c r="B17" s="18"/>
      <c r="C17" s="12"/>
      <c r="D17" s="12"/>
      <c r="E17" s="12"/>
      <c r="F17" s="12"/>
      <c r="G17" s="12"/>
      <c r="H17" s="12"/>
      <c r="I17" s="12"/>
      <c r="J17" s="12"/>
    </row>
    <row r="18" ht="20.05" customHeight="1">
      <c r="A18" s="13"/>
      <c r="B18" s="18"/>
      <c r="C18" s="12"/>
      <c r="D18" s="12"/>
      <c r="E18" s="12"/>
      <c r="F18" s="12"/>
      <c r="G18" s="12"/>
      <c r="H18" s="12"/>
      <c r="I18" s="12"/>
      <c r="J18" s="12"/>
    </row>
    <row r="19" ht="20.05" customHeight="1">
      <c r="A19" s="13"/>
      <c r="B19" s="18"/>
      <c r="C19" s="12"/>
      <c r="D19" s="12"/>
      <c r="E19" s="12"/>
      <c r="F19" s="12"/>
      <c r="G19" s="12"/>
      <c r="H19" s="12"/>
      <c r="I19" s="12"/>
      <c r="J19" s="12"/>
    </row>
    <row r="20" ht="20.05" customHeight="1">
      <c r="A20" s="13"/>
      <c r="B20" s="18"/>
      <c r="C20" s="12"/>
      <c r="D20" s="12"/>
      <c r="E20" s="12"/>
      <c r="F20" s="12"/>
      <c r="G20" s="12"/>
      <c r="H20" s="12"/>
      <c r="I20" s="12"/>
      <c r="J20" s="12"/>
    </row>
    <row r="21" ht="20.05" customHeight="1">
      <c r="A21" s="13"/>
      <c r="B21" s="18"/>
      <c r="C21" s="12"/>
      <c r="D21" s="12"/>
      <c r="E21" s="12"/>
      <c r="F21" s="12"/>
      <c r="G21" s="12"/>
      <c r="H21" s="12"/>
      <c r="I21" s="12"/>
      <c r="J21" s="12"/>
    </row>
    <row r="22" ht="20.05" customHeight="1">
      <c r="A22" s="13"/>
      <c r="B22" s="18"/>
      <c r="C22" s="12"/>
      <c r="D22" s="12"/>
      <c r="E22" s="12"/>
      <c r="F22" s="12"/>
      <c r="G22" s="12"/>
      <c r="H22" s="12"/>
      <c r="I22" s="12"/>
      <c r="J22" s="12"/>
    </row>
    <row r="23" ht="20.05" customHeight="1">
      <c r="A23" s="13"/>
      <c r="B23" s="18"/>
      <c r="C23" s="12"/>
      <c r="D23" s="12"/>
      <c r="E23" s="12"/>
      <c r="F23" s="12"/>
      <c r="G23" s="12"/>
      <c r="H23" s="12"/>
      <c r="I23" s="12"/>
      <c r="J23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