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1075" windowHeight="9630"/>
  </bookViews>
  <sheets>
    <sheet name="current specs" sheetId="2" r:id="rId1"/>
    <sheet name="Sheet3" sheetId="3" r:id="rId2"/>
    <sheet name="Sheet1" sheetId="4" r:id="rId3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J4"/>
  <c r="J5"/>
  <c r="J6"/>
  <c r="J7"/>
  <c r="J8"/>
  <c r="J9"/>
  <c r="J10"/>
  <c r="J11"/>
  <c r="J12"/>
  <c r="J13"/>
  <c r="J14"/>
  <c r="J15"/>
  <c r="J16"/>
  <c r="J17"/>
  <c r="J18"/>
  <c r="J19"/>
  <c r="J20"/>
  <c r="J21"/>
  <c r="I4"/>
  <c r="I5"/>
  <c r="I6"/>
  <c r="I7"/>
  <c r="I8"/>
  <c r="I9"/>
  <c r="I10"/>
  <c r="I11"/>
  <c r="I12"/>
  <c r="I13"/>
  <c r="I14"/>
  <c r="I15"/>
  <c r="I16"/>
  <c r="I17"/>
  <c r="I18"/>
  <c r="I19"/>
  <c r="I20"/>
  <c r="I21"/>
  <c r="H4"/>
  <c r="H5"/>
  <c r="H6"/>
  <c r="H7"/>
  <c r="H8"/>
  <c r="H9"/>
  <c r="H10"/>
  <c r="H11"/>
  <c r="H12"/>
  <c r="H13"/>
  <c r="H14"/>
  <c r="H15"/>
  <c r="H16"/>
  <c r="H17"/>
  <c r="H18"/>
  <c r="H19"/>
  <c r="H20"/>
  <c r="H21"/>
  <c r="H3"/>
  <c r="I3"/>
  <c r="J3"/>
  <c r="K3"/>
  <c r="G4"/>
  <c r="G5"/>
  <c r="G6"/>
  <c r="G7"/>
  <c r="G8"/>
  <c r="G9"/>
  <c r="G10"/>
  <c r="G11"/>
  <c r="G12"/>
  <c r="G13"/>
  <c r="G14"/>
  <c r="G15"/>
  <c r="G16"/>
  <c r="G17"/>
  <c r="G18"/>
  <c r="G19"/>
  <c r="G20"/>
  <c r="G21"/>
  <c r="G3"/>
</calcChain>
</file>

<file path=xl/sharedStrings.xml><?xml version="1.0" encoding="utf-8"?>
<sst xmlns="http://schemas.openxmlformats.org/spreadsheetml/2006/main" count="18" uniqueCount="10">
  <si>
    <t>Speed (ns/bit)</t>
  </si>
  <si>
    <t>Current (uA)</t>
  </si>
  <si>
    <t>A</t>
  </si>
  <si>
    <t>B</t>
  </si>
  <si>
    <t>C</t>
  </si>
  <si>
    <t>D</t>
  </si>
  <si>
    <t>E</t>
  </si>
  <si>
    <t>In-plane MTJ</t>
  </si>
  <si>
    <t>Perpendicular MTJ</t>
  </si>
  <si>
    <t>Write Pulse Width (ns)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</si>
</sst>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Energy per</a:t>
            </a:r>
            <a:r>
              <a:rPr lang="en-US" baseline="0"/>
              <a:t> cell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'current specs'!$G$2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specs'!$G$3:$G$21</c:f>
              <c:numCache>
                <c:formatCode>General</c:formatCode>
                <c:ptCount val="19"/>
                <c:pt idx="0">
                  <c:v>26.70118343195265</c:v>
                </c:pt>
                <c:pt idx="1">
                  <c:v>2.7646285338593026</c:v>
                </c:pt>
                <c:pt idx="2">
                  <c:v>0.39127218934911223</c:v>
                </c:pt>
                <c:pt idx="3">
                  <c:v>0.36242603550295854</c:v>
                </c:pt>
                <c:pt idx="4">
                  <c:v>0.33376479289940814</c:v>
                </c:pt>
                <c:pt idx="5">
                  <c:v>0.30536770921386291</c:v>
                </c:pt>
                <c:pt idx="6">
                  <c:v>0.27736686390532539</c:v>
                </c:pt>
                <c:pt idx="7">
                  <c:v>0.24999999999999997</c:v>
                </c:pt>
                <c:pt idx="8">
                  <c:v>0.22374260355029582</c:v>
                </c:pt>
                <c:pt idx="9">
                  <c:v>0.19970414201183426</c:v>
                </c:pt>
                <c:pt idx="10">
                  <c:v>0.18121301775147922</c:v>
                </c:pt>
                <c:pt idx="11">
                  <c:v>0.18491124260355024</c:v>
                </c:pt>
                <c:pt idx="12">
                  <c:v>0.1956360946745562</c:v>
                </c:pt>
                <c:pt idx="13">
                  <c:v>0.21745562130177506</c:v>
                </c:pt>
                <c:pt idx="14">
                  <c:v>0.23668639053254434</c:v>
                </c:pt>
                <c:pt idx="15">
                  <c:v>0.26701183431952652</c:v>
                </c:pt>
                <c:pt idx="16">
                  <c:v>0.31952662721893477</c:v>
                </c:pt>
                <c:pt idx="17">
                  <c:v>0.42751479289940814</c:v>
                </c:pt>
                <c:pt idx="18">
                  <c:v>0.75739644970414188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'current specs'!$H$2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specs'!$H$3:$H$21</c:f>
              <c:numCache>
                <c:formatCode>General</c:formatCode>
                <c:ptCount val="19"/>
                <c:pt idx="0">
                  <c:v>6.5780325443787007</c:v>
                </c:pt>
                <c:pt idx="1">
                  <c:v>0.67500000000000016</c:v>
                </c:pt>
                <c:pt idx="2">
                  <c:v>9.3905325443787005E-2</c:v>
                </c:pt>
                <c:pt idx="3">
                  <c:v>8.6982248520710084E-2</c:v>
                </c:pt>
                <c:pt idx="4">
                  <c:v>8.0103550295858014E-2</c:v>
                </c:pt>
                <c:pt idx="5">
                  <c:v>7.3288250211327149E-2</c:v>
                </c:pt>
                <c:pt idx="6">
                  <c:v>6.6568047337278113E-2</c:v>
                </c:pt>
                <c:pt idx="7">
                  <c:v>6.0000000000000012E-2</c:v>
                </c:pt>
                <c:pt idx="8">
                  <c:v>5.3698224852071014E-2</c:v>
                </c:pt>
                <c:pt idx="9">
                  <c:v>4.7928994082840258E-2</c:v>
                </c:pt>
                <c:pt idx="10">
                  <c:v>4.3491124260355035E-2</c:v>
                </c:pt>
                <c:pt idx="11">
                  <c:v>4.4378698224852083E-2</c:v>
                </c:pt>
                <c:pt idx="12">
                  <c:v>4.6952662721893509E-2</c:v>
                </c:pt>
                <c:pt idx="13">
                  <c:v>5.2189349112426037E-2</c:v>
                </c:pt>
                <c:pt idx="14">
                  <c:v>5.6804733727810662E-2</c:v>
                </c:pt>
                <c:pt idx="15">
                  <c:v>6.4082840236686409E-2</c:v>
                </c:pt>
                <c:pt idx="16">
                  <c:v>7.6686390532544405E-2</c:v>
                </c:pt>
                <c:pt idx="17">
                  <c:v>0.10260355029585802</c:v>
                </c:pt>
                <c:pt idx="18">
                  <c:v>0.18177514792899413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'current specs'!$I$2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specs'!$I$3:$I$21</c:f>
              <c:numCache>
                <c:formatCode>General</c:formatCode>
                <c:ptCount val="19"/>
                <c:pt idx="0">
                  <c:v>36.1</c:v>
                </c:pt>
                <c:pt idx="1">
                  <c:v>3.7377777777777794</c:v>
                </c:pt>
                <c:pt idx="2">
                  <c:v>0.52900000000000014</c:v>
                </c:pt>
                <c:pt idx="3">
                  <c:v>0.49000000000000027</c:v>
                </c:pt>
                <c:pt idx="4">
                  <c:v>0.4512500000000001</c:v>
                </c:pt>
                <c:pt idx="5">
                  <c:v>0.41285714285714298</c:v>
                </c:pt>
                <c:pt idx="6">
                  <c:v>0.37500000000000006</c:v>
                </c:pt>
                <c:pt idx="7">
                  <c:v>0.33800000000000002</c:v>
                </c:pt>
                <c:pt idx="8">
                  <c:v>0.3025000000000001</c:v>
                </c:pt>
                <c:pt idx="9">
                  <c:v>0.27000000000000007</c:v>
                </c:pt>
                <c:pt idx="10">
                  <c:v>0.24500000000000002</c:v>
                </c:pt>
                <c:pt idx="11">
                  <c:v>0.25000000000000006</c:v>
                </c:pt>
                <c:pt idx="12">
                  <c:v>0.26450000000000007</c:v>
                </c:pt>
                <c:pt idx="13">
                  <c:v>0.29400000000000004</c:v>
                </c:pt>
                <c:pt idx="14">
                  <c:v>0.32000000000000006</c:v>
                </c:pt>
                <c:pt idx="15">
                  <c:v>0.3610000000000001</c:v>
                </c:pt>
                <c:pt idx="16">
                  <c:v>0.43200000000000011</c:v>
                </c:pt>
                <c:pt idx="17">
                  <c:v>0.57800000000000029</c:v>
                </c:pt>
                <c:pt idx="18">
                  <c:v>1.0240000000000002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'current specs'!$J$2</c:f>
              <c:strCache>
                <c:ptCount val="1"/>
                <c:pt idx="0">
                  <c:v>D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specs'!$J$3:$J$21</c:f>
              <c:numCache>
                <c:formatCode>General</c:formatCode>
                <c:ptCount val="19"/>
                <c:pt idx="0">
                  <c:v>12.431129476584015</c:v>
                </c:pt>
                <c:pt idx="1">
                  <c:v>1.2871135598408323</c:v>
                </c:pt>
                <c:pt idx="2">
                  <c:v>0.18216253443526167</c:v>
                </c:pt>
                <c:pt idx="3">
                  <c:v>0.16873278236914602</c:v>
                </c:pt>
                <c:pt idx="4">
                  <c:v>0.15538911845730027</c:v>
                </c:pt>
                <c:pt idx="5">
                  <c:v>0.14216843762298303</c:v>
                </c:pt>
                <c:pt idx="6">
                  <c:v>0.12913223140495864</c:v>
                </c:pt>
                <c:pt idx="7">
                  <c:v>0.11639118457300276</c:v>
                </c:pt>
                <c:pt idx="8">
                  <c:v>0.10416666666666664</c:v>
                </c:pt>
                <c:pt idx="9">
                  <c:v>9.297520661157023E-2</c:v>
                </c:pt>
                <c:pt idx="10">
                  <c:v>8.4366391184572981E-2</c:v>
                </c:pt>
                <c:pt idx="11">
                  <c:v>8.6088154269972433E-2</c:v>
                </c:pt>
                <c:pt idx="12">
                  <c:v>9.1081267217630851E-2</c:v>
                </c:pt>
                <c:pt idx="13">
                  <c:v>0.10123966942148757</c:v>
                </c:pt>
                <c:pt idx="14">
                  <c:v>0.11019283746556471</c:v>
                </c:pt>
                <c:pt idx="15">
                  <c:v>0.12431129476584024</c:v>
                </c:pt>
                <c:pt idx="16">
                  <c:v>0.14876033057851237</c:v>
                </c:pt>
                <c:pt idx="17">
                  <c:v>0.19903581267217627</c:v>
                </c:pt>
                <c:pt idx="18">
                  <c:v>0.35261707988980712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'current specs'!$K$2</c:f>
              <c:strCache>
                <c:ptCount val="1"/>
                <c:pt idx="0">
                  <c:v>E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specs'!$K$3:$K$21</c:f>
              <c:numCache>
                <c:formatCode>General</c:formatCode>
                <c:ptCount val="19"/>
                <c:pt idx="0">
                  <c:v>2.6701183431952669</c:v>
                </c:pt>
                <c:pt idx="1">
                  <c:v>0.2764628533859303</c:v>
                </c:pt>
                <c:pt idx="2">
                  <c:v>3.9127218934911237E-2</c:v>
                </c:pt>
                <c:pt idx="3">
                  <c:v>3.624260355029587E-2</c:v>
                </c:pt>
                <c:pt idx="4">
                  <c:v>3.3376479289940843E-2</c:v>
                </c:pt>
                <c:pt idx="5">
                  <c:v>3.0536770921386312E-2</c:v>
                </c:pt>
                <c:pt idx="6">
                  <c:v>2.7736686390532551E-2</c:v>
                </c:pt>
                <c:pt idx="7">
                  <c:v>2.5000000000000005E-2</c:v>
                </c:pt>
                <c:pt idx="8">
                  <c:v>2.2374260355029589E-2</c:v>
                </c:pt>
                <c:pt idx="9">
                  <c:v>1.9970414201183433E-2</c:v>
                </c:pt>
                <c:pt idx="10">
                  <c:v>1.8121301775147931E-2</c:v>
                </c:pt>
                <c:pt idx="11">
                  <c:v>1.8491124260355034E-2</c:v>
                </c:pt>
                <c:pt idx="12">
                  <c:v>1.9563609467455622E-2</c:v>
                </c:pt>
                <c:pt idx="13">
                  <c:v>2.1745562130177518E-2</c:v>
                </c:pt>
                <c:pt idx="14">
                  <c:v>2.3668639053254441E-2</c:v>
                </c:pt>
                <c:pt idx="15">
                  <c:v>2.6701183431952671E-2</c:v>
                </c:pt>
                <c:pt idx="16">
                  <c:v>3.1952662721893489E-2</c:v>
                </c:pt>
                <c:pt idx="17">
                  <c:v>4.2751479289940837E-2</c:v>
                </c:pt>
                <c:pt idx="18">
                  <c:v>7.5739644970414216E-2</c:v>
                </c:pt>
              </c:numCache>
            </c:numRef>
          </c:yVal>
          <c:smooth val="1"/>
        </c:ser>
        <c:axId val="95924608"/>
        <c:axId val="95926912"/>
      </c:scatterChart>
      <c:valAx>
        <c:axId val="95924608"/>
        <c:scaling>
          <c:logBase val="10"/>
          <c:orientation val="minMax"/>
          <c:max val="1000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Write Pulse (ns)</a:t>
                </a:r>
              </a:p>
            </c:rich>
          </c:tx>
          <c:layout/>
        </c:title>
        <c:numFmt formatCode="General" sourceLinked="1"/>
        <c:majorTickMark val="none"/>
        <c:tickLblPos val="low"/>
        <c:crossAx val="95926912"/>
        <c:crosses val="autoZero"/>
        <c:crossBetween val="midCat"/>
      </c:valAx>
      <c:valAx>
        <c:axId val="9592691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Write</a:t>
                </a:r>
                <a:r>
                  <a:rPr lang="en-US" baseline="0"/>
                  <a:t> Energy / Cell (pJ)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low"/>
        <c:spPr>
          <a:noFill/>
          <a:ln>
            <a:noFill/>
          </a:ln>
        </c:spPr>
        <c:crossAx val="95924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'current specs'!$E$2</c:f>
              <c:strCache>
                <c:ptCount val="1"/>
                <c:pt idx="0">
                  <c:v>D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specs'!$E$3:$E$21</c:f>
              <c:numCache>
                <c:formatCode>0.0</c:formatCode>
                <c:ptCount val="19"/>
                <c:pt idx="0">
                  <c:v>64.371653897721202</c:v>
                </c:pt>
                <c:pt idx="1">
                  <c:v>65.500981159084745</c:v>
                </c:pt>
                <c:pt idx="2">
                  <c:v>77.923581034083568</c:v>
                </c:pt>
                <c:pt idx="3">
                  <c:v>79.052908295447111</c:v>
                </c:pt>
                <c:pt idx="4">
                  <c:v>80.464567372151521</c:v>
                </c:pt>
                <c:pt idx="5">
                  <c:v>82.279557613628612</c:v>
                </c:pt>
                <c:pt idx="6">
                  <c:v>84.699544602264751</c:v>
                </c:pt>
                <c:pt idx="7">
                  <c:v>88.08752638635535</c:v>
                </c:pt>
                <c:pt idx="8">
                  <c:v>93.169499062491226</c:v>
                </c:pt>
                <c:pt idx="9">
                  <c:v>101.6394535227177</c:v>
                </c:pt>
                <c:pt idx="10">
                  <c:v>118.57936244317065</c:v>
                </c:pt>
                <c:pt idx="11">
                  <c:v>169.3990892045295</c:v>
                </c:pt>
                <c:pt idx="12">
                  <c:v>194.80895258520894</c:v>
                </c:pt>
                <c:pt idx="13">
                  <c:v>237.1587248863413</c:v>
                </c:pt>
                <c:pt idx="14">
                  <c:v>271.0385427272472</c:v>
                </c:pt>
                <c:pt idx="15">
                  <c:v>321.85826948860608</c:v>
                </c:pt>
                <c:pt idx="16">
                  <c:v>406.55781409087081</c:v>
                </c:pt>
                <c:pt idx="17">
                  <c:v>575.95690329540025</c:v>
                </c:pt>
                <c:pt idx="18">
                  <c:v>1084.1541709089888</c:v>
                </c:pt>
              </c:numCache>
            </c:numRef>
          </c:yVal>
          <c:smooth val="1"/>
        </c:ser>
        <c:axId val="95935104"/>
        <c:axId val="95826688"/>
      </c:scatterChart>
      <c:valAx>
        <c:axId val="9593510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</a:t>
                </a:r>
                <a:r>
                  <a:rPr lang="en-US" sz="1400" baseline="0"/>
                  <a:t> pulse width (ns)</a:t>
                </a:r>
                <a:endParaRPr lang="en-US" sz="1400"/>
              </a:p>
            </c:rich>
          </c:tx>
          <c:layout/>
        </c:title>
        <c:numFmt formatCode="General" sourceLinked="1"/>
        <c:majorTickMark val="none"/>
        <c:tickLblPos val="nextTo"/>
        <c:crossAx val="95826688"/>
        <c:crosses val="autoZero"/>
        <c:crossBetween val="midCat"/>
      </c:valAx>
      <c:valAx>
        <c:axId val="95826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Switching</a:t>
                </a:r>
                <a:r>
                  <a:rPr lang="en-US" sz="1400" baseline="0"/>
                  <a:t> current (arbitrary)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2038567493113014E-2"/>
              <c:y val="5.0029009531703292E-2"/>
            </c:manualLayout>
          </c:layout>
        </c:title>
        <c:numFmt formatCode="0.0" sourceLinked="1"/>
        <c:majorTickMark val="none"/>
        <c:tickLblPos val="none"/>
        <c:spPr>
          <a:noFill/>
          <a:ln>
            <a:noFill/>
          </a:ln>
        </c:spPr>
        <c:crossAx val="95935104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/>
      <c:scatterChart>
        <c:scatterStyle val="smoothMarker"/>
        <c:ser>
          <c:idx val="0"/>
          <c:order val="0"/>
          <c:spPr>
            <a:ln w="31750"/>
          </c:spPr>
          <c:marker>
            <c:symbol val="none"/>
          </c:marker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specs'!$J$3:$J$21</c:f>
              <c:numCache>
                <c:formatCode>General</c:formatCode>
                <c:ptCount val="19"/>
                <c:pt idx="0">
                  <c:v>12.431129476584015</c:v>
                </c:pt>
                <c:pt idx="1">
                  <c:v>1.2871135598408323</c:v>
                </c:pt>
                <c:pt idx="2">
                  <c:v>0.18216253443526167</c:v>
                </c:pt>
                <c:pt idx="3">
                  <c:v>0.16873278236914602</c:v>
                </c:pt>
                <c:pt idx="4">
                  <c:v>0.15538911845730027</c:v>
                </c:pt>
                <c:pt idx="5">
                  <c:v>0.14216843762298303</c:v>
                </c:pt>
                <c:pt idx="6">
                  <c:v>0.12913223140495864</c:v>
                </c:pt>
                <c:pt idx="7">
                  <c:v>0.11639118457300276</c:v>
                </c:pt>
                <c:pt idx="8">
                  <c:v>0.10416666666666664</c:v>
                </c:pt>
                <c:pt idx="9">
                  <c:v>9.297520661157023E-2</c:v>
                </c:pt>
                <c:pt idx="10">
                  <c:v>8.4366391184572981E-2</c:v>
                </c:pt>
                <c:pt idx="11">
                  <c:v>8.6088154269972433E-2</c:v>
                </c:pt>
                <c:pt idx="12">
                  <c:v>9.1081267217630851E-2</c:v>
                </c:pt>
                <c:pt idx="13">
                  <c:v>0.10123966942148757</c:v>
                </c:pt>
                <c:pt idx="14">
                  <c:v>0.11019283746556471</c:v>
                </c:pt>
                <c:pt idx="15">
                  <c:v>0.12431129476584024</c:v>
                </c:pt>
                <c:pt idx="16">
                  <c:v>0.14876033057851237</c:v>
                </c:pt>
                <c:pt idx="17">
                  <c:v>0.19903581267217627</c:v>
                </c:pt>
                <c:pt idx="18">
                  <c:v>0.35261707988980712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'current specs'!$L$3:$L$21</c:f>
              <c:numCache>
                <c:formatCode>General</c:formatCode>
                <c:ptCount val="19"/>
                <c:pt idx="0">
                  <c:v>7.5999999999999998E-2</c:v>
                </c:pt>
                <c:pt idx="1">
                  <c:v>7.5999999999999998E-2</c:v>
                </c:pt>
                <c:pt idx="2">
                  <c:v>7.5999999999999998E-2</c:v>
                </c:pt>
                <c:pt idx="3">
                  <c:v>7.5999999999999998E-2</c:v>
                </c:pt>
                <c:pt idx="4">
                  <c:v>7.5999999999999998E-2</c:v>
                </c:pt>
                <c:pt idx="5">
                  <c:v>7.5999999999999998E-2</c:v>
                </c:pt>
                <c:pt idx="6">
                  <c:v>7.5999999999999998E-2</c:v>
                </c:pt>
                <c:pt idx="7">
                  <c:v>7.5999999999999998E-2</c:v>
                </c:pt>
                <c:pt idx="8">
                  <c:v>7.5999999999999998E-2</c:v>
                </c:pt>
                <c:pt idx="9">
                  <c:v>7.5999999999999998E-2</c:v>
                </c:pt>
                <c:pt idx="10">
                  <c:v>7.5999999999999998E-2</c:v>
                </c:pt>
                <c:pt idx="11">
                  <c:v>7.5999999999999998E-2</c:v>
                </c:pt>
                <c:pt idx="12">
                  <c:v>7.5999999999999998E-2</c:v>
                </c:pt>
                <c:pt idx="13">
                  <c:v>7.5999999999999998E-2</c:v>
                </c:pt>
                <c:pt idx="14">
                  <c:v>7.5999999999999998E-2</c:v>
                </c:pt>
                <c:pt idx="15">
                  <c:v>7.5999999999999998E-2</c:v>
                </c:pt>
                <c:pt idx="16">
                  <c:v>7.5999999999999998E-2</c:v>
                </c:pt>
                <c:pt idx="17">
                  <c:v>7.5999999999999998E-2</c:v>
                </c:pt>
                <c:pt idx="18">
                  <c:v>7.5999999999999998E-2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axId val="95859456"/>
        <c:axId val="95861376"/>
      </c:scatterChart>
      <c:valAx>
        <c:axId val="958594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</a:t>
                </a:r>
                <a:r>
                  <a:rPr lang="en-US" sz="1400" baseline="0"/>
                  <a:t> Pulse Width (ns)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1233738807117251"/>
              <c:y val="0.83102850061958056"/>
            </c:manualLayout>
          </c:layout>
        </c:title>
        <c:numFmt formatCode="General" sourceLinked="1"/>
        <c:majorTickMark val="none"/>
        <c:tickLblPos val="low"/>
        <c:crossAx val="95861376"/>
        <c:crosses val="autoZero"/>
        <c:crossBetween val="midCat"/>
      </c:valAx>
      <c:valAx>
        <c:axId val="95861376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Energy of</a:t>
                </a:r>
                <a:r>
                  <a:rPr lang="en-US" sz="1400" baseline="0"/>
                  <a:t> cell switching (arbitrary)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8165304268846532E-2"/>
              <c:y val="3.6978559498244551E-2"/>
            </c:manualLayout>
          </c:layout>
        </c:title>
        <c:numFmt formatCode="General" sourceLinked="1"/>
        <c:majorTickMark val="none"/>
        <c:tickLblPos val="none"/>
        <c:spPr>
          <a:ln>
            <a:noFill/>
          </a:ln>
        </c:spPr>
        <c:crossAx val="95859456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/>
      <c:scatterChart>
        <c:scatterStyle val="smoothMarker"/>
        <c:ser>
          <c:idx val="0"/>
          <c:order val="0"/>
          <c:spPr>
            <a:ln w="31750"/>
          </c:spPr>
          <c:marker>
            <c:symbol val="none"/>
          </c:marker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specs'!$J$3:$J$21</c:f>
              <c:numCache>
                <c:formatCode>General</c:formatCode>
                <c:ptCount val="19"/>
                <c:pt idx="0">
                  <c:v>12.431129476584015</c:v>
                </c:pt>
                <c:pt idx="1">
                  <c:v>1.2871135598408323</c:v>
                </c:pt>
                <c:pt idx="2">
                  <c:v>0.18216253443526167</c:v>
                </c:pt>
                <c:pt idx="3">
                  <c:v>0.16873278236914602</c:v>
                </c:pt>
                <c:pt idx="4">
                  <c:v>0.15538911845730027</c:v>
                </c:pt>
                <c:pt idx="5">
                  <c:v>0.14216843762298303</c:v>
                </c:pt>
                <c:pt idx="6">
                  <c:v>0.12913223140495864</c:v>
                </c:pt>
                <c:pt idx="7">
                  <c:v>0.11639118457300276</c:v>
                </c:pt>
                <c:pt idx="8">
                  <c:v>0.10416666666666664</c:v>
                </c:pt>
                <c:pt idx="9">
                  <c:v>9.297520661157023E-2</c:v>
                </c:pt>
                <c:pt idx="10">
                  <c:v>8.4366391184572981E-2</c:v>
                </c:pt>
                <c:pt idx="11">
                  <c:v>8.6088154269972433E-2</c:v>
                </c:pt>
                <c:pt idx="12">
                  <c:v>9.1081267217630851E-2</c:v>
                </c:pt>
                <c:pt idx="13">
                  <c:v>0.10123966942148757</c:v>
                </c:pt>
                <c:pt idx="14">
                  <c:v>0.11019283746556471</c:v>
                </c:pt>
                <c:pt idx="15">
                  <c:v>0.12431129476584024</c:v>
                </c:pt>
                <c:pt idx="16">
                  <c:v>0.14876033057851237</c:v>
                </c:pt>
                <c:pt idx="17">
                  <c:v>0.19903581267217627</c:v>
                </c:pt>
                <c:pt idx="18">
                  <c:v>0.35261707988980712</c:v>
                </c:pt>
              </c:numCache>
            </c:numRef>
          </c:yVal>
          <c:smooth val="1"/>
        </c:ser>
        <c:ser>
          <c:idx val="1"/>
          <c:order val="1"/>
          <c:spPr>
            <a:ln w="31750">
              <a:solidFill>
                <a:schemeClr val="tx1">
                  <a:lumMod val="95000"/>
                  <a:lumOff val="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specs'!$L$3:$L$21</c:f>
              <c:numCache>
                <c:formatCode>General</c:formatCode>
                <c:ptCount val="19"/>
                <c:pt idx="0">
                  <c:v>7.5999999999999998E-2</c:v>
                </c:pt>
                <c:pt idx="1">
                  <c:v>7.5999999999999998E-2</c:v>
                </c:pt>
                <c:pt idx="2">
                  <c:v>7.5999999999999998E-2</c:v>
                </c:pt>
                <c:pt idx="3">
                  <c:v>7.5999999999999998E-2</c:v>
                </c:pt>
                <c:pt idx="4">
                  <c:v>7.5999999999999998E-2</c:v>
                </c:pt>
                <c:pt idx="5">
                  <c:v>7.5999999999999998E-2</c:v>
                </c:pt>
                <c:pt idx="6">
                  <c:v>7.5999999999999998E-2</c:v>
                </c:pt>
                <c:pt idx="7">
                  <c:v>7.5999999999999998E-2</c:v>
                </c:pt>
                <c:pt idx="8">
                  <c:v>7.5999999999999998E-2</c:v>
                </c:pt>
                <c:pt idx="9">
                  <c:v>7.5999999999999998E-2</c:v>
                </c:pt>
                <c:pt idx="10">
                  <c:v>7.5999999999999998E-2</c:v>
                </c:pt>
                <c:pt idx="11">
                  <c:v>7.5999999999999998E-2</c:v>
                </c:pt>
                <c:pt idx="12">
                  <c:v>7.5999999999999998E-2</c:v>
                </c:pt>
                <c:pt idx="13">
                  <c:v>7.5999999999999998E-2</c:v>
                </c:pt>
                <c:pt idx="14">
                  <c:v>7.5999999999999998E-2</c:v>
                </c:pt>
                <c:pt idx="15">
                  <c:v>7.5999999999999998E-2</c:v>
                </c:pt>
                <c:pt idx="16">
                  <c:v>7.5999999999999998E-2</c:v>
                </c:pt>
                <c:pt idx="17">
                  <c:v>7.5999999999999998E-2</c:v>
                </c:pt>
                <c:pt idx="18">
                  <c:v>7.5999999999999998E-2</c:v>
                </c:pt>
              </c:numCache>
            </c:numRef>
          </c:yVal>
          <c:smooth val="1"/>
        </c:ser>
        <c:axId val="96238208"/>
        <c:axId val="96252672"/>
      </c:scatterChart>
      <c:valAx>
        <c:axId val="9623820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</a:t>
                </a:r>
                <a:r>
                  <a:rPr lang="en-US" sz="1400" baseline="0"/>
                  <a:t> Pulse Width (ns)</a:t>
                </a:r>
                <a:endParaRPr lang="en-US" sz="1400"/>
              </a:p>
            </c:rich>
          </c:tx>
          <c:layout/>
        </c:title>
        <c:numFmt formatCode="General" sourceLinked="1"/>
        <c:majorTickMark val="none"/>
        <c:tickLblPos val="low"/>
        <c:crossAx val="96252672"/>
        <c:crosses val="autoZero"/>
        <c:crossBetween val="midCat"/>
      </c:valAx>
      <c:valAx>
        <c:axId val="9625267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Cell Switching Energy (Arbitrary)</a:t>
                </a:r>
              </a:p>
            </c:rich>
          </c:tx>
          <c:layout/>
        </c:title>
        <c:numFmt formatCode="General" sourceLinked="1"/>
        <c:majorTickMark val="none"/>
        <c:tickLblPos val="none"/>
        <c:spPr>
          <a:noFill/>
          <a:ln>
            <a:noFill/>
          </a:ln>
        </c:spPr>
        <c:crossAx val="96238208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6452645054245638"/>
          <c:y val="5.6717852797135988E-2"/>
          <c:w val="0.75166798973016657"/>
          <c:h val="0.71500165927534964"/>
        </c:manualLayout>
      </c:layout>
      <c:scatterChart>
        <c:scatterStyle val="smoothMarker"/>
        <c:ser>
          <c:idx val="0"/>
          <c:order val="0"/>
          <c:tx>
            <c:strRef>
              <c:f>Sheet3!$C$3</c:f>
              <c:strCache>
                <c:ptCount val="1"/>
                <c:pt idx="0">
                  <c:v>In-plane MTJ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Sheet3!$B$4:$B$16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</c:numCache>
            </c:numRef>
          </c:xVal>
          <c:yVal>
            <c:numRef>
              <c:f>Sheet3!$C$4:$C$16</c:f>
              <c:numCache>
                <c:formatCode>0.0</c:formatCode>
                <c:ptCount val="13"/>
                <c:pt idx="0">
                  <c:v>114.20335508047508</c:v>
                </c:pt>
                <c:pt idx="1">
                  <c:v>115.85847616859793</c:v>
                </c:pt>
                <c:pt idx="2">
                  <c:v>117.92737752875145</c:v>
                </c:pt>
                <c:pt idx="3">
                  <c:v>120.58739356323456</c:v>
                </c:pt>
                <c:pt idx="4">
                  <c:v>124.13408160921206</c:v>
                </c:pt>
                <c:pt idx="5">
                  <c:v>129.09944487358055</c:v>
                </c:pt>
                <c:pt idx="6">
                  <c:v>136.54748977013327</c:v>
                </c:pt>
                <c:pt idx="7">
                  <c:v>148.96089793105446</c:v>
                </c:pt>
                <c:pt idx="8">
                  <c:v>173.78771425289688</c:v>
                </c:pt>
                <c:pt idx="9">
                  <c:v>248.26816321842412</c:v>
                </c:pt>
                <c:pt idx="10">
                  <c:v>285.50838770118776</c:v>
                </c:pt>
                <c:pt idx="11">
                  <c:v>347.57542850579375</c:v>
                </c:pt>
                <c:pt idx="12">
                  <c:v>397.22906114947858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Perpendicular MTJ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Sheet3!$B$4:$B$16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</c:numCache>
            </c:numRef>
          </c:xVal>
          <c:yVal>
            <c:numRef>
              <c:f>Sheet3!$D$4:$D$16</c:f>
              <c:numCache>
                <c:formatCode>0.0</c:formatCode>
                <c:ptCount val="13"/>
                <c:pt idx="0">
                  <c:v>36.114271848726339</c:v>
                </c:pt>
                <c:pt idx="1">
                  <c:v>36.637667092910789</c:v>
                </c:pt>
                <c:pt idx="2">
                  <c:v>37.291911148141338</c:v>
                </c:pt>
                <c:pt idx="3">
                  <c:v>38.133082076294897</c:v>
                </c:pt>
                <c:pt idx="4">
                  <c:v>39.254643313832986</c:v>
                </c:pt>
                <c:pt idx="5">
                  <c:v>40.824829046386306</c:v>
                </c:pt>
                <c:pt idx="6">
                  <c:v>43.180107645216282</c:v>
                </c:pt>
                <c:pt idx="7">
                  <c:v>47.105571976599578</c:v>
                </c:pt>
                <c:pt idx="8">
                  <c:v>54.956500639366176</c:v>
                </c:pt>
                <c:pt idx="9">
                  <c:v>78.509286627665972</c:v>
                </c:pt>
                <c:pt idx="10">
                  <c:v>90.285679621815859</c:v>
                </c:pt>
                <c:pt idx="11">
                  <c:v>109.91300127873235</c:v>
                </c:pt>
                <c:pt idx="12">
                  <c:v>125.61485860426555</c:v>
                </c:pt>
              </c:numCache>
            </c:numRef>
          </c:yVal>
          <c:smooth val="1"/>
        </c:ser>
        <c:axId val="96450432"/>
        <c:axId val="97649024"/>
      </c:scatterChart>
      <c:valAx>
        <c:axId val="9645043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97649024"/>
        <c:crosses val="autoZero"/>
        <c:crossBetween val="midCat"/>
        <c:majorUnit val="1"/>
      </c:valAx>
      <c:valAx>
        <c:axId val="97649024"/>
        <c:scaling>
          <c:orientation val="minMax"/>
          <c:max val="4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Switching </a:t>
                </a:r>
                <a:r>
                  <a:rPr lang="en-US" sz="1400" b="0"/>
                  <a:t>Current (</a:t>
                </a:r>
                <a:r>
                  <a:rPr lang="el-GR" sz="1400" b="0">
                    <a:latin typeface="Arial"/>
                    <a:cs typeface="Arial"/>
                  </a:rPr>
                  <a:t>μ</a:t>
                </a:r>
                <a:r>
                  <a:rPr lang="en-US" sz="1400" b="0">
                    <a:latin typeface="Arial"/>
                    <a:cs typeface="Arial"/>
                  </a:rPr>
                  <a:t>A)</a:t>
                </a:r>
                <a:endParaRPr lang="en-US" sz="1400" b="0"/>
              </a:p>
            </c:rich>
          </c:tx>
        </c:title>
        <c:numFmt formatCode="0" sourceLinked="0"/>
        <c:majorTickMark val="none"/>
        <c:tickLblPos val="nextTo"/>
        <c:crossAx val="96450432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34836111111111112"/>
          <c:y val="0.10482034573264552"/>
          <c:w val="0.56572221387858024"/>
          <c:h val="0.216253657947929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20447884185417012"/>
          <c:y val="5.6717852797135988E-2"/>
          <c:w val="0.75347944754768992"/>
          <c:h val="0.71500165927534964"/>
        </c:manualLayout>
      </c:layout>
      <c:scatterChart>
        <c:scatterStyle val="smoothMarker"/>
        <c:ser>
          <c:idx val="0"/>
          <c:order val="0"/>
          <c:tx>
            <c:strRef>
              <c:f>Sheet3!$G$3</c:f>
              <c:strCache>
                <c:ptCount val="1"/>
                <c:pt idx="0">
                  <c:v>In-plane MTJ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Sheet3!$F$4:$F$16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</c:numCache>
            </c:numRef>
          </c:xVal>
          <c:yVal>
            <c:numRef>
              <c:f>Sheet3!$G$4:$G$16</c:f>
              <c:numCache>
                <c:formatCode>General</c:formatCode>
                <c:ptCount val="13"/>
                <c:pt idx="0">
                  <c:v>0.39127218934911223</c:v>
                </c:pt>
                <c:pt idx="1">
                  <c:v>0.36242603550295854</c:v>
                </c:pt>
                <c:pt idx="2">
                  <c:v>0.33376479289940814</c:v>
                </c:pt>
                <c:pt idx="3">
                  <c:v>0.30536770921386291</c:v>
                </c:pt>
                <c:pt idx="4">
                  <c:v>0.27736686390532539</c:v>
                </c:pt>
                <c:pt idx="5">
                  <c:v>0.24999999999999997</c:v>
                </c:pt>
                <c:pt idx="6">
                  <c:v>0.22374260355029582</c:v>
                </c:pt>
                <c:pt idx="7">
                  <c:v>0.19970414201183426</c:v>
                </c:pt>
                <c:pt idx="8">
                  <c:v>0.18121301775147922</c:v>
                </c:pt>
                <c:pt idx="9">
                  <c:v>0.18491124260355024</c:v>
                </c:pt>
                <c:pt idx="10">
                  <c:v>0.1956360946745562</c:v>
                </c:pt>
                <c:pt idx="11">
                  <c:v>0.21745562130177506</c:v>
                </c:pt>
                <c:pt idx="12">
                  <c:v>0.23668639053254434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Sheet3!$H$3</c:f>
              <c:strCache>
                <c:ptCount val="1"/>
                <c:pt idx="0">
                  <c:v>Perpendicular MTJ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Sheet3!$F$4:$F$16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</c:numCache>
            </c:numRef>
          </c:xVal>
          <c:yVal>
            <c:numRef>
              <c:f>Sheet3!$H$4:$H$16</c:f>
              <c:numCache>
                <c:formatCode>General</c:formatCode>
                <c:ptCount val="13"/>
                <c:pt idx="0">
                  <c:v>3.9127218934911237E-2</c:v>
                </c:pt>
                <c:pt idx="1">
                  <c:v>3.624260355029587E-2</c:v>
                </c:pt>
                <c:pt idx="2">
                  <c:v>3.3376479289940843E-2</c:v>
                </c:pt>
                <c:pt idx="3">
                  <c:v>3.0536770921386312E-2</c:v>
                </c:pt>
                <c:pt idx="4">
                  <c:v>2.7736686390532551E-2</c:v>
                </c:pt>
                <c:pt idx="5">
                  <c:v>2.5000000000000005E-2</c:v>
                </c:pt>
                <c:pt idx="6">
                  <c:v>2.2374260355029589E-2</c:v>
                </c:pt>
                <c:pt idx="7">
                  <c:v>1.9970414201183433E-2</c:v>
                </c:pt>
                <c:pt idx="8">
                  <c:v>1.8121301775147931E-2</c:v>
                </c:pt>
                <c:pt idx="9">
                  <c:v>1.8491124260355034E-2</c:v>
                </c:pt>
                <c:pt idx="10">
                  <c:v>1.9563609467455622E-2</c:v>
                </c:pt>
                <c:pt idx="11">
                  <c:v>2.1745562130177518E-2</c:v>
                </c:pt>
                <c:pt idx="12">
                  <c:v>2.3668639053254441E-2</c:v>
                </c:pt>
              </c:numCache>
            </c:numRef>
          </c:yVal>
          <c:smooth val="1"/>
        </c:ser>
        <c:axId val="97677696"/>
        <c:axId val="97680000"/>
      </c:scatterChart>
      <c:valAx>
        <c:axId val="9767769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low"/>
        <c:crossAx val="97680000"/>
        <c:crosses val="autoZero"/>
        <c:crossBetween val="midCat"/>
        <c:majorUnit val="1"/>
      </c:valAx>
      <c:valAx>
        <c:axId val="97680000"/>
        <c:scaling>
          <c:logBase val="10"/>
          <c:orientation val="minMax"/>
          <c:max val="1"/>
          <c:min val="1.0000000000000005E-2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Energy per</a:t>
                </a:r>
                <a:r>
                  <a:rPr lang="en-US" sz="1400" baseline="0"/>
                  <a:t> cell </a:t>
                </a:r>
                <a:r>
                  <a:rPr lang="en-US" sz="1400" b="0"/>
                  <a:t>(</a:t>
                </a:r>
                <a:r>
                  <a:rPr lang="en-US" sz="1400" b="0">
                    <a:latin typeface="Arial"/>
                    <a:cs typeface="Arial"/>
                  </a:rPr>
                  <a:t>pJ)</a:t>
                </a:r>
                <a:endParaRPr lang="en-US" sz="1400" b="0"/>
              </a:p>
            </c:rich>
          </c:tx>
        </c:title>
        <c:numFmt formatCode="0.00" sourceLinked="0"/>
        <c:majorTickMark val="none"/>
        <c:tickLblPos val="nextTo"/>
        <c:crossAx val="97677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502777777777777"/>
          <c:y val="6.3153616214639899E-2"/>
          <c:w val="0.56572221387858079"/>
          <c:h val="0.2162536579479291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8960498276273488"/>
          <c:y val="5.6717852797135988E-2"/>
          <c:w val="0.72658948979339966"/>
          <c:h val="0.71500165927534964"/>
        </c:manualLayout>
      </c:layout>
      <c:scatterChart>
        <c:scatterStyle val="smoothMarker"/>
        <c:ser>
          <c:idx val="0"/>
          <c:order val="0"/>
          <c:tx>
            <c:strRef>
              <c:f>Sheet3!$C$3</c:f>
              <c:strCache>
                <c:ptCount val="1"/>
                <c:pt idx="0">
                  <c:v>In-plane MTJ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Sheet3!$B$4:$B$16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</c:numCache>
            </c:numRef>
          </c:xVal>
          <c:yVal>
            <c:numRef>
              <c:f>Sheet3!$C$4:$C$16</c:f>
              <c:numCache>
                <c:formatCode>0.0</c:formatCode>
                <c:ptCount val="13"/>
                <c:pt idx="0">
                  <c:v>114.20335508047508</c:v>
                </c:pt>
                <c:pt idx="1">
                  <c:v>115.85847616859793</c:v>
                </c:pt>
                <c:pt idx="2">
                  <c:v>117.92737752875145</c:v>
                </c:pt>
                <c:pt idx="3">
                  <c:v>120.58739356323456</c:v>
                </c:pt>
                <c:pt idx="4">
                  <c:v>124.13408160921206</c:v>
                </c:pt>
                <c:pt idx="5">
                  <c:v>129.09944487358055</c:v>
                </c:pt>
                <c:pt idx="6">
                  <c:v>136.54748977013327</c:v>
                </c:pt>
                <c:pt idx="7">
                  <c:v>148.96089793105446</c:v>
                </c:pt>
                <c:pt idx="8">
                  <c:v>173.78771425289688</c:v>
                </c:pt>
                <c:pt idx="9">
                  <c:v>248.26816321842412</c:v>
                </c:pt>
                <c:pt idx="10">
                  <c:v>285.50838770118776</c:v>
                </c:pt>
                <c:pt idx="11">
                  <c:v>347.57542850579375</c:v>
                </c:pt>
                <c:pt idx="12">
                  <c:v>397.22906114947858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Perpendicular MTJ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Sheet3!$B$4:$B$16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</c:numCache>
            </c:numRef>
          </c:xVal>
          <c:yVal>
            <c:numRef>
              <c:f>Sheet3!$D$4:$D$16</c:f>
              <c:numCache>
                <c:formatCode>0.0</c:formatCode>
                <c:ptCount val="13"/>
                <c:pt idx="0">
                  <c:v>36.114271848726339</c:v>
                </c:pt>
                <c:pt idx="1">
                  <c:v>36.637667092910789</c:v>
                </c:pt>
                <c:pt idx="2">
                  <c:v>37.291911148141338</c:v>
                </c:pt>
                <c:pt idx="3">
                  <c:v>38.133082076294897</c:v>
                </c:pt>
                <c:pt idx="4">
                  <c:v>39.254643313832986</c:v>
                </c:pt>
                <c:pt idx="5">
                  <c:v>40.824829046386306</c:v>
                </c:pt>
                <c:pt idx="6">
                  <c:v>43.180107645216282</c:v>
                </c:pt>
                <c:pt idx="7">
                  <c:v>47.105571976599578</c:v>
                </c:pt>
                <c:pt idx="8">
                  <c:v>54.956500639366176</c:v>
                </c:pt>
                <c:pt idx="9">
                  <c:v>78.509286627665972</c:v>
                </c:pt>
                <c:pt idx="10">
                  <c:v>90.285679621815859</c:v>
                </c:pt>
                <c:pt idx="11">
                  <c:v>109.91300127873235</c:v>
                </c:pt>
                <c:pt idx="12">
                  <c:v>125.61485860426555</c:v>
                </c:pt>
              </c:numCache>
            </c:numRef>
          </c:yVal>
          <c:smooth val="1"/>
        </c:ser>
        <c:axId val="103631488"/>
        <c:axId val="103634048"/>
      </c:scatterChart>
      <c:valAx>
        <c:axId val="103631488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3634048"/>
        <c:crosses val="autoZero"/>
        <c:crossBetween val="midCat"/>
        <c:majorUnit val="1"/>
      </c:valAx>
      <c:valAx>
        <c:axId val="103634048"/>
        <c:scaling>
          <c:orientation val="minMax"/>
          <c:max val="4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/>
                  <a:t>Switching Current (</a:t>
                </a:r>
                <a:r>
                  <a:rPr lang="el-GR" sz="1400" b="1">
                    <a:latin typeface="Arial"/>
                    <a:cs typeface="Arial"/>
                  </a:rPr>
                  <a:t>μ</a:t>
                </a:r>
                <a:r>
                  <a:rPr lang="en-US" sz="1400" b="1">
                    <a:latin typeface="Arial"/>
                    <a:cs typeface="Arial"/>
                  </a:rPr>
                  <a:t>A)</a:t>
                </a:r>
                <a:endParaRPr lang="en-US" sz="1400" b="1"/>
              </a:p>
            </c:rich>
          </c:tx>
          <c:layout/>
        </c:title>
        <c:numFmt formatCode="0" sourceLinked="0"/>
        <c:majorTickMark val="none"/>
        <c:tickLblPos val="nextTo"/>
        <c:crossAx val="103631488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32746262516558533"/>
          <c:y val="4.9896206156048846E-2"/>
          <c:w val="0.56572221387858079"/>
          <c:h val="0.19100095442615128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21237245344331959"/>
          <c:y val="5.6717852797135988E-2"/>
          <c:w val="0.74078106903303764"/>
          <c:h val="0.71500165927534964"/>
        </c:manualLayout>
      </c:layout>
      <c:scatterChart>
        <c:scatterStyle val="smoothMarker"/>
        <c:ser>
          <c:idx val="0"/>
          <c:order val="0"/>
          <c:tx>
            <c:strRef>
              <c:f>Sheet3!$G$3</c:f>
              <c:strCache>
                <c:ptCount val="1"/>
                <c:pt idx="0">
                  <c:v>In-plane MTJ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Sheet3!$F$4:$F$16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</c:numCache>
            </c:numRef>
          </c:xVal>
          <c:yVal>
            <c:numRef>
              <c:f>Sheet3!$G$4:$G$16</c:f>
              <c:numCache>
                <c:formatCode>General</c:formatCode>
                <c:ptCount val="13"/>
                <c:pt idx="0">
                  <c:v>0.39127218934911223</c:v>
                </c:pt>
                <c:pt idx="1">
                  <c:v>0.36242603550295854</c:v>
                </c:pt>
                <c:pt idx="2">
                  <c:v>0.33376479289940814</c:v>
                </c:pt>
                <c:pt idx="3">
                  <c:v>0.30536770921386291</c:v>
                </c:pt>
                <c:pt idx="4">
                  <c:v>0.27736686390532539</c:v>
                </c:pt>
                <c:pt idx="5">
                  <c:v>0.24999999999999997</c:v>
                </c:pt>
                <c:pt idx="6">
                  <c:v>0.22374260355029582</c:v>
                </c:pt>
                <c:pt idx="7">
                  <c:v>0.19970414201183426</c:v>
                </c:pt>
                <c:pt idx="8">
                  <c:v>0.18121301775147922</c:v>
                </c:pt>
                <c:pt idx="9">
                  <c:v>0.18491124260355024</c:v>
                </c:pt>
                <c:pt idx="10">
                  <c:v>0.1956360946745562</c:v>
                </c:pt>
                <c:pt idx="11">
                  <c:v>0.21745562130177506</c:v>
                </c:pt>
                <c:pt idx="12">
                  <c:v>0.23668639053254434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Sheet3!$H$3</c:f>
              <c:strCache>
                <c:ptCount val="1"/>
                <c:pt idx="0">
                  <c:v>Perpendicular MTJ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Sheet3!$F$4:$F$16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</c:numCache>
            </c:numRef>
          </c:xVal>
          <c:yVal>
            <c:numRef>
              <c:f>Sheet3!$H$4:$H$16</c:f>
              <c:numCache>
                <c:formatCode>General</c:formatCode>
                <c:ptCount val="13"/>
                <c:pt idx="0">
                  <c:v>3.9127218934911237E-2</c:v>
                </c:pt>
                <c:pt idx="1">
                  <c:v>3.624260355029587E-2</c:v>
                </c:pt>
                <c:pt idx="2">
                  <c:v>3.3376479289940843E-2</c:v>
                </c:pt>
                <c:pt idx="3">
                  <c:v>3.0536770921386312E-2</c:v>
                </c:pt>
                <c:pt idx="4">
                  <c:v>2.7736686390532551E-2</c:v>
                </c:pt>
                <c:pt idx="5">
                  <c:v>2.5000000000000005E-2</c:v>
                </c:pt>
                <c:pt idx="6">
                  <c:v>2.2374260355029589E-2</c:v>
                </c:pt>
                <c:pt idx="7">
                  <c:v>1.9970414201183433E-2</c:v>
                </c:pt>
                <c:pt idx="8">
                  <c:v>1.8121301775147931E-2</c:v>
                </c:pt>
                <c:pt idx="9">
                  <c:v>1.8491124260355034E-2</c:v>
                </c:pt>
                <c:pt idx="10">
                  <c:v>1.9563609467455622E-2</c:v>
                </c:pt>
                <c:pt idx="11">
                  <c:v>2.1745562130177518E-2</c:v>
                </c:pt>
                <c:pt idx="12">
                  <c:v>2.3668639053254441E-2</c:v>
                </c:pt>
              </c:numCache>
            </c:numRef>
          </c:yVal>
          <c:smooth val="1"/>
        </c:ser>
        <c:axId val="103666816"/>
        <c:axId val="103669120"/>
      </c:scatterChart>
      <c:valAx>
        <c:axId val="10366681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low"/>
        <c:crossAx val="103669120"/>
        <c:crosses val="autoZero"/>
        <c:crossBetween val="midCat"/>
        <c:majorUnit val="1"/>
      </c:valAx>
      <c:valAx>
        <c:axId val="103669120"/>
        <c:scaling>
          <c:logBase val="10"/>
          <c:orientation val="minMax"/>
          <c:max val="1"/>
          <c:min val="1.0000000000000005E-2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/>
                  <a:t>Cell</a:t>
                </a:r>
                <a:r>
                  <a:rPr lang="en-US" sz="1400" b="1" baseline="0"/>
                  <a:t> Switching Energy</a:t>
                </a:r>
                <a:r>
                  <a:rPr lang="en-US" sz="1400" b="1"/>
                  <a:t>(</a:t>
                </a:r>
                <a:r>
                  <a:rPr lang="en-US" sz="1400" b="1">
                    <a:latin typeface="Arial"/>
                    <a:cs typeface="Arial"/>
                  </a:rPr>
                  <a:t>pJ)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"/>
              <c:y val="4.1450582036024107E-2"/>
            </c:manualLayout>
          </c:layout>
        </c:title>
        <c:numFmt formatCode="0.00" sourceLinked="0"/>
        <c:majorTickMark val="none"/>
        <c:tickLblPos val="nextTo"/>
        <c:crossAx val="103666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264519819637958"/>
          <c:y val="3.7041761815188201E-2"/>
          <c:w val="0.56572221387858124"/>
          <c:h val="0.21625365794792925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962025</xdr:colOff>
      <xdr:row>24</xdr:row>
      <xdr:rowOff>28575</xdr:rowOff>
    </xdr:from>
    <xdr:to>
      <xdr:col>7</xdr:col>
      <xdr:colOff>180975</xdr:colOff>
      <xdr:row>41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21</xdr:row>
      <xdr:rowOff>123824</xdr:rowOff>
    </xdr:from>
    <xdr:to>
      <xdr:col>17</xdr:col>
      <xdr:colOff>523875</xdr:colOff>
      <xdr:row>40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771526</xdr:colOff>
      <xdr:row>20</xdr:row>
      <xdr:rowOff>133350</xdr:rowOff>
    </xdr:from>
    <xdr:to>
      <xdr:col>5</xdr:col>
      <xdr:colOff>1066800</xdr:colOff>
      <xdr:row>36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409575</xdr:colOff>
      <xdr:row>21</xdr:row>
      <xdr:rowOff>133350</xdr:rowOff>
    </xdr:from>
    <xdr:to>
      <xdr:col>16</xdr:col>
      <xdr:colOff>104775</xdr:colOff>
      <xdr:row>38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18</xdr:row>
      <xdr:rowOff>85725</xdr:rowOff>
    </xdr:from>
    <xdr:to>
      <xdr:col>5</xdr:col>
      <xdr:colOff>9525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533399</xdr:colOff>
      <xdr:row>18</xdr:row>
      <xdr:rowOff>85725</xdr:rowOff>
    </xdr:from>
    <xdr:to>
      <xdr:col>10</xdr:col>
      <xdr:colOff>219074</xdr:colOff>
      <xdr:row>33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600075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0</xdr:row>
      <xdr:rowOff>0</xdr:rowOff>
    </xdr:from>
    <xdr:to>
      <xdr:col>9</xdr:col>
      <xdr:colOff>504825</xdr:colOff>
      <xdr:row>15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15</xdr:row>
      <xdr:rowOff>38099</xdr:rowOff>
    </xdr:from>
    <xdr:to>
      <xdr:col>3</xdr:col>
      <xdr:colOff>228600</xdr:colOff>
      <xdr:row>17</xdr:row>
      <xdr:rowOff>9524</xdr:rowOff>
    </xdr:to>
    <xdr:sp macro="" textlink="">
      <xdr:nvSpPr>
        <xdr:cNvPr id="4" name="TextBox 3"/>
        <xdr:cNvSpPr txBox="1"/>
      </xdr:nvSpPr>
      <xdr:spPr>
        <a:xfrm>
          <a:off x="1371600" y="2466974"/>
          <a:ext cx="6858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(a)</a:t>
          </a:r>
        </a:p>
      </xdr:txBody>
    </xdr:sp>
    <xdr:clientData/>
  </xdr:twoCellAnchor>
  <xdr:twoCellAnchor>
    <xdr:from>
      <xdr:col>7</xdr:col>
      <xdr:colOff>266700</xdr:colOff>
      <xdr:row>15</xdr:row>
      <xdr:rowOff>38099</xdr:rowOff>
    </xdr:from>
    <xdr:to>
      <xdr:col>8</xdr:col>
      <xdr:colOff>342900</xdr:colOff>
      <xdr:row>17</xdr:row>
      <xdr:rowOff>9524</xdr:rowOff>
    </xdr:to>
    <xdr:sp macro="" textlink="">
      <xdr:nvSpPr>
        <xdr:cNvPr id="5" name="TextBox 4"/>
        <xdr:cNvSpPr txBox="1"/>
      </xdr:nvSpPr>
      <xdr:spPr>
        <a:xfrm>
          <a:off x="4533900" y="2466974"/>
          <a:ext cx="6858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(b)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K13" sqref="K13"/>
    </sheetView>
  </sheetViews>
  <sheetFormatPr defaultRowHeight="12.75"/>
  <cols>
    <col min="1" max="1" width="15.85546875" style="1" customWidth="1"/>
    <col min="2" max="2" width="15.7109375" style="1" customWidth="1"/>
    <col min="3" max="3" width="16.28515625" style="1" customWidth="1"/>
    <col min="4" max="4" width="16.7109375" style="1" customWidth="1"/>
    <col min="5" max="5" width="18.28515625" style="1" customWidth="1"/>
    <col min="6" max="6" width="17" style="1" customWidth="1"/>
    <col min="7" max="7" width="12" bestFit="1" customWidth="1"/>
  </cols>
  <sheetData>
    <row r="1" spans="1:12">
      <c r="B1" s="6" t="s">
        <v>1</v>
      </c>
      <c r="C1" s="6"/>
      <c r="D1" s="6"/>
      <c r="E1" s="6"/>
      <c r="F1" s="6"/>
    </row>
    <row r="2" spans="1:12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</row>
    <row r="3" spans="1:12">
      <c r="A3" s="1">
        <v>1000</v>
      </c>
      <c r="B3" s="3">
        <v>94.341902023001154</v>
      </c>
      <c r="C3" s="3">
        <v>46.826034583262548</v>
      </c>
      <c r="D3" s="3">
        <v>109.6965511460289</v>
      </c>
      <c r="E3" s="3">
        <v>64.371653897721202</v>
      </c>
      <c r="F3" s="3">
        <v>29.833528918513068</v>
      </c>
      <c r="G3">
        <f>B3*B3*3000*$A3*0.000000001</f>
        <v>26.70118343195265</v>
      </c>
      <c r="H3">
        <f t="shared" ref="H3:K18" si="0">C3*C3*3000*$A3*0.000000001</f>
        <v>6.5780325443787007</v>
      </c>
      <c r="I3">
        <f t="shared" si="0"/>
        <v>36.1</v>
      </c>
      <c r="J3">
        <f t="shared" si="0"/>
        <v>12.431129476584015</v>
      </c>
      <c r="K3">
        <f t="shared" si="0"/>
        <v>2.6701183431952669</v>
      </c>
      <c r="L3">
        <v>7.5999999999999998E-2</v>
      </c>
    </row>
    <row r="4" spans="1:12">
      <c r="A4" s="1">
        <v>100</v>
      </c>
      <c r="B4" s="3">
        <v>95.997023111123994</v>
      </c>
      <c r="C4" s="3">
        <v>47.434164902525694</v>
      </c>
      <c r="D4" s="3">
        <v>111.62105204332767</v>
      </c>
      <c r="E4" s="3">
        <v>65.500981159084745</v>
      </c>
      <c r="F4" s="3">
        <v>30.356924162697506</v>
      </c>
      <c r="G4">
        <f t="shared" ref="G4:K21" si="1">B4*B4*3000*$A4*0.000000001</f>
        <v>2.7646285338593026</v>
      </c>
      <c r="H4">
        <f t="shared" si="0"/>
        <v>0.67500000000000016</v>
      </c>
      <c r="I4">
        <f t="shared" si="0"/>
        <v>3.7377777777777794</v>
      </c>
      <c r="J4">
        <f t="shared" si="0"/>
        <v>1.2871135598408323</v>
      </c>
      <c r="K4">
        <f t="shared" si="0"/>
        <v>0.2764628533859303</v>
      </c>
      <c r="L4">
        <v>7.5999999999999998E-2</v>
      </c>
    </row>
    <row r="5" spans="1:12">
      <c r="A5" s="1">
        <v>10</v>
      </c>
      <c r="B5" s="3">
        <v>114.20335508047508</v>
      </c>
      <c r="C5" s="3">
        <v>55.94798937220979</v>
      </c>
      <c r="D5" s="3">
        <v>132.79056191361394</v>
      </c>
      <c r="E5" s="3">
        <v>77.923581034083568</v>
      </c>
      <c r="F5" s="3">
        <v>36.114271848726339</v>
      </c>
      <c r="G5">
        <f t="shared" si="1"/>
        <v>0.39127218934911223</v>
      </c>
      <c r="H5">
        <f t="shared" si="0"/>
        <v>9.3905325443787005E-2</v>
      </c>
      <c r="I5">
        <f t="shared" si="0"/>
        <v>0.52900000000000014</v>
      </c>
      <c r="J5">
        <f t="shared" si="0"/>
        <v>0.18216253443526167</v>
      </c>
      <c r="K5">
        <f t="shared" si="0"/>
        <v>3.9127218934911237E-2</v>
      </c>
      <c r="L5">
        <v>7.5999999999999998E-2</v>
      </c>
    </row>
    <row r="6" spans="1:12">
      <c r="A6" s="1">
        <v>9</v>
      </c>
      <c r="B6" s="3">
        <v>115.85847616859793</v>
      </c>
      <c r="C6" s="3">
        <v>56.758829797893995</v>
      </c>
      <c r="D6" s="3">
        <v>134.71506281091271</v>
      </c>
      <c r="E6" s="3">
        <v>79.052908295447111</v>
      </c>
      <c r="F6" s="3">
        <v>36.637667092910789</v>
      </c>
      <c r="G6">
        <f t="shared" si="1"/>
        <v>0.36242603550295854</v>
      </c>
      <c r="H6">
        <f t="shared" si="0"/>
        <v>8.6982248520710084E-2</v>
      </c>
      <c r="I6">
        <f t="shared" si="0"/>
        <v>0.49000000000000027</v>
      </c>
      <c r="J6">
        <f t="shared" si="0"/>
        <v>0.16873278236914602</v>
      </c>
      <c r="K6">
        <f t="shared" si="0"/>
        <v>3.624260355029587E-2</v>
      </c>
      <c r="L6">
        <v>7.5999999999999998E-2</v>
      </c>
    </row>
    <row r="7" spans="1:12">
      <c r="A7" s="1">
        <v>8</v>
      </c>
      <c r="B7" s="3">
        <v>117.92737752875145</v>
      </c>
      <c r="C7" s="3">
        <v>57.772380329999244</v>
      </c>
      <c r="D7" s="3">
        <v>137.12068893253613</v>
      </c>
      <c r="E7" s="3">
        <v>80.464567372151521</v>
      </c>
      <c r="F7" s="3">
        <v>37.291911148141338</v>
      </c>
      <c r="G7">
        <f t="shared" si="1"/>
        <v>0.33376479289940814</v>
      </c>
      <c r="H7">
        <f t="shared" si="0"/>
        <v>8.0103550295858014E-2</v>
      </c>
      <c r="I7">
        <f t="shared" si="0"/>
        <v>0.4512500000000001</v>
      </c>
      <c r="J7">
        <f t="shared" si="0"/>
        <v>0.15538911845730027</v>
      </c>
      <c r="K7">
        <f t="shared" si="0"/>
        <v>3.3376479289940843E-2</v>
      </c>
      <c r="L7">
        <v>7.5999999999999998E-2</v>
      </c>
    </row>
    <row r="8" spans="1:12">
      <c r="A8" s="1">
        <v>7</v>
      </c>
      <c r="B8" s="3">
        <v>120.58739356323456</v>
      </c>
      <c r="C8" s="3">
        <v>59.075516728420276</v>
      </c>
      <c r="D8" s="3">
        <v>140.21363680319485</v>
      </c>
      <c r="E8" s="3">
        <v>82.279557613628612</v>
      </c>
      <c r="F8" s="3">
        <v>38.133082076294897</v>
      </c>
      <c r="G8">
        <f t="shared" si="1"/>
        <v>0.30536770921386291</v>
      </c>
      <c r="H8">
        <f t="shared" si="0"/>
        <v>7.3288250211327149E-2</v>
      </c>
      <c r="I8">
        <f t="shared" si="0"/>
        <v>0.41285714285714298</v>
      </c>
      <c r="J8">
        <f t="shared" si="0"/>
        <v>0.14216843762298303</v>
      </c>
      <c r="K8">
        <f t="shared" si="0"/>
        <v>3.0536770921386312E-2</v>
      </c>
      <c r="L8">
        <v>7.5999999999999998E-2</v>
      </c>
    </row>
    <row r="9" spans="1:12">
      <c r="A9" s="1">
        <v>6</v>
      </c>
      <c r="B9" s="3">
        <v>124.13408160921206</v>
      </c>
      <c r="C9" s="3">
        <v>60.813031926314991</v>
      </c>
      <c r="D9" s="3">
        <v>144.33756729740645</v>
      </c>
      <c r="E9" s="3">
        <v>84.699544602264751</v>
      </c>
      <c r="F9" s="3">
        <v>39.254643313832986</v>
      </c>
      <c r="G9">
        <f t="shared" si="1"/>
        <v>0.27736686390532539</v>
      </c>
      <c r="H9">
        <f t="shared" si="0"/>
        <v>6.6568047337278113E-2</v>
      </c>
      <c r="I9">
        <f t="shared" si="0"/>
        <v>0.37500000000000006</v>
      </c>
      <c r="J9">
        <f t="shared" si="0"/>
        <v>0.12913223140495864</v>
      </c>
      <c r="K9">
        <f t="shared" si="0"/>
        <v>2.7736686390532551E-2</v>
      </c>
      <c r="L9">
        <v>7.5999999999999998E-2</v>
      </c>
    </row>
    <row r="10" spans="1:12">
      <c r="A10" s="1">
        <v>5</v>
      </c>
      <c r="B10" s="3">
        <v>129.09944487358055</v>
      </c>
      <c r="C10" s="3">
        <v>63.245553203367592</v>
      </c>
      <c r="D10" s="3">
        <v>150.11106998930271</v>
      </c>
      <c r="E10" s="3">
        <v>88.08752638635535</v>
      </c>
      <c r="F10" s="3">
        <v>40.824829046386306</v>
      </c>
      <c r="G10">
        <f t="shared" si="1"/>
        <v>0.24999999999999997</v>
      </c>
      <c r="H10">
        <f t="shared" si="0"/>
        <v>6.0000000000000012E-2</v>
      </c>
      <c r="I10">
        <f t="shared" si="0"/>
        <v>0.33800000000000002</v>
      </c>
      <c r="J10">
        <f t="shared" si="0"/>
        <v>0.11639118457300276</v>
      </c>
      <c r="K10">
        <f t="shared" si="0"/>
        <v>2.5000000000000005E-2</v>
      </c>
      <c r="L10">
        <v>7.5999999999999998E-2</v>
      </c>
    </row>
    <row r="11" spans="1:12">
      <c r="A11" s="1">
        <v>4</v>
      </c>
      <c r="B11" s="3">
        <v>136.54748977013327</v>
      </c>
      <c r="C11" s="3">
        <v>66.894335118946486</v>
      </c>
      <c r="D11" s="3">
        <v>158.7713240271471</v>
      </c>
      <c r="E11" s="3">
        <v>93.169499062491226</v>
      </c>
      <c r="F11" s="3">
        <v>43.180107645216282</v>
      </c>
      <c r="G11">
        <f t="shared" si="1"/>
        <v>0.22374260355029582</v>
      </c>
      <c r="H11">
        <f t="shared" si="0"/>
        <v>5.3698224852071014E-2</v>
      </c>
      <c r="I11">
        <f t="shared" si="0"/>
        <v>0.3025000000000001</v>
      </c>
      <c r="J11">
        <f t="shared" si="0"/>
        <v>0.10416666666666664</v>
      </c>
      <c r="K11">
        <f t="shared" si="0"/>
        <v>2.2374260355029589E-2</v>
      </c>
      <c r="L11">
        <v>7.5999999999999998E-2</v>
      </c>
    </row>
    <row r="12" spans="1:12">
      <c r="A12" s="1">
        <v>3</v>
      </c>
      <c r="B12" s="3">
        <v>148.96089793105446</v>
      </c>
      <c r="C12" s="3">
        <v>72.975638311577995</v>
      </c>
      <c r="D12" s="3">
        <v>173.20508075688775</v>
      </c>
      <c r="E12" s="3">
        <v>101.6394535227177</v>
      </c>
      <c r="F12" s="3">
        <v>47.105571976599578</v>
      </c>
      <c r="G12">
        <f t="shared" si="1"/>
        <v>0.19970414201183426</v>
      </c>
      <c r="H12">
        <f t="shared" si="0"/>
        <v>4.7928994082840258E-2</v>
      </c>
      <c r="I12">
        <f t="shared" si="0"/>
        <v>0.27000000000000007</v>
      </c>
      <c r="J12">
        <f t="shared" si="0"/>
        <v>9.297520661157023E-2</v>
      </c>
      <c r="K12">
        <f t="shared" si="0"/>
        <v>1.9970414201183433E-2</v>
      </c>
      <c r="L12">
        <v>7.5999999999999998E-2</v>
      </c>
    </row>
    <row r="13" spans="1:12">
      <c r="A13" s="1">
        <v>2</v>
      </c>
      <c r="B13" s="3">
        <v>173.78771425289688</v>
      </c>
      <c r="C13" s="3">
        <v>85.138244696840985</v>
      </c>
      <c r="D13" s="3">
        <v>202.07259421636903</v>
      </c>
      <c r="E13" s="3">
        <v>118.57936244317065</v>
      </c>
      <c r="F13" s="3">
        <v>54.956500639366176</v>
      </c>
      <c r="G13">
        <f t="shared" si="1"/>
        <v>0.18121301775147922</v>
      </c>
      <c r="H13">
        <f t="shared" si="0"/>
        <v>4.3491124260355035E-2</v>
      </c>
      <c r="I13">
        <f t="shared" si="0"/>
        <v>0.24500000000000002</v>
      </c>
      <c r="J13">
        <f t="shared" si="0"/>
        <v>8.4366391184572981E-2</v>
      </c>
      <c r="K13">
        <f t="shared" si="0"/>
        <v>1.8121301775147931E-2</v>
      </c>
      <c r="L13">
        <v>7.5999999999999998E-2</v>
      </c>
    </row>
    <row r="14" spans="1:12">
      <c r="A14" s="1">
        <v>1</v>
      </c>
      <c r="B14" s="3">
        <v>248.26816321842412</v>
      </c>
      <c r="C14" s="3">
        <v>121.62606385262998</v>
      </c>
      <c r="D14" s="3">
        <v>288.6751345948129</v>
      </c>
      <c r="E14" s="3">
        <v>169.3990892045295</v>
      </c>
      <c r="F14" s="3">
        <v>78.509286627665972</v>
      </c>
      <c r="G14">
        <f t="shared" si="1"/>
        <v>0.18491124260355024</v>
      </c>
      <c r="H14">
        <f t="shared" si="0"/>
        <v>4.4378698224852083E-2</v>
      </c>
      <c r="I14">
        <f t="shared" si="0"/>
        <v>0.25000000000000006</v>
      </c>
      <c r="J14">
        <f t="shared" si="0"/>
        <v>8.6088154269972433E-2</v>
      </c>
      <c r="K14">
        <f t="shared" si="0"/>
        <v>1.8491124260355034E-2</v>
      </c>
      <c r="L14">
        <v>7.5999999999999998E-2</v>
      </c>
    </row>
    <row r="15" spans="1:12">
      <c r="A15" s="1">
        <v>0.8</v>
      </c>
      <c r="B15" s="3">
        <v>285.50838770118776</v>
      </c>
      <c r="C15" s="3">
        <v>139.86997343052448</v>
      </c>
      <c r="D15" s="3">
        <v>331.97640478403486</v>
      </c>
      <c r="E15" s="3">
        <v>194.80895258520894</v>
      </c>
      <c r="F15" s="3">
        <v>90.285679621815859</v>
      </c>
      <c r="G15">
        <f t="shared" si="1"/>
        <v>0.1956360946745562</v>
      </c>
      <c r="H15">
        <f t="shared" si="0"/>
        <v>4.6952662721893509E-2</v>
      </c>
      <c r="I15">
        <f t="shared" si="0"/>
        <v>0.26450000000000007</v>
      </c>
      <c r="J15">
        <f t="shared" si="0"/>
        <v>9.1081267217630851E-2</v>
      </c>
      <c r="K15">
        <f t="shared" si="0"/>
        <v>1.9563609467455622E-2</v>
      </c>
      <c r="L15">
        <v>7.5999999999999998E-2</v>
      </c>
    </row>
    <row r="16" spans="1:12">
      <c r="A16" s="1">
        <v>0.6</v>
      </c>
      <c r="B16" s="3">
        <v>347.57542850579375</v>
      </c>
      <c r="C16" s="3">
        <v>170.27648939368197</v>
      </c>
      <c r="D16" s="3">
        <v>404.14518843273805</v>
      </c>
      <c r="E16" s="3">
        <v>237.1587248863413</v>
      </c>
      <c r="F16" s="3">
        <v>109.91300127873235</v>
      </c>
      <c r="G16">
        <f t="shared" si="1"/>
        <v>0.21745562130177506</v>
      </c>
      <c r="H16">
        <f t="shared" si="0"/>
        <v>5.2189349112426037E-2</v>
      </c>
      <c r="I16">
        <f t="shared" si="0"/>
        <v>0.29400000000000004</v>
      </c>
      <c r="J16">
        <f t="shared" si="0"/>
        <v>0.10123966942148757</v>
      </c>
      <c r="K16">
        <f t="shared" si="0"/>
        <v>2.1745562130177518E-2</v>
      </c>
      <c r="L16">
        <v>7.5999999999999998E-2</v>
      </c>
    </row>
    <row r="17" spans="1:12">
      <c r="A17" s="1">
        <v>0.5</v>
      </c>
      <c r="B17" s="3">
        <v>397.22906114947858</v>
      </c>
      <c r="C17" s="3">
        <v>194.60170216420798</v>
      </c>
      <c r="D17" s="3">
        <v>461.88021535170066</v>
      </c>
      <c r="E17" s="3">
        <v>271.0385427272472</v>
      </c>
      <c r="F17" s="3">
        <v>125.61485860426555</v>
      </c>
      <c r="G17">
        <f t="shared" si="1"/>
        <v>0.23668639053254434</v>
      </c>
      <c r="H17">
        <f t="shared" si="0"/>
        <v>5.6804733727810662E-2</v>
      </c>
      <c r="I17">
        <f t="shared" si="0"/>
        <v>0.32000000000000006</v>
      </c>
      <c r="J17">
        <f t="shared" si="0"/>
        <v>0.11019283746556471</v>
      </c>
      <c r="K17">
        <f t="shared" si="0"/>
        <v>2.3668639053254441E-2</v>
      </c>
      <c r="L17">
        <v>7.5999999999999998E-2</v>
      </c>
    </row>
    <row r="18" spans="1:12">
      <c r="A18" s="1">
        <v>0.4</v>
      </c>
      <c r="B18" s="3">
        <v>471.7095101150058</v>
      </c>
      <c r="C18" s="3">
        <v>231.08952131999698</v>
      </c>
      <c r="D18" s="3">
        <v>548.4827557301445</v>
      </c>
      <c r="E18" s="3">
        <v>321.85826948860608</v>
      </c>
      <c r="F18" s="3">
        <v>149.16764459256535</v>
      </c>
      <c r="G18">
        <f t="shared" si="1"/>
        <v>0.26701183431952652</v>
      </c>
      <c r="H18">
        <f t="shared" si="0"/>
        <v>6.4082840236686409E-2</v>
      </c>
      <c r="I18">
        <f t="shared" si="0"/>
        <v>0.3610000000000001</v>
      </c>
      <c r="J18">
        <f t="shared" si="0"/>
        <v>0.12431129476584024</v>
      </c>
      <c r="K18">
        <f t="shared" si="0"/>
        <v>2.6701183431952671E-2</v>
      </c>
      <c r="L18">
        <v>7.5999999999999998E-2</v>
      </c>
    </row>
    <row r="19" spans="1:12">
      <c r="A19" s="1">
        <v>0.3</v>
      </c>
      <c r="B19" s="3">
        <v>595.84359172421784</v>
      </c>
      <c r="C19" s="3">
        <v>291.90255324631198</v>
      </c>
      <c r="D19" s="3">
        <v>692.82032302755101</v>
      </c>
      <c r="E19" s="3">
        <v>406.55781409087081</v>
      </c>
      <c r="F19" s="3">
        <v>188.42228790639831</v>
      </c>
      <c r="G19">
        <f t="shared" si="1"/>
        <v>0.31952662721893477</v>
      </c>
      <c r="H19">
        <f t="shared" si="1"/>
        <v>7.6686390532544405E-2</v>
      </c>
      <c r="I19">
        <f t="shared" si="1"/>
        <v>0.43200000000000011</v>
      </c>
      <c r="J19">
        <f t="shared" si="1"/>
        <v>0.14876033057851237</v>
      </c>
      <c r="K19">
        <f t="shared" si="1"/>
        <v>3.1952662721893489E-2</v>
      </c>
      <c r="L19">
        <v>7.5999999999999998E-2</v>
      </c>
    </row>
    <row r="20" spans="1:12">
      <c r="A20" s="1">
        <v>0.2</v>
      </c>
      <c r="B20" s="3">
        <v>844.11175494264194</v>
      </c>
      <c r="C20" s="3">
        <v>413.52861709894194</v>
      </c>
      <c r="D20" s="3">
        <v>981.49545762236392</v>
      </c>
      <c r="E20" s="3">
        <v>575.95690329540025</v>
      </c>
      <c r="F20" s="3">
        <v>266.93157453406428</v>
      </c>
      <c r="G20">
        <f t="shared" si="1"/>
        <v>0.42751479289940814</v>
      </c>
      <c r="H20">
        <f t="shared" si="1"/>
        <v>0.10260355029585802</v>
      </c>
      <c r="I20">
        <f t="shared" si="1"/>
        <v>0.57800000000000029</v>
      </c>
      <c r="J20">
        <f t="shared" si="1"/>
        <v>0.19903581267217627</v>
      </c>
      <c r="K20">
        <f t="shared" si="1"/>
        <v>4.2751479289940837E-2</v>
      </c>
      <c r="L20">
        <v>7.5999999999999998E-2</v>
      </c>
    </row>
    <row r="21" spans="1:12">
      <c r="A21" s="1">
        <v>0.1</v>
      </c>
      <c r="B21" s="3">
        <v>1588.9162445979143</v>
      </c>
      <c r="C21" s="3">
        <v>778.40680865683191</v>
      </c>
      <c r="D21" s="3">
        <v>1847.5208614068026</v>
      </c>
      <c r="E21" s="3">
        <v>1084.1541709089888</v>
      </c>
      <c r="F21" s="3">
        <v>502.4594344170622</v>
      </c>
      <c r="G21">
        <f t="shared" si="1"/>
        <v>0.75739644970414188</v>
      </c>
      <c r="H21">
        <f t="shared" si="1"/>
        <v>0.18177514792899413</v>
      </c>
      <c r="I21">
        <f t="shared" si="1"/>
        <v>1.0240000000000002</v>
      </c>
      <c r="J21">
        <f t="shared" si="1"/>
        <v>0.35261707988980712</v>
      </c>
      <c r="K21">
        <f t="shared" si="1"/>
        <v>7.5739644970414216E-2</v>
      </c>
      <c r="L21">
        <v>7.5999999999999998E-2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H16"/>
  <sheetViews>
    <sheetView workbookViewId="0">
      <selection activeCell="F3" sqref="F3:H16"/>
    </sheetView>
  </sheetViews>
  <sheetFormatPr defaultRowHeight="12.75"/>
  <cols>
    <col min="2" max="2" width="14.140625" customWidth="1"/>
    <col min="3" max="3" width="14.28515625" customWidth="1"/>
    <col min="4" max="4" width="16.85546875" customWidth="1"/>
  </cols>
  <sheetData>
    <row r="3" spans="2:8">
      <c r="B3" t="s">
        <v>9</v>
      </c>
      <c r="C3" t="s">
        <v>7</v>
      </c>
      <c r="D3" t="s">
        <v>8</v>
      </c>
      <c r="F3" t="s">
        <v>9</v>
      </c>
      <c r="G3" t="s">
        <v>7</v>
      </c>
      <c r="H3" t="s">
        <v>8</v>
      </c>
    </row>
    <row r="4" spans="2:8">
      <c r="B4" s="5">
        <v>10</v>
      </c>
      <c r="C4" s="3">
        <v>114.20335508047508</v>
      </c>
      <c r="D4" s="3">
        <v>36.114271848726339</v>
      </c>
      <c r="F4" s="5">
        <v>10</v>
      </c>
      <c r="G4">
        <v>0.39127218934911223</v>
      </c>
      <c r="H4">
        <v>3.9127218934911237E-2</v>
      </c>
    </row>
    <row r="5" spans="2:8">
      <c r="B5" s="5">
        <v>9</v>
      </c>
      <c r="C5" s="3">
        <v>115.85847616859793</v>
      </c>
      <c r="D5" s="3">
        <v>36.637667092910789</v>
      </c>
      <c r="F5" s="5">
        <v>9</v>
      </c>
      <c r="G5">
        <v>0.36242603550295854</v>
      </c>
      <c r="H5">
        <v>3.624260355029587E-2</v>
      </c>
    </row>
    <row r="6" spans="2:8">
      <c r="B6" s="5">
        <v>8</v>
      </c>
      <c r="C6" s="3">
        <v>117.92737752875145</v>
      </c>
      <c r="D6" s="3">
        <v>37.291911148141338</v>
      </c>
      <c r="F6" s="5">
        <v>8</v>
      </c>
      <c r="G6">
        <v>0.33376479289940814</v>
      </c>
      <c r="H6">
        <v>3.3376479289940843E-2</v>
      </c>
    </row>
    <row r="7" spans="2:8">
      <c r="B7" s="5">
        <v>7</v>
      </c>
      <c r="C7" s="3">
        <v>120.58739356323456</v>
      </c>
      <c r="D7" s="3">
        <v>38.133082076294897</v>
      </c>
      <c r="F7" s="5">
        <v>7</v>
      </c>
      <c r="G7">
        <v>0.30536770921386291</v>
      </c>
      <c r="H7">
        <v>3.0536770921386312E-2</v>
      </c>
    </row>
    <row r="8" spans="2:8">
      <c r="B8" s="5">
        <v>6</v>
      </c>
      <c r="C8" s="3">
        <v>124.13408160921206</v>
      </c>
      <c r="D8" s="3">
        <v>39.254643313832986</v>
      </c>
      <c r="F8" s="5">
        <v>6</v>
      </c>
      <c r="G8">
        <v>0.27736686390532539</v>
      </c>
      <c r="H8">
        <v>2.7736686390532551E-2</v>
      </c>
    </row>
    <row r="9" spans="2:8">
      <c r="B9" s="5">
        <v>5</v>
      </c>
      <c r="C9" s="3">
        <v>129.09944487358055</v>
      </c>
      <c r="D9" s="3">
        <v>40.824829046386306</v>
      </c>
      <c r="F9" s="5">
        <v>5</v>
      </c>
      <c r="G9">
        <v>0.24999999999999997</v>
      </c>
      <c r="H9">
        <v>2.5000000000000005E-2</v>
      </c>
    </row>
    <row r="10" spans="2:8">
      <c r="B10" s="5">
        <v>4</v>
      </c>
      <c r="C10" s="3">
        <v>136.54748977013327</v>
      </c>
      <c r="D10" s="3">
        <v>43.180107645216282</v>
      </c>
      <c r="F10" s="5">
        <v>4</v>
      </c>
      <c r="G10">
        <v>0.22374260355029582</v>
      </c>
      <c r="H10">
        <v>2.2374260355029589E-2</v>
      </c>
    </row>
    <row r="11" spans="2:8">
      <c r="B11" s="5">
        <v>3</v>
      </c>
      <c r="C11" s="3">
        <v>148.96089793105446</v>
      </c>
      <c r="D11" s="3">
        <v>47.105571976599578</v>
      </c>
      <c r="F11" s="5">
        <v>3</v>
      </c>
      <c r="G11">
        <v>0.19970414201183426</v>
      </c>
      <c r="H11">
        <v>1.9970414201183433E-2</v>
      </c>
    </row>
    <row r="12" spans="2:8">
      <c r="B12" s="5">
        <v>2</v>
      </c>
      <c r="C12" s="3">
        <v>173.78771425289688</v>
      </c>
      <c r="D12" s="3">
        <v>54.956500639366176</v>
      </c>
      <c r="F12" s="5">
        <v>2</v>
      </c>
      <c r="G12">
        <v>0.18121301775147922</v>
      </c>
      <c r="H12">
        <v>1.8121301775147931E-2</v>
      </c>
    </row>
    <row r="13" spans="2:8">
      <c r="B13" s="5">
        <v>1</v>
      </c>
      <c r="C13" s="3">
        <v>248.26816321842412</v>
      </c>
      <c r="D13" s="3">
        <v>78.509286627665972</v>
      </c>
      <c r="F13" s="5">
        <v>1</v>
      </c>
      <c r="G13">
        <v>0.18491124260355024</v>
      </c>
      <c r="H13">
        <v>1.8491124260355034E-2</v>
      </c>
    </row>
    <row r="14" spans="2:8">
      <c r="B14" s="5">
        <v>0.8</v>
      </c>
      <c r="C14" s="3">
        <v>285.50838770118776</v>
      </c>
      <c r="D14" s="3">
        <v>90.285679621815859</v>
      </c>
      <c r="F14" s="5">
        <v>0.8</v>
      </c>
      <c r="G14">
        <v>0.1956360946745562</v>
      </c>
      <c r="H14">
        <v>1.9563609467455622E-2</v>
      </c>
    </row>
    <row r="15" spans="2:8">
      <c r="B15" s="5">
        <v>0.6</v>
      </c>
      <c r="C15" s="3">
        <v>347.57542850579375</v>
      </c>
      <c r="D15" s="3">
        <v>109.91300127873235</v>
      </c>
      <c r="F15" s="5">
        <v>0.6</v>
      </c>
      <c r="G15">
        <v>0.21745562130177506</v>
      </c>
      <c r="H15">
        <v>2.1745562130177518E-2</v>
      </c>
    </row>
    <row r="16" spans="2:8">
      <c r="B16" s="5">
        <v>0.5</v>
      </c>
      <c r="C16" s="3">
        <v>397.22906114947858</v>
      </c>
      <c r="D16" s="3">
        <v>125.61485860426555</v>
      </c>
      <c r="F16" s="5">
        <v>0.5</v>
      </c>
      <c r="G16">
        <v>0.23668639053254434</v>
      </c>
      <c r="H16">
        <v>2.3668639053254441E-2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6" sqref="J26"/>
    </sheetView>
  </sheetViews>
  <sheetFormatPr defaultRowHeight="12.75"/>
  <sheetData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specs</vt:lpstr>
      <vt:lpstr>Sheet3</vt:lpstr>
      <vt:lpstr>Sheet1</vt:lpstr>
    </vt:vector>
  </TitlesOfParts>
  <Company>Qualcomm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Qualcomm User</dc:creator>
  <cp:lastModifiedBy>Pangpang</cp:lastModifiedBy>
  <dcterms:created xsi:type="dcterms:W3CDTF">2010-10-27T21:41:50Z</dcterms:created>
  <dcterms:modified xsi:type="dcterms:W3CDTF">2011-04-18T00:47:18Z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1283229706</vt:i4>
  </property>
  <property fmtid="{D5CDD505-2E9C-101B-9397-08002B2CF9AE}" pid="3" name="_NewReviewCycle">
    <vt:lpwstr/>
  </property>
  <property fmtid="{D5CDD505-2E9C-101B-9397-08002B2CF9AE}" pid="4" name="_EmailSubject">
    <vt:lpwstr>MRAM Project Update from PSU</vt:lpwstr>
  </property>
  <property fmtid="{D5CDD505-2E9C-101B-9397-08002B2CF9AE}" pid="5" name="_AuthorEmail">
    <vt:lpwstr>xiaochun@qualcomm.com</vt:lpwstr>
  </property>
  <property fmtid="{D5CDD505-2E9C-101B-9397-08002B2CF9AE}" pid="6" name="_AuthorEmailDisplayName">
    <vt:lpwstr>Zhu, Xiaochun</vt:lpwstr>
  </property>
  <property fmtid="{D5CDD505-2E9C-101B-9397-08002B2CF9AE}" pid="7" name="_ReviewingToolsShownOnce">
    <vt:lpwstr/>
  </property>
</Properties>
</file>