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src/ExcelSheetIO/"/>
    </mc:Choice>
  </mc:AlternateContent>
  <xr:revisionPtr revIDLastSave="0" documentId="13_ncr:1_{CF17027E-BF8C-7B40-AE50-6FB7F1162A1D}" xr6:coauthVersionLast="45" xr6:coauthVersionMax="45" xr10:uidLastSave="{00000000-0000-0000-0000-000000000000}"/>
  <bookViews>
    <workbookView xWindow="0" yWindow="460" windowWidth="33600" windowHeight="2054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GuestSpeakers'!$A$1:$AN$43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/>
  <c r="O11" i="2"/>
  <c r="O12" i="2"/>
  <c r="O13" i="2" s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/>
  <c r="O8" i="2"/>
  <c r="A7" i="8"/>
  <c r="A8" i="8" s="1"/>
  <c r="A9" i="8" s="1"/>
  <c r="A10" i="8" s="1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F15" i="7" s="1"/>
  <c r="G30" i="7"/>
  <c r="G14" i="7" s="1"/>
  <c r="H30" i="7"/>
  <c r="H14" i="7" s="1"/>
  <c r="I30" i="7"/>
  <c r="I14" i="7" s="1"/>
  <c r="J30" i="7"/>
  <c r="J14" i="7" s="1"/>
  <c r="J15" i="7" s="1"/>
  <c r="K30" i="7"/>
  <c r="K14" i="7" s="1"/>
  <c r="L30" i="7"/>
  <c r="L14" i="7" s="1"/>
  <c r="L15" i="7" s="1"/>
  <c r="M30" i="7"/>
  <c r="M14" i="7" s="1"/>
  <c r="M15" i="7" s="1"/>
  <c r="N30" i="7"/>
  <c r="N14" i="7" s="1"/>
  <c r="N15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O30" i="7" s="1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C15" i="7"/>
  <c r="A22" i="2"/>
  <c r="A23" i="2"/>
  <c r="A24" i="2" s="1"/>
  <c r="A25" i="2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H15" i="7" s="1"/>
  <c r="G8" i="7"/>
  <c r="A11" i="8"/>
  <c r="A12" i="8"/>
  <c r="A13" i="8"/>
  <c r="N13" i="8" s="1"/>
  <c r="A14" i="8"/>
  <c r="E31" i="7"/>
  <c r="M12" i="8"/>
  <c r="K6" i="8"/>
  <c r="J12" i="8"/>
  <c r="L6" i="8"/>
  <c r="O10" i="8"/>
  <c r="F7" i="8"/>
  <c r="E11" i="8"/>
  <c r="B7" i="8"/>
  <c r="N7" i="8"/>
  <c r="O12" i="8"/>
  <c r="B11" i="8"/>
  <c r="F6" i="8"/>
  <c r="E9" i="8"/>
  <c r="N6" i="8"/>
  <c r="D6" i="8"/>
  <c r="E6" i="8"/>
  <c r="H6" i="8"/>
  <c r="F12" i="8"/>
  <c r="M11" i="8"/>
  <c r="N8" i="8"/>
  <c r="G6" i="8"/>
  <c r="M6" i="8"/>
  <c r="H10" i="8"/>
  <c r="J6" i="8"/>
  <c r="O6" i="8"/>
  <c r="I6" i="8"/>
  <c r="B6" i="8"/>
  <c r="B10" i="8"/>
  <c r="C6" i="8"/>
  <c r="G12" i="8"/>
  <c r="L12" i="8"/>
  <c r="O11" i="8"/>
  <c r="D11" i="8"/>
  <c r="J10" i="8"/>
  <c r="B8" i="8"/>
  <c r="B9" i="8"/>
  <c r="H8" i="8"/>
  <c r="C10" i="8"/>
  <c r="E12" i="8"/>
  <c r="N11" i="8"/>
  <c r="C9" i="8"/>
  <c r="M10" i="8"/>
  <c r="I10" i="8"/>
  <c r="H13" i="8"/>
  <c r="K12" i="8"/>
  <c r="G11" i="8"/>
  <c r="L7" i="8"/>
  <c r="G10" i="8"/>
  <c r="K9" i="8"/>
  <c r="F13" i="8"/>
  <c r="D12" i="8"/>
  <c r="I11" i="8"/>
  <c r="E10" i="8"/>
  <c r="G9" i="8"/>
  <c r="M7" i="8"/>
  <c r="O13" i="8"/>
  <c r="H12" i="8"/>
  <c r="N12" i="8"/>
  <c r="B12" i="8"/>
  <c r="C11" i="8"/>
  <c r="J11" i="8"/>
  <c r="K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K31" i="7"/>
  <c r="F31" i="7"/>
  <c r="O14" i="8"/>
  <c r="E14" i="8"/>
  <c r="M14" i="8"/>
  <c r="F14" i="8"/>
  <c r="K14" i="8"/>
  <c r="D31" i="7"/>
  <c r="B9" i="7" l="1"/>
  <c r="O9" i="7" s="1"/>
  <c r="O8" i="7"/>
  <c r="G15" i="7"/>
  <c r="D15" i="7"/>
  <c r="O19" i="7"/>
  <c r="O22" i="7"/>
  <c r="B11" i="7"/>
  <c r="O11" i="7" s="1"/>
  <c r="B10" i="7"/>
  <c r="O10" i="7" s="1"/>
  <c r="K15" i="7"/>
  <c r="B14" i="7"/>
  <c r="O14" i="7" s="1"/>
  <c r="M31" i="7"/>
  <c r="O20" i="7"/>
  <c r="O24" i="7"/>
  <c r="B5" i="7"/>
  <c r="O5" i="7" s="1"/>
  <c r="L31" i="7"/>
  <c r="H31" i="7"/>
  <c r="G31" i="7"/>
  <c r="J31" i="7"/>
  <c r="O28" i="7"/>
  <c r="N31" i="7"/>
  <c r="L10" i="8"/>
  <c r="B31" i="7"/>
  <c r="O29" i="7"/>
  <c r="C14" i="8"/>
  <c r="H14" i="8"/>
  <c r="N14" i="8"/>
  <c r="L14" i="8"/>
  <c r="A15" i="8"/>
  <c r="I14" i="8"/>
  <c r="D14" i="8"/>
  <c r="B14" i="8"/>
  <c r="G14" i="8"/>
  <c r="J14" i="8"/>
  <c r="O23" i="7"/>
  <c r="E13" i="8"/>
  <c r="J13" i="8"/>
  <c r="C13" i="8"/>
  <c r="B13" i="8"/>
  <c r="G13" i="8"/>
  <c r="L13" i="8"/>
  <c r="I13" i="8"/>
  <c r="K13" i="8"/>
  <c r="D13" i="8"/>
  <c r="M13" i="8"/>
  <c r="I12" i="8"/>
  <c r="C12" i="8"/>
  <c r="F11" i="8"/>
  <c r="H11" i="8"/>
  <c r="L11" i="8"/>
  <c r="E15" i="7"/>
  <c r="I15" i="7"/>
  <c r="O15" i="7" l="1"/>
  <c r="B15" i="7"/>
  <c r="O31" i="7"/>
  <c r="C15" i="8"/>
  <c r="I15" i="8"/>
  <c r="N15" i="8"/>
  <c r="K15" i="8"/>
  <c r="L15" i="8"/>
  <c r="E15" i="8"/>
  <c r="A16" i="8"/>
  <c r="J15" i="8"/>
  <c r="B15" i="8"/>
  <c r="G15" i="8"/>
  <c r="O15" i="8"/>
  <c r="F15" i="8"/>
  <c r="D15" i="8"/>
  <c r="M15" i="8"/>
  <c r="H15" i="8"/>
  <c r="H16" i="8" l="1"/>
  <c r="C16" i="8"/>
  <c r="G16" i="8"/>
  <c r="M16" i="8"/>
  <c r="N16" i="8"/>
  <c r="E16" i="8"/>
  <c r="D16" i="8"/>
  <c r="J16" i="8"/>
  <c r="K16" i="8"/>
  <c r="I16" i="8"/>
  <c r="O16" i="8"/>
  <c r="A17" i="8"/>
  <c r="B16" i="8"/>
  <c r="L16" i="8"/>
  <c r="F16" i="8"/>
  <c r="G17" i="8" l="1"/>
  <c r="F17" i="8"/>
  <c r="E17" i="8"/>
  <c r="J17" i="8"/>
  <c r="N17" i="8"/>
  <c r="O17" i="8"/>
  <c r="A18" i="8"/>
  <c r="C17" i="8"/>
  <c r="D17" i="8"/>
  <c r="B17" i="8"/>
  <c r="L17" i="8"/>
  <c r="I17" i="8"/>
  <c r="H17" i="8"/>
  <c r="K17" i="8"/>
  <c r="M17" i="8"/>
  <c r="I18" i="8" l="1"/>
  <c r="L18" i="8"/>
  <c r="F18" i="8"/>
  <c r="A19" i="8"/>
  <c r="J18" i="8"/>
  <c r="G18" i="8"/>
  <c r="O18" i="8"/>
  <c r="K18" i="8"/>
  <c r="M18" i="8"/>
  <c r="N18" i="8"/>
  <c r="E18" i="8"/>
  <c r="C18" i="8"/>
  <c r="H18" i="8"/>
  <c r="D18" i="8"/>
  <c r="B18" i="8"/>
  <c r="A20" i="8" l="1"/>
  <c r="N19" i="8"/>
  <c r="G19" i="8"/>
  <c r="B19" i="8"/>
  <c r="F19" i="8"/>
  <c r="L19" i="8"/>
  <c r="M19" i="8"/>
  <c r="K19" i="8"/>
  <c r="J19" i="8"/>
  <c r="I19" i="8"/>
  <c r="C19" i="8"/>
  <c r="H19" i="8"/>
  <c r="O19" i="8"/>
  <c r="E19" i="8"/>
  <c r="D19" i="8"/>
  <c r="I20" i="8" l="1"/>
  <c r="K20" i="8"/>
  <c r="F20" i="8"/>
  <c r="A21" i="8"/>
  <c r="N20" i="8"/>
  <c r="L20" i="8"/>
  <c r="O20" i="8"/>
  <c r="M20" i="8"/>
  <c r="D20" i="8"/>
  <c r="E20" i="8"/>
  <c r="G20" i="8"/>
  <c r="H20" i="8"/>
  <c r="B20" i="8"/>
  <c r="C20" i="8"/>
  <c r="J20" i="8"/>
  <c r="L21" i="8" l="1"/>
  <c r="M21" i="8"/>
  <c r="J21" i="8"/>
  <c r="H21" i="8"/>
  <c r="K21" i="8"/>
  <c r="A22" i="8"/>
  <c r="E21" i="8"/>
  <c r="I21" i="8"/>
  <c r="F21" i="8"/>
  <c r="B21" i="8"/>
  <c r="C21" i="8"/>
  <c r="G21" i="8"/>
  <c r="D21" i="8"/>
  <c r="N21" i="8"/>
  <c r="O21" i="8"/>
  <c r="J22" i="8" l="1"/>
  <c r="M22" i="8"/>
  <c r="N22" i="8"/>
  <c r="O22" i="8"/>
  <c r="D22" i="8"/>
  <c r="I22" i="8"/>
  <c r="C22" i="8"/>
  <c r="K22" i="8"/>
  <c r="B22" i="8"/>
  <c r="L22" i="8"/>
  <c r="F22" i="8"/>
  <c r="A23" i="8"/>
  <c r="G22" i="8"/>
  <c r="H22" i="8"/>
  <c r="E22" i="8"/>
  <c r="H23" i="8" l="1"/>
  <c r="C23" i="8"/>
  <c r="A24" i="8"/>
  <c r="E23" i="8"/>
  <c r="O23" i="8"/>
  <c r="K23" i="8"/>
  <c r="G23" i="8"/>
  <c r="I23" i="8"/>
  <c r="D23" i="8"/>
  <c r="N23" i="8"/>
  <c r="F23" i="8"/>
  <c r="M23" i="8"/>
  <c r="B23" i="8"/>
  <c r="J23" i="8"/>
  <c r="L23" i="8"/>
  <c r="H24" i="8" l="1"/>
  <c r="N24" i="8"/>
  <c r="G24" i="8"/>
  <c r="K24" i="8"/>
  <c r="L24" i="8"/>
  <c r="B24" i="8"/>
  <c r="F24" i="8"/>
  <c r="M24" i="8"/>
  <c r="D24" i="8"/>
  <c r="A25" i="8"/>
  <c r="J24" i="8"/>
  <c r="E24" i="8"/>
  <c r="C24" i="8"/>
  <c r="I24" i="8"/>
  <c r="O24" i="8"/>
  <c r="F25" i="8" l="1"/>
  <c r="H25" i="8"/>
  <c r="A26" i="8"/>
  <c r="K25" i="8"/>
  <c r="I25" i="8"/>
  <c r="B25" i="8"/>
  <c r="N25" i="8"/>
  <c r="M25" i="8"/>
  <c r="D25" i="8"/>
  <c r="O25" i="8"/>
  <c r="C25" i="8"/>
  <c r="G25" i="8"/>
  <c r="L25" i="8"/>
  <c r="E25" i="8"/>
  <c r="J25" i="8"/>
  <c r="J26" i="8" l="1"/>
  <c r="O26" i="8"/>
  <c r="I26" i="8"/>
  <c r="A27" i="8"/>
  <c r="K26" i="8"/>
  <c r="B26" i="8"/>
  <c r="C26" i="8"/>
  <c r="F26" i="8"/>
  <c r="N26" i="8"/>
  <c r="M26" i="8"/>
  <c r="D26" i="8"/>
  <c r="G26" i="8"/>
  <c r="H26" i="8"/>
  <c r="E26" i="8"/>
  <c r="L26" i="8"/>
  <c r="A28" i="8" l="1"/>
  <c r="L27" i="8"/>
  <c r="E27" i="8"/>
  <c r="F27" i="8"/>
  <c r="C27" i="8"/>
  <c r="M27" i="8"/>
  <c r="I27" i="8"/>
  <c r="G27" i="8"/>
  <c r="O27" i="8"/>
  <c r="B27" i="8"/>
  <c r="J27" i="8"/>
  <c r="H27" i="8"/>
  <c r="D27" i="8"/>
  <c r="N27" i="8"/>
  <c r="K27" i="8"/>
  <c r="H28" i="8" l="1"/>
  <c r="C28" i="8"/>
  <c r="E28" i="8"/>
  <c r="G28" i="8"/>
  <c r="K28" i="8"/>
  <c r="J28" i="8"/>
  <c r="D28" i="8"/>
  <c r="B28" i="8"/>
  <c r="A29" i="8"/>
  <c r="L28" i="8"/>
  <c r="O28" i="8"/>
  <c r="N28" i="8"/>
  <c r="F28" i="8"/>
  <c r="I28" i="8"/>
  <c r="M28" i="8"/>
  <c r="I29" i="8" l="1"/>
  <c r="C29" i="8"/>
  <c r="H29" i="8"/>
  <c r="K29" i="8"/>
  <c r="G29" i="8"/>
  <c r="F29" i="8"/>
  <c r="D29" i="8"/>
  <c r="N29" i="8"/>
  <c r="A30" i="8"/>
  <c r="J29" i="8"/>
  <c r="L29" i="8"/>
  <c r="B29" i="8"/>
  <c r="O29" i="8"/>
  <c r="M29" i="8"/>
  <c r="E29" i="8"/>
  <c r="E30" i="8" l="1"/>
  <c r="F30" i="8"/>
  <c r="O30" i="8"/>
  <c r="B30" i="8"/>
  <c r="M30" i="8"/>
  <c r="G30" i="8"/>
  <c r="I30" i="8"/>
  <c r="D30" i="8"/>
  <c r="C30" i="8"/>
  <c r="N30" i="8"/>
  <c r="A31" i="8"/>
  <c r="H30" i="8"/>
  <c r="L30" i="8"/>
  <c r="K30" i="8"/>
  <c r="J30" i="8"/>
  <c r="O31" i="8" l="1"/>
  <c r="B31" i="8"/>
  <c r="I31" i="8"/>
  <c r="G31" i="8"/>
  <c r="K31" i="8"/>
  <c r="D31" i="8"/>
  <c r="C31" i="8"/>
  <c r="L31" i="8"/>
  <c r="F31" i="8"/>
  <c r="J31" i="8"/>
  <c r="M31" i="8"/>
  <c r="A32" i="8"/>
  <c r="H31" i="8"/>
  <c r="E31" i="8"/>
  <c r="N31" i="8"/>
  <c r="I32" i="8" l="1"/>
  <c r="J32" i="8"/>
  <c r="F32" i="8"/>
  <c r="L32" i="8"/>
  <c r="N32" i="8"/>
  <c r="D32" i="8"/>
  <c r="E32" i="8"/>
  <c r="K32" i="8"/>
  <c r="O32" i="8"/>
  <c r="B32" i="8"/>
  <c r="H32" i="8"/>
  <c r="G32" i="8"/>
  <c r="M32" i="8"/>
  <c r="A33" i="8"/>
  <c r="C32" i="8"/>
  <c r="D33" i="8" l="1"/>
  <c r="I33" i="8"/>
  <c r="G33" i="8"/>
  <c r="F33" i="8"/>
  <c r="E33" i="8"/>
  <c r="C33" i="8"/>
  <c r="M33" i="8"/>
  <c r="L33" i="8"/>
  <c r="N33" i="8"/>
  <c r="O33" i="8"/>
  <c r="H33" i="8"/>
  <c r="K33" i="8"/>
  <c r="A34" i="8"/>
  <c r="J33" i="8"/>
  <c r="B33" i="8"/>
  <c r="F34" i="8" l="1"/>
  <c r="J34" i="8"/>
  <c r="O34" i="8"/>
  <c r="M34" i="8"/>
  <c r="D34" i="8"/>
  <c r="A35" i="8"/>
  <c r="G34" i="8"/>
  <c r="H34" i="8"/>
  <c r="N34" i="8"/>
  <c r="B34" i="8"/>
  <c r="K34" i="8"/>
  <c r="C34" i="8"/>
  <c r="I34" i="8"/>
  <c r="E34" i="8"/>
  <c r="L34" i="8"/>
  <c r="L35" i="8" l="1"/>
  <c r="G35" i="8"/>
  <c r="E35" i="8"/>
  <c r="I35" i="8"/>
  <c r="A36" i="8"/>
  <c r="J35" i="8"/>
  <c r="O35" i="8"/>
  <c r="M35" i="8"/>
  <c r="B35" i="8"/>
  <c r="N35" i="8"/>
  <c r="F35" i="8"/>
  <c r="C35" i="8"/>
  <c r="K35" i="8"/>
  <c r="D35" i="8"/>
  <c r="H35" i="8"/>
  <c r="M36" i="8" l="1"/>
  <c r="L36" i="8"/>
  <c r="O36" i="8"/>
  <c r="E36" i="8"/>
  <c r="A37" i="8"/>
  <c r="N36" i="8"/>
  <c r="C36" i="8"/>
  <c r="H36" i="8"/>
  <c r="K36" i="8"/>
  <c r="D36" i="8"/>
  <c r="J36" i="8"/>
  <c r="I36" i="8"/>
  <c r="F36" i="8"/>
  <c r="G36" i="8"/>
  <c r="B36" i="8"/>
  <c r="J37" i="8" l="1"/>
  <c r="I37" i="8"/>
  <c r="O37" i="8"/>
  <c r="F37" i="8"/>
  <c r="N37" i="8"/>
  <c r="K37" i="8"/>
  <c r="L37" i="8"/>
  <c r="D37" i="8"/>
  <c r="A38" i="8"/>
  <c r="B37" i="8"/>
  <c r="E37" i="8"/>
  <c r="H37" i="8"/>
  <c r="C37" i="8"/>
  <c r="M37" i="8"/>
  <c r="G37" i="8"/>
  <c r="B38" i="8" l="1"/>
  <c r="C38" i="8"/>
  <c r="L38" i="8"/>
  <c r="N38" i="8"/>
  <c r="J38" i="8"/>
  <c r="E38" i="8"/>
  <c r="M38" i="8"/>
  <c r="O38" i="8"/>
  <c r="F38" i="8"/>
  <c r="D38" i="8"/>
  <c r="H38" i="8"/>
  <c r="K38" i="8"/>
  <c r="I38" i="8"/>
  <c r="A39" i="8"/>
  <c r="G38" i="8"/>
  <c r="F39" i="8" l="1"/>
  <c r="A40" i="8"/>
  <c r="D39" i="8"/>
  <c r="J39" i="8"/>
  <c r="E39" i="8"/>
  <c r="H39" i="8"/>
  <c r="L39" i="8"/>
  <c r="N39" i="8"/>
  <c r="G39" i="8"/>
  <c r="B39" i="8"/>
  <c r="I39" i="8"/>
  <c r="K39" i="8"/>
  <c r="C39" i="8"/>
  <c r="O39" i="8"/>
  <c r="M39" i="8"/>
  <c r="G40" i="8" l="1"/>
  <c r="F40" i="8"/>
  <c r="O40" i="8"/>
  <c r="K40" i="8"/>
  <c r="B40" i="8"/>
  <c r="N40" i="8"/>
  <c r="C40" i="8"/>
  <c r="D40" i="8"/>
  <c r="H40" i="8"/>
  <c r="I40" i="8"/>
  <c r="L40" i="8"/>
  <c r="M40" i="8"/>
  <c r="E40" i="8"/>
  <c r="J40" i="8"/>
  <c r="A41" i="8"/>
  <c r="B41" i="8" l="1"/>
  <c r="D41" i="8"/>
  <c r="N41" i="8"/>
  <c r="I41" i="8"/>
  <c r="H41" i="8"/>
  <c r="A42" i="8"/>
  <c r="L41" i="8"/>
  <c r="G41" i="8"/>
  <c r="M41" i="8"/>
  <c r="O41" i="8"/>
  <c r="F41" i="8"/>
  <c r="C41" i="8"/>
  <c r="J41" i="8"/>
  <c r="E41" i="8"/>
  <c r="K41" i="8"/>
  <c r="N42" i="8" l="1"/>
  <c r="J42" i="8"/>
  <c r="F42" i="8"/>
  <c r="C42" i="8"/>
  <c r="L42" i="8"/>
  <c r="I42" i="8"/>
  <c r="H42" i="8"/>
  <c r="A43" i="8"/>
  <c r="B42" i="8"/>
  <c r="G42" i="8"/>
  <c r="O42" i="8"/>
  <c r="D42" i="8"/>
  <c r="E42" i="8"/>
  <c r="K42" i="8"/>
  <c r="M42" i="8"/>
  <c r="J43" i="8" l="1"/>
  <c r="B43" i="8"/>
  <c r="N43" i="8"/>
  <c r="C43" i="8"/>
  <c r="D43" i="8"/>
  <c r="A44" i="8"/>
  <c r="K43" i="8"/>
  <c r="O43" i="8"/>
  <c r="G43" i="8"/>
  <c r="F43" i="8"/>
  <c r="I43" i="8"/>
  <c r="L43" i="8"/>
  <c r="E43" i="8"/>
  <c r="M43" i="8"/>
  <c r="H43" i="8"/>
  <c r="K44" i="8" l="1"/>
  <c r="H44" i="8"/>
  <c r="O44" i="8"/>
  <c r="A45" i="8"/>
  <c r="F44" i="8"/>
  <c r="N44" i="8"/>
  <c r="C44" i="8"/>
  <c r="E44" i="8"/>
  <c r="J44" i="8"/>
  <c r="B44" i="8"/>
  <c r="G44" i="8"/>
  <c r="M44" i="8"/>
  <c r="L44" i="8"/>
  <c r="I44" i="8"/>
  <c r="D44" i="8"/>
  <c r="O45" i="8" l="1"/>
  <c r="L45" i="8"/>
  <c r="N45" i="8"/>
  <c r="J45" i="8"/>
  <c r="I45" i="8"/>
  <c r="M45" i="8"/>
  <c r="D45" i="8"/>
  <c r="E45" i="8"/>
  <c r="K45" i="8"/>
  <c r="G45" i="8"/>
  <c r="A46" i="8"/>
  <c r="H45" i="8"/>
  <c r="C45" i="8"/>
  <c r="F45" i="8"/>
  <c r="B45" i="8"/>
  <c r="G46" i="8" l="1"/>
  <c r="K46" i="8"/>
  <c r="H46" i="8"/>
  <c r="B46" i="8"/>
  <c r="M46" i="8"/>
  <c r="N46" i="8"/>
  <c r="O46" i="8"/>
  <c r="I46" i="8"/>
  <c r="L46" i="8"/>
  <c r="E46" i="8"/>
  <c r="J46" i="8"/>
  <c r="C46" i="8"/>
  <c r="F46" i="8"/>
  <c r="D46" i="8"/>
</calcChain>
</file>

<file path=xl/sharedStrings.xml><?xml version="1.0" encoding="utf-8"?>
<sst xmlns="http://schemas.openxmlformats.org/spreadsheetml/2006/main" count="480" uniqueCount="191">
  <si>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</si>
  <si>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</si>
  <si>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</si>
  <si>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</si>
  <si>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</si>
  <si>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</si>
  <si>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</si>
  <si>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</si>
  <si>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</si>
  <si>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</si>
  <si>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</si>
  <si>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</si>
  <si>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</si>
  <si>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</si>
  <si>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</si>
  <si>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</si>
  <si>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</si>
  <si>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</si>
  <si>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</si>
  <si>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</si>
  <si>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</si>
  <si>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</si>
  <si>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</si>
  <si>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</si>
  <si>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</si>
  <si>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</si>
  <si>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</si>
  <si>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</si>
  <si>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</si>
  <si>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</si>
  <si>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</si>
  <si>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</si>
  <si>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</si>
  <si>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</si>
  <si>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</si>
  <si>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</si>
  <si>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</si>
  <si>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</si>
  <si>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</si>
  <si>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</si>
  <si>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</si>
  <si>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</si>
  <si>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</si>
  <si>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</si>
  <si>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</si>
  <si>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</si>
  <si>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</si>
  <si>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</si>
  <si>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</si>
  <si>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</si>
  <si>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</si>
  <si>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</si>
  <si>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</si>
  <si>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</si>
  <si>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</si>
  <si>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</si>
  <si>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</si>
  <si>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</si>
  <si>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</si>
  <si>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</si>
  <si>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</si>
  <si>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</si>
  <si>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</si>
  <si>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</si>
  <si>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</si>
  <si>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</si>
  <si>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</si>
  <si>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</si>
  <si>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</si>
  <si>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</si>
  <si>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</si>
  <si>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</si>
  <si>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</si>
  <si>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</si>
  <si>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</si>
  <si>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</si>
  <si>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</si>
  <si>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</si>
  <si>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</si>
  <si>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</si>
  <si>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</si>
  <si>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</si>
  <si>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</si>
  <si>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</si>
  <si>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</si>
  <si>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</si>
  <si>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</si>
  <si>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</si>
  <si>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</si>
  <si>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</si>
  <si>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</si>
  <si>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</si>
  <si>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</si>
  <si>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</si>
  <si>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</si>
  <si>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</si>
  <si>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</si>
  <si>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</si>
  <si>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</si>
  <si>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</si>
  <si>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</si>
  <si>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</si>
  <si>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</si>
  <si>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</si>
  <si>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</si>
  <si>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</si>
  <si>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</si>
  <si>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</si>
  <si>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</si>
  <si>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</si>
  <si>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</si>
  <si>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</si>
  <si>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</si>
  <si>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</si>
  <si>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</si>
  <si>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</si>
  <si>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</si>
  <si>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</si>
  <si>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</si>
  <si>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</si>
  <si>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</si>
  <si>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</si>
  <si>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</si>
  <si>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</si>
  <si>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</si>
  <si>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</si>
  <si>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</si>
  <si>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</si>
  <si>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</si>
  <si>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</si>
  <si>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</si>
  <si>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</si>
  <si>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</si>
  <si>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</si>
  <si>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</si>
  <si>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</si>
  <si>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</si>
  <si>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</si>
  <si>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</si>
  <si>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</si>
  <si>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</si>
  <si>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</si>
  <si>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</si>
  <si>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</si>
  <si>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</si>
  <si>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</si>
  <si>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</si>
  <si>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</si>
  <si>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</si>
  <si>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</si>
  <si>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</si>
  <si>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</si>
  <si>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</si>
  <si>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</si>
  <si>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</si>
  <si>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</si>
  <si>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</si>
  <si>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</si>
  <si>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</si>
  <si>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</si>
  <si>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</si>
  <si>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</si>
  <si>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</si>
  <si>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</si>
  <si>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P123,DHD</t>
  </si>
  <si>
    <t>P123,DHD,HHIe</t>
  </si>
  <si>
    <t>Specific Unavailability 1 From</t>
  </si>
  <si>
    <t>Specific Unavailability 1 To</t>
  </si>
  <si>
    <t>Specific Unavailability 2 From</t>
  </si>
  <si>
    <t>Specific Unavailability 2 To</t>
  </si>
  <si>
    <t>Specific Unavailability 3 From</t>
  </si>
  <si>
    <t>Specific Unavailability 3 To</t>
  </si>
  <si>
    <t>Specific Unavailability 4 From</t>
  </si>
  <si>
    <t>Specific Unavailability 4 To</t>
  </si>
  <si>
    <t>Specific Unavailability 5 From</t>
  </si>
  <si>
    <t>Specific Unavailability 5 To</t>
  </si>
  <si>
    <t>Specific Unavailability 6 From</t>
  </si>
  <si>
    <t>Specific Unavailability 6 To</t>
  </si>
  <si>
    <t>Notes 1</t>
  </si>
  <si>
    <t>Notes 2</t>
  </si>
  <si>
    <t>mwmwmwm</t>
  </si>
  <si>
    <t>dmdjdjjdj</t>
  </si>
  <si>
    <t>Notes 4</t>
  </si>
  <si>
    <t>Notes 5</t>
  </si>
  <si>
    <t>Notes 3</t>
  </si>
  <si>
    <t>Notes 6</t>
  </si>
  <si>
    <t>P123,P456,DHD</t>
  </si>
  <si>
    <t>P123,P456,DHD,HHIe</t>
  </si>
  <si>
    <t>P123,DHD,TBIdea,HHIe</t>
  </si>
  <si>
    <t>P123,DHD,C,HHIe</t>
  </si>
  <si>
    <t>P123,DHD,TBIdea,C,HHIe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</si>
</sst>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/>
      <diagonal/>
    </border>
    <border>
      <left/>
      <right style="thin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14" fontId="0" fillId="0" borderId="3" xfId="0" applyNumberFormat="1" applyBorder="1"/>
    <xf numFmtId="20" fontId="15" fillId="0" borderId="3" xfId="0" applyNumberFormat="1" applyFont="1" applyBorder="1"/>
    <xf numFmtId="20" fontId="15" fillId="0" borderId="0" xfId="0" applyNumberFormat="1" applyFont="1"/>
    <xf numFmtId="20" fontId="0" fillId="0" borderId="16" xfId="0" applyNumberFormat="1" applyBorder="1"/>
    <xf numFmtId="0" fontId="0" fillId="0" borderId="16" xfId="0" applyBorder="1"/>
    <xf numFmtId="20" fontId="15" fillId="0" borderId="17" xfId="0" applyNumberFormat="1" applyFont="1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9">
    <cellStyle name="Calculation" xfId="2" builtinId="22"/>
    <cellStyle name="Followed Hyperlink" xfId="6" builtinId="9" hidden="1"/>
    <cellStyle name="Followed Hyperlink" xfId="7" builtinId="9" hidden="1"/>
    <cellStyle name="Followed Hyperlink" xfId="8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76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77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78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77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78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77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78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77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78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41" t="s">
        <v>3</v>
      </c>
      <c r="C1" s="41"/>
    </row>
    <row r="2" spans="1:15" x14ac:dyDescent="0.2">
      <c r="B2" s="16" t="s">
        <v>79</v>
      </c>
      <c r="C2" s="1" t="s">
        <v>6</v>
      </c>
    </row>
    <row r="3" spans="1:15" x14ac:dyDescent="0.2">
      <c r="B3" s="16" t="s">
        <v>83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C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E15" sqref="E15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42" t="s">
        <v>2</v>
      </c>
      <c r="B1" s="42"/>
      <c r="C1" s="42"/>
      <c r="E1" s="43" t="s">
        <v>9</v>
      </c>
      <c r="F1" s="44"/>
      <c r="G1" s="44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157</v>
      </c>
      <c r="F2" s="23" t="s">
        <v>158</v>
      </c>
      <c r="G2" s="23" t="s">
        <v>159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0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45" t="s">
        <v>60</v>
      </c>
      <c r="B1" s="46"/>
      <c r="C1" s="46"/>
      <c r="D1" s="46"/>
      <c r="E1" s="46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151</v>
      </c>
      <c r="B3" s="3" t="s">
        <v>3</v>
      </c>
      <c r="C3" s="3" t="s">
        <v>85</v>
      </c>
      <c r="D3" s="10" t="s">
        <v>84</v>
      </c>
      <c r="E3" s="3">
        <v>86606702</v>
      </c>
    </row>
    <row r="4" spans="1:5" x14ac:dyDescent="0.2">
      <c r="A4" s="3" t="s">
        <v>86</v>
      </c>
      <c r="B4" s="3" t="s">
        <v>3</v>
      </c>
      <c r="C4" s="3" t="s">
        <v>88</v>
      </c>
      <c r="D4" s="10" t="s">
        <v>87</v>
      </c>
      <c r="E4" s="3">
        <v>90468200</v>
      </c>
    </row>
    <row r="5" spans="1:5" x14ac:dyDescent="0.2">
      <c r="A5" s="3" t="s">
        <v>89</v>
      </c>
      <c r="B5" s="3" t="s">
        <v>3</v>
      </c>
      <c r="C5" s="3" t="s">
        <v>91</v>
      </c>
      <c r="D5" s="25" t="s">
        <v>90</v>
      </c>
      <c r="E5" s="3">
        <v>97887664</v>
      </c>
    </row>
    <row r="6" spans="1:5" x14ac:dyDescent="0.2">
      <c r="A6" s="3" t="s">
        <v>92</v>
      </c>
      <c r="B6" s="3" t="s">
        <v>3</v>
      </c>
      <c r="C6" s="3" t="s">
        <v>94</v>
      </c>
      <c r="D6" s="10" t="s">
        <v>93</v>
      </c>
      <c r="E6" s="30">
        <v>423624108</v>
      </c>
    </row>
    <row r="7" spans="1:5" x14ac:dyDescent="0.2">
      <c r="A7" s="3" t="s">
        <v>152</v>
      </c>
      <c r="B7" s="3" t="s">
        <v>3</v>
      </c>
      <c r="C7" s="3" t="s">
        <v>95</v>
      </c>
      <c r="D7" s="10" t="s">
        <v>96</v>
      </c>
      <c r="E7" s="30">
        <v>86606703</v>
      </c>
    </row>
    <row r="8" spans="1:5" x14ac:dyDescent="0.2">
      <c r="A8" s="3" t="s">
        <v>97</v>
      </c>
      <c r="B8" s="3" t="s">
        <v>3</v>
      </c>
      <c r="C8" s="3" t="s">
        <v>99</v>
      </c>
      <c r="D8" s="10" t="s">
        <v>98</v>
      </c>
      <c r="E8" s="30">
        <v>423737490</v>
      </c>
    </row>
    <row r="9" spans="1:5" x14ac:dyDescent="0.2">
      <c r="A9" s="26" t="s">
        <v>100</v>
      </c>
      <c r="B9" s="3" t="s">
        <v>3</v>
      </c>
      <c r="C9" s="3" t="s">
        <v>101</v>
      </c>
      <c r="D9" s="10" t="s">
        <v>102</v>
      </c>
      <c r="E9" s="30" t="s">
        <v>103</v>
      </c>
    </row>
    <row r="10" spans="1:5" x14ac:dyDescent="0.2">
      <c r="A10" s="3" t="s">
        <v>104</v>
      </c>
      <c r="B10" s="3" t="s">
        <v>3</v>
      </c>
      <c r="C10" s="3" t="s">
        <v>106</v>
      </c>
      <c r="D10" s="10" t="s">
        <v>105</v>
      </c>
      <c r="E10" s="30">
        <v>431277766</v>
      </c>
    </row>
    <row r="11" spans="1:5" x14ac:dyDescent="0.2">
      <c r="A11" s="3" t="s">
        <v>107</v>
      </c>
      <c r="B11" s="3" t="s">
        <v>3</v>
      </c>
      <c r="C11" s="3" t="s">
        <v>108</v>
      </c>
      <c r="D11" s="3"/>
      <c r="E11" s="30"/>
    </row>
    <row r="12" spans="1:5" x14ac:dyDescent="0.2">
      <c r="A12" s="3" t="s">
        <v>109</v>
      </c>
      <c r="B12" s="3" t="s">
        <v>3</v>
      </c>
      <c r="C12" s="3" t="s">
        <v>110</v>
      </c>
      <c r="D12" s="10" t="s">
        <v>111</v>
      </c>
      <c r="E12" s="30">
        <v>417108341</v>
      </c>
    </row>
    <row r="13" spans="1:5" x14ac:dyDescent="0.2">
      <c r="A13" s="3" t="s">
        <v>112</v>
      </c>
      <c r="B13" s="3" t="s">
        <v>3</v>
      </c>
      <c r="C13" s="3" t="s">
        <v>113</v>
      </c>
      <c r="D13" s="10" t="s">
        <v>114</v>
      </c>
      <c r="E13" s="30">
        <v>439631177</v>
      </c>
    </row>
    <row r="14" spans="1:5" x14ac:dyDescent="0.2">
      <c r="A14" s="3" t="s">
        <v>115</v>
      </c>
      <c r="B14" s="3" t="s">
        <v>3</v>
      </c>
      <c r="C14" s="3" t="s">
        <v>116</v>
      </c>
      <c r="D14" s="10" t="s">
        <v>117</v>
      </c>
      <c r="E14" s="30" t="s">
        <v>118</v>
      </c>
    </row>
    <row r="15" spans="1:5" x14ac:dyDescent="0.2">
      <c r="A15" s="3" t="s">
        <v>119</v>
      </c>
      <c r="B15" s="3" t="s">
        <v>3</v>
      </c>
      <c r="C15" s="3" t="s">
        <v>120</v>
      </c>
      <c r="D15" s="10" t="s">
        <v>121</v>
      </c>
      <c r="E15" s="30">
        <v>475414701</v>
      </c>
    </row>
    <row r="16" spans="1:5" x14ac:dyDescent="0.2">
      <c r="A16" s="3" t="s">
        <v>122</v>
      </c>
      <c r="B16" s="3" t="s">
        <v>3</v>
      </c>
      <c r="C16" s="3" t="s">
        <v>123</v>
      </c>
      <c r="D16" s="10" t="s">
        <v>124</v>
      </c>
      <c r="E16" s="30">
        <v>416864965</v>
      </c>
    </row>
    <row r="17" spans="1:5" x14ac:dyDescent="0.2">
      <c r="A17" s="3" t="s">
        <v>125</v>
      </c>
      <c r="B17" s="3" t="s">
        <v>3</v>
      </c>
      <c r="C17" s="3" t="s">
        <v>126</v>
      </c>
      <c r="D17" s="10" t="s">
        <v>127</v>
      </c>
      <c r="E17" s="30">
        <v>431747640</v>
      </c>
    </row>
    <row r="18" spans="1:5" x14ac:dyDescent="0.2">
      <c r="A18" s="3" t="s">
        <v>128</v>
      </c>
      <c r="B18" s="3" t="s">
        <v>3</v>
      </c>
      <c r="C18" s="3" t="s">
        <v>129</v>
      </c>
      <c r="D18" s="10" t="s">
        <v>130</v>
      </c>
      <c r="E18" s="30">
        <v>93971899</v>
      </c>
    </row>
    <row r="19" spans="1:5" x14ac:dyDescent="0.2">
      <c r="A19" s="3" t="s">
        <v>131</v>
      </c>
      <c r="B19" s="3" t="s">
        <v>3</v>
      </c>
      <c r="C19" s="3" t="s">
        <v>133</v>
      </c>
      <c r="D19" s="10" t="s">
        <v>132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showGridLines="0" tabSelected="1" view="pageBreakPreview" zoomScale="92" zoomScaleSheetLayoutView="5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K20" sqref="K20"/>
    </sheetView>
  </sheetViews>
  <sheetFormatPr baseColWidth="10" defaultColWidth="11" defaultRowHeight="16" x14ac:dyDescent="0.2"/>
  <cols>
    <col min="1" max="6" width="20.1640625" customWidth="1"/>
    <col min="7" max="7" width="26.33203125" customWidth="1"/>
    <col min="8" max="21" width="20.1640625" customWidth="1"/>
    <col min="22" max="22" width="19.83203125" bestFit="1" customWidth="1"/>
    <col min="23" max="23" width="20.83203125" bestFit="1" customWidth="1"/>
    <col min="24" max="24" width="20.83203125" customWidth="1"/>
    <col min="25" max="25" width="9.6640625" customWidth="1"/>
    <col min="26" max="26" width="20.83203125" bestFit="1" customWidth="1"/>
    <col min="27" max="27" width="20.83203125" customWidth="1"/>
    <col min="28" max="28" width="9.6640625" customWidth="1"/>
    <col min="29" max="29" width="20.83203125" bestFit="1" customWidth="1"/>
    <col min="30" max="30" width="20.83203125" customWidth="1"/>
    <col min="31" max="31" width="9.6640625" customWidth="1"/>
    <col min="32" max="32" width="20.83203125" bestFit="1" customWidth="1"/>
    <col min="33" max="33" width="20.83203125" customWidth="1"/>
    <col min="34" max="34" width="9.6640625" customWidth="1"/>
    <col min="35" max="35" width="20.83203125" bestFit="1" customWidth="1"/>
    <col min="36" max="36" width="20.83203125" customWidth="1"/>
    <col min="37" max="37" width="9.6640625" customWidth="1"/>
    <col min="38" max="38" width="20.83203125" bestFit="1" customWidth="1"/>
    <col min="39" max="39" width="20.83203125" customWidth="1"/>
    <col min="40" max="40" width="10.33203125" customWidth="1"/>
  </cols>
  <sheetData>
    <row r="1" spans="1:40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80</v>
      </c>
      <c r="H1" s="23" t="s">
        <v>81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166</v>
      </c>
      <c r="X1" s="23" t="s">
        <v>167</v>
      </c>
      <c r="Y1" s="23" t="s">
        <v>178</v>
      </c>
      <c r="Z1" s="23" t="s">
        <v>168</v>
      </c>
      <c r="AA1" s="23" t="s">
        <v>169</v>
      </c>
      <c r="AB1" s="23" t="s">
        <v>179</v>
      </c>
      <c r="AC1" s="23" t="s">
        <v>170</v>
      </c>
      <c r="AD1" s="23" t="s">
        <v>171</v>
      </c>
      <c r="AE1" s="23" t="s">
        <v>184</v>
      </c>
      <c r="AF1" s="23" t="s">
        <v>172</v>
      </c>
      <c r="AG1" s="23" t="s">
        <v>173</v>
      </c>
      <c r="AH1" s="23" t="s">
        <v>182</v>
      </c>
      <c r="AI1" s="23" t="s">
        <v>174</v>
      </c>
      <c r="AJ1" s="23" t="s">
        <v>175</v>
      </c>
      <c r="AK1" s="23" t="s">
        <v>183</v>
      </c>
      <c r="AL1" s="23" t="s">
        <v>176</v>
      </c>
      <c r="AM1" s="23" t="s">
        <v>177</v>
      </c>
      <c r="AN1" s="23" t="s">
        <v>185</v>
      </c>
    </row>
    <row r="2" spans="1:40" x14ac:dyDescent="0.2">
      <c r="A2" s="3" t="s">
        <v>49</v>
      </c>
      <c r="B2" s="3" t="s">
        <v>134</v>
      </c>
      <c r="C2" s="3"/>
      <c r="D2" s="10" t="s">
        <v>160</v>
      </c>
      <c r="E2" s="3"/>
      <c r="F2" s="3" t="s">
        <v>3</v>
      </c>
      <c r="G2" s="3" t="s">
        <v>165</v>
      </c>
      <c r="H2" s="3" t="s">
        <v>156</v>
      </c>
      <c r="I2" s="11">
        <v>0.5</v>
      </c>
      <c r="J2" s="11">
        <v>0.70833333333333337</v>
      </c>
      <c r="K2" s="11">
        <v>0.41666666666666669</v>
      </c>
      <c r="L2" s="11">
        <v>0.66666666666666663</v>
      </c>
      <c r="M2" s="11"/>
      <c r="N2" s="11"/>
      <c r="O2" s="36">
        <v>0.5</v>
      </c>
      <c r="P2" s="40">
        <v>0.625</v>
      </c>
      <c r="Q2" s="11"/>
      <c r="R2" s="11"/>
      <c r="S2" s="11"/>
      <c r="T2" s="11"/>
      <c r="U2" s="3"/>
      <c r="V2" s="3"/>
      <c r="W2" s="35">
        <v>43497</v>
      </c>
      <c r="X2" s="35">
        <v>43501</v>
      </c>
      <c r="Y2" s="3" t="s">
        <v>180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3" t="s">
        <v>49</v>
      </c>
      <c r="B3" s="3" t="s">
        <v>135</v>
      </c>
      <c r="C3" s="3" t="s">
        <v>136</v>
      </c>
      <c r="D3" s="10" t="s">
        <v>160</v>
      </c>
      <c r="E3" s="3"/>
      <c r="F3" s="3" t="s">
        <v>3</v>
      </c>
      <c r="G3" s="3" t="s">
        <v>164</v>
      </c>
      <c r="H3" s="3" t="s">
        <v>156</v>
      </c>
      <c r="I3" s="11">
        <v>0.375</v>
      </c>
      <c r="J3" s="27">
        <v>0.5</v>
      </c>
      <c r="K3" s="3"/>
      <c r="L3" s="3"/>
      <c r="M3" s="11"/>
      <c r="N3" s="11"/>
      <c r="O3" s="11">
        <v>0.41666666666666669</v>
      </c>
      <c r="P3" s="11">
        <v>0.54166666666666663</v>
      </c>
      <c r="Q3" s="11">
        <v>0.5</v>
      </c>
      <c r="R3" s="11">
        <v>0.58333333333333337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3" t="s">
        <v>49</v>
      </c>
      <c r="B4" s="3" t="s">
        <v>137</v>
      </c>
      <c r="C4" s="3"/>
      <c r="D4" s="10" t="s">
        <v>160</v>
      </c>
      <c r="E4" s="3"/>
      <c r="F4" s="3" t="s">
        <v>3</v>
      </c>
      <c r="G4" s="3" t="s">
        <v>188</v>
      </c>
      <c r="H4" s="3" t="s">
        <v>156</v>
      </c>
      <c r="I4" s="11">
        <v>0.5</v>
      </c>
      <c r="J4" s="38">
        <v>0.70833333333333337</v>
      </c>
      <c r="K4" s="11">
        <v>0.41666666666666669</v>
      </c>
      <c r="L4" s="11">
        <v>0.66666666666666663</v>
      </c>
      <c r="M4" s="11"/>
      <c r="N4" s="11"/>
      <c r="O4" s="11">
        <v>0.41666666666666669</v>
      </c>
      <c r="P4" s="11">
        <v>0.54166666666666663</v>
      </c>
      <c r="Q4" s="11">
        <v>0.375</v>
      </c>
      <c r="R4" s="11">
        <v>0.41666666666666669</v>
      </c>
      <c r="S4" s="11"/>
      <c r="T4" s="11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3" t="s">
        <v>49</v>
      </c>
      <c r="B5" s="3" t="s">
        <v>138</v>
      </c>
      <c r="C5" s="3"/>
      <c r="D5" s="10" t="s">
        <v>160</v>
      </c>
      <c r="E5" s="3"/>
      <c r="F5" s="3" t="s">
        <v>3</v>
      </c>
      <c r="G5" s="3" t="s">
        <v>165</v>
      </c>
      <c r="H5" s="3" t="s">
        <v>156</v>
      </c>
      <c r="I5" s="11">
        <v>0.375</v>
      </c>
      <c r="J5" s="11">
        <v>0.5</v>
      </c>
      <c r="K5" s="11">
        <v>0.41666666666666669</v>
      </c>
      <c r="L5" s="11">
        <v>0.66666666666666663</v>
      </c>
      <c r="M5" s="11"/>
      <c r="N5" s="11"/>
      <c r="O5" s="11">
        <v>0.41666666666666669</v>
      </c>
      <c r="P5" s="11">
        <v>0.54166666666666663</v>
      </c>
      <c r="Q5" s="11"/>
      <c r="R5" s="11"/>
      <c r="S5" s="11"/>
      <c r="T5" s="11"/>
      <c r="U5" s="3"/>
      <c r="V5" s="3"/>
      <c r="W5" s="35">
        <v>43503</v>
      </c>
      <c r="X5" s="35">
        <v>43506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s="3" t="s">
        <v>49</v>
      </c>
      <c r="B6" s="3" t="s">
        <v>139</v>
      </c>
      <c r="C6" s="3"/>
      <c r="D6" s="10" t="s">
        <v>160</v>
      </c>
      <c r="E6" s="3"/>
      <c r="F6" s="3" t="s">
        <v>3</v>
      </c>
      <c r="G6" s="3" t="s">
        <v>187</v>
      </c>
      <c r="H6" s="3" t="s">
        <v>156</v>
      </c>
      <c r="I6" s="11">
        <v>0.375</v>
      </c>
      <c r="J6" s="27">
        <v>0.5</v>
      </c>
      <c r="K6" s="11"/>
      <c r="L6" s="11"/>
      <c r="M6" s="11"/>
      <c r="N6" s="11"/>
      <c r="O6" s="36">
        <v>0.5</v>
      </c>
      <c r="P6" s="40">
        <v>0.625</v>
      </c>
      <c r="Q6" s="11">
        <v>0.5</v>
      </c>
      <c r="R6" s="11">
        <v>0.58333333333333337</v>
      </c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3" t="s">
        <v>49</v>
      </c>
      <c r="B7" s="3" t="s">
        <v>140</v>
      </c>
      <c r="C7" s="3" t="s">
        <v>141</v>
      </c>
      <c r="D7" s="10" t="s">
        <v>160</v>
      </c>
      <c r="E7" s="3"/>
      <c r="F7" s="3" t="s">
        <v>3</v>
      </c>
      <c r="G7" s="3" t="s">
        <v>165</v>
      </c>
      <c r="H7" s="3" t="s">
        <v>156</v>
      </c>
      <c r="I7" s="11">
        <v>0.5</v>
      </c>
      <c r="J7" s="11">
        <v>0.70833333333333337</v>
      </c>
      <c r="K7" s="36">
        <v>0.41666666666666669</v>
      </c>
      <c r="L7" s="40">
        <v>0.66666666666666663</v>
      </c>
      <c r="M7" s="11"/>
      <c r="N7" s="11"/>
      <c r="O7" s="11">
        <v>0.41666666666666669</v>
      </c>
      <c r="P7" s="11">
        <v>0.54166666666666663</v>
      </c>
      <c r="Q7" s="11">
        <v>0.375</v>
      </c>
      <c r="R7" s="11">
        <v>0.45833333333333331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3" t="s">
        <v>49</v>
      </c>
      <c r="B8" s="3" t="s">
        <v>142</v>
      </c>
      <c r="C8" s="3"/>
      <c r="D8" s="10" t="s">
        <v>160</v>
      </c>
      <c r="E8" s="3"/>
      <c r="F8" s="3" t="s">
        <v>3</v>
      </c>
      <c r="G8" s="3" t="s">
        <v>188</v>
      </c>
      <c r="H8" s="3" t="s">
        <v>156</v>
      </c>
      <c r="I8" s="11"/>
      <c r="J8" s="11"/>
      <c r="K8" s="36">
        <v>0.41666666666666669</v>
      </c>
      <c r="L8" s="40">
        <v>0.66666666666666663</v>
      </c>
      <c r="M8" s="11"/>
      <c r="N8" s="11"/>
      <c r="O8" s="36">
        <v>0.5</v>
      </c>
      <c r="P8" s="40">
        <v>0.625</v>
      </c>
      <c r="Q8" s="11">
        <v>0.375</v>
      </c>
      <c r="R8" s="11">
        <v>0.45833333333333331</v>
      </c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A9" s="3" t="s">
        <v>49</v>
      </c>
      <c r="B9" s="3" t="s">
        <v>143</v>
      </c>
      <c r="C9" s="3"/>
      <c r="D9" s="10" t="s">
        <v>160</v>
      </c>
      <c r="E9" s="3"/>
      <c r="F9" s="3" t="s">
        <v>3</v>
      </c>
      <c r="G9" s="3" t="s">
        <v>165</v>
      </c>
      <c r="H9" s="3" t="s">
        <v>156</v>
      </c>
      <c r="I9" s="11">
        <v>0.375</v>
      </c>
      <c r="J9" s="27">
        <v>0.5</v>
      </c>
      <c r="K9" s="36">
        <v>0.41666666666666669</v>
      </c>
      <c r="L9" s="40">
        <v>0.66666666666666663</v>
      </c>
      <c r="M9" s="11"/>
      <c r="N9" s="11"/>
      <c r="O9" s="11">
        <v>0.41666666666666669</v>
      </c>
      <c r="P9" s="11">
        <v>0.54166666666666663</v>
      </c>
      <c r="Q9" s="3"/>
      <c r="R9" s="3"/>
      <c r="S9" s="11"/>
      <c r="T9" s="11"/>
      <c r="U9" s="3"/>
      <c r="V9" s="3"/>
      <c r="W9" s="35">
        <v>43503</v>
      </c>
      <c r="X9" s="35">
        <v>43505</v>
      </c>
      <c r="Y9" s="3" t="s">
        <v>181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">
      <c r="A10" s="3" t="s">
        <v>48</v>
      </c>
      <c r="B10" s="3" t="s">
        <v>144</v>
      </c>
      <c r="C10" s="3"/>
      <c r="D10" s="10" t="s">
        <v>160</v>
      </c>
      <c r="E10" s="3"/>
      <c r="F10" s="3" t="s">
        <v>3</v>
      </c>
      <c r="G10" s="3" t="s">
        <v>189</v>
      </c>
      <c r="H10" s="3" t="s">
        <v>156</v>
      </c>
      <c r="I10" s="3"/>
      <c r="J10" s="39"/>
      <c r="K10" s="36">
        <v>0.41666666666666669</v>
      </c>
      <c r="L10" s="40">
        <v>0.66666666666666663</v>
      </c>
      <c r="M10" s="11"/>
      <c r="N10" s="11"/>
      <c r="O10" s="36">
        <v>0.5</v>
      </c>
      <c r="P10" s="40">
        <v>0.625</v>
      </c>
      <c r="Q10" s="11">
        <v>0.375</v>
      </c>
      <c r="R10" s="11">
        <v>0.45833333333333331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A11" s="3" t="s">
        <v>48</v>
      </c>
      <c r="B11" s="3" t="s">
        <v>145</v>
      </c>
      <c r="C11" s="3"/>
      <c r="D11" s="10" t="s">
        <v>160</v>
      </c>
      <c r="E11" s="3"/>
      <c r="F11" s="3" t="s">
        <v>3</v>
      </c>
      <c r="G11" s="3" t="s">
        <v>186</v>
      </c>
      <c r="H11" s="3" t="s">
        <v>156</v>
      </c>
      <c r="I11" s="11">
        <v>0.375</v>
      </c>
      <c r="J11" s="36">
        <v>0.5</v>
      </c>
      <c r="K11" s="11"/>
      <c r="L11" s="11"/>
      <c r="M11" s="3"/>
      <c r="N11" s="3"/>
      <c r="O11" s="36">
        <v>0.41666666666666669</v>
      </c>
      <c r="P11" s="40">
        <v>0.54166666666666663</v>
      </c>
      <c r="Q11" s="11">
        <v>0.5</v>
      </c>
      <c r="R11" s="11">
        <v>0.58333333333333337</v>
      </c>
      <c r="S11" s="11"/>
      <c r="T11" s="11"/>
      <c r="U11" s="3"/>
      <c r="V11" s="3"/>
      <c r="W11" s="35">
        <v>43647</v>
      </c>
      <c r="X11" s="35">
        <v>43651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3" t="s">
        <v>48</v>
      </c>
      <c r="B12" s="3" t="s">
        <v>146</v>
      </c>
      <c r="C12" s="3"/>
      <c r="D12" s="10" t="s">
        <v>160</v>
      </c>
      <c r="E12" s="3"/>
      <c r="F12" s="3" t="s">
        <v>3</v>
      </c>
      <c r="G12" s="3" t="s">
        <v>188</v>
      </c>
      <c r="H12" s="3" t="s">
        <v>156</v>
      </c>
      <c r="I12" s="11">
        <v>0.375</v>
      </c>
      <c r="J12" s="27">
        <v>0.5</v>
      </c>
      <c r="K12" s="36">
        <v>0.41666666666666669</v>
      </c>
      <c r="L12" s="40">
        <v>0.66666666666666663</v>
      </c>
      <c r="M12" s="11"/>
      <c r="N12" s="11"/>
      <c r="O12" s="36">
        <v>0.5</v>
      </c>
      <c r="P12" s="40">
        <v>0.625</v>
      </c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A13" s="3" t="s">
        <v>48</v>
      </c>
      <c r="B13" s="3" t="s">
        <v>147</v>
      </c>
      <c r="C13" s="3"/>
      <c r="D13" s="10" t="s">
        <v>160</v>
      </c>
      <c r="E13" s="3"/>
      <c r="F13" s="3" t="s">
        <v>3</v>
      </c>
      <c r="G13" s="3" t="s">
        <v>189</v>
      </c>
      <c r="H13" s="3" t="s">
        <v>156</v>
      </c>
      <c r="I13" s="11">
        <v>0.5</v>
      </c>
      <c r="J13" s="11">
        <v>0.70833333333333337</v>
      </c>
      <c r="K13" s="36">
        <v>0.41666666666666669</v>
      </c>
      <c r="L13" s="40">
        <v>0.66666666666666663</v>
      </c>
      <c r="M13" s="11"/>
      <c r="N13" s="11"/>
      <c r="O13" s="36">
        <v>0.41666666666666669</v>
      </c>
      <c r="P13" s="40">
        <v>0.54166666666666663</v>
      </c>
      <c r="Q13" s="11">
        <v>0.41666666666666669</v>
      </c>
      <c r="R13" s="11">
        <v>0.58333333333333337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">
      <c r="A14" s="3" t="s">
        <v>48</v>
      </c>
      <c r="B14" s="3" t="s">
        <v>148</v>
      </c>
      <c r="C14" s="3"/>
      <c r="D14" s="10" t="s">
        <v>160</v>
      </c>
      <c r="E14" s="3"/>
      <c r="F14" s="3" t="s">
        <v>3</v>
      </c>
      <c r="G14" s="3" t="s">
        <v>164</v>
      </c>
      <c r="H14" s="3" t="s">
        <v>156</v>
      </c>
      <c r="I14" s="11"/>
      <c r="J14" s="11"/>
      <c r="K14" s="11"/>
      <c r="L14" s="11"/>
      <c r="M14" s="3"/>
      <c r="N14" s="3"/>
      <c r="O14" s="36">
        <v>0.41666666666666669</v>
      </c>
      <c r="P14" s="40">
        <v>0.54166666666666663</v>
      </c>
      <c r="Q14" s="11">
        <v>0.375</v>
      </c>
      <c r="R14" s="11">
        <v>0.45833333333333331</v>
      </c>
      <c r="S14" s="11"/>
      <c r="T14" s="11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">
      <c r="A15" s="3" t="s">
        <v>48</v>
      </c>
      <c r="B15" s="3" t="s">
        <v>149</v>
      </c>
      <c r="C15" s="3"/>
      <c r="D15" s="10" t="s">
        <v>160</v>
      </c>
      <c r="E15" s="3"/>
      <c r="F15" s="3" t="s">
        <v>3</v>
      </c>
      <c r="G15" s="3" t="s">
        <v>190</v>
      </c>
      <c r="H15" s="3" t="s">
        <v>156</v>
      </c>
      <c r="I15" s="11">
        <v>0.375</v>
      </c>
      <c r="J15" s="27">
        <v>0.5</v>
      </c>
      <c r="K15" s="36">
        <v>0.41666666666666669</v>
      </c>
      <c r="L15" s="40">
        <v>0.66666666666666663</v>
      </c>
      <c r="M15" s="11"/>
      <c r="N15" s="11"/>
      <c r="O15" s="36">
        <v>0.41666666666666669</v>
      </c>
      <c r="P15" s="40">
        <v>0.54166666666666663</v>
      </c>
      <c r="Q15" s="11">
        <v>0.5</v>
      </c>
      <c r="R15" s="11">
        <v>0.58333333333333337</v>
      </c>
      <c r="S15" s="11"/>
      <c r="T15" s="11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">
      <c r="A16" s="3" t="s">
        <v>48</v>
      </c>
      <c r="B16" s="3" t="s">
        <v>161</v>
      </c>
      <c r="C16" s="3"/>
      <c r="D16" s="10" t="s">
        <v>160</v>
      </c>
      <c r="E16" s="3"/>
      <c r="F16" s="3" t="s">
        <v>3</v>
      </c>
      <c r="G16" s="3"/>
      <c r="H16" s="3" t="s">
        <v>156</v>
      </c>
      <c r="I16" s="11">
        <v>0.5</v>
      </c>
      <c r="J16" s="11">
        <v>0.70833333333333337</v>
      </c>
      <c r="K16" s="36">
        <v>0.41666666666666669</v>
      </c>
      <c r="L16" s="40">
        <v>0.66666666666666663</v>
      </c>
      <c r="M16" s="11"/>
      <c r="N16" s="11"/>
      <c r="O16" s="11">
        <v>0.5</v>
      </c>
      <c r="P16" s="11">
        <v>0.625</v>
      </c>
      <c r="Q16" s="11">
        <v>0.375</v>
      </c>
      <c r="R16" s="11">
        <v>0.45833333333333331</v>
      </c>
      <c r="S16" s="11"/>
      <c r="T16" s="11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">
      <c r="A17" s="3" t="s">
        <v>48</v>
      </c>
      <c r="B17" s="3" t="s">
        <v>162</v>
      </c>
      <c r="C17" s="3"/>
      <c r="D17" s="10" t="s">
        <v>160</v>
      </c>
      <c r="E17" s="3"/>
      <c r="F17" s="3" t="s">
        <v>3</v>
      </c>
      <c r="G17" s="3"/>
      <c r="H17" s="3" t="s">
        <v>156</v>
      </c>
      <c r="I17" s="11"/>
      <c r="J17" s="11"/>
      <c r="K17" s="36">
        <v>0.41666666666666669</v>
      </c>
      <c r="L17" s="40">
        <v>0.66666666666666663</v>
      </c>
      <c r="M17" s="11"/>
      <c r="N17" s="11"/>
      <c r="O17" s="36">
        <v>0.41666666666666669</v>
      </c>
      <c r="P17" s="40">
        <v>0.54166666666666663</v>
      </c>
      <c r="Q17" s="11">
        <v>0.5</v>
      </c>
      <c r="R17" s="11">
        <v>0.58333333333333337</v>
      </c>
      <c r="S17" s="11"/>
      <c r="T17" s="11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">
      <c r="A18" s="3" t="s">
        <v>48</v>
      </c>
      <c r="B18" s="3" t="s">
        <v>163</v>
      </c>
      <c r="C18" s="3"/>
      <c r="D18" s="10" t="s">
        <v>160</v>
      </c>
      <c r="E18" s="3"/>
      <c r="F18" s="3" t="s">
        <v>3</v>
      </c>
      <c r="G18" s="3" t="s">
        <v>164</v>
      </c>
      <c r="H18" s="3" t="s">
        <v>156</v>
      </c>
      <c r="I18" s="36">
        <v>0.375</v>
      </c>
      <c r="J18" s="37">
        <v>0.5</v>
      </c>
      <c r="K18" s="11"/>
      <c r="L18" s="11"/>
      <c r="M18" s="11"/>
      <c r="N18" s="11"/>
      <c r="O18" s="36">
        <v>0.41666666666666669</v>
      </c>
      <c r="P18" s="40">
        <v>0.54166666666666663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">
      <c r="A19" s="3" t="s">
        <v>48</v>
      </c>
      <c r="B19" s="3" t="s">
        <v>140</v>
      </c>
      <c r="C19" s="3"/>
      <c r="D19" s="10" t="s">
        <v>160</v>
      </c>
      <c r="E19" s="3"/>
      <c r="F19" s="3" t="s">
        <v>3</v>
      </c>
      <c r="G19" s="3" t="s">
        <v>13</v>
      </c>
      <c r="H19" s="3" t="s">
        <v>156</v>
      </c>
      <c r="I19" s="11">
        <v>0.5</v>
      </c>
      <c r="J19" s="11">
        <v>0.70833333333333337</v>
      </c>
      <c r="K19" s="36">
        <v>0.41666666666666669</v>
      </c>
      <c r="L19" s="40">
        <v>0.66666666666666663</v>
      </c>
      <c r="M19" s="3"/>
      <c r="N19" s="3"/>
      <c r="O19" s="11"/>
      <c r="P19" s="11"/>
      <c r="Q19" s="11"/>
      <c r="R19" s="11"/>
      <c r="S19" s="11"/>
      <c r="T19" s="11"/>
      <c r="U19" s="3"/>
      <c r="V19" s="3"/>
      <c r="W19" s="3"/>
      <c r="X19" s="3"/>
      <c r="Y19" s="3"/>
      <c r="Z19" s="3"/>
      <c r="AA19" s="3"/>
      <c r="AB19" s="3"/>
      <c r="AC19" s="35"/>
      <c r="AD19" s="35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">
      <c r="A20" s="3"/>
      <c r="B20" s="3"/>
      <c r="C20" s="3"/>
      <c r="D20" s="10"/>
      <c r="E20" s="3"/>
      <c r="F20" s="3"/>
      <c r="G20" s="3"/>
      <c r="H20" s="3"/>
      <c r="I20" s="11"/>
      <c r="J20" s="11"/>
      <c r="K20" s="3"/>
      <c r="L20" s="3"/>
      <c r="M20" s="11"/>
      <c r="N20" s="11"/>
      <c r="O20" s="3"/>
      <c r="P20" s="3"/>
      <c r="Q20" s="11"/>
      <c r="R20" s="11"/>
      <c r="S20" s="11"/>
      <c r="T20" s="11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">
      <c r="A21" s="3"/>
      <c r="B21" s="3"/>
      <c r="C21" s="3"/>
      <c r="D21" s="10"/>
      <c r="E21" s="3"/>
      <c r="F21" s="3"/>
      <c r="G21" s="3"/>
      <c r="H21" s="3"/>
      <c r="I21" s="3"/>
      <c r="J21" s="3"/>
      <c r="K21" s="11"/>
      <c r="L21" s="11"/>
      <c r="M21" s="3"/>
      <c r="N21" s="3"/>
      <c r="O21" s="11"/>
      <c r="P21" s="11"/>
      <c r="Q21" s="11"/>
      <c r="R21" s="11"/>
      <c r="S21" s="11"/>
      <c r="T21" s="11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">
      <c r="A22" s="3"/>
      <c r="B22" s="3"/>
      <c r="C22" s="3"/>
      <c r="D22" s="10"/>
      <c r="E22" s="3"/>
      <c r="F22" s="3"/>
      <c r="G22" s="3"/>
      <c r="H22" s="3"/>
      <c r="I22" s="3"/>
      <c r="J22" s="3"/>
      <c r="K22" s="3"/>
      <c r="L22" s="3"/>
      <c r="M22" s="11"/>
      <c r="N22" s="11"/>
      <c r="O22" s="11"/>
      <c r="P22" s="11"/>
      <c r="Q22" s="11"/>
      <c r="R22" s="11"/>
      <c r="S22" s="11"/>
      <c r="T22" s="11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">
      <c r="A23" s="3"/>
      <c r="B23" s="3"/>
      <c r="C23" s="3"/>
      <c r="D23" s="10"/>
      <c r="E23" s="3"/>
      <c r="F23" s="3"/>
      <c r="G23" s="3"/>
      <c r="H23" s="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">
      <c r="A24" s="3"/>
      <c r="B24" s="3"/>
      <c r="C24" s="3"/>
      <c r="D24" s="10"/>
      <c r="E24" s="3"/>
      <c r="F24" s="3"/>
      <c r="G24" s="3"/>
      <c r="H24" s="3"/>
      <c r="I24" s="3"/>
      <c r="J24" s="3"/>
      <c r="K24" s="11"/>
      <c r="L24" s="11"/>
      <c r="M24" s="11"/>
      <c r="N24" s="11"/>
      <c r="O24" s="11"/>
      <c r="P24" s="11"/>
      <c r="Q24" s="11"/>
      <c r="R24" s="1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">
      <c r="A25" s="3"/>
      <c r="B25" s="3"/>
      <c r="C25" s="3"/>
      <c r="D25" s="10"/>
      <c r="E25" s="3"/>
      <c r="F25" s="3"/>
      <c r="G25" s="3"/>
      <c r="H25" s="3"/>
      <c r="I25" s="11"/>
      <c r="J25" s="11"/>
      <c r="K25" s="11"/>
      <c r="L25" s="11"/>
      <c r="M25" s="3"/>
      <c r="N25" s="3"/>
      <c r="O25" s="11"/>
      <c r="P25" s="11"/>
      <c r="Q25" s="3"/>
      <c r="R25" s="3"/>
      <c r="S25" s="11"/>
      <c r="T25" s="11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">
      <c r="A26" s="3"/>
      <c r="B26" s="3"/>
      <c r="C26" s="3"/>
      <c r="D26" s="10"/>
      <c r="E26" s="3"/>
      <c r="F26" s="3"/>
      <c r="G26" s="3"/>
      <c r="H26" s="3"/>
      <c r="I26" s="11"/>
      <c r="J26" s="11"/>
      <c r="K26" s="3"/>
      <c r="L26" s="3"/>
      <c r="M26" s="11"/>
      <c r="N26" s="11"/>
      <c r="O26" s="11"/>
      <c r="P26" s="11"/>
      <c r="Q26" s="11"/>
      <c r="R26" s="11"/>
      <c r="S26" s="11"/>
      <c r="T26" s="11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">
      <c r="A27" s="3"/>
      <c r="B27" s="3"/>
      <c r="C27" s="3"/>
      <c r="D27" s="10"/>
      <c r="E27" s="3"/>
      <c r="F27" s="3"/>
      <c r="G27" s="3"/>
      <c r="H27" s="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">
      <c r="A28" s="3"/>
      <c r="B28" s="3"/>
      <c r="C28" s="3"/>
      <c r="D28" s="10"/>
      <c r="E28" s="3"/>
      <c r="F28" s="3"/>
      <c r="G28" s="3"/>
      <c r="H28" s="3"/>
      <c r="I28" s="11"/>
      <c r="J28" s="11"/>
      <c r="K28" s="3"/>
      <c r="L28" s="3"/>
      <c r="M28" s="11"/>
      <c r="N28" s="11"/>
      <c r="O28" s="3"/>
      <c r="P28" s="3"/>
      <c r="Q28" s="11"/>
      <c r="R28" s="11"/>
      <c r="S28" s="11"/>
      <c r="T28" s="1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">
      <c r="A29" s="3"/>
      <c r="B29" s="3"/>
      <c r="C29" s="3"/>
      <c r="D29" s="10"/>
      <c r="E29" s="3"/>
      <c r="F29" s="3"/>
      <c r="G29" s="3"/>
      <c r="H29" s="3"/>
      <c r="I29" s="11"/>
      <c r="J29" s="11"/>
      <c r="K29" s="3"/>
      <c r="L29" s="3"/>
      <c r="M29" s="11"/>
      <c r="N29" s="11"/>
      <c r="O29" s="11"/>
      <c r="P29" s="11"/>
      <c r="Q29" s="3"/>
      <c r="R29" s="3"/>
      <c r="S29" s="11"/>
      <c r="T29" s="11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">
      <c r="A30" s="3"/>
      <c r="B30" s="3"/>
      <c r="C30" s="3"/>
      <c r="D30" s="10"/>
      <c r="E30" s="3"/>
      <c r="F30" s="3"/>
      <c r="G30" s="3"/>
      <c r="H30" s="3"/>
      <c r="I30" s="11"/>
      <c r="J30" s="11"/>
      <c r="K30" s="11"/>
      <c r="L30" s="11"/>
      <c r="M30" s="11"/>
      <c r="N30" s="1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">
      <c r="A31" s="3"/>
      <c r="B31" s="3"/>
      <c r="C31" s="3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dataValidations count="5">
    <dataValidation type="time" allowBlank="1" showInputMessage="1" showErrorMessage="1" sqref="S2:V43 I4:J4 I3 I11:I12 O7:R7 Q27:R27 P25:P26 J29:J30 R28:R43 I31:J43 O19:P21 P22:P23 O24:P24 O27:P43 K18:L18 R25:R26 I13:J14 I5:I6 I7:J8 I9 I10:J10 I19:J28 I2:L2 I15 I16:J17 M2:N43 K14:L14 Q17:R24 J5 K20:L43 O9:P9 O3:P5 P16:R16 Q2:R6 Q8:R15 K3:L6 K11:L11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H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Q28:Q1048576 I29:I30 O22:O23 Q25:Q26 O1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00000000-0004-0000-0400-000002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10" activePane="bottomRight" state="frozen"/>
      <selection pane="topRight" activeCell="E1" sqref="E1"/>
      <selection pane="bottomLeft" activeCell="A2" sqref="A2"/>
      <selection pane="bottomRight" activeCell="G20" sqref="G20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7" t="s">
        <v>82</v>
      </c>
      <c r="D2" s="47"/>
      <c r="E2" s="47"/>
      <c r="F2" s="47"/>
      <c r="G2" s="47"/>
      <c r="H2" s="47"/>
      <c r="I2" s="47"/>
      <c r="J2" s="47"/>
      <c r="K2" s="47"/>
      <c r="N2" s="48">
        <f ca="1">TODAY()</f>
        <v>43748</v>
      </c>
    </row>
    <row r="3" spans="1:15" x14ac:dyDescent="0.2">
      <c r="B3"/>
      <c r="C3" s="47"/>
      <c r="D3" s="47"/>
      <c r="E3" s="47"/>
      <c r="F3" s="47"/>
      <c r="G3" s="47"/>
      <c r="H3" s="47"/>
      <c r="I3" s="47"/>
      <c r="J3" s="47"/>
      <c r="K3" s="47"/>
      <c r="N3" s="49"/>
    </row>
    <row r="4" spans="1:15" x14ac:dyDescent="0.2">
      <c r="B4"/>
      <c r="C4" s="47"/>
      <c r="D4" s="47"/>
      <c r="E4" s="47"/>
      <c r="F4" s="47"/>
      <c r="G4" s="47"/>
      <c r="H4" s="47"/>
      <c r="I4" s="47"/>
      <c r="J4" s="47"/>
      <c r="K4" s="47"/>
      <c r="N4" s="49"/>
    </row>
    <row r="5" spans="1:15" ht="17" thickBot="1" x14ac:dyDescent="0.25">
      <c r="B5"/>
      <c r="C5" s="47"/>
      <c r="D5" s="47"/>
      <c r="E5" s="47"/>
      <c r="F5" s="47"/>
      <c r="G5" s="47"/>
      <c r="H5" s="47"/>
      <c r="I5" s="47"/>
      <c r="J5" s="47"/>
      <c r="K5" s="47"/>
      <c r="N5" s="50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151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150</v>
      </c>
      <c r="J9" t="s">
        <v>86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89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25</v>
      </c>
      <c r="H11" s="6">
        <v>25</v>
      </c>
      <c r="I11" s="6">
        <v>9</v>
      </c>
      <c r="J11" s="6" t="s">
        <v>152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153</v>
      </c>
      <c r="J12" s="6" t="s">
        <v>92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152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154</v>
      </c>
      <c r="G14" s="6" t="s">
        <v>23</v>
      </c>
      <c r="H14" s="6"/>
      <c r="I14" s="28"/>
      <c r="J14" s="6" t="s">
        <v>107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13</v>
      </c>
      <c r="H15" s="6">
        <v>25</v>
      </c>
      <c r="I15" s="6">
        <v>9</v>
      </c>
      <c r="J15" s="6" t="s">
        <v>89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153</v>
      </c>
      <c r="J16" s="6" t="s">
        <v>109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155</v>
      </c>
      <c r="G17" s="6" t="s">
        <v>25</v>
      </c>
      <c r="H17" s="6">
        <v>20</v>
      </c>
      <c r="I17" s="6" t="s">
        <v>153</v>
      </c>
      <c r="J17" s="6" t="s">
        <v>109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13</v>
      </c>
      <c r="H18" s="6">
        <v>20</v>
      </c>
      <c r="I18" s="6">
        <v>7</v>
      </c>
      <c r="J18" s="6" t="s">
        <v>112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153</v>
      </c>
      <c r="J19" s="6" t="s">
        <v>109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155</v>
      </c>
      <c r="G20" s="6" t="s">
        <v>15</v>
      </c>
      <c r="H20" s="6">
        <v>20</v>
      </c>
      <c r="I20" s="6" t="s">
        <v>153</v>
      </c>
      <c r="J20" s="6" t="s">
        <v>109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125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25</v>
      </c>
      <c r="H22" s="6">
        <v>25</v>
      </c>
      <c r="I22" s="6">
        <v>9</v>
      </c>
      <c r="J22" s="6" t="s">
        <v>128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7</v>
      </c>
      <c r="F23" s="6" t="s">
        <v>61</v>
      </c>
      <c r="G23" s="6" t="s">
        <v>15</v>
      </c>
      <c r="H23" s="6" t="s">
        <v>153</v>
      </c>
      <c r="I23" s="6">
        <v>15</v>
      </c>
      <c r="J23" s="6" t="s">
        <v>89</v>
      </c>
      <c r="K23" s="6" t="str">
        <f>IFERROR(INDEX('Contact Information'!$A$3:$E$625,MATCH(Melbourne!$J23,'Contact Information'!$A$3:$A$625,0),MATCH(K$7,'Contact Information'!$A$2:$E$2,0)),"")</f>
        <v>Peninsula Grammar</v>
      </c>
      <c r="L23" s="6" t="str">
        <f>IFERROR(INDEX('Contact Information'!$A$3:$E$625,MATCH(Melbourne!$J23,'Contact Information'!$A$3:$A$625,0),MATCH(L$7,'Contact Information'!$A$2:$E$2,0)),"")</f>
        <v>lhickey@peninsulagrammar.vic.edu.au</v>
      </c>
      <c r="M23" s="6">
        <f>IFERROR(INDEX('Contact Information'!$A$3:$E$625,MATCH(Melbourne!$J23,'Contact Information'!$A$3:$A$625,0),MATCH(M$7,'Contact Information'!$A$2:$E$2,0)),"")</f>
        <v>97887664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59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152</v>
      </c>
      <c r="K24" s="6" t="str">
        <f>IFERROR(INDEX('Contact Information'!$A$3:$E$625,MATCH(Melbourne!$J24,'Contact Information'!$A$3:$A$625,0),MATCH(K$7,'Contact Information'!$A$2:$E$2,0)),"")</f>
        <v>City Cite - Plenty Valley Christian College</v>
      </c>
      <c r="L24" s="6" t="str">
        <f>IFERROR(INDEX('Contact Information'!$A$3:$E$625,MATCH(Melbourne!$J24,'Contact Information'!$A$3:$A$625,0),MATCH(L$7,'Contact Information'!$A$2:$E$2,0)),"")</f>
        <v>ABarker@citycite.vic.edu.au</v>
      </c>
      <c r="M24" s="6">
        <f>IFERROR(INDEX('Contact Information'!$A$3:$E$625,MATCH(Melbourne!$J24,'Contact Information'!$A$3:$A$625,0),MATCH(M$7,'Contact Information'!$A$2:$E$2,0)),"")</f>
        <v>86606703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/>
      <c r="C25" s="9"/>
      <c r="D25" s="9"/>
      <c r="E25" s="6"/>
      <c r="F25" s="6"/>
      <c r="G25" s="6"/>
      <c r="H25" s="6"/>
      <c r="I25" s="28"/>
      <c r="K25" s="6"/>
      <c r="L25" s="6"/>
      <c r="M25" s="6"/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/>
      <c r="C26" s="9"/>
      <c r="D26" s="9"/>
      <c r="E26" s="6"/>
      <c r="F26" s="6"/>
      <c r="G26" s="6"/>
      <c r="H26" s="6"/>
      <c r="I26" s="6"/>
      <c r="J26" s="6"/>
      <c r="K26" s="6"/>
      <c r="L26" s="6"/>
      <c r="M26" s="6"/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/>
      <c r="C28" s="9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2019-10-10T07:41:40Z</dcterms:modified>
</cp:coreProperties>
</file>