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O 618\Lectures\6. Linear Programming\Excel\"/>
    </mc:Choice>
  </mc:AlternateContent>
  <xr:revisionPtr revIDLastSave="0" documentId="13_ncr:1_{3515A88F-AA87-4C5B-BCBB-FBDA71A4B2E8}" xr6:coauthVersionLast="45" xr6:coauthVersionMax="45" xr10:uidLastSave="{00000000-0000-0000-0000-000000000000}"/>
  <bookViews>
    <workbookView xWindow="-28920" yWindow="-120" windowWidth="29040" windowHeight="16440" activeTab="1" xr2:uid="{00000000-000D-0000-FFFF-FFFF00000000}"/>
  </bookViews>
  <sheets>
    <sheet name="Bad Model" sheetId="8" r:id="rId1"/>
    <sheet name="Good Model" sheetId="1" r:id="rId2"/>
  </sheets>
  <definedNames>
    <definedName name="solver_adj" localSheetId="0" hidden="1">'Bad Model'!$B$2:$C$2</definedName>
    <definedName name="solver_adj" localSheetId="1" hidden="1">'Good Model'!$B$2:$C$2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'Bad Model'!$B$7:$B$9</definedName>
    <definedName name="solver_lhs1" localSheetId="1" hidden="1">'Good Model'!$E$7:$E$9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'Bad Model'!$B$4</definedName>
    <definedName name="solver_opt" localSheetId="1" hidden="1">'Good Model'!$E$4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hs1" localSheetId="0" hidden="1">'Bad Model'!$D$7:$D$9</definedName>
    <definedName name="solver_rhs1" localSheetId="1" hidden="1">'Good Model'!$G$7:$G$9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4" i="1"/>
  <c r="B9" i="8"/>
  <c r="B8" i="8"/>
  <c r="B7" i="8"/>
  <c r="B4" i="8"/>
</calcChain>
</file>

<file path=xl/sharedStrings.xml><?xml version="1.0" encoding="utf-8"?>
<sst xmlns="http://schemas.openxmlformats.org/spreadsheetml/2006/main" count="33" uniqueCount="21">
  <si>
    <t>Decision Variables:</t>
  </si>
  <si>
    <t>W</t>
  </si>
  <si>
    <t>C</t>
  </si>
  <si>
    <t>Objective:</t>
  </si>
  <si>
    <t>Constraints:</t>
  </si>
  <si>
    <t>&lt;=</t>
  </si>
  <si>
    <t>LHS</t>
  </si>
  <si>
    <t>RHS</t>
  </si>
  <si>
    <t>Land</t>
  </si>
  <si>
    <t>Fertilizer</t>
  </si>
  <si>
    <t>* This model is much more flexible.</t>
  </si>
  <si>
    <t>All coefficients and problem data are in their individual cells, easy to see and modify.</t>
  </si>
  <si>
    <t>* This model is correct, but not flexible!</t>
  </si>
  <si>
    <t>Formulas (column "B") could get very messy if we have a lot more variables; very prone to typos.</t>
  </si>
  <si>
    <t>All coefficients and problem data are typed/buried into formulas; very hard to find &amp; modify in the future or find a typo.</t>
  </si>
  <si>
    <t>All functions (in column "E") follow the same SUMPRODUCT pattern, which is easy to implement and debug.</t>
  </si>
  <si>
    <t>Even with hundreds of variables, we type the SUMPRODUCT once and drag it down for all other constraints.</t>
  </si>
  <si>
    <t>* Solver only needs the colored cells and would still work without any of the labels.</t>
  </si>
  <si>
    <t>But without proper documentation, it will be very hard for anyone to understand / modify / debug this spreadsheet.</t>
  </si>
  <si>
    <r>
      <t xml:space="preserve">Remember spreadsheet modeling fundamentals:   </t>
    </r>
    <r>
      <rPr>
        <b/>
        <sz val="11"/>
        <color rgb="FFC00000"/>
        <rFont val="Calibri"/>
        <family val="2"/>
        <scheme val="minor"/>
      </rPr>
      <t>Correctness,  Flexibility,  Documentation.</t>
    </r>
  </si>
  <si>
    <t>Worker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</si>
</sst>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B4" sqref="B4"/>
    </sheetView>
  </sheetViews>
  <sheetFormatPr defaultRowHeight="15" x14ac:dyDescent="0.25"/>
  <cols>
    <col min="1" max="1" width="18.7109375" customWidth="1"/>
  </cols>
  <sheetData>
    <row r="1" spans="1:4" x14ac:dyDescent="0.25">
      <c r="B1" s="2" t="s">
        <v>1</v>
      </c>
      <c r="C1" s="2" t="s">
        <v>2</v>
      </c>
    </row>
    <row r="2" spans="1:4" x14ac:dyDescent="0.25">
      <c r="A2" s="2" t="s">
        <v>0</v>
      </c>
      <c r="B2" s="1">
        <v>20</v>
      </c>
      <c r="C2" s="1">
        <v>20</v>
      </c>
    </row>
    <row r="3" spans="1:4" x14ac:dyDescent="0.25">
      <c r="A3" s="2"/>
    </row>
    <row r="4" spans="1:4" x14ac:dyDescent="0.25">
      <c r="A4" s="2" t="s">
        <v>3</v>
      </c>
      <c r="B4" s="3">
        <f>200*B2+300*C2</f>
        <v>10000</v>
      </c>
    </row>
    <row r="5" spans="1:4" x14ac:dyDescent="0.25">
      <c r="A5" s="2"/>
    </row>
    <row r="6" spans="1:4" x14ac:dyDescent="0.25">
      <c r="A6" s="2" t="s">
        <v>4</v>
      </c>
      <c r="B6" t="s">
        <v>6</v>
      </c>
      <c r="D6" t="s">
        <v>7</v>
      </c>
    </row>
    <row r="7" spans="1:4" x14ac:dyDescent="0.25">
      <c r="B7" s="4">
        <f>B2+C2</f>
        <v>40</v>
      </c>
      <c r="C7" s="5" t="s">
        <v>5</v>
      </c>
      <c r="D7" s="4">
        <v>60</v>
      </c>
    </row>
    <row r="8" spans="1:4" x14ac:dyDescent="0.25">
      <c r="B8" s="4">
        <f>3*B2+2*C2</f>
        <v>100</v>
      </c>
      <c r="C8" s="5" t="s">
        <v>5</v>
      </c>
      <c r="D8" s="4">
        <v>100</v>
      </c>
    </row>
    <row r="9" spans="1:4" x14ac:dyDescent="0.25">
      <c r="B9" s="4">
        <f>2*B2+4*C2</f>
        <v>120</v>
      </c>
      <c r="C9" s="5" t="s">
        <v>5</v>
      </c>
      <c r="D9" s="4">
        <v>120</v>
      </c>
    </row>
    <row r="14" spans="1:4" x14ac:dyDescent="0.25">
      <c r="A14" s="7" t="s">
        <v>19</v>
      </c>
    </row>
    <row r="16" spans="1:4" x14ac:dyDescent="0.25">
      <c r="A16" s="6" t="s">
        <v>12</v>
      </c>
    </row>
    <row r="17" spans="1:1" x14ac:dyDescent="0.25">
      <c r="A17" s="6" t="s">
        <v>14</v>
      </c>
    </row>
    <row r="18" spans="1:1" x14ac:dyDescent="0.25">
      <c r="A18" s="6" t="s">
        <v>13</v>
      </c>
    </row>
    <row r="19" spans="1:1" x14ac:dyDescent="0.25">
      <c r="A19" s="6"/>
    </row>
    <row r="20" spans="1:1" x14ac:dyDescent="0.25">
      <c r="A20" s="6" t="s">
        <v>17</v>
      </c>
    </row>
    <row r="21" spans="1:1" x14ac:dyDescent="0.25">
      <c r="A21" s="6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E4" sqref="E4"/>
    </sheetView>
  </sheetViews>
  <sheetFormatPr defaultRowHeight="15" x14ac:dyDescent="0.25"/>
  <cols>
    <col min="1" max="1" width="18.7109375" customWidth="1"/>
  </cols>
  <sheetData>
    <row r="1" spans="1:7" x14ac:dyDescent="0.25">
      <c r="B1" s="2" t="s">
        <v>1</v>
      </c>
      <c r="C1" s="2" t="s">
        <v>2</v>
      </c>
    </row>
    <row r="2" spans="1:7" x14ac:dyDescent="0.25">
      <c r="A2" s="2" t="s">
        <v>0</v>
      </c>
      <c r="B2" s="1">
        <v>20</v>
      </c>
      <c r="C2" s="1">
        <v>20</v>
      </c>
    </row>
    <row r="3" spans="1:7" x14ac:dyDescent="0.25">
      <c r="A3" s="2"/>
    </row>
    <row r="4" spans="1:7" x14ac:dyDescent="0.25">
      <c r="A4" s="2" t="s">
        <v>3</v>
      </c>
      <c r="B4">
        <v>200</v>
      </c>
      <c r="C4">
        <v>300</v>
      </c>
      <c r="E4" s="3">
        <f>SUMPRODUCT(B2:C2,B4:C4)</f>
        <v>10000</v>
      </c>
    </row>
    <row r="5" spans="1:7" x14ac:dyDescent="0.25">
      <c r="A5" s="2"/>
    </row>
    <row r="6" spans="1:7" x14ac:dyDescent="0.25">
      <c r="A6" s="2" t="s">
        <v>4</v>
      </c>
      <c r="E6" t="s">
        <v>6</v>
      </c>
      <c r="G6" t="s">
        <v>7</v>
      </c>
    </row>
    <row r="7" spans="1:7" x14ac:dyDescent="0.25">
      <c r="A7" t="s">
        <v>8</v>
      </c>
      <c r="B7">
        <v>1</v>
      </c>
      <c r="C7">
        <v>1</v>
      </c>
      <c r="E7" s="4">
        <f>SUMPRODUCT($B$2:$C$2,B7:C7)</f>
        <v>40</v>
      </c>
      <c r="F7" s="5" t="s">
        <v>5</v>
      </c>
      <c r="G7" s="4">
        <v>60</v>
      </c>
    </row>
    <row r="8" spans="1:7" x14ac:dyDescent="0.25">
      <c r="A8" t="s">
        <v>20</v>
      </c>
      <c r="B8">
        <v>3</v>
      </c>
      <c r="C8">
        <v>2</v>
      </c>
      <c r="E8" s="4">
        <f>SUMPRODUCT($B$2:$C$2,B8:C8)</f>
        <v>100</v>
      </c>
      <c r="F8" s="5" t="s">
        <v>5</v>
      </c>
      <c r="G8" s="4">
        <v>100</v>
      </c>
    </row>
    <row r="9" spans="1:7" x14ac:dyDescent="0.25">
      <c r="A9" t="s">
        <v>9</v>
      </c>
      <c r="B9">
        <v>2</v>
      </c>
      <c r="C9">
        <v>4</v>
      </c>
      <c r="E9" s="4">
        <f>SUMPRODUCT($B$2:$C$2,B9:C9)</f>
        <v>120</v>
      </c>
      <c r="F9" s="5" t="s">
        <v>5</v>
      </c>
      <c r="G9" s="4">
        <v>120</v>
      </c>
    </row>
    <row r="14" spans="1:7" x14ac:dyDescent="0.25">
      <c r="A14" s="7" t="s">
        <v>10</v>
      </c>
    </row>
    <row r="15" spans="1:7" x14ac:dyDescent="0.25">
      <c r="A15" s="7" t="s">
        <v>11</v>
      </c>
    </row>
    <row r="16" spans="1:7" x14ac:dyDescent="0.25">
      <c r="A16" s="7" t="s">
        <v>15</v>
      </c>
    </row>
    <row r="17" spans="1:1" x14ac:dyDescent="0.25">
      <c r="A1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Bad Model</vt:lpstr>
      <vt:lpstr>Good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Hojjat</dc:creator>
  <cp:lastModifiedBy>Ali Hojjat</cp:lastModifiedBy>
  <dcterms:created xsi:type="dcterms:W3CDTF">2017-02-13T02:06:24Z</dcterms:created>
  <dcterms:modified xsi:type="dcterms:W3CDTF">2021-10-04T01:00:37Z</dcterms:modified>
</cp:coreProperties>
</file>