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omkar\Downloads\"/>
    </mc:Choice>
  </mc:AlternateContent>
  <xr:revisionPtr revIDLastSave="0" documentId="13_ncr:1_{5B61DD7E-475B-4FDC-8BA5-A9C86D715DA6}" xr6:coauthVersionLast="47" xr6:coauthVersionMax="47" xr10:uidLastSave="{00000000-0000-0000-0000-000000000000}"/>
  <bookViews>
    <workbookView xWindow="-108" yWindow="-108" windowWidth="23256" windowHeight="12456" xr2:uid="{00000000-000D-0000-FFFF-FFFF00000000}"/>
  </bookViews>
  <sheets>
    <sheet name="Dashboard" sheetId="16" r:id="rId1"/>
    <sheet name="Data" sheetId="1" r:id="rId2"/>
    <sheet name="Combo Chart" sheetId="5" r:id="rId3"/>
    <sheet name="Waterfall Chart" sheetId="6" r:id="rId4"/>
    <sheet name="Doughnut Chart" sheetId="8" r:id="rId5"/>
    <sheet name="Map Chart" sheetId="9" r:id="rId6"/>
    <sheet name="Bar Chart" sheetId="10" r:id="rId7"/>
    <sheet name="KPI" sheetId="14" r:id="rId8"/>
    <sheet name="KPI YOY" sheetId="15" r:id="rId9"/>
  </sheets>
  <definedNames>
    <definedName name="_xlchart.v1.4" hidden="1">'Waterfall Chart'!$D$4:$D$7</definedName>
    <definedName name="_xlchart.v1.5" hidden="1">'Waterfall Chart'!$E$3</definedName>
    <definedName name="_xlchart.v1.6" hidden="1">'Waterfall Chart'!$E$4:$E$7</definedName>
    <definedName name="_xlchart.v1.7" hidden="1">'Waterfall Chart'!$D$4:$D$7</definedName>
    <definedName name="_xlchart.v1.8" hidden="1">'Waterfall Chart'!$E$3</definedName>
    <definedName name="_xlchart.v1.9" hidden="1">'Waterfall Chart'!$E$4:$E$7</definedName>
    <definedName name="_xlchart.v5.0" hidden="1">'Map Chart'!$D$3</definedName>
    <definedName name="_xlchart.v5.1" hidden="1">'Map Chart'!$D$4:$D$52</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2" hidden="1">'Map Chart'!$E$3</definedName>
    <definedName name="_xlchart.v5.3"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9" l="1"/>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4" i="9"/>
  <c r="D5" i="6"/>
  <c r="D6" i="6"/>
  <c r="D7"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17" i="14"/>
  <c r="E4" i="6"/>
  <c r="E43" i="9"/>
  <c r="E33" i="9"/>
  <c r="E15" i="9"/>
  <c r="E14" i="9"/>
  <c r="F8" i="15"/>
  <c r="E9" i="9"/>
  <c r="E37" i="9"/>
  <c r="E27" i="9"/>
  <c r="E41" i="9"/>
  <c r="E40" i="9"/>
  <c r="E21" i="9"/>
  <c r="E28" i="9"/>
  <c r="C8" i="15"/>
  <c r="E17" i="14"/>
  <c r="E10" i="9"/>
  <c r="E42" i="9"/>
  <c r="E32" i="9"/>
  <c r="E23" i="9"/>
  <c r="E13" i="9"/>
  <c r="E8" i="15"/>
  <c r="N17" i="14"/>
  <c r="E51" i="9"/>
  <c r="E22" i="9"/>
  <c r="E12" i="9"/>
  <c r="K17" i="14"/>
  <c r="E46" i="9"/>
  <c r="E45" i="9"/>
  <c r="B17" i="14"/>
  <c r="E44" i="9"/>
  <c r="E50" i="9"/>
  <c r="E49" i="9"/>
  <c r="E31" i="9"/>
  <c r="E19" i="9"/>
  <c r="E36" i="9"/>
  <c r="E17" i="9"/>
  <c r="E16" i="9"/>
  <c r="E20" i="9"/>
  <c r="B8" i="15"/>
  <c r="E30" i="9"/>
  <c r="E4" i="9"/>
  <c r="E52" i="9"/>
  <c r="D8" i="15"/>
  <c r="E5" i="9"/>
  <c r="E5" i="6"/>
  <c r="E26" i="9"/>
  <c r="E25" i="9"/>
  <c r="E7" i="9"/>
  <c r="E53" i="9"/>
  <c r="E18" i="9"/>
  <c r="E7" i="6"/>
  <c r="E11" i="9"/>
  <c r="E29" i="9"/>
  <c r="E35" i="9"/>
  <c r="E34" i="9"/>
  <c r="E24" i="9"/>
  <c r="E6" i="9"/>
  <c r="E38" i="9"/>
  <c r="E39" i="9"/>
  <c r="E47" i="9"/>
  <c r="E8" i="9"/>
  <c r="E48" i="9"/>
  <c r="E6" i="6"/>
</calcChain>
</file>

<file path=xl/sharedStrings.xml><?xml version="1.0" encoding="utf-8"?>
<sst xmlns="http://schemas.openxmlformats.org/spreadsheetml/2006/main" count="130135" uniqueCount="10959">
  <si>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</si>
  <si>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</si>
  <si>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</si>
  <si>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</si>
  <si>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</si>
  <si>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</si>
  <si>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</si>
  <si>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</si>
  <si>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</si>
  <si>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</si>
  <si>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</si>
  <si>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</si>
  <si>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</si>
  <si>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</si>
  <si>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</si>
  <si>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</si>
  <si>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</si>
  <si>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</si>
  <si>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</si>
  <si>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</si>
  <si>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</si>
  <si>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</si>
  <si>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</si>
  <si>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</si>
  <si>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</si>
  <si>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</si>
  <si>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</si>
  <si>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</si>
  <si>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</si>
  <si>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</si>
  <si>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</si>
  <si>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</si>
  <si>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</si>
  <si>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</si>
  <si>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</si>
  <si>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</si>
  <si>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</si>
  <si>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</si>
  <si>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</si>
  <si>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</si>
  <si>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</si>
  <si>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</si>
  <si>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</si>
  <si>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</si>
  <si>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</si>
  <si>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</si>
  <si>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</si>
  <si>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</si>
  <si>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</si>
  <si>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</si>
  <si>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</si>
  <si>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</si>
  <si>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</si>
  <si>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</si>
  <si>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</si>
  <si>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</si>
  <si>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</si>
  <si>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</si>
  <si>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</si>
  <si>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</si>
  <si>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</si>
  <si>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</si>
  <si>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</si>
  <si>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</si>
  <si>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</si>
  <si>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</si>
  <si>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</si>
  <si>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</si>
  <si>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</si>
  <si>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</si>
  <si>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</si>
  <si>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</si>
  <si>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</si>
  <si>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</si>
  <si>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</si>
  <si>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</si>
  <si>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</si>
  <si>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</si>
  <si>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</si>
  <si>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</si>
  <si>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</si>
  <si>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</si>
  <si>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</si>
  <si>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</si>
  <si>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</si>
  <si>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</si>
  <si>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</si>
  <si>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</si>
  <si>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</si>
  <si>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</si>
  <si>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</si>
  <si>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</si>
  <si>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</si>
  <si>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</si>
  <si>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</si>
  <si>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</si>
  <si>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</si>
  <si>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</si>
  <si>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</si>
  <si>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</si>
  <si>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</si>
  <si>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</si>
  <si>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</si>
  <si>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</si>
  <si>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</si>
  <si>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</si>
  <si>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</si>
  <si>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</si>
  <si>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</si>
  <si>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</si>
  <si>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</si>
  <si>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</si>
  <si>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</si>
  <si>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</si>
  <si>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</si>
  <si>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</si>
  <si>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</si>
  <si>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</si>
  <si>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</si>
  <si>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</si>
  <si>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</si>
  <si>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</si>
  <si>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</si>
  <si>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</si>
  <si>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</si>
  <si>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</si>
  <si>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</si>
  <si>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</si>
  <si>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</si>
  <si>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</si>
  <si>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</si>
  <si>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</si>
  <si>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</si>
  <si>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</si>
  <si>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</si>
  <si>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</si>
  <si>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</si>
  <si>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</si>
  <si>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</si>
  <si>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</si>
  <si>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</si>
  <si>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</si>
  <si>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</si>
  <si>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</si>
  <si>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</si>
  <si>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</si>
  <si>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</si>
  <si>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</si>
  <si>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</si>
  <si>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</si>
  <si>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</si>
  <si>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</si>
  <si>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</si>
  <si>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</si>
  <si>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</si>
  <si>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</si>
  <si>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</si>
  <si>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</si>
  <si>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</si>
  <si>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</si>
  <si>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</si>
  <si>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</si>
  <si>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</si>
  <si>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</si>
  <si>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</si>
  <si>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</si>
  <si>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</si>
  <si>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</si>
  <si>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</si>
  <si>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</si>
  <si>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</si>
  <si>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</si>
  <si>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</si>
  <si>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</si>
  <si>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</si>
  <si>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</si>
  <si>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</si>
  <si>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</si>
  <si>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</si>
  <si>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</si>
  <si>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</si>
  <si>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</si>
  <si>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</si>
  <si>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</si>
  <si>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</si>
  <si>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</si>
  <si>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</si>
  <si>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</si>
  <si>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</si>
  <si>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</si>
  <si>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</si>
  <si>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</si>
  <si>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</si>
  <si>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</si>
  <si>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</si>
  <si>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</si>
  <si>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</si>
  <si>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</si>
  <si>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</si>
  <si>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</si>
  <si>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</si>
  <si>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</si>
  <si>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</si>
  <si>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</si>
  <si>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</si>
  <si>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</si>
  <si>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</si>
  <si>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</si>
  <si>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</si>
  <si>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</si>
  <si>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</si>
  <si>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</si>
  <si>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</si>
  <si>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</si>
  <si>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</si>
  <si>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</si>
  <si>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</si>
  <si>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</si>
  <si>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</si>
  <si>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</si>
  <si>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</si>
  <si>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</si>
  <si>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</si>
  <si>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</si>
  <si>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</si>
  <si>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</si>
  <si>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</si>
  <si>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</si>
  <si>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</si>
  <si>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</si>
  <si>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</si>
  <si>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</si>
  <si>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</si>
  <si>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</si>
  <si>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</si>
  <si>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</si>
  <si>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</si>
  <si>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</si>
  <si>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</si>
  <si>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</si>
  <si>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</si>
  <si>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</si>
  <si>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</si>
  <si>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</si>
  <si>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</si>
  <si>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</si>
  <si>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</si>
  <si>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</si>
  <si>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</si>
  <si>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</si>
  <si>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</si>
  <si>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</si>
  <si>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</si>
  <si>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</si>
  <si>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</si>
  <si>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</si>
  <si>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</si>
  <si>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</si>
  <si>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</si>
  <si>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</si>
  <si>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</si>
  <si>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</si>
  <si>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</si>
  <si>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</si>
  <si>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</si>
  <si>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</si>
  <si>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</si>
  <si>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</si>
  <si>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</si>
  <si>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</si>
  <si>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</si>
  <si>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</si>
  <si>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</si>
  <si>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</si>
  <si>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</si>
  <si>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</si>
  <si>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</si>
  <si>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</si>
  <si>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</si>
  <si>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</si>
  <si>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</si>
  <si>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</si>
  <si>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</si>
  <si>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</si>
  <si>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</si>
  <si>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</si>
  <si>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</si>
  <si>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</si>
  <si>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</si>
  <si>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</si>
  <si>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</si>
  <si>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</si>
  <si>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</si>
  <si>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</si>
  <si>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</si>
  <si>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</si>
  <si>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</si>
  <si>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</si>
  <si>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</si>
  <si>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</si>
  <si>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</si>
  <si>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</si>
  <si>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</si>
  <si>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</si>
  <si>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</si>
  <si>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</si>
  <si>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</si>
  <si>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</si>
  <si>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</si>
  <si>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</si>
  <si>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</si>
  <si>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</si>
  <si>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</si>
  <si>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</si>
  <si>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</si>
  <si>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</si>
  <si>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</si>
  <si>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</si>
  <si>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</si>
  <si>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</si>
  <si>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</si>
  <si>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</si>
  <si>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</si>
  <si>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</si>
  <si>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</si>
  <si>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</si>
  <si>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</si>
  <si>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</si>
  <si>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</si>
  <si>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</si>
  <si>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</si>
  <si>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</si>
  <si>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</si>
  <si>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</si>
  <si>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</si>
  <si>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</si>
  <si>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</si>
  <si>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</si>
  <si>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</si>
  <si>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</si>
  <si>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</si>
  <si>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</si>
  <si>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</si>
  <si>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</si>
  <si>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</si>
  <si>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</si>
  <si>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</si>
  <si>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</si>
  <si>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</si>
  <si>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</si>
  <si>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</si>
  <si>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</si>
  <si>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</si>
  <si>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</si>
  <si>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</si>
  <si>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</si>
  <si>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</si>
  <si>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</si>
  <si>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</si>
  <si>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</si>
  <si>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</si>
  <si>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</si>
  <si>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</si>
  <si>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</si>
  <si>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</si>
  <si>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</si>
  <si>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</si>
  <si>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</si>
  <si>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</si>
  <si>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</si>
  <si>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</si>
  <si>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</si>
  <si>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</si>
  <si>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</si>
  <si>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</si>
  <si>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</si>
  <si>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</si>
  <si>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</si>
  <si>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</si>
  <si>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</si>
  <si>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</si>
  <si>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</si>
  <si>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</si>
  <si>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</si>
  <si>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</si>
  <si>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</si>
  <si>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</si>
  <si>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</si>
  <si>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</si>
  <si>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</si>
  <si>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</si>
  <si>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</si>
  <si>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</si>
  <si>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</si>
  <si>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</si>
  <si>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</si>
  <si>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</si>
  <si>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</si>
  <si>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</si>
  <si>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</si>
  <si>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</si>
  <si>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</si>
  <si>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</si>
  <si>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</si>
  <si>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</si>
  <si>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</si>
  <si>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</si>
  <si>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</si>
  <si>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</si>
  <si>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</si>
  <si>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</si>
  <si>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</si>
  <si>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</si>
  <si>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</si>
  <si>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</si>
  <si>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</si>
  <si>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</si>
  <si>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</si>
  <si>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</si>
  <si>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</si>
  <si>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</si>
  <si>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</si>
  <si>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</si>
  <si>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</si>
  <si>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</si>
  <si>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</si>
  <si>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</si>
  <si>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</si>
  <si>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</si>
  <si>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</si>
  <si>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</si>
  <si>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</si>
  <si>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</si>
  <si>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</si>
  <si>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</si>
  <si>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</si>
  <si>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</si>
  <si>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</si>
  <si>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</si>
  <si>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</si>
  <si>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</si>
  <si>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</si>
  <si>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</si>
  <si>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</si>
  <si>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</si>
  <si>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</si>
  <si>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</si>
  <si>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</si>
  <si>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</si>
  <si>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</si>
  <si>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</si>
  <si>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</si>
  <si>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</si>
  <si>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</si>
  <si>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</si>
  <si>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</si>
  <si>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</si>
  <si>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</si>
  <si>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</si>
  <si>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</si>
  <si>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</si>
  <si>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</si>
  <si>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</si>
  <si>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</si>
  <si>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</si>
  <si>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</si>
  <si>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</si>
  <si>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</si>
  <si>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</si>
  <si>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</si>
  <si>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</si>
  <si>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</si>
  <si>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</si>
  <si>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</si>
  <si>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</si>
  <si>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</si>
  <si>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</si>
  <si>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</si>
  <si>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</si>
  <si>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</si>
  <si>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</si>
  <si>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</si>
  <si>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</si>
  <si>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</si>
  <si>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</si>
  <si>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</si>
  <si>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</si>
  <si>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</si>
  <si>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</si>
  <si>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</si>
  <si>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</si>
  <si>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</si>
  <si>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</si>
  <si>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</si>
  <si>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</si>
  <si>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</si>
  <si>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</si>
  <si>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</si>
  <si>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</si>
  <si>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</si>
  <si>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</si>
  <si>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</si>
  <si>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</si>
  <si>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</si>
  <si>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</si>
  <si>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</si>
  <si>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</si>
  <si>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</si>
  <si>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</si>
  <si>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</si>
  <si>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</si>
  <si>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</si>
  <si>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</si>
  <si>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</si>
  <si>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</si>
  <si>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</si>
  <si>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</si>
  <si>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</si>
  <si>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</si>
  <si>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</si>
  <si>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</si>
  <si>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</si>
  <si>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</si>
  <si>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</si>
  <si>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</si>
  <si>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</si>
  <si>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</si>
  <si>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</si>
  <si>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</si>
  <si>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</si>
  <si>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</si>
  <si>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</si>
  <si>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</si>
  <si>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</si>
  <si>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</si>
  <si>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</si>
  <si>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</si>
  <si>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</si>
  <si>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</si>
  <si>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</si>
  <si>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</si>
  <si>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</si>
  <si>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</si>
  <si>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</si>
  <si>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</si>
  <si>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</si>
  <si>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</si>
  <si>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</si>
  <si>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</si>
  <si>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</si>
  <si>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</si>
  <si>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</si>
  <si>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</si>
  <si>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</si>
  <si>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</si>
  <si>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</si>
  <si>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</si>
  <si>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</si>
  <si>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</si>
  <si>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</si>
  <si>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</si>
  <si>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</si>
  <si>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</si>
  <si>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</si>
  <si>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</si>
  <si>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</si>
  <si>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</si>
  <si>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</si>
  <si>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</si>
  <si>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</si>
  <si>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</si>
  <si>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</si>
  <si>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</si>
  <si>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</si>
  <si>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</si>
  <si>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</si>
  <si>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</si>
  <si>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</si>
  <si>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</si>
  <si>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</si>
  <si>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</si>
  <si>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</si>
  <si>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</si>
  <si>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</si>
  <si>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</si>
  <si>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</si>
  <si>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</si>
  <si>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</si>
  <si>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</si>
  <si>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</si>
  <si>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</si>
  <si>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</si>
  <si>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</si>
  <si>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</si>
  <si>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</si>
  <si>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</si>
  <si>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</si>
  <si>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</si>
  <si>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</si>
  <si>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</si>
  <si>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</si>
  <si>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</si>
  <si>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</si>
  <si>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</si>
  <si>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</si>
  <si>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</si>
  <si>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</si>
  <si>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</si>
  <si>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</si>
  <si>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</si>
  <si>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</si>
  <si>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</si>
  <si>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</si>
  <si>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</si>
  <si>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</si>
  <si>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</si>
  <si>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</si>
  <si>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</si>
  <si>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</si>
  <si>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</si>
  <si>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</si>
  <si>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</si>
  <si>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</si>
  <si>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</si>
  <si>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</si>
  <si>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</si>
  <si>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</si>
  <si>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</si>
  <si>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</si>
  <si>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</si>
  <si>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</si>
  <si>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</si>
  <si>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</si>
  <si>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</si>
  <si>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</si>
  <si>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</si>
  <si>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</si>
  <si>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</si>
  <si>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</si>
  <si>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</si>
  <si>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</si>
  <si>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</si>
  <si>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</si>
  <si>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</si>
  <si>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</si>
  <si>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</si>
  <si>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</si>
  <si>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</si>
  <si>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</si>
  <si>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</si>
  <si>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</si>
  <si>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</si>
  <si>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</si>
  <si>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</si>
  <si>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</si>
  <si>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</si>
  <si>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</si>
  <si>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</si>
  <si>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</si>
  <si>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</si>
  <si>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</si>
  <si>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</si>
  <si>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</si>
  <si>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</si>
  <si>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</si>
  <si>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</si>
  <si>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</si>
  <si>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</si>
  <si>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</si>
  <si>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</si>
  <si>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</si>
  <si>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</si>
  <si>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</si>
  <si>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</si>
  <si>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</si>
  <si>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</si>
  <si>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</si>
  <si>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</si>
  <si>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</si>
  <si>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</si>
  <si>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</si>
  <si>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</si>
  <si>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</si>
  <si>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</si>
  <si>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</si>
  <si>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</si>
  <si>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</si>
  <si>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</si>
  <si>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</si>
  <si>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</si>
  <si>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</si>
  <si>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</si>
  <si>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</si>
  <si>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</si>
  <si>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</si>
  <si>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</si>
  <si>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</si>
  <si>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</si>
  <si>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</si>
  <si>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</si>
  <si>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</si>
  <si>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</si>
  <si>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</si>
  <si>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</si>
  <si>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</si>
  <si>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</si>
  <si>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</si>
  <si>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</si>
  <si>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</si>
  <si>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</si>
  <si>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</si>
  <si>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</si>
  <si>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</si>
  <si>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</si>
  <si>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</si>
  <si>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</si>
  <si>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</si>
  <si>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</si>
  <si>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</si>
  <si>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</si>
  <si>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</si>
  <si>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</si>
  <si>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</si>
  <si>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</si>
  <si>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</si>
  <si>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</si>
  <si>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</si>
  <si>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</si>
  <si>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</si>
  <si>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</si>
  <si>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</si>
  <si>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</si>
  <si>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</si>
  <si>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</si>
  <si>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</si>
  <si>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</si>
  <si>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</si>
  <si>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</si>
  <si>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</si>
  <si>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</si>
  <si>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</si>
  <si>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</si>
  <si>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</si>
  <si>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</si>
  <si>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</si>
  <si>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</si>
  <si>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</si>
  <si>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</si>
  <si>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</si>
  <si>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</si>
  <si>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</si>
  <si>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</si>
  <si>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</si>
  <si>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</si>
  <si>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</si>
  <si>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</si>
  <si>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</si>
  <si>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</si>
  <si>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</si>
  <si>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</si>
  <si>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</si>
  <si>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</si>
  <si>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</si>
  <si>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</si>
  <si>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</si>
  <si>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</si>
  <si>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</si>
  <si>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</si>
  <si>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</si>
  <si>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</si>
  <si>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</si>
  <si>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</si>
  <si>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</si>
  <si>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</si>
  <si>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</si>
  <si>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</si>
  <si>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</si>
  <si>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</si>
  <si>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</si>
  <si>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</si>
  <si>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</si>
  <si>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</si>
  <si>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</si>
  <si>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</si>
  <si>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</si>
  <si>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</si>
  <si>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</si>
  <si>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</si>
  <si>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</si>
  <si>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</si>
  <si>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</si>
  <si>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</si>
  <si>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</si>
  <si>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</si>
  <si>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</si>
  <si>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</si>
  <si>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</si>
  <si>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</si>
  <si>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</si>
  <si>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</si>
  <si>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</si>
  <si>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</si>
  <si>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</si>
  <si>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</si>
  <si>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</si>
  <si>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</si>
  <si>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</si>
  <si>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</si>
  <si>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</si>
  <si>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</si>
  <si>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</si>
  <si>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</si>
  <si>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</si>
  <si>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</si>
  <si>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</si>
  <si>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</si>
  <si>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</si>
  <si>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</si>
  <si>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</si>
  <si>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</si>
  <si>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</si>
  <si>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</si>
  <si>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</si>
  <si>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</si>
  <si>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</si>
  <si>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</si>
  <si>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</si>
  <si>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</si>
  <si>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</si>
  <si>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</si>
  <si>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</si>
  <si>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</si>
  <si>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</si>
  <si>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</si>
  <si>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</si>
  <si>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</si>
  <si>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</si>
  <si>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</si>
  <si>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</si>
  <si>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</si>
  <si>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</si>
  <si>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</si>
  <si>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</si>
  <si>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</si>
  <si>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</si>
  <si>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</si>
  <si>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</si>
  <si>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</si>
  <si>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</si>
  <si>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</si>
  <si>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</si>
  <si>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</si>
  <si>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</si>
  <si>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</si>
  <si>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</si>
  <si>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</si>
  <si>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</si>
  <si>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</si>
  <si>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</si>
  <si>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</si>
  <si>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</si>
  <si>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</si>
  <si>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</si>
  <si>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</si>
  <si>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</si>
  <si>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</si>
  <si>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</si>
  <si>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</si>
  <si>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</si>
  <si>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</si>
  <si>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</si>
  <si>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</si>
  <si>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</si>
  <si>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</si>
  <si>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</si>
  <si>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</si>
  <si>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</si>
  <si>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</si>
  <si>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</si>
  <si>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</si>
  <si>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</si>
  <si>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</si>
  <si>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</si>
  <si>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</si>
  <si>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</si>
  <si>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</si>
  <si>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</si>
  <si>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</si>
  <si>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</si>
  <si>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</si>
  <si>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</si>
  <si>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</si>
  <si>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</si>
  <si>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</si>
  <si>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</si>
  <si>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</si>
  <si>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</si>
  <si>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</si>
  <si>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</si>
  <si>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</si>
  <si>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</si>
  <si>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</si>
  <si>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</si>
  <si>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</si>
  <si>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</si>
  <si>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</si>
  <si>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</si>
  <si>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</si>
  <si>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</si>
  <si>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</si>
  <si>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</si>
  <si>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</si>
  <si>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</si>
  <si>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</si>
  <si>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</si>
  <si>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</si>
  <si>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</si>
  <si>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</si>
  <si>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</si>
  <si>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</si>
  <si>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</si>
  <si>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</si>
  <si>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</si>
  <si>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</si>
  <si>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</si>
  <si>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</si>
  <si>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</si>
  <si>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</si>
  <si>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</si>
  <si>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</si>
  <si>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</si>
  <si>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</si>
  <si>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</si>
  <si>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</si>
  <si>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</si>
  <si>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</si>
  <si>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</si>
  <si>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</si>
  <si>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</si>
  <si>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</si>
  <si>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</si>
  <si>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</si>
  <si>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</si>
  <si>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</si>
  <si>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</si>
  <si>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</si>
  <si>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</si>
  <si>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</si>
  <si>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</si>
  <si>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</si>
  <si>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</si>
  <si>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</si>
  <si>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</si>
  <si>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</si>
  <si>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</si>
  <si>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</si>
  <si>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</si>
  <si>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</si>
  <si>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</si>
  <si>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</si>
  <si>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</si>
  <si>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</si>
  <si>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</si>
  <si>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</si>
  <si>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</si>
  <si>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</si>
  <si>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</si>
  <si>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</si>
  <si>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</si>
  <si>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</si>
  <si>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</si>
  <si>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</si>
  <si>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</si>
  <si>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</si>
  <si>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</si>
  <si>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</si>
  <si>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</si>
  <si>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</si>
  <si>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</si>
  <si>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</si>
  <si>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</si>
  <si>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</si>
  <si>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</si>
  <si>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</si>
  <si>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</si>
  <si>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</si>
  <si>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</si>
  <si>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</si>
  <si>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</si>
  <si>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</si>
  <si>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</si>
  <si>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</si>
  <si>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</si>
  <si>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</si>
  <si>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</si>
  <si>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</si>
  <si>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</si>
  <si>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</si>
  <si>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</si>
  <si>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</si>
  <si>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</si>
  <si>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</si>
  <si>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</si>
  <si>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</si>
  <si>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</si>
  <si>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</si>
  <si>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</si>
  <si>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</si>
  <si>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</si>
  <si>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</si>
  <si>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</si>
  <si>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</si>
  <si>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</si>
  <si>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</si>
  <si>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</si>
  <si>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</si>
  <si>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</si>
  <si>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</si>
  <si>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</si>
  <si>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</si>
  <si>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</si>
  <si>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</si>
  <si>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</si>
  <si>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</si>
  <si>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</si>
  <si>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</si>
  <si>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</si>
  <si>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</si>
  <si>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</si>
  <si>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</si>
  <si>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</si>
  <si>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</si>
  <si>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</si>
  <si>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</si>
  <si>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</si>
  <si>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</si>
  <si>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</si>
  <si>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</si>
  <si>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</si>
  <si>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</si>
  <si>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</si>
  <si>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</si>
  <si>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</si>
  <si>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</si>
  <si>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</si>
  <si>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</si>
  <si>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</si>
  <si>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</si>
  <si>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</si>
  <si>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</si>
  <si>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</si>
  <si>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</si>
  <si>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</si>
  <si>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</si>
  <si>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</si>
  <si>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</si>
  <si>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</si>
  <si>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</si>
  <si>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</si>
  <si>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</si>
  <si>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</si>
  <si>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</si>
  <si>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</si>
  <si>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</si>
  <si>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</si>
  <si>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</si>
  <si>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</si>
  <si>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</si>
  <si>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</si>
  <si>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</si>
  <si>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</si>
  <si>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</si>
  <si>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</si>
  <si>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</si>
  <si>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</si>
  <si>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</si>
  <si>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</si>
  <si>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</si>
  <si>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</si>
  <si>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</si>
  <si>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</si>
  <si>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</si>
  <si>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</si>
  <si>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</si>
  <si>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</si>
  <si>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</si>
  <si>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</si>
  <si>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</si>
  <si>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</si>
  <si>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</si>
  <si>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</si>
  <si>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</si>
  <si>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</si>
  <si>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</si>
  <si>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</si>
  <si>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</si>
  <si>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</si>
  <si>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</si>
  <si>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</si>
  <si>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</si>
  <si>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</si>
  <si>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</si>
  <si>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</si>
  <si>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</si>
  <si>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</si>
  <si>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</si>
  <si>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</si>
  <si>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</si>
  <si>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</si>
  <si>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</si>
  <si>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</si>
  <si>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</si>
  <si>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</si>
  <si>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</si>
  <si>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</si>
  <si>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</si>
  <si>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</si>
  <si>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</si>
  <si>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</si>
  <si>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</si>
  <si>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</si>
  <si>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</si>
  <si>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</si>
  <si>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</si>
  <si>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</si>
  <si>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</si>
  <si>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</si>
  <si>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</si>
  <si>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</si>
  <si>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</si>
  <si>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</si>
  <si>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</si>
  <si>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</si>
  <si>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</si>
  <si>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</si>
  <si>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</si>
  <si>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</si>
  <si>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</si>
  <si>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</si>
  <si>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</si>
  <si>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</si>
  <si>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</si>
  <si>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</si>
  <si>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</si>
  <si>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</si>
  <si>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</si>
  <si>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</si>
  <si>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</si>
  <si>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</si>
  <si>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</si>
  <si>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</si>
  <si>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</si>
  <si>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</si>
  <si>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</si>
  <si>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</si>
  <si>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</si>
  <si>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</si>
  <si>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</si>
  <si>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</si>
  <si>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</si>
  <si>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</si>
  <si>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</si>
  <si>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</si>
  <si>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</si>
  <si>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</si>
  <si>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</si>
  <si>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</si>
  <si>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</si>
  <si>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</si>
  <si>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</si>
  <si>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</si>
  <si>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</si>
  <si>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</si>
  <si>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</si>
  <si>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</si>
  <si>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</si>
  <si>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</si>
  <si>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</si>
  <si>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</si>
  <si>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</si>
  <si>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</si>
  <si>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</si>
  <si>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</si>
  <si>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</si>
  <si>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</si>
  <si>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</si>
  <si>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</si>
  <si>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</si>
  <si>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</si>
  <si>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</si>
  <si>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</si>
  <si>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</si>
  <si>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</si>
  <si>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</si>
  <si>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</si>
  <si>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</si>
  <si>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</si>
  <si>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</si>
  <si>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</si>
  <si>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</si>
  <si>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</si>
  <si>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</si>
  <si>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</si>
  <si>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</si>
  <si>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</si>
  <si>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</si>
  <si>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</si>
  <si>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</si>
  <si>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</si>
  <si>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</si>
  <si>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</si>
  <si>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</si>
  <si>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</si>
  <si>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</si>
  <si>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</si>
  <si>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</si>
  <si>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</si>
  <si>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</si>
  <si>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</si>
  <si>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</si>
  <si>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</si>
  <si>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</si>
  <si>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</si>
  <si>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</si>
  <si>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</si>
  <si>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</si>
  <si>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</si>
  <si>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</si>
  <si>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</si>
  <si>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</si>
  <si>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</si>
  <si>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</si>
  <si>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</si>
  <si>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</si>
  <si>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</si>
  <si>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</si>
  <si>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</si>
  <si>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</si>
  <si>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</si>
  <si>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</si>
  <si>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</si>
  <si>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</si>
  <si>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</si>
  <si>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</si>
  <si>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</si>
  <si>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</si>
  <si>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</si>
  <si>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</si>
  <si>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</si>
  <si>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</si>
  <si>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</si>
  <si>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</si>
  <si>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</si>
  <si>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</si>
  <si>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</si>
  <si>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</si>
  <si>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</si>
  <si>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</si>
  <si>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</si>
  <si>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</si>
  <si>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</si>
  <si>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</si>
  <si>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</si>
  <si>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</si>
  <si>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</si>
  <si>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</si>
  <si>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</si>
  <si>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</si>
  <si>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</si>
  <si>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</si>
  <si>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</si>
  <si>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</si>
  <si>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</si>
  <si>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</si>
  <si>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</si>
  <si>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</si>
  <si>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</si>
  <si>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</si>
  <si>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</si>
  <si>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</si>
  <si>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</si>
  <si>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</si>
  <si>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</si>
  <si>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</si>
  <si>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</si>
  <si>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</si>
  <si>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</si>
  <si>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</si>
  <si>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</si>
  <si>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</si>
  <si>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</si>
  <si>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</si>
  <si>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</si>
  <si>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</si>
  <si>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</si>
  <si>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</si>
  <si>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</si>
  <si>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</si>
  <si>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</si>
  <si>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</si>
  <si>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</si>
  <si>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</si>
  <si>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</si>
  <si>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</si>
  <si>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</si>
  <si>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</si>
  <si>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</si>
  <si>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</si>
  <si>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</si>
  <si>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</si>
  <si>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</si>
  <si>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</si>
  <si>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</si>
  <si>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</si>
  <si>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</si>
  <si>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</si>
  <si>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</si>
  <si>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</si>
  <si>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</si>
  <si>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</si>
  <si>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</si>
  <si>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</si>
  <si>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</si>
  <si>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</si>
  <si>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</si>
  <si>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</si>
  <si>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</si>
  <si>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</si>
  <si>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</si>
  <si>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</si>
  <si>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</si>
  <si>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</si>
  <si>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</si>
  <si>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</si>
  <si>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</si>
  <si>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</si>
  <si>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</si>
  <si>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</si>
  <si>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</si>
  <si>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</si>
  <si>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</si>
  <si>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</si>
  <si>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</si>
  <si>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</si>
  <si>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</si>
  <si>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</si>
  <si>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</si>
  <si>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</si>
  <si>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</si>
  <si>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</si>
  <si>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</si>
  <si>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</si>
  <si>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</si>
  <si>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</si>
  <si>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</si>
  <si>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</si>
  <si>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</si>
  <si>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</si>
  <si>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</si>
  <si>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</si>
  <si>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</si>
  <si>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</si>
  <si>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</si>
  <si>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</si>
  <si>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</si>
  <si>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</si>
  <si>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</si>
  <si>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</si>
  <si>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</si>
  <si>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</si>
  <si>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</si>
  <si>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</si>
  <si>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</si>
  <si>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</si>
  <si>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</si>
  <si>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</si>
  <si>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</si>
  <si>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</si>
  <si>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</si>
  <si>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</si>
  <si>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</si>
  <si>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</si>
  <si>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</si>
  <si>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</si>
  <si>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</si>
  <si>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</si>
  <si>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</si>
  <si>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</si>
  <si>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</si>
  <si>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</si>
  <si>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</si>
  <si>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</si>
  <si>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</si>
  <si>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</si>
  <si>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</si>
  <si>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</si>
  <si>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</si>
  <si>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</si>
  <si>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</si>
  <si>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</si>
  <si>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</si>
  <si>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</si>
  <si>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</si>
  <si>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</si>
  <si>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</si>
  <si>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</si>
  <si>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</si>
  <si>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</si>
  <si>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</si>
  <si>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</si>
  <si>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</si>
  <si>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</si>
  <si>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</si>
  <si>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</si>
  <si>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</si>
  <si>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</si>
  <si>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</si>
  <si>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</si>
  <si>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</si>
  <si>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</si>
  <si>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</si>
  <si>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</si>
  <si>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</si>
  <si>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</si>
  <si>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</si>
  <si>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</si>
  <si>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</si>
  <si>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</si>
  <si>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</si>
  <si>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</si>
  <si>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</si>
  <si>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</si>
  <si>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</si>
  <si>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</si>
  <si>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</si>
  <si>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</si>
  <si>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</si>
  <si>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</si>
  <si>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</si>
  <si>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</si>
  <si>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</si>
  <si>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</si>
  <si>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</si>
  <si>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</si>
  <si>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</si>
  <si>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</si>
  <si>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</si>
  <si>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</si>
  <si>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</si>
  <si>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</si>
  <si>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</si>
  <si>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</si>
  <si>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</si>
  <si>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</si>
  <si>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</si>
  <si>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</si>
  <si>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</si>
  <si>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</si>
  <si>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</si>
  <si>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</si>
  <si>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</si>
  <si>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</si>
  <si>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</si>
  <si>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</si>
  <si>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</si>
  <si>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</si>
  <si>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</si>
  <si>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</si>
  <si>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</si>
  <si>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</si>
  <si>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</si>
  <si>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</si>
  <si>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</si>
  <si>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</si>
  <si>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</si>
  <si>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</si>
  <si>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</si>
  <si>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</si>
  <si>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</si>
  <si>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</si>
  <si>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</si>
  <si>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</si>
  <si>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</si>
  <si>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</si>
  <si>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</si>
  <si>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</si>
  <si>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</si>
  <si>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</si>
  <si>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</si>
  <si>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</si>
  <si>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</si>
  <si>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</si>
  <si>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</si>
  <si>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</si>
  <si>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</si>
  <si>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</si>
  <si>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</si>
  <si>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</si>
  <si>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</si>
  <si>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</si>
  <si>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</si>
  <si>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</si>
  <si>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</si>
  <si>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</si>
  <si>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</si>
  <si>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</si>
  <si>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</si>
  <si>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</si>
  <si>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</si>
  <si>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</si>
  <si>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</si>
  <si>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</si>
  <si>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</si>
  <si>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</si>
  <si>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</si>
  <si>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</si>
  <si>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</si>
  <si>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</si>
  <si>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</si>
  <si>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</si>
  <si>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</si>
  <si>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</si>
  <si>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</si>
  <si>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</si>
  <si>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</si>
  <si>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</si>
  <si>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</si>
  <si>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</si>
  <si>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</si>
  <si>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</si>
  <si>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</si>
  <si>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</si>
  <si>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</si>
  <si>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</si>
  <si>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</si>
  <si>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</si>
  <si>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</si>
  <si>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</si>
  <si>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</si>
  <si>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</si>
  <si>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</si>
  <si>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</si>
  <si>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</si>
  <si>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</si>
  <si>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</si>
  <si>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</si>
  <si>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</si>
  <si>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</si>
  <si>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</si>
  <si>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</si>
  <si>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</si>
  <si>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</si>
  <si>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</si>
  <si>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</si>
  <si>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</si>
  <si>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</si>
  <si>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</si>
  <si>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</si>
  <si>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</si>
  <si>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</si>
  <si>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</si>
  <si>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</si>
  <si>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</si>
  <si>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</si>
  <si>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</si>
  <si>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</si>
  <si>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</si>
  <si>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</si>
  <si>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</si>
  <si>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</si>
  <si>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</si>
  <si>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</si>
  <si>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</si>
  <si>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</si>
  <si>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</si>
  <si>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</si>
  <si>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</si>
  <si>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</si>
  <si>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</si>
  <si>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</si>
  <si>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</si>
  <si>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</si>
  <si>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</si>
  <si>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</si>
  <si>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</si>
  <si>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</si>
  <si>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</si>
  <si>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</si>
  <si>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</si>
  <si>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</si>
  <si>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</si>
  <si>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</si>
  <si>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</si>
  <si>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</si>
  <si>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</si>
  <si>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</si>
  <si>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</si>
  <si>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</si>
  <si>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</si>
  <si>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</si>
  <si>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</si>
  <si>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</si>
  <si>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</si>
  <si>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</si>
  <si>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</si>
  <si>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</si>
  <si>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</si>
  <si>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</si>
  <si>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</si>
  <si>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</si>
  <si>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</si>
  <si>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</si>
  <si>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</si>
  <si>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</si>
  <si>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</si>
  <si>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</si>
  <si>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</si>
  <si>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</si>
  <si>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</si>
  <si>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</si>
  <si>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</si>
  <si>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</si>
  <si>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</si>
  <si>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</si>
  <si>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</si>
  <si>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</si>
  <si>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</si>
  <si>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</si>
  <si>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</si>
  <si>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</si>
  <si>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</si>
  <si>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</si>
  <si>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</si>
  <si>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</si>
  <si>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</si>
  <si>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</si>
  <si>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</si>
  <si>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</si>
  <si>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</si>
  <si>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</si>
  <si>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</si>
  <si>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</si>
  <si>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</si>
  <si>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</si>
  <si>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</si>
  <si>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</si>
  <si>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</si>
  <si>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</si>
  <si>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</si>
  <si>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</si>
  <si>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</si>
  <si>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</si>
  <si>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</si>
  <si>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</si>
  <si>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</si>
  <si>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</si>
  <si>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</si>
  <si>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</si>
  <si>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</si>
  <si>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</si>
  <si>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</si>
  <si>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</si>
  <si>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</si>
  <si>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</si>
  <si>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</si>
  <si>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</si>
  <si>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</si>
  <si>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</si>
  <si>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</si>
  <si>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</si>
  <si>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</si>
  <si>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</si>
  <si>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</si>
  <si>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</si>
  <si>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</si>
  <si>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</si>
  <si>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</si>
  <si>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</si>
  <si>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</si>
  <si>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</si>
  <si>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</si>
  <si>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</si>
  <si>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</si>
  <si>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</si>
  <si>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</si>
  <si>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</si>
  <si>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</si>
  <si>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</si>
  <si>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</si>
  <si>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</si>
  <si>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</si>
  <si>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</si>
  <si>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</si>
  <si>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</si>
  <si>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</si>
  <si>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</si>
  <si>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</si>
  <si>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</si>
  <si>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</si>
  <si>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</si>
  <si>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</si>
  <si>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</si>
  <si>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</si>
  <si>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</si>
  <si>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</si>
  <si>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</si>
  <si>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</si>
  <si>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</si>
  <si>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</si>
  <si>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</si>
  <si>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</si>
  <si>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</si>
  <si>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</si>
  <si>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</si>
  <si>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</si>
  <si>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</si>
  <si>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</si>
  <si>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</si>
  <si>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</si>
  <si>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</si>
  <si>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</si>
  <si>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</si>
  <si>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</si>
  <si>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</si>
  <si>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</si>
  <si>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</si>
  <si>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</si>
  <si>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</si>
  <si>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</si>
  <si>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</si>
  <si>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</si>
  <si>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</si>
  <si>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</si>
  <si>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</si>
  <si>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</si>
  <si>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</si>
  <si>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</si>
  <si>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</si>
  <si>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</si>
  <si>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</si>
  <si>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</si>
  <si>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</si>
  <si>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</si>
  <si>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</si>
  <si>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</si>
  <si>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</si>
  <si>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</si>
  <si>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</si>
  <si>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</si>
  <si>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</si>
  <si>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</si>
  <si>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</si>
  <si>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</si>
  <si>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</si>
  <si>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</si>
  <si>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</si>
  <si>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</si>
  <si>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</si>
  <si>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</si>
  <si>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</si>
  <si>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</si>
  <si>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</si>
  <si>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</si>
  <si>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</si>
  <si>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</si>
  <si>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</si>
  <si>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</si>
  <si>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</si>
  <si>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</si>
  <si>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</si>
  <si>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</si>
  <si>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</si>
  <si>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</si>
  <si>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</si>
  <si>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</si>
  <si>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</si>
  <si>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</si>
  <si>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</si>
  <si>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</si>
  <si>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</si>
  <si>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</si>
  <si>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</si>
  <si>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</si>
  <si>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</si>
  <si>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</si>
  <si>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</si>
  <si>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</si>
  <si>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</si>
  <si>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</si>
  <si>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</si>
  <si>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</si>
  <si>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</si>
  <si>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</si>
  <si>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</si>
  <si>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</si>
  <si>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</si>
  <si>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</si>
  <si>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</si>
  <si>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</si>
  <si>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</si>
  <si>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</si>
  <si>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</si>
  <si>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</si>
  <si>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</si>
  <si>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</si>
  <si>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</si>
  <si>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</si>
  <si>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</si>
  <si>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</si>
  <si>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</si>
  <si>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</si>
  <si>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</si>
  <si>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</si>
  <si>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</si>
  <si>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</si>
  <si>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</si>
  <si>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</si>
  <si>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</si>
  <si>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</si>
  <si>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</si>
  <si>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</si>
  <si>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</si>
  <si>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</si>
  <si>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</si>
  <si>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</si>
  <si>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</si>
  <si>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</si>
  <si>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</si>
  <si>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</si>
  <si>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</si>
  <si>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</si>
  <si>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</si>
  <si>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</si>
  <si>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</si>
  <si>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</si>
  <si>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</si>
  <si>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</si>
  <si>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</si>
  <si>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</si>
  <si>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</si>
  <si>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</si>
  <si>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</si>
  <si>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</si>
  <si>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</si>
  <si>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</si>
  <si>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</si>
  <si>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</si>
  <si>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</si>
  <si>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</si>
  <si>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</si>
  <si>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</si>
  <si>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</si>
  <si>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</si>
  <si>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</si>
  <si>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</si>
  <si>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</si>
  <si>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</si>
  <si>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</si>
  <si>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</si>
  <si>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</si>
  <si>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</si>
  <si>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</si>
  <si>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</si>
  <si>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</si>
  <si>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</si>
  <si>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</si>
  <si>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</si>
  <si>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</si>
  <si>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</si>
  <si>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</si>
  <si>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</si>
  <si>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</si>
  <si>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</si>
  <si>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</si>
  <si>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</si>
  <si>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</si>
  <si>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</si>
  <si>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</si>
  <si>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</si>
  <si>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</si>
  <si>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</si>
  <si>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</si>
  <si>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</si>
  <si>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</si>
  <si>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</si>
  <si>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</si>
  <si>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</si>
  <si>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</si>
  <si>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</si>
  <si>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</si>
  <si>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</si>
  <si>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</si>
  <si>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</si>
  <si>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</si>
  <si>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</si>
  <si>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</si>
  <si>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</si>
  <si>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</si>
  <si>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</si>
  <si>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</si>
  <si>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</si>
  <si>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</si>
  <si>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</si>
  <si>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</si>
  <si>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</si>
  <si>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</si>
  <si>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</si>
  <si>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</si>
  <si>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</si>
  <si>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</si>
  <si>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</si>
  <si>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</si>
  <si>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</si>
  <si>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</si>
  <si>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</si>
  <si>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</si>
  <si>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</si>
  <si>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</si>
  <si>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</si>
  <si>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</si>
  <si>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</si>
  <si>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</si>
  <si>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</si>
  <si>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</si>
  <si>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</si>
  <si>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</si>
  <si>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</si>
  <si>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</si>
  <si>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</si>
  <si>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</si>
  <si>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</si>
  <si>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</si>
  <si>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</si>
  <si>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</si>
  <si>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</si>
  <si>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</si>
  <si>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</si>
  <si>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</si>
  <si>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</si>
  <si>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</si>
  <si>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</si>
  <si>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</si>
  <si>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</si>
  <si>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</si>
  <si>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</si>
  <si>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</si>
  <si>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</si>
  <si>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</si>
  <si>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</si>
  <si>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</si>
  <si>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</si>
  <si>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</si>
  <si>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</si>
  <si>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</si>
  <si>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</si>
  <si>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</si>
  <si>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</si>
  <si>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</si>
  <si>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</si>
  <si>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</si>
  <si>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</si>
  <si>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</si>
  <si>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</si>
  <si>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</si>
  <si>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</si>
  <si>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</si>
  <si>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</si>
  <si>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</si>
  <si>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</si>
  <si>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</si>
  <si>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</si>
  <si>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</si>
  <si>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</si>
  <si>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</si>
  <si>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</si>
  <si>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</si>
  <si>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</si>
  <si>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</si>
  <si>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</si>
  <si>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</si>
  <si>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</si>
  <si>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</si>
  <si>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</si>
  <si>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</si>
  <si>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</si>
  <si>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</si>
  <si>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</si>
  <si>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</si>
  <si>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</si>
  <si>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</si>
  <si>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</si>
  <si>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</si>
  <si>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</si>
  <si>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</si>
  <si>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</si>
  <si>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</si>
  <si>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</si>
  <si>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</si>
  <si>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</si>
  <si>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</si>
  <si>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</si>
  <si>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</si>
  <si>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</si>
  <si>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</si>
  <si>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</si>
  <si>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</si>
  <si>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</si>
  <si>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</si>
  <si>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</si>
  <si>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</si>
  <si>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</si>
  <si>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</si>
  <si>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</si>
  <si>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</si>
  <si>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</si>
  <si>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</si>
  <si>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</si>
  <si>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</si>
  <si>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</si>
  <si>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</si>
  <si>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</si>
  <si>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</si>
  <si>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</si>
  <si>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</si>
  <si>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</si>
  <si>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</si>
  <si>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</si>
  <si>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</si>
  <si>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</si>
  <si>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</si>
  <si>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</si>
  <si>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</si>
  <si>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</si>
  <si>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</si>
  <si>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</si>
  <si>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</si>
  <si>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</si>
  <si>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</si>
  <si>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</si>
  <si>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</si>
  <si>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</si>
  <si>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</si>
  <si>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</si>
  <si>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</si>
  <si>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</si>
  <si>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</si>
  <si>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</si>
  <si>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</si>
  <si>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</si>
  <si>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</si>
  <si>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</si>
  <si>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</si>
  <si>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</si>
  <si>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</si>
  <si>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</si>
  <si>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</si>
  <si>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</si>
  <si>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</si>
  <si>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</si>
  <si>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</si>
  <si>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</si>
  <si>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</si>
  <si>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</si>
  <si>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</si>
  <si>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</si>
  <si>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</si>
  <si>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</si>
  <si>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</si>
  <si>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</si>
  <si>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</si>
  <si>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</si>
  <si>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</si>
  <si>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</si>
  <si>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</si>
  <si>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</si>
  <si>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</si>
  <si>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</si>
  <si>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</si>
  <si>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</si>
  <si>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</si>
  <si>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</si>
  <si>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</si>
  <si>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</si>
  <si>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</si>
  <si>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</si>
  <si>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</si>
  <si>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</si>
  <si>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</si>
  <si>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</si>
  <si>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</si>
  <si>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</si>
  <si>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</si>
  <si>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</si>
  <si>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</si>
  <si>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</si>
  <si>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</si>
  <si>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</si>
  <si>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</si>
  <si>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</si>
  <si>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</si>
  <si>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</si>
  <si>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</si>
  <si>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</si>
  <si>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</si>
  <si>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</si>
  <si>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</si>
  <si>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</si>
  <si>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</si>
  <si>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</si>
  <si>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</si>
  <si>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</si>
  <si>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</si>
  <si>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</si>
  <si>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</si>
  <si>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</si>
  <si>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</si>
  <si>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</si>
  <si>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</si>
  <si>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</si>
  <si>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</si>
  <si>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</si>
  <si>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</si>
  <si>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</si>
  <si>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</si>
  <si>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</si>
  <si>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</si>
  <si>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</si>
  <si>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</si>
  <si>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</si>
  <si>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</si>
  <si>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</si>
  <si>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</si>
  <si>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</si>
  <si>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</si>
  <si>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</si>
  <si>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</si>
  <si>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</si>
  <si>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</si>
  <si>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</si>
  <si>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</si>
  <si>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</si>
  <si>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</si>
  <si>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</si>
  <si>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</si>
  <si>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</si>
  <si>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</si>
  <si>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</si>
  <si>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</si>
  <si>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</si>
  <si>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</si>
  <si>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</si>
  <si>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</si>
  <si>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</si>
  <si>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</si>
  <si>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</si>
  <si>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</si>
  <si>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</si>
  <si>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</si>
  <si>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</si>
  <si>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</si>
  <si>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</si>
  <si>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</si>
  <si>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</si>
  <si>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</si>
  <si>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</si>
  <si>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</si>
  <si>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</si>
  <si>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</si>
  <si>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</si>
  <si>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</si>
  <si>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</si>
  <si>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</si>
  <si>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</si>
  <si>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</si>
  <si>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</si>
  <si>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</si>
  <si>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</si>
  <si>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</si>
  <si>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</si>
  <si>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</si>
  <si>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</si>
  <si>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</si>
  <si>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</si>
  <si>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</si>
  <si>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</si>
  <si>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</si>
  <si>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</si>
  <si>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</si>
  <si>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</si>
  <si>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</si>
  <si>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</si>
  <si>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</si>
  <si>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</si>
  <si>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</si>
  <si>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</si>
  <si>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</si>
  <si>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</si>
  <si>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</si>
  <si>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</si>
  <si>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</si>
  <si>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</si>
  <si>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</si>
  <si>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</si>
  <si>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</si>
  <si>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</si>
  <si>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</si>
  <si>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</si>
  <si>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</si>
  <si>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</si>
  <si>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</si>
  <si>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</si>
  <si>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</si>
  <si>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</si>
  <si>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</si>
  <si>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</si>
  <si>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</si>
  <si>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</si>
  <si>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</si>
  <si>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</si>
  <si>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</si>
  <si>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</si>
  <si>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</si>
  <si>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</si>
  <si>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</si>
  <si>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</si>
  <si>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</si>
  <si>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</si>
  <si>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</si>
  <si>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</si>
  <si>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</si>
  <si>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</si>
  <si>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</si>
  <si>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</si>
  <si>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</si>
  <si>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</si>
  <si>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</si>
  <si>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</si>
  <si>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</si>
  <si>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</si>
  <si>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</si>
  <si>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</si>
  <si>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</si>
  <si>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</si>
  <si>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</si>
  <si>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</si>
  <si>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</si>
  <si>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</si>
  <si>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</si>
  <si>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</si>
  <si>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</si>
  <si>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</si>
  <si>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</si>
  <si>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</si>
  <si>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</si>
  <si>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</si>
  <si>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</si>
  <si>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</si>
  <si>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</si>
  <si>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</si>
  <si>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</si>
  <si>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</si>
  <si>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</si>
  <si>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</si>
  <si>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</si>
  <si>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</si>
  <si>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</si>
  <si>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</si>
  <si>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</si>
  <si>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</si>
  <si>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</si>
  <si>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</si>
  <si>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</si>
  <si>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</si>
  <si>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</si>
  <si>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</si>
  <si>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</si>
  <si>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</si>
  <si>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</si>
  <si>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</si>
  <si>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</si>
  <si>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</si>
  <si>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</si>
  <si>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</si>
  <si>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</si>
  <si>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</si>
  <si>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</si>
  <si>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</si>
  <si>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</si>
  <si>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</si>
  <si>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</si>
  <si>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</si>
  <si>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</si>
  <si>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</si>
  <si>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</si>
  <si>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</si>
  <si>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</si>
  <si>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</si>
  <si>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</si>
  <si>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</si>
  <si>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</si>
  <si>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</si>
  <si>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</si>
  <si>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</si>
  <si>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</si>
  <si>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</si>
  <si>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</si>
  <si>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</si>
  <si>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</si>
  <si>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</si>
  <si>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</si>
  <si>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</si>
  <si>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</si>
  <si>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</si>
  <si>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</si>
  <si>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</si>
  <si>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</si>
  <si>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</si>
  <si>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</si>
  <si>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</si>
  <si>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</si>
  <si>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</si>
  <si>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</si>
  <si>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</si>
  <si>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</si>
  <si>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</si>
  <si>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</si>
  <si>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</si>
  <si>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</si>
  <si>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</si>
  <si>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</si>
  <si>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</si>
  <si>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</si>
  <si>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</si>
  <si>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</si>
  <si>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</si>
  <si>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</si>
  <si>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</si>
  <si>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</si>
  <si>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</si>
  <si>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</si>
  <si>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</si>
  <si>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</si>
  <si>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</si>
  <si>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</si>
  <si>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</si>
  <si>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</si>
  <si>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</si>
  <si>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</si>
  <si>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</si>
  <si>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</si>
  <si>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</si>
  <si>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</si>
  <si>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</si>
  <si>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</si>
  <si>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</si>
  <si>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</si>
  <si>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</si>
  <si>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</si>
  <si>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</si>
  <si>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</si>
  <si>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</si>
  <si>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</si>
  <si>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</si>
  <si>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</si>
  <si>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</si>
  <si>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</si>
  <si>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</si>
  <si>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</si>
  <si>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</si>
  <si>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</si>
  <si>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</si>
  <si>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</si>
  <si>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</si>
  <si>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</si>
  <si>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</si>
  <si>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</si>
  <si>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</si>
  <si>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</si>
  <si>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</si>
  <si>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</si>
  <si>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</si>
  <si>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</si>
  <si>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</si>
  <si>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</si>
  <si>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</si>
  <si>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</si>
  <si>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</si>
  <si>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</si>
  <si>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</si>
  <si>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</si>
  <si>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</si>
  <si>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</si>
  <si>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</si>
  <si>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</si>
  <si>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</si>
  <si>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</si>
  <si>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</si>
  <si>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</si>
  <si>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</si>
  <si>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</si>
  <si>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</si>
  <si>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</si>
  <si>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</si>
  <si>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</si>
  <si>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</si>
  <si>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</si>
  <si>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</si>
  <si>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</si>
  <si>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</si>
  <si>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</si>
  <si>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</si>
  <si>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</si>
  <si>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</si>
  <si>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</si>
  <si>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</si>
  <si>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</si>
  <si>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</si>
  <si>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</si>
  <si>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</si>
  <si>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</si>
  <si>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</si>
  <si>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</si>
  <si>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</si>
  <si>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</si>
  <si>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</si>
  <si>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</si>
  <si>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</si>
  <si>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</si>
  <si>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</si>
  <si>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</si>
  <si>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</si>
  <si>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</si>
  <si>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</si>
  <si>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</si>
  <si>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</si>
  <si>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</si>
  <si>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</si>
  <si>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</si>
  <si>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</si>
  <si>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</si>
  <si>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</si>
  <si>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</si>
  <si>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</si>
  <si>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</si>
  <si>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</si>
  <si>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</si>
  <si>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</si>
  <si>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</si>
  <si>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</si>
  <si>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</si>
  <si>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</si>
  <si>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</si>
  <si>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</si>
  <si>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</si>
  <si>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</si>
  <si>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</si>
  <si>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</si>
  <si>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</si>
  <si>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</si>
  <si>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</si>
  <si>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</si>
  <si>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</si>
  <si>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</si>
  <si>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</si>
  <si>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</si>
  <si>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</si>
  <si>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</si>
  <si>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</si>
  <si>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</si>
  <si>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</si>
  <si>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</si>
  <si>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</si>
  <si>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</si>
  <si>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</si>
  <si>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</si>
  <si>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</si>
  <si>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</si>
  <si>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</si>
  <si>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</si>
  <si>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</si>
  <si>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</si>
  <si>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</si>
  <si>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</si>
  <si>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</si>
  <si>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</si>
  <si>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</si>
  <si>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</si>
  <si>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</si>
  <si>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</si>
  <si>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</si>
  <si>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</si>
  <si>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</si>
  <si>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</si>
  <si>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</si>
  <si>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</si>
  <si>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</si>
  <si>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</si>
  <si>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</si>
  <si>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</si>
  <si>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</si>
  <si>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</si>
  <si>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</si>
  <si>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</si>
  <si>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</si>
  <si>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</si>
  <si>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</si>
  <si>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</si>
  <si>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</si>
  <si>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</si>
  <si>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</si>
  <si>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</si>
  <si>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</si>
  <si>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</si>
  <si>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</si>
  <si>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</si>
  <si>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</si>
  <si>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</si>
  <si>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</si>
  <si>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</si>
  <si>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</si>
  <si>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</si>
  <si>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</si>
  <si>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</si>
  <si>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</si>
  <si>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</si>
  <si>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</si>
  <si>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</si>
  <si>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</si>
  <si>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</si>
  <si>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</si>
  <si>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</si>
  <si>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</si>
  <si>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</si>
  <si>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</si>
  <si>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</si>
  <si>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</si>
  <si>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</si>
  <si>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</si>
  <si>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</si>
  <si>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</si>
  <si>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</si>
  <si>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</si>
  <si>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</si>
  <si>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</si>
  <si>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</si>
  <si>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</si>
  <si>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</si>
  <si>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</si>
  <si>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</si>
  <si>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</si>
  <si>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</si>
  <si>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</si>
  <si>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</si>
  <si>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</si>
  <si>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</si>
  <si>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</si>
  <si>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</si>
  <si>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</si>
  <si>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</si>
  <si>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</si>
  <si>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</si>
  <si>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</si>
  <si>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</si>
  <si>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</si>
  <si>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</si>
  <si>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</si>
  <si>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</si>
  <si>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</si>
  <si>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</si>
  <si>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</si>
  <si>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</si>
  <si>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</si>
  <si>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</si>
  <si>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</si>
  <si>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</si>
  <si>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</si>
  <si>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</si>
  <si>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</si>
  <si>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</si>
  <si>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</si>
  <si>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</si>
  <si>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</si>
  <si>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</si>
  <si>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</si>
  <si>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</si>
  <si>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</si>
  <si>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</si>
  <si>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</si>
  <si>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</si>
  <si>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</si>
  <si>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</si>
  <si>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</si>
  <si>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</si>
  <si>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</si>
  <si>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</si>
  <si>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</si>
  <si>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</si>
  <si>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</si>
  <si>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</si>
  <si>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</si>
  <si>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</si>
  <si>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</si>
  <si>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</si>
  <si>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</si>
  <si>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</si>
  <si>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</si>
  <si>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</si>
  <si>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</si>
  <si>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</si>
  <si>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</si>
  <si>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</si>
  <si>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</si>
  <si>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</si>
  <si>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</si>
  <si>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</si>
  <si>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</si>
  <si>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</si>
  <si>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</si>
  <si>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</si>
  <si>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</si>
  <si>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</si>
  <si>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</si>
  <si>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</si>
  <si>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</si>
  <si>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</si>
  <si>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</si>
  <si>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</si>
  <si>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</si>
  <si>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</si>
  <si>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</si>
  <si>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</si>
  <si>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</si>
  <si>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</si>
  <si>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</si>
  <si>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</si>
  <si>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</si>
  <si>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</si>
  <si>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</si>
  <si>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</si>
  <si>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</si>
  <si>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</si>
  <si>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</si>
  <si>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</si>
  <si>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</si>
  <si>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</si>
  <si>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</si>
  <si>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</si>
  <si>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</si>
  <si>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</si>
  <si>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</si>
  <si>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</si>
  <si>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</si>
  <si>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</si>
  <si>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</si>
  <si>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</si>
  <si>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</si>
  <si>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</si>
  <si>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</si>
  <si>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</si>
  <si>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</si>
  <si>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</si>
  <si>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</si>
  <si>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</si>
  <si>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</si>
  <si>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</si>
  <si>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</si>
  <si>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</si>
  <si>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</si>
  <si>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</si>
  <si>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</si>
  <si>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</si>
  <si>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</si>
  <si>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</si>
  <si>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</si>
  <si>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</si>
  <si>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</si>
  <si>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</si>
  <si>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</si>
  <si>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</si>
  <si>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</si>
  <si>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</si>
  <si>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</si>
  <si>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</si>
  <si>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</si>
  <si>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</si>
  <si>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</si>
  <si>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</si>
  <si>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</si>
  <si>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</si>
  <si>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</si>
  <si>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</si>
  <si>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</si>
  <si>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</si>
  <si>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</si>
  <si>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</si>
  <si>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</si>
  <si>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</si>
  <si>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</si>
  <si>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</si>
  <si>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</si>
  <si>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</si>
  <si>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</si>
  <si>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</si>
  <si>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</si>
  <si>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</si>
  <si>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</si>
  <si>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</si>
  <si>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</si>
  <si>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</si>
  <si>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</si>
  <si>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</si>
  <si>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</si>
  <si>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</si>
  <si>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</si>
  <si>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</si>
  <si>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</si>
  <si>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</si>
  <si>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</si>
  <si>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</si>
  <si>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</si>
  <si>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</si>
  <si>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</si>
  <si>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</si>
  <si>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</si>
  <si>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</si>
  <si>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</si>
  <si>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</si>
  <si>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</si>
  <si>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</si>
  <si>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</si>
  <si>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</si>
  <si>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</si>
  <si>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</si>
  <si>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</si>
  <si>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</si>
  <si>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</si>
  <si>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</si>
  <si>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</si>
  <si>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</si>
  <si>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</si>
  <si>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</si>
  <si>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</si>
  <si>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</si>
  <si>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</si>
  <si>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</si>
  <si>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</si>
  <si>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</si>
  <si>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</si>
  <si>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</si>
  <si>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</si>
  <si>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</si>
  <si>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</si>
  <si>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</si>
  <si>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</si>
  <si>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</si>
  <si>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</si>
  <si>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</si>
  <si>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</si>
  <si>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</si>
  <si>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</si>
  <si>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</si>
  <si>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</si>
  <si>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</si>
  <si>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</si>
  <si>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</si>
  <si>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</si>
  <si>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</si>
  <si>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</si>
  <si>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</si>
  <si>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</si>
  <si>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</si>
  <si>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</si>
  <si>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</si>
  <si>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</si>
  <si>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</si>
  <si>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</si>
  <si>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</si>
  <si>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</si>
  <si>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</si>
  <si>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</si>
  <si>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</si>
  <si>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</si>
  <si>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</si>
  <si>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</si>
  <si>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</si>
  <si>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</si>
  <si>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</si>
  <si>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</si>
  <si>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</si>
  <si>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</si>
  <si>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</si>
  <si>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</si>
  <si>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</si>
  <si>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</si>
  <si>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</si>
  <si>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</si>
  <si>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</si>
  <si>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</si>
  <si>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</si>
  <si>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</si>
  <si>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</si>
  <si>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</si>
  <si>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</si>
  <si>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</si>
  <si>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</si>
  <si>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</si>
  <si>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</si>
  <si>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</si>
  <si>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</si>
  <si>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</si>
  <si>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</si>
  <si>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</si>
  <si>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</si>
  <si>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</si>
  <si>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</si>
  <si>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</si>
  <si>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</si>
  <si>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</si>
  <si>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</si>
  <si>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</si>
  <si>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</si>
  <si>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</si>
  <si>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</si>
  <si>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</si>
  <si>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</si>
  <si>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</si>
  <si>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</si>
  <si>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</si>
  <si>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</si>
  <si>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</si>
  <si>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</si>
  <si>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</si>
  <si>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</si>
  <si>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</si>
  <si>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</si>
  <si>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</si>
  <si>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</si>
  <si>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</si>
  <si>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</si>
  <si>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</si>
  <si>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</si>
  <si>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</si>
  <si>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</si>
  <si>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</si>
  <si>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</si>
  <si>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</si>
  <si>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</si>
  <si>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</si>
  <si>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</si>
  <si>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</si>
  <si>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</si>
  <si>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</si>
  <si>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</si>
  <si>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</si>
  <si>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</si>
  <si>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</si>
  <si>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</si>
  <si>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</si>
  <si>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</si>
  <si>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</si>
  <si>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</si>
  <si>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</si>
  <si>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</si>
  <si>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</si>
  <si>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</si>
  <si>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</si>
  <si>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</si>
  <si>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</si>
  <si>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</si>
  <si>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</si>
  <si>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</si>
  <si>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</si>
  <si>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</si>
  <si>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</si>
  <si>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</si>
  <si>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</si>
  <si>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</si>
  <si>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</si>
  <si>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</si>
  <si>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</si>
  <si>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</si>
  <si>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</si>
  <si>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</si>
  <si>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</si>
  <si>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</si>
  <si>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</si>
  <si>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</si>
  <si>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</si>
  <si>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</si>
  <si>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</si>
  <si>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</si>
  <si>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</si>
  <si>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</si>
  <si>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</si>
  <si>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</si>
  <si>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</si>
  <si>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</si>
  <si>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</si>
  <si>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</si>
  <si>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</si>
  <si>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</si>
  <si>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</si>
  <si>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</si>
  <si>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</si>
  <si>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</si>
  <si>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</si>
  <si>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</si>
  <si>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</si>
  <si>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</si>
  <si>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</si>
  <si>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</si>
  <si>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</si>
  <si>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</si>
  <si>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</si>
  <si>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</si>
  <si>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</si>
  <si>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</si>
  <si>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</si>
  <si>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</si>
  <si>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</si>
  <si>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</si>
  <si>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</si>
  <si>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</si>
  <si>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</si>
  <si>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</si>
  <si>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</si>
  <si>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</si>
  <si>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</si>
  <si>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</si>
  <si>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</si>
  <si>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</si>
  <si>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</si>
  <si>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</si>
  <si>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</si>
  <si>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</si>
  <si>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</si>
  <si>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</si>
  <si>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</si>
  <si>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</si>
  <si>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</si>
  <si>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</si>
  <si>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</si>
  <si>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</si>
  <si>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</si>
  <si>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</si>
  <si>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</si>
  <si>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</si>
  <si>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</si>
  <si>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</si>
  <si>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</si>
  <si>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</si>
  <si>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</si>
  <si>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</si>
  <si>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</si>
  <si>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</si>
  <si>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</si>
  <si>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</si>
  <si>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</si>
  <si>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</si>
  <si>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</si>
  <si>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</si>
  <si>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</si>
  <si>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</si>
  <si>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</si>
  <si>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</si>
  <si>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</si>
  <si>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</si>
  <si>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</si>
  <si>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</si>
  <si>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</si>
  <si>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</si>
  <si>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</si>
  <si>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</si>
  <si>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</si>
  <si>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</si>
  <si>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</si>
  <si>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</si>
  <si>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</si>
  <si>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</si>
  <si>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</si>
  <si>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</si>
  <si>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</si>
  <si>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</si>
  <si>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</si>
  <si>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</si>
  <si>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</si>
  <si>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</si>
  <si>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</si>
  <si>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</si>
  <si>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</si>
  <si>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</si>
  <si>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</si>
  <si>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</si>
  <si>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</si>
  <si>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</si>
  <si>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</si>
  <si>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</si>
  <si>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</si>
  <si>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</si>
  <si>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</si>
  <si>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</si>
  <si>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</si>
  <si>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</si>
  <si>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</si>
  <si>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</si>
  <si>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</si>
  <si>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</si>
  <si>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</si>
  <si>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</si>
  <si>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</si>
  <si>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</si>
  <si>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</si>
  <si>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</si>
  <si>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</si>
  <si>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</si>
  <si>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</si>
  <si>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</si>
  <si>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</si>
  <si>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</si>
  <si>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</si>
  <si>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</si>
  <si>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</si>
  <si>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</si>
  <si>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</si>
  <si>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</si>
  <si>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</si>
  <si>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</si>
  <si>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</si>
  <si>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</si>
  <si>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</si>
  <si>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</si>
  <si>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</si>
  <si>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</si>
  <si>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</si>
  <si>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</si>
  <si>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</si>
  <si>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</si>
  <si>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</si>
  <si>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</si>
  <si>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</si>
  <si>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</si>
  <si>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</si>
  <si>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</si>
  <si>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</si>
  <si>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</si>
  <si>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</si>
  <si>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</si>
  <si>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</si>
  <si>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</si>
  <si>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</si>
  <si>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</si>
  <si>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</si>
  <si>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</si>
  <si>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</si>
  <si>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</si>
  <si>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</si>
  <si>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</si>
  <si>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</si>
  <si>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</si>
  <si>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</si>
  <si>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</si>
  <si>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</si>
  <si>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</si>
  <si>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</si>
  <si>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</si>
  <si>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</si>
  <si>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</si>
  <si>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</si>
  <si>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</si>
  <si>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</si>
  <si>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</si>
  <si>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</si>
  <si>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</si>
  <si>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</si>
  <si>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</si>
  <si>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</si>
  <si>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</si>
  <si>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</si>
  <si>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</si>
  <si>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</si>
  <si>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</si>
  <si>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</si>
  <si>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</si>
  <si>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</si>
  <si>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</si>
  <si>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</si>
  <si>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</si>
  <si>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</si>
  <si>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</si>
  <si>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</si>
  <si>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</si>
  <si>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</si>
  <si>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</si>
  <si>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</si>
  <si>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</si>
  <si>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</si>
  <si>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</si>
  <si>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</si>
  <si>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</si>
  <si>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</si>
  <si>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</si>
  <si>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</si>
  <si>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</si>
  <si>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</si>
  <si>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</si>
  <si>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</si>
  <si>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</si>
  <si>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</si>
  <si>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</si>
  <si>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</si>
  <si>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</si>
  <si>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</si>
  <si>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</si>
  <si>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</si>
  <si>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</si>
  <si>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</si>
  <si>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</si>
  <si>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</si>
  <si>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</si>
  <si>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</si>
  <si>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</si>
  <si>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</si>
  <si>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</si>
  <si>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</si>
  <si>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</si>
  <si>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</si>
  <si>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</si>
  <si>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</si>
  <si>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</si>
  <si>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</si>
  <si>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</si>
  <si>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</si>
  <si>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</si>
  <si>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</si>
  <si>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</si>
  <si>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</si>
  <si>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</si>
  <si>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</si>
  <si>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</si>
  <si>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</si>
  <si>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</si>
  <si>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</si>
  <si>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</si>
  <si>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</si>
  <si>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</si>
  <si>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</si>
  <si>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</si>
  <si>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</si>
  <si>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</si>
  <si>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</si>
  <si>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</si>
  <si>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</si>
  <si>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</si>
  <si>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</si>
  <si>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</si>
  <si>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</si>
  <si>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</si>
  <si>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</si>
  <si>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</si>
  <si>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</si>
  <si>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</si>
  <si>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</si>
  <si>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</si>
  <si>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</si>
  <si>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</si>
  <si>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</si>
  <si>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</si>
  <si>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</si>
  <si>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</si>
  <si>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</si>
  <si>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</si>
  <si>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</si>
  <si>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</si>
  <si>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</si>
  <si>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</si>
  <si>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</si>
  <si>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</si>
  <si>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</si>
  <si>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</si>
  <si>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</si>
  <si>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</si>
  <si>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</si>
  <si>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</si>
  <si>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</si>
  <si>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</si>
  <si>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</si>
  <si>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</si>
  <si>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</si>
  <si>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</si>
  <si>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</si>
  <si>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</si>
  <si>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</si>
  <si>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</si>
  <si>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</si>
  <si>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</si>
  <si>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</si>
  <si>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</si>
  <si>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</si>
  <si>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</si>
  <si>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</si>
  <si>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</si>
  <si>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</si>
  <si>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</si>
  <si>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</si>
  <si>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</si>
  <si>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</si>
  <si>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</si>
  <si>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</si>
  <si>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</si>
  <si>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</si>
  <si>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</si>
  <si>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</si>
  <si>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</si>
  <si>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</si>
  <si>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</si>
  <si>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</si>
  <si>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</si>
  <si>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</si>
  <si>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</si>
  <si>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</si>
  <si>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</si>
  <si>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</si>
  <si>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</si>
  <si>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</si>
  <si>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</si>
  <si>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</si>
  <si>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</si>
  <si>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</si>
  <si>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</si>
  <si>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</si>
  <si>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</si>
  <si>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</si>
  <si>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</si>
  <si>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</si>
  <si>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</si>
  <si>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</si>
  <si>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</si>
  <si>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</si>
  <si>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</si>
  <si>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</si>
  <si>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</si>
  <si>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</si>
  <si>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</si>
  <si>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</si>
  <si>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</si>
  <si>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</si>
  <si>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</si>
  <si>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</si>
  <si>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</si>
  <si>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</si>
  <si>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</si>
  <si>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</si>
  <si>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</si>
  <si>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</si>
  <si>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</si>
  <si>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</si>
  <si>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</si>
  <si>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</si>
  <si>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</si>
  <si>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</si>
  <si>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</si>
  <si>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</si>
  <si>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</si>
  <si>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</si>
  <si>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</si>
  <si>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</si>
  <si>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</si>
  <si>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</si>
  <si>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</si>
  <si>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</si>
  <si>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</si>
  <si>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</si>
  <si>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</si>
  <si>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</si>
  <si>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</si>
  <si>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</si>
  <si>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</si>
  <si>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</si>
  <si>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</si>
  <si>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</si>
  <si>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</si>
  <si>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</si>
  <si>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</si>
  <si>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</si>
  <si>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</si>
  <si>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</si>
  <si>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</si>
  <si>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</si>
  <si>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</si>
  <si>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</si>
  <si>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</si>
  <si>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</si>
  <si>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</si>
  <si>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</si>
  <si>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</si>
  <si>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</si>
  <si>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</si>
  <si>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</si>
  <si>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</si>
  <si>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</si>
  <si>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</si>
  <si>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</si>
  <si>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</si>
  <si>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</si>
  <si>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</si>
  <si>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</si>
  <si>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</si>
  <si>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</si>
  <si>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</si>
  <si>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</si>
  <si>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</si>
  <si>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</si>
  <si>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</si>
  <si>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</si>
  <si>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</si>
  <si>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</si>
  <si>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</si>
  <si>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</si>
  <si>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</si>
  <si>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</si>
  <si>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</si>
  <si>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</si>
  <si>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</si>
  <si>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</si>
  <si>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</si>
  <si>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</si>
  <si>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</si>
  <si>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</si>
  <si>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</si>
  <si>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</si>
  <si>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</si>
  <si>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</si>
  <si>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</si>
  <si>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</si>
  <si>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</si>
  <si>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</si>
  <si>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</si>
  <si>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</si>
  <si>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</si>
  <si>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</si>
  <si>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</si>
  <si>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</si>
  <si>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</si>
  <si>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</si>
  <si>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</si>
  <si>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</si>
  <si>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</si>
  <si>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</si>
  <si>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</si>
  <si>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</si>
  <si>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</si>
  <si>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</si>
  <si>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</si>
  <si>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</si>
  <si>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</si>
  <si>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</si>
  <si>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</si>
  <si>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</si>
  <si>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</si>
  <si>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</si>
  <si>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</si>
  <si>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</si>
  <si>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</si>
  <si>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</si>
  <si>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</si>
  <si>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</si>
  <si>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</si>
  <si>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</si>
  <si>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</si>
  <si>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</si>
  <si>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</si>
  <si>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</si>
  <si>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</si>
  <si>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</si>
  <si>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</si>
  <si>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</si>
  <si>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</si>
  <si>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</si>
  <si>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</si>
  <si>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</si>
  <si>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</si>
  <si>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</si>
  <si>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</si>
  <si>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</si>
  <si>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</si>
  <si>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</si>
  <si>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</si>
  <si>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</si>
  <si>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</si>
  <si>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</si>
  <si>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</si>
  <si>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</si>
  <si>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</si>
  <si>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</si>
  <si>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</si>
  <si>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</si>
  <si>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</si>
  <si>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</si>
  <si>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</si>
  <si>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</si>
  <si>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</si>
  <si>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</si>
  <si>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</si>
  <si>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</si>
  <si>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</si>
  <si>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</si>
  <si>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</si>
  <si>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</si>
  <si>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</si>
  <si>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</si>
  <si>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</si>
  <si>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</si>
  <si>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</si>
  <si>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</si>
  <si>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</si>
  <si>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</si>
  <si>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</si>
  <si>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</si>
  <si>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</si>
  <si>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</si>
  <si>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</si>
  <si>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</si>
  <si>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</si>
  <si>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</si>
  <si>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</si>
  <si>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</si>
  <si>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</si>
  <si>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</si>
  <si>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</si>
  <si>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</si>
  <si>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</si>
  <si>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</si>
  <si>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</si>
  <si>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</si>
  <si>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</si>
  <si>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</si>
  <si>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</si>
  <si>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</si>
  <si>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</si>
  <si>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</si>
  <si>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</si>
  <si>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</si>
  <si>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</si>
  <si>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</si>
  <si>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</si>
  <si>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</si>
  <si>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</si>
  <si>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</si>
  <si>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</si>
  <si>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</si>
  <si>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</si>
  <si>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</si>
  <si>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</si>
  <si>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</si>
  <si>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</si>
  <si>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</si>
  <si>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</si>
  <si>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</si>
  <si>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</si>
  <si>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</si>
  <si>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</si>
  <si>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</si>
  <si>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</si>
  <si>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</si>
  <si>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</si>
  <si>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</si>
  <si>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</si>
  <si>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</si>
  <si>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</si>
  <si>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</si>
  <si>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</si>
  <si>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</si>
  <si>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</si>
  <si>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</si>
  <si>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</si>
  <si>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</si>
  <si>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</si>
  <si>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</si>
  <si>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</si>
  <si>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</si>
  <si>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</si>
  <si>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</si>
  <si>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</si>
  <si>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</si>
  <si>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</si>
  <si>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</si>
  <si>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</si>
  <si>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</si>
  <si>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</si>
  <si>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</si>
  <si>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</si>
  <si>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</si>
  <si>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</si>
  <si>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</si>
  <si>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</si>
  <si>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</si>
  <si>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</si>
  <si>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</si>
  <si>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</si>
  <si>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</si>
  <si>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</si>
  <si>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</si>
  <si>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</si>
  <si>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</si>
  <si>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</si>
  <si>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</si>
  <si>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</si>
  <si>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</si>
  <si>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</si>
  <si>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</si>
  <si>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</si>
  <si>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</si>
  <si>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</si>
  <si>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</si>
  <si>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</si>
  <si>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</si>
  <si>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</si>
  <si>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</si>
  <si>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</si>
  <si>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</si>
  <si>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</si>
  <si>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</si>
  <si>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</si>
  <si>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</si>
  <si>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</si>
  <si>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</si>
  <si>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</si>
  <si>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</si>
  <si>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</si>
  <si>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</si>
  <si>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</si>
  <si>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</si>
  <si>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</si>
  <si>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</si>
  <si>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</si>
  <si>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</si>
  <si>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</si>
  <si>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</si>
  <si>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</si>
  <si>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</si>
  <si>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</si>
  <si>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</si>
  <si>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</si>
  <si>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</si>
  <si>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</si>
  <si>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</si>
  <si>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</si>
  <si>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</si>
  <si>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</si>
  <si>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</si>
  <si>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</si>
  <si>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</si>
  <si>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</si>
  <si>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</si>
  <si>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</si>
  <si>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</si>
  <si>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</si>
  <si>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</si>
  <si>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</si>
  <si>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</si>
  <si>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</si>
  <si>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</si>
  <si>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</si>
  <si>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</si>
  <si>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</si>
  <si>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</si>
  <si>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</si>
  <si>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</si>
  <si>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</si>
  <si>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</si>
  <si>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</si>
  <si>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</si>
  <si>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</si>
  <si>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</si>
  <si>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</si>
  <si>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</si>
  <si>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</si>
  <si>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</si>
  <si>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</si>
  <si>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</si>
  <si>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</si>
  <si>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</si>
  <si>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</si>
  <si>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</si>
  <si>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</si>
  <si>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</si>
  <si>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</si>
  <si>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</si>
  <si>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</si>
  <si>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</si>
  <si>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</si>
  <si>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</si>
  <si>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</si>
  <si>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</si>
  <si>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</si>
  <si>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</si>
  <si>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</si>
  <si>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</si>
  <si>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</si>
  <si>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</si>
  <si>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</si>
  <si>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</si>
  <si>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</si>
  <si>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</si>
  <si>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</si>
  <si>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</si>
  <si>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</si>
  <si>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</si>
  <si>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</si>
  <si>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</si>
  <si>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</si>
  <si>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</si>
  <si>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</si>
  <si>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</si>
  <si>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</si>
  <si>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</si>
  <si>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</si>
  <si>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</si>
  <si>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</si>
  <si>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</si>
  <si>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</si>
  <si>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</si>
  <si>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</si>
  <si>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</si>
  <si>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</si>
  <si>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</si>
  <si>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</si>
  <si>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</si>
  <si>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</si>
  <si>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</si>
  <si>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</si>
  <si>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</si>
  <si>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</si>
  <si>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</si>
  <si>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</si>
  <si>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</si>
  <si>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</si>
  <si>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</si>
  <si>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</si>
  <si>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</si>
  <si>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</si>
  <si>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</si>
  <si>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</si>
  <si>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</si>
  <si>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</si>
  <si>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</si>
  <si>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</si>
  <si>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</si>
  <si>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</si>
  <si>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</si>
  <si>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</si>
  <si>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</si>
  <si>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</si>
  <si>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</si>
  <si>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</si>
  <si>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</si>
  <si>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</si>
  <si>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</si>
  <si>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</si>
  <si>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</si>
  <si>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</si>
  <si>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</si>
  <si>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</si>
  <si>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</si>
  <si>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</si>
  <si>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</si>
  <si>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</si>
  <si>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</si>
  <si>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</si>
  <si>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</si>
  <si>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</si>
  <si>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</si>
  <si>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</si>
  <si>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</si>
  <si>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</si>
  <si>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</si>
  <si>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</si>
  <si>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</si>
  <si>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</si>
  <si>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</si>
  <si>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</si>
  <si>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</si>
  <si>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</si>
  <si>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</si>
  <si>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</si>
  <si>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</si>
  <si>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</si>
  <si>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</si>
  <si>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</si>
  <si>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</si>
  <si>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</si>
  <si>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</si>
  <si>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</si>
  <si>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</si>
  <si>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</si>
  <si>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</si>
  <si>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</si>
  <si>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</si>
  <si>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</si>
  <si>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</si>
  <si>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</si>
  <si>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</si>
  <si>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</si>
  <si>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</si>
  <si>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</si>
  <si>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</si>
  <si>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</si>
  <si>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</si>
  <si>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</si>
  <si>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</si>
  <si>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</si>
  <si>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</si>
  <si>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</si>
  <si>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</si>
  <si>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</si>
  <si>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</si>
  <si>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</si>
  <si>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</si>
  <si>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</si>
  <si>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</si>
  <si>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</si>
  <si>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</si>
  <si>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</si>
  <si>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</si>
  <si>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</si>
  <si>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</si>
  <si>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</si>
  <si>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</si>
  <si>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</si>
  <si>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</si>
  <si>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</si>
  <si>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</si>
  <si>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</si>
  <si>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</si>
  <si>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</si>
  <si>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</si>
  <si>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</si>
  <si>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</si>
  <si>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</si>
  <si>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</si>
  <si>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</si>
  <si>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</si>
  <si>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</si>
  <si>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</si>
  <si>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</si>
  <si>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</si>
  <si>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</si>
  <si>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</si>
  <si>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</si>
  <si>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</si>
  <si>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</si>
  <si>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</si>
  <si>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</si>
  <si>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</si>
  <si>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</si>
  <si>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</si>
  <si>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</si>
  <si>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</si>
  <si>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</si>
  <si>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</si>
  <si>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</si>
  <si>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</si>
  <si>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</si>
  <si>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</si>
  <si>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</si>
  <si>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</si>
  <si>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</si>
  <si>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</si>
  <si>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</si>
  <si>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</si>
  <si>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</si>
  <si>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</si>
  <si>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</si>
  <si>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</si>
  <si>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</si>
  <si>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</si>
  <si>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</si>
  <si>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</si>
  <si>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</si>
  <si>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</si>
  <si>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</si>
  <si>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</si>
  <si>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</si>
  <si>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</si>
  <si>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</si>
  <si>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</si>
  <si>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</si>
  <si>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</si>
  <si>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</si>
  <si>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</si>
  <si>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</si>
  <si>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</si>
  <si>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</si>
  <si>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</si>
  <si>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</si>
  <si>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</si>
  <si>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</si>
  <si>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</si>
  <si>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</si>
  <si>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</si>
  <si>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</si>
  <si>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</si>
  <si>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</si>
  <si>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</si>
  <si>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</si>
  <si>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</si>
  <si>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</si>
  <si>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</si>
  <si>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</si>
  <si>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</si>
  <si>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</si>
  <si>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</si>
  <si>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</si>
  <si>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</si>
  <si>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</si>
  <si>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</si>
  <si>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</si>
  <si>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</si>
  <si>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</si>
  <si>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</si>
  <si>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</si>
  <si>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</si>
  <si>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</si>
  <si>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</si>
  <si>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</si>
  <si>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</si>
  <si>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</si>
  <si>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</si>
  <si>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</si>
  <si>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</si>
  <si>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</si>
  <si>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</si>
  <si>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</si>
  <si>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</si>
  <si>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</si>
  <si>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</si>
  <si>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</si>
  <si>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</si>
  <si>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</si>
  <si>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</si>
  <si>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</si>
  <si>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</si>
  <si>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</si>
  <si>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</si>
  <si>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</si>
  <si>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</si>
  <si>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</si>
  <si>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</si>
  <si>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</si>
  <si>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</si>
  <si>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</si>
  <si>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</si>
  <si>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</si>
  <si>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</si>
  <si>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</si>
  <si>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</si>
  <si>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</si>
  <si>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</si>
  <si>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</si>
  <si>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</si>
  <si>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</si>
  <si>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</si>
  <si>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</si>
  <si>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</si>
  <si>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</si>
  <si>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</si>
  <si>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</si>
  <si>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</si>
  <si>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</si>
  <si>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</si>
  <si>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</si>
  <si>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</si>
  <si>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</si>
  <si>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</si>
  <si>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</si>
  <si>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</si>
  <si>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</si>
  <si>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</si>
  <si>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</si>
  <si>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</si>
  <si>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</si>
  <si>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</si>
  <si>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</si>
  <si>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</si>
  <si>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</si>
  <si>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</si>
  <si>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</si>
  <si>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</si>
  <si>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</si>
  <si>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</si>
  <si>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</si>
  <si>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</si>
  <si>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</si>
  <si>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</si>
  <si>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</si>
  <si>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</si>
  <si>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</si>
  <si>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</si>
  <si>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</si>
  <si>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</si>
  <si>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</si>
  <si>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</si>
  <si>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</si>
  <si>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</si>
  <si>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</si>
  <si>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</si>
  <si>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</si>
  <si>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</si>
  <si>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</si>
  <si>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</si>
  <si>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</si>
  <si>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</si>
  <si>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</si>
  <si>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</si>
  <si>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</si>
  <si>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</si>
  <si>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</si>
  <si>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</si>
  <si>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</si>
  <si>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</si>
  <si>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</si>
  <si>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</si>
  <si>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</si>
  <si>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</si>
  <si>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</si>
  <si>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</si>
  <si>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</si>
  <si>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</si>
  <si>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</si>
  <si>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</si>
  <si>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</si>
  <si>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</si>
  <si>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</si>
  <si>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</si>
  <si>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</si>
  <si>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</si>
  <si>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</si>
  <si>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</si>
  <si>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</si>
  <si>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</si>
  <si>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</si>
  <si>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</si>
  <si>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</si>
  <si>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</si>
  <si>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</si>
  <si>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</si>
  <si>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</si>
  <si>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</si>
  <si>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</si>
  <si>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</si>
  <si>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</si>
  <si>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</si>
  <si>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</si>
  <si>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</si>
  <si>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</si>
  <si>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</si>
  <si>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</si>
  <si>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</si>
  <si>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</si>
  <si>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</si>
  <si>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</si>
  <si>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</si>
  <si>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</si>
  <si>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</si>
  <si>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</si>
  <si>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</si>
  <si>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</si>
  <si>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</si>
  <si>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</si>
  <si>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</si>
  <si>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</si>
  <si>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</si>
  <si>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</si>
  <si>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</si>
  <si>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</si>
  <si>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</si>
  <si>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</si>
  <si>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</si>
  <si>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</si>
  <si>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</si>
  <si>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</si>
  <si>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</si>
  <si>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</si>
  <si>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</si>
  <si>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</si>
  <si>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</si>
  <si>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</si>
  <si>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</si>
  <si>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</si>
  <si>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</si>
  <si>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</si>
  <si>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</si>
  <si>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</si>
  <si>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</si>
  <si>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</si>
  <si>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</si>
  <si>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</si>
  <si>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</si>
  <si>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</si>
  <si>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</si>
  <si>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</si>
  <si>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</si>
  <si>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</si>
  <si>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</si>
  <si>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</si>
  <si>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</si>
  <si>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</si>
  <si>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</si>
  <si>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</si>
  <si>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</si>
  <si>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</si>
  <si>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</si>
  <si>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</si>
  <si>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</si>
  <si>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</si>
  <si>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</si>
  <si>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</si>
  <si>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</si>
  <si>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</si>
  <si>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</si>
  <si>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</si>
  <si>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</si>
  <si>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</si>
  <si>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</si>
  <si>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</si>
  <si>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</si>
  <si>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</si>
  <si>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</si>
  <si>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</si>
  <si>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</si>
  <si>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</si>
  <si>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</si>
  <si>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</si>
  <si>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</si>
  <si>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</si>
  <si>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</si>
  <si>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</si>
  <si>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</si>
  <si>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</si>
  <si>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</si>
  <si>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</si>
  <si>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</si>
  <si>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</si>
  <si>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</si>
  <si>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</si>
  <si>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</si>
  <si>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</si>
  <si>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</si>
  <si>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</si>
  <si>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</si>
  <si>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</si>
  <si>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</si>
  <si>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</si>
  <si>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</si>
  <si>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</si>
  <si>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</si>
  <si>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</si>
  <si>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</si>
  <si>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</si>
  <si>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</si>
  <si>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</si>
  <si>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</si>
  <si>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</si>
  <si>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</si>
  <si>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</si>
  <si>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</si>
  <si>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</si>
  <si>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</si>
  <si>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</si>
  <si>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</si>
  <si>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</si>
  <si>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</si>
  <si>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</si>
  <si>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</si>
  <si>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</si>
  <si>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</si>
  <si>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</si>
  <si>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</si>
  <si>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</si>
  <si>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</si>
  <si>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</si>
  <si>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</si>
  <si>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</si>
  <si>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</si>
  <si>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</si>
  <si>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</si>
  <si>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</si>
  <si>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</si>
  <si>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</si>
  <si>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</si>
  <si>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</si>
  <si>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</si>
  <si>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</si>
  <si>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</si>
  <si>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</si>
  <si>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</si>
  <si>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</si>
  <si>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</si>
  <si>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</si>
  <si>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</si>
  <si>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</si>
  <si>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</si>
  <si>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</si>
  <si>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</si>
  <si>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</si>
  <si>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</si>
  <si>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</si>
  <si>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</si>
  <si>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</si>
  <si>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</si>
  <si>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</si>
  <si>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</si>
  <si>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</si>
  <si>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</si>
  <si>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</si>
  <si>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</si>
  <si>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</si>
  <si>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</si>
  <si>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</si>
  <si>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</si>
  <si>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</si>
  <si>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</si>
  <si>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</si>
  <si>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</si>
  <si>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</si>
  <si>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</si>
  <si>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</si>
  <si>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</si>
  <si>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</si>
  <si>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</si>
  <si>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</si>
  <si>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</si>
  <si>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</si>
  <si>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</si>
  <si>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</si>
  <si>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</si>
  <si>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</si>
  <si>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</si>
  <si>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</si>
  <si>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</si>
  <si>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</si>
  <si>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</si>
  <si>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</si>
  <si>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</si>
  <si>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</si>
  <si>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</si>
  <si>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</si>
  <si>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</si>
  <si>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</si>
  <si>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</si>
  <si>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</si>
  <si>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</si>
  <si>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</si>
  <si>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</si>
  <si>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</si>
  <si>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</si>
  <si>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</si>
  <si>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</si>
  <si>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</si>
  <si>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</si>
  <si>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</si>
  <si>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</si>
  <si>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</si>
  <si>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</si>
  <si>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</si>
  <si>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</si>
  <si>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</si>
  <si>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</si>
  <si>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</si>
  <si>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</si>
  <si>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</si>
  <si>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</si>
  <si>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</si>
  <si>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</si>
  <si>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</si>
  <si>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</si>
  <si>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</si>
  <si>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</si>
  <si>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</si>
  <si>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</si>
  <si>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</si>
  <si>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</si>
  <si>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</si>
  <si>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</si>
  <si>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</si>
  <si>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</si>
  <si>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</si>
  <si>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</si>
  <si>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</si>
  <si>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</si>
  <si>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</si>
  <si>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</si>
  <si>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</si>
  <si>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</si>
  <si>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</si>
  <si>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</si>
  <si>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</si>
  <si>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</si>
  <si>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</si>
  <si>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</si>
  <si>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</si>
  <si>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</si>
  <si>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</si>
  <si>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</si>
  <si>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</si>
  <si>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</si>
  <si>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</si>
  <si>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</si>
  <si>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</si>
  <si>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</si>
  <si>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</si>
  <si>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</si>
  <si>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</si>
  <si>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</si>
  <si>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</si>
  <si>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</si>
  <si>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</si>
  <si>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</si>
  <si>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</si>
  <si>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</si>
  <si>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</si>
  <si>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</si>
  <si>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</si>
  <si>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</si>
  <si>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</si>
  <si>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</si>
  <si>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</si>
  <si>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</si>
  <si>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</si>
  <si>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</si>
  <si>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</si>
  <si>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</si>
  <si>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</si>
  <si>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</si>
  <si>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</si>
  <si>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</si>
  <si>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</si>
  <si>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</si>
  <si>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</si>
  <si>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</si>
  <si>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</si>
  <si>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</si>
  <si>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</si>
  <si>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</si>
  <si>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</si>
  <si>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</si>
  <si>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</si>
  <si>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</si>
  <si>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</si>
  <si>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</si>
  <si>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</si>
  <si>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</si>
  <si>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</si>
  <si>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</si>
  <si>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</si>
  <si>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</si>
  <si>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</si>
  <si>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</si>
  <si>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</si>
  <si>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</si>
  <si>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</si>
  <si>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</si>
  <si>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</si>
  <si>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</si>
  <si>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</si>
  <si>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</si>
  <si>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</si>
  <si>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</si>
  <si>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</si>
  <si>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</si>
  <si>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</si>
  <si>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</si>
  <si>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</si>
  <si>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</si>
  <si>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</si>
  <si>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</si>
  <si>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</si>
  <si>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</si>
  <si>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</si>
  <si>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</si>
  <si>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</si>
  <si>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</si>
  <si>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</si>
  <si>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</si>
  <si>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</si>
  <si>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</si>
  <si>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</si>
  <si>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</si>
  <si>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</si>
  <si>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</si>
  <si>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</si>
  <si>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</si>
  <si>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</si>
  <si>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</si>
  <si>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</si>
  <si>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</si>
  <si>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</si>
  <si>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</si>
  <si>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</si>
  <si>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</si>
  <si>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</si>
  <si>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</si>
  <si>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</si>
  <si>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</si>
  <si>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</si>
  <si>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</si>
  <si>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</si>
  <si>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</si>
  <si>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</si>
  <si>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</si>
  <si>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</si>
  <si>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</si>
  <si>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</si>
  <si>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</si>
  <si>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</si>
  <si>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</si>
  <si>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</si>
  <si>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</si>
  <si>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</si>
  <si>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</si>
  <si>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</si>
  <si>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</si>
  <si>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</si>
  <si>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</si>
  <si>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</si>
  <si>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</si>
  <si>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</si>
  <si>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</si>
  <si>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</si>
  <si>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</si>
  <si>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</si>
  <si>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</si>
  <si>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</si>
  <si>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</si>
  <si>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</si>
  <si>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</si>
  <si>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</si>
  <si>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</si>
  <si>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</si>
  <si>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</si>
  <si>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</si>
  <si>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</si>
  <si>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</si>
  <si>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</si>
  <si>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</si>
  <si>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</si>
  <si>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</si>
  <si>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</si>
  <si>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</si>
  <si>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</si>
  <si>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</si>
  <si>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</si>
  <si>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</si>
  <si>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</si>
  <si>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</si>
  <si>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</si>
  <si>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</si>
  <si>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</si>
  <si>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</si>
  <si>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</si>
  <si>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</si>
  <si>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</si>
  <si>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</si>
  <si>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</si>
  <si>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</si>
  <si>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</si>
  <si>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</si>
  <si>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</si>
  <si>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</si>
  <si>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</si>
  <si>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</si>
  <si>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</si>
  <si>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</si>
  <si>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</si>
  <si>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</si>
  <si>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</si>
  <si>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</si>
  <si>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</si>
  <si>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</si>
  <si>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</si>
  <si>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</si>
  <si>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</si>
  <si>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</si>
  <si>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</si>
  <si>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</si>
  <si>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</si>
  <si>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</si>
  <si>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</si>
  <si>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</si>
  <si>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</si>
  <si>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</si>
  <si>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</si>
  <si>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</si>
  <si>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</si>
  <si>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</si>
  <si>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</si>
  <si>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</si>
  <si>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</si>
  <si>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</si>
  <si>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</si>
  <si>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</si>
  <si>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</si>
  <si>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</si>
  <si>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</si>
  <si>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</si>
  <si>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</si>
  <si>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</si>
  <si>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</si>
  <si>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</si>
  <si>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</si>
  <si>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</si>
  <si>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</si>
  <si>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</si>
  <si>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</si>
  <si>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</si>
  <si>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</si>
  <si>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</si>
  <si>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</si>
  <si>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</si>
  <si>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</si>
  <si>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</si>
  <si>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</si>
  <si>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</si>
  <si>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</si>
  <si>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</si>
  <si>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</si>
  <si>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</si>
  <si>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</si>
  <si>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</si>
  <si>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</si>
  <si>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</si>
  <si>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</si>
  <si>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</si>
  <si>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</si>
  <si>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</si>
  <si>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</si>
  <si>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</si>
  <si>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</si>
  <si>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</si>
  <si>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</si>
  <si>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</si>
  <si>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</si>
  <si>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</si>
  <si>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</si>
  <si>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</si>
  <si>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</si>
  <si>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</si>
  <si>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</si>
  <si>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</si>
  <si>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</si>
  <si>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</si>
  <si>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</si>
  <si>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</si>
  <si>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</si>
  <si>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</si>
  <si>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</si>
  <si>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</si>
  <si>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</si>
  <si>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</si>
  <si>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</si>
  <si>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</si>
  <si>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</si>
  <si>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</si>
  <si>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</si>
  <si>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</si>
  <si>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</si>
  <si>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</si>
  <si>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</si>
  <si>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</si>
  <si>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</si>
  <si>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</si>
  <si>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</si>
  <si>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</si>
  <si>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</si>
  <si>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</si>
  <si>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</si>
  <si>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</si>
  <si>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</si>
  <si>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</si>
  <si>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</si>
  <si>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</si>
  <si>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</si>
  <si>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</si>
  <si>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</si>
  <si>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</si>
  <si>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</si>
  <si>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</si>
  <si>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</si>
  <si>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</si>
  <si>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</si>
  <si>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</si>
  <si>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</si>
  <si>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</si>
  <si>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</si>
  <si>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</si>
  <si>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</si>
  <si>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</si>
  <si>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</si>
  <si>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</si>
  <si>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</si>
  <si>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</si>
  <si>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</si>
  <si>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</si>
  <si>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</si>
  <si>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</si>
  <si>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</si>
  <si>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</si>
  <si>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</si>
  <si>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</si>
  <si>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</si>
  <si>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</si>
  <si>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</si>
  <si>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</si>
  <si>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</si>
  <si>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</si>
  <si>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</si>
  <si>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</si>
  <si>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</si>
  <si>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</si>
  <si>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</si>
  <si>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</si>
  <si>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</si>
  <si>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</si>
  <si>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</si>
  <si>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</si>
  <si>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</si>
  <si>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</si>
  <si>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</si>
  <si>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</si>
  <si>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</si>
  <si>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</si>
  <si>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</si>
  <si>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</si>
  <si>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</si>
  <si>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</si>
  <si>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</si>
  <si>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</si>
  <si>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</si>
  <si>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</si>
  <si>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</si>
  <si>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</si>
  <si>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</si>
  <si>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</si>
  <si>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</si>
  <si>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</si>
  <si>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</si>
  <si>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</si>
  <si>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</si>
  <si>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</si>
  <si>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</si>
  <si>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</si>
  <si>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</si>
  <si>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</si>
  <si>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</si>
  <si>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</si>
  <si>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</si>
  <si>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</si>
  <si>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</si>
  <si>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</si>
  <si>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</si>
  <si>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</si>
  <si>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</si>
  <si>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</si>
  <si>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</si>
  <si>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</si>
  <si>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</si>
  <si>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</si>
  <si>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</si>
  <si>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</si>
  <si>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</si>
  <si>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</si>
  <si>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</si>
  <si>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</si>
  <si>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</si>
  <si>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</si>
  <si>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</si>
  <si>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</si>
  <si>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</si>
  <si>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</si>
  <si>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</si>
  <si>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</si>
  <si>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</si>
  <si>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</si>
  <si>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</si>
  <si>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</si>
  <si>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</si>
  <si>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</si>
  <si>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</si>
  <si>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</si>
  <si>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</si>
  <si>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</si>
  <si>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</si>
  <si>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</si>
  <si>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</si>
  <si>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</si>
  <si>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</si>
  <si>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</si>
  <si>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</si>
  <si>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</si>
  <si>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</si>
  <si>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</si>
  <si>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</si>
  <si>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</si>
  <si>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</si>
  <si>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</si>
  <si>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</si>
  <si>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</si>
  <si>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</si>
  <si>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</si>
  <si>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</si>
  <si>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</si>
  <si>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</si>
  <si>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</si>
  <si>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</si>
  <si>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</si>
  <si>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</si>
  <si>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</si>
  <si>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</si>
  <si>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</si>
  <si>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</si>
  <si>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</si>
  <si>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</si>
  <si>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</si>
  <si>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</si>
  <si>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</si>
  <si>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</si>
  <si>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</si>
  <si>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</si>
  <si>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</si>
  <si>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</si>
  <si>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</si>
  <si>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</si>
  <si>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</si>
  <si>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</si>
  <si>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</si>
  <si>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</si>
  <si>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</si>
  <si>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</si>
  <si>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</si>
  <si>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</si>
  <si>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</si>
  <si>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</si>
  <si>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</si>
  <si>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</si>
  <si>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</si>
  <si>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</si>
  <si>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</si>
  <si>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</si>
  <si>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</si>
  <si>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</si>
  <si>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</si>
  <si>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</si>
  <si>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</si>
  <si>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</si>
  <si>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</si>
  <si>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</si>
  <si>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</si>
  <si>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</si>
  <si>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</si>
  <si>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</si>
  <si>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</si>
  <si>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</si>
  <si>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</si>
  <si>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</si>
  <si>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</si>
  <si>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</si>
  <si>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</si>
  <si>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</si>
  <si>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</si>
  <si>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</si>
  <si>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</si>
  <si>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</si>
  <si>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</si>
  <si>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</si>
  <si>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</si>
  <si>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</si>
  <si>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</si>
  <si>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</si>
  <si>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</si>
  <si>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</si>
  <si>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</si>
  <si>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</si>
  <si>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</si>
  <si>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</si>
  <si>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</si>
  <si>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</si>
  <si>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</si>
  <si>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</si>
  <si>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</si>
  <si>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</si>
  <si>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</si>
  <si>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</si>
  <si>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</si>
  <si>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</si>
  <si>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</si>
  <si>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</si>
  <si>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</si>
  <si>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</si>
  <si>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</si>
  <si>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</si>
  <si>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</si>
  <si>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</si>
  <si>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</si>
  <si>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</si>
  <si>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</si>
  <si>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</si>
  <si>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</si>
  <si>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</si>
  <si>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</si>
  <si>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</si>
  <si>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</si>
  <si>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</si>
  <si>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</si>
  <si>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</si>
  <si>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</si>
  <si>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</si>
  <si>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</si>
  <si>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</si>
  <si>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</si>
  <si>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</si>
  <si>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</si>
  <si>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</si>
  <si>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</si>
  <si>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</si>
  <si>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</si>
  <si>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</si>
  <si>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</si>
  <si>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</si>
  <si>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</si>
  <si>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</si>
  <si>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</si>
  <si>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</si>
  <si>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</si>
  <si>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</si>
  <si>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</si>
  <si>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</si>
  <si>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</si>
  <si>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</si>
  <si>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</si>
  <si>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</si>
  <si>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</si>
  <si>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</si>
  <si>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</si>
  <si>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</si>
  <si>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</si>
  <si>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</si>
  <si>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</si>
  <si>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</si>
  <si>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</si>
  <si>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</si>
  <si>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</si>
  <si>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</si>
  <si>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</si>
  <si>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</si>
  <si>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</si>
  <si>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</si>
  <si>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</si>
  <si>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</si>
  <si>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</si>
  <si>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</si>
  <si>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</si>
  <si>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</si>
  <si>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</si>
  <si>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</si>
  <si>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</si>
  <si>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</si>
  <si>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</si>
  <si>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</si>
  <si>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</si>
  <si>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</si>
  <si>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</si>
  <si>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</si>
  <si>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</si>
  <si>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</si>
  <si>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</si>
  <si>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</si>
  <si>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</si>
  <si>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</si>
  <si>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</si>
  <si>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</si>
  <si>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</si>
  <si>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</si>
  <si>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</si>
  <si>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</si>
  <si>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</si>
  <si>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</si>
  <si>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</si>
  <si>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</si>
  <si>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</si>
  <si>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</si>
  <si>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</si>
  <si>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</si>
  <si>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</si>
  <si>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</si>
  <si>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</si>
  <si>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</si>
  <si>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</si>
  <si>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</si>
  <si>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</si>
  <si>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</si>
  <si>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</si>
  <si>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</si>
  <si>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</si>
  <si>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</si>
  <si>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</si>
  <si>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</si>
  <si>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</si>
  <si>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</si>
  <si>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</si>
  <si>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</si>
  <si>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</si>
  <si>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</si>
  <si>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</si>
  <si>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</si>
  <si>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</si>
  <si>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</si>
  <si>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</si>
  <si>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</si>
  <si>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</si>
  <si>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</si>
  <si>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</si>
  <si>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</si>
  <si>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</si>
  <si>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</si>
  <si>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</si>
  <si>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</si>
  <si>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</si>
  <si>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</si>
  <si>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</si>
  <si>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</si>
  <si>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</si>
  <si>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</si>
  <si>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</si>
  <si>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</si>
  <si>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</si>
  <si>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</si>
  <si>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</si>
  <si>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</si>
  <si>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</si>
  <si>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</si>
  <si>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</si>
  <si>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</si>
  <si>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</si>
  <si>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</si>
  <si>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</si>
  <si>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</si>
  <si>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</si>
  <si>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</si>
  <si>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</si>
  <si>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</si>
  <si>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</si>
  <si>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</si>
  <si>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</si>
  <si>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</si>
  <si>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</si>
  <si>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</si>
  <si>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</si>
  <si>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</si>
  <si>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</si>
  <si>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</si>
  <si>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</si>
  <si>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</si>
  <si>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</si>
  <si>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</si>
  <si>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</si>
  <si>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</si>
  <si>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</si>
  <si>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</si>
  <si>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</si>
  <si>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</si>
  <si>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</si>
  <si>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</si>
  <si>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</si>
  <si>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</si>
  <si>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</si>
  <si>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</si>
  <si>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</si>
  <si>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</si>
  <si>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</si>
  <si>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</si>
  <si>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</si>
  <si>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</si>
  <si>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</si>
  <si>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</si>
  <si>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</si>
  <si>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</si>
  <si>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</si>
  <si>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</si>
  <si>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</si>
  <si>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</si>
  <si>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</si>
  <si>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</si>
  <si>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</si>
  <si>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</si>
  <si>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</si>
  <si>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</si>
  <si>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</si>
  <si>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</si>
  <si>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</si>
  <si>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</si>
  <si>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</si>
  <si>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</si>
  <si>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</si>
  <si>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</si>
  <si>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</si>
  <si>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</si>
  <si>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</si>
  <si>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</si>
  <si>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</si>
  <si>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</si>
  <si>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</si>
  <si>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</si>
  <si>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</si>
  <si>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</si>
  <si>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</si>
  <si>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</si>
  <si>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</si>
  <si>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</si>
  <si>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</si>
  <si>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</si>
  <si>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</si>
  <si>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</si>
  <si>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</si>
  <si>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</si>
  <si>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</si>
  <si>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</si>
  <si>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</si>
  <si>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</si>
  <si>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</si>
  <si>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</si>
  <si>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</si>
  <si>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</si>
  <si>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</si>
  <si>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</si>
  <si>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</si>
  <si>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</si>
  <si>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</si>
  <si>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</si>
  <si>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</si>
  <si>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</si>
  <si>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</si>
  <si>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</si>
  <si>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</si>
  <si>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</si>
  <si>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</si>
  <si>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</si>
  <si>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</si>
  <si>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</si>
  <si>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</si>
  <si>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</si>
  <si>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</si>
  <si>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</si>
  <si>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</si>
  <si>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</si>
  <si>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</si>
  <si>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</si>
  <si>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</si>
  <si>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</si>
  <si>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</si>
  <si>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</si>
  <si>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</si>
  <si>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</si>
  <si>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</si>
  <si>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</si>
  <si>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</si>
  <si>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</si>
  <si>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</si>
  <si>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</si>
  <si>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</si>
  <si>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</si>
  <si>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</si>
  <si>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</si>
  <si>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</si>
  <si>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</si>
  <si>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</si>
  <si>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</si>
  <si>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</si>
  <si>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</si>
  <si>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</si>
  <si>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</si>
  <si>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</si>
  <si>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</si>
  <si>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</si>
  <si>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</si>
  <si>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</si>
  <si>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</si>
  <si>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</si>
  <si>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</si>
  <si>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</si>
  <si>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</si>
  <si>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</si>
  <si>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</si>
  <si>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</si>
  <si>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</si>
  <si>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</si>
  <si>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</si>
  <si>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</si>
  <si>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</si>
  <si>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</si>
  <si>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</si>
  <si>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</si>
  <si>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</si>
  <si>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</si>
  <si>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</si>
  <si>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</si>
  <si>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</si>
  <si>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</si>
  <si>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</si>
  <si>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</si>
  <si>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</si>
  <si>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</si>
  <si>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</si>
  <si>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</si>
  <si>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</si>
  <si>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</si>
  <si>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</si>
  <si>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</si>
  <si>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</si>
  <si>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</si>
  <si>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</si>
  <si>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</si>
  <si>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</si>
  <si>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</si>
  <si>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</si>
  <si>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</si>
  <si>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</si>
  <si>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</si>
  <si>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</si>
  <si>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</si>
  <si>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</si>
  <si>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</si>
  <si>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</si>
  <si>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</si>
  <si>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</si>
  <si>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</si>
  <si>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</si>
  <si>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</si>
  <si>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</si>
  <si>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</si>
  <si>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</si>
  <si>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</si>
  <si>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</si>
  <si>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</si>
  <si>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</si>
  <si>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</si>
  <si>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</si>
  <si>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</si>
  <si>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</si>
  <si>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</si>
  <si>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</si>
  <si>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</si>
  <si>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</si>
  <si>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</si>
  <si>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</si>
  <si>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</si>
  <si>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</si>
  <si>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</si>
  <si>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</si>
  <si>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</si>
  <si>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</si>
  <si>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</si>
  <si>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</si>
  <si>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</si>
  <si>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</si>
  <si>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</si>
  <si>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</si>
  <si>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</si>
  <si>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</si>
  <si>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</si>
  <si>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</si>
  <si>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</si>
  <si>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</si>
  <si>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</si>
  <si>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</si>
  <si>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</si>
  <si>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</si>
  <si>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</si>
  <si>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</si>
  <si>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</si>
  <si>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</si>
  <si>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</si>
  <si>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</si>
  <si>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</si>
  <si>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</si>
  <si>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</si>
  <si>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</si>
  <si>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</si>
  <si>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</si>
  <si>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</si>
  <si>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</si>
  <si>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</si>
  <si>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</si>
  <si>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</si>
  <si>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</si>
  <si>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</si>
  <si>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</si>
  <si>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</si>
  <si>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</si>
  <si>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</si>
  <si>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</si>
  <si>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</si>
  <si>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</si>
  <si>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</si>
  <si>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</si>
  <si>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</si>
  <si>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</si>
  <si>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</si>
  <si>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</si>
  <si>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</si>
  <si>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</si>
  <si>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</si>
  <si>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</si>
  <si>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</si>
  <si>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</si>
  <si>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</si>
  <si>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</si>
  <si>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</si>
  <si>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</si>
  <si>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</si>
  <si>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</si>
  <si>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</si>
  <si>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</si>
  <si>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</si>
  <si>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</si>
  <si>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</si>
  <si>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</si>
  <si>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</si>
  <si>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</si>
  <si>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</si>
  <si>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</si>
  <si>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</si>
  <si>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</si>
  <si>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</si>
  <si>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</si>
  <si>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</si>
  <si>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</si>
  <si>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</si>
  <si>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</si>
  <si>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</si>
  <si>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</si>
  <si>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</si>
  <si>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</si>
  <si>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</si>
  <si>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</si>
  <si>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</si>
  <si>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</si>
  <si>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</si>
  <si>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</si>
  <si>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</si>
  <si>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</si>
  <si>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</si>
  <si>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</si>
  <si>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</si>
  <si>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</si>
  <si>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</si>
  <si>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</si>
  <si>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</si>
  <si>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</si>
  <si>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</si>
  <si>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</si>
  <si>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</si>
  <si>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</si>
  <si>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</si>
  <si>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</si>
  <si>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</si>
  <si>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</si>
  <si>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</si>
  <si>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</si>
  <si>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</si>
  <si>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</si>
  <si>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</si>
  <si>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</si>
  <si>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</si>
  <si>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</si>
  <si>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</si>
  <si>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</si>
  <si>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</si>
  <si>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</si>
  <si>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</si>
  <si>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</si>
  <si>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</si>
  <si>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</si>
  <si>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</si>
  <si>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</si>
  <si>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</si>
  <si>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</si>
  <si>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</si>
  <si>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</si>
  <si>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</si>
  <si>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</si>
  <si>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</si>
  <si>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</si>
  <si>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</si>
  <si>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</si>
  <si>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</si>
  <si>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</si>
  <si>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</si>
  <si>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</si>
  <si>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</si>
  <si>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</si>
  <si>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</si>
  <si>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</si>
  <si>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</si>
  <si>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</si>
  <si>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</si>
  <si>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</si>
  <si>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</si>
  <si>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</si>
  <si>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</si>
  <si>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</si>
  <si>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</si>
  <si>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</si>
  <si>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</si>
  <si>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</si>
  <si>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</si>
  <si>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</si>
  <si>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</si>
  <si>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</si>
  <si>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</si>
  <si>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</si>
  <si>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</si>
  <si>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</si>
  <si>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</si>
  <si>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</si>
  <si>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</si>
  <si>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</si>
  <si>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</si>
  <si>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</si>
  <si>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</si>
  <si>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</si>
  <si>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</si>
  <si>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</si>
  <si>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</si>
  <si>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</si>
  <si>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</si>
  <si>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</si>
  <si>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</si>
  <si>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</si>
  <si>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</si>
  <si>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</si>
  <si>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</si>
  <si>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</si>
  <si>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</si>
  <si>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</si>
  <si>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</si>
  <si>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</si>
  <si>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</si>
  <si>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</si>
  <si>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</si>
  <si>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</si>
  <si>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</si>
  <si>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</si>
  <si>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</si>
  <si>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</si>
  <si>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</si>
  <si>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</si>
  <si>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</si>
  <si>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</si>
  <si>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</si>
  <si>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</si>
  <si>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</si>
  <si>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</si>
  <si>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</si>
  <si>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</si>
  <si>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</si>
  <si>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</si>
  <si>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</si>
  <si>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</si>
  <si>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</si>
  <si>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</si>
  <si>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</si>
  <si>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</si>
  <si>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</si>
  <si>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</si>
  <si>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</si>
  <si>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</si>
  <si>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</si>
  <si>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</si>
  <si>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</si>
  <si>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</si>
  <si>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</si>
  <si>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</si>
  <si>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</si>
  <si>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</si>
  <si>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</si>
  <si>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</si>
  <si>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</si>
  <si>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</si>
  <si>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</si>
  <si>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</si>
  <si>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</si>
  <si>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</si>
  <si>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</si>
  <si>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</si>
  <si>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</si>
  <si>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</si>
  <si>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</si>
  <si>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</si>
  <si>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</si>
  <si>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</si>
  <si>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</si>
  <si>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</si>
  <si>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</si>
  <si>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</si>
  <si>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</si>
  <si>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</si>
  <si>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</si>
  <si>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</si>
  <si>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</si>
  <si>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</si>
  <si>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</si>
  <si>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</si>
  <si>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</si>
  <si>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</si>
  <si>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</si>
  <si>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</si>
  <si>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</si>
  <si>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</si>
  <si>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</si>
  <si>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</si>
  <si>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</si>
  <si>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</si>
  <si>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</si>
  <si>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</si>
  <si>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</si>
  <si>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</si>
  <si>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</si>
  <si>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</si>
  <si>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</si>
  <si>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</si>
  <si>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</si>
  <si>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</si>
  <si>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</si>
  <si>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</si>
  <si>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</si>
  <si>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</si>
  <si>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</si>
  <si>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</si>
  <si>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</si>
  <si>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</si>
  <si>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</si>
  <si>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</si>
  <si>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</si>
  <si>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</si>
  <si>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</si>
  <si>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</si>
  <si>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</si>
  <si>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</si>
  <si>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</si>
  <si>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</si>
  <si>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</si>
  <si>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</si>
  <si>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</si>
  <si>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</si>
  <si>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</si>
  <si>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</si>
  <si>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</si>
  <si>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</si>
  <si>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</si>
  <si>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</si>
  <si>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</si>
  <si>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</si>
  <si>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</si>
  <si>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</si>
  <si>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</si>
  <si>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</si>
  <si>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</si>
  <si>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</si>
  <si>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</si>
  <si>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</si>
  <si>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</si>
  <si>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</si>
  <si>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</si>
  <si>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</si>
  <si>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</si>
  <si>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</si>
  <si>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</si>
  <si>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</si>
  <si>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</si>
  <si>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</si>
  <si>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</si>
  <si>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</si>
  <si>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</si>
  <si>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</si>
  <si>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</si>
  <si>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</si>
  <si>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</si>
  <si>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</si>
  <si>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</si>
  <si>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</si>
  <si>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</si>
  <si>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</si>
  <si>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</si>
  <si>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</si>
  <si>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</si>
  <si>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</si>
  <si>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</si>
  <si>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</si>
  <si>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</si>
  <si>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</si>
  <si>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</si>
  <si>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</si>
  <si>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</si>
  <si>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</si>
  <si>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</si>
  <si>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</si>
  <si>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</si>
  <si>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</si>
  <si>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</si>
  <si>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</si>
  <si>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</si>
  <si>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</si>
  <si>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</si>
  <si>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</si>
  <si>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</si>
  <si>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</si>
  <si>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</si>
  <si>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</si>
  <si>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</si>
  <si>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</si>
  <si>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</si>
  <si>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</si>
  <si>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</si>
  <si>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</si>
  <si>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</si>
  <si>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</si>
  <si>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</si>
  <si>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</si>
  <si>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</si>
  <si>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</si>
  <si>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</si>
  <si>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</si>
  <si>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</si>
  <si>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</si>
  <si>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</si>
  <si>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</si>
  <si>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</si>
  <si>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</si>
  <si>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</si>
  <si>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</si>
  <si>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</si>
  <si>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</si>
  <si>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</si>
  <si>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</si>
  <si>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</si>
  <si>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</si>
  <si>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</si>
  <si>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</si>
  <si>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</si>
  <si>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</si>
  <si>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</si>
  <si>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</si>
  <si>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</si>
  <si>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</si>
  <si>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</si>
  <si>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</si>
  <si>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</si>
  <si>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</si>
  <si>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</si>
  <si>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</si>
  <si>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</si>
  <si>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</si>
  <si>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</si>
  <si>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</si>
  <si>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</si>
  <si>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</si>
  <si>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</si>
  <si>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</si>
  <si>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</si>
  <si>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</si>
  <si>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</si>
  <si>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</si>
  <si>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</si>
  <si>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</si>
  <si>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</si>
  <si>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</si>
  <si>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</si>
  <si>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</si>
  <si>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</si>
  <si>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</si>
  <si>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</si>
  <si>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</si>
  <si>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</si>
  <si>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</si>
  <si>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</si>
  <si>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</si>
  <si>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</si>
  <si>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</si>
  <si>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</si>
  <si>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</si>
  <si>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</si>
  <si>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</si>
  <si>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</si>
  <si>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</si>
  <si>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</si>
  <si>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</si>
  <si>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</si>
  <si>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</si>
  <si>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</si>
  <si>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</si>
  <si>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</si>
  <si>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</si>
  <si>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</si>
  <si>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</si>
  <si>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</si>
  <si>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</si>
  <si>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</si>
  <si>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</si>
  <si>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</si>
  <si>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</si>
  <si>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</si>
  <si>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</si>
  <si>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</si>
  <si>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</si>
  <si>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</si>
  <si>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</si>
  <si>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</si>
  <si>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</si>
  <si>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</si>
  <si>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</si>
  <si>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</si>
  <si>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</si>
  <si>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</si>
  <si>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</si>
  <si>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</si>
  <si>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</si>
  <si>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</si>
  <si>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</si>
  <si>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</si>
  <si>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</si>
  <si>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</si>
  <si>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</si>
  <si>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</si>
  <si>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</si>
  <si>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</si>
  <si>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</si>
  <si>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</si>
  <si>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</si>
  <si>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</si>
  <si>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</si>
  <si>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</si>
  <si>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</si>
  <si>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</si>
  <si>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</si>
  <si>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</si>
  <si>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</si>
  <si>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</si>
  <si>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</si>
  <si>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</si>
  <si>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</si>
  <si>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</si>
  <si>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</si>
  <si>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</si>
  <si>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</si>
  <si>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</si>
  <si>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</si>
  <si>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</si>
  <si>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</si>
  <si>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</si>
  <si>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</si>
  <si>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</si>
  <si>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</si>
  <si>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</si>
  <si>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</si>
  <si>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</si>
  <si>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</si>
  <si>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</si>
  <si>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</si>
  <si>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</si>
  <si>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</si>
  <si>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</si>
  <si>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</si>
  <si>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</si>
  <si>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</si>
  <si>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</si>
  <si>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</si>
  <si>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</si>
  <si>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</si>
  <si>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</si>
  <si>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</si>
  <si>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</si>
  <si>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</si>
  <si>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</si>
  <si>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</si>
  <si>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</si>
  <si>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</si>
  <si>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</si>
  <si>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</si>
  <si>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</si>
  <si>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</si>
  <si>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</si>
  <si>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</si>
  <si>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</si>
  <si>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</si>
  <si>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</si>
  <si>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</si>
  <si>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</si>
  <si>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</si>
  <si>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</si>
  <si>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</si>
  <si>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</si>
  <si>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</si>
  <si>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</si>
  <si>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</si>
  <si>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</si>
  <si>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</si>
  <si>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</si>
  <si>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</si>
  <si>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</si>
  <si>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</si>
  <si>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</si>
  <si>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</si>
  <si>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</si>
  <si>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</si>
  <si>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</si>
  <si>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</si>
  <si>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</si>
  <si>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</si>
  <si>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</si>
  <si>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</si>
  <si>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</si>
  <si>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</si>
  <si>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</si>
  <si>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</si>
  <si>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</si>
  <si>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</si>
  <si>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</si>
  <si>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</si>
  <si>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</si>
  <si>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</si>
  <si>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</si>
  <si>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</si>
  <si>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</si>
  <si>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</si>
  <si>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</si>
  <si>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</si>
  <si>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</si>
  <si>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</si>
  <si>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</si>
  <si>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</si>
  <si>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</si>
  <si>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</si>
  <si>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</si>
  <si>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</si>
  <si>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</si>
  <si>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</si>
  <si>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</si>
  <si>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</si>
  <si>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</si>
  <si>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</si>
  <si>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</si>
  <si>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</si>
  <si>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</si>
  <si>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</si>
  <si>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</si>
  <si>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</si>
  <si>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</si>
  <si>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</si>
  <si>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</si>
  <si>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</si>
  <si>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</si>
  <si>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</si>
  <si>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</si>
  <si>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</si>
  <si>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</si>
  <si>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</si>
  <si>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</si>
  <si>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</si>
  <si>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</si>
  <si>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</si>
  <si>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</si>
  <si>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</si>
  <si>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</si>
  <si>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</si>
  <si>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</si>
  <si>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</si>
  <si>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</si>
  <si>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</si>
  <si>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</si>
  <si>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</si>
  <si>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</si>
  <si>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</si>
  <si>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</si>
  <si>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</si>
  <si>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</si>
  <si>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</si>
  <si>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</si>
  <si>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</si>
  <si>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</si>
  <si>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</si>
  <si>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</si>
  <si>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</si>
  <si>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</si>
  <si>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</si>
  <si>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</si>
  <si>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</si>
  <si>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</si>
  <si>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</si>
  <si>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</si>
  <si>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</si>
  <si>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</si>
  <si>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</si>
  <si>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</si>
  <si>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</si>
  <si>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</si>
  <si>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</si>
  <si>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</si>
  <si>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</si>
  <si>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</si>
  <si>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</si>
  <si>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</si>
  <si>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</si>
  <si>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</si>
  <si>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</si>
  <si>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</si>
  <si>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</si>
  <si>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</si>
  <si>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</si>
  <si>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</si>
  <si>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</si>
  <si>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</si>
  <si>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</si>
  <si>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</si>
  <si>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</si>
  <si>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</si>
  <si>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</si>
  <si>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</si>
  <si>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</si>
  <si>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</si>
  <si>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</si>
  <si>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</si>
  <si>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</si>
  <si>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</si>
  <si>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</si>
  <si>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</si>
  <si>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</si>
  <si>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</si>
  <si>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</si>
  <si>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</si>
  <si>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</si>
  <si>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</si>
  <si>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</si>
  <si>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</si>
  <si>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</si>
  <si>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</si>
  <si>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</si>
  <si>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</si>
  <si>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</si>
  <si>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</si>
  <si>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</si>
  <si>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</si>
  <si>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</si>
  <si>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</si>
  <si>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</si>
  <si>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</si>
  <si>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</si>
  <si>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</si>
  <si>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</si>
  <si>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</si>
  <si>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</si>
  <si>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</si>
  <si>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</si>
  <si>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</si>
  <si>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</si>
  <si>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</si>
  <si>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</si>
  <si>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</si>
  <si>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</si>
  <si>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</si>
  <si>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</si>
  <si>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</si>
  <si>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</si>
  <si>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</si>
  <si>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</si>
  <si>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</si>
  <si>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</si>
  <si>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</si>
  <si>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</si>
  <si>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</si>
  <si>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</si>
  <si>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</si>
  <si>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</si>
  <si>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</si>
  <si>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</si>
  <si>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</si>
  <si>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</si>
  <si>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</si>
  <si>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</si>
  <si>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</si>
  <si>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</si>
  <si>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</si>
  <si>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</si>
  <si>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</si>
  <si>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</si>
  <si>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</si>
  <si>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</si>
  <si>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</si>
  <si>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</si>
  <si>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</si>
  <si>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</si>
  <si>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</si>
  <si>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</si>
  <si>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</si>
  <si>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</si>
  <si>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</si>
  <si>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</si>
  <si>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</si>
  <si>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</si>
  <si>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</si>
  <si>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</si>
  <si>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</si>
  <si>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</si>
  <si>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</si>
  <si>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</si>
  <si>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</si>
  <si>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</si>
  <si>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</si>
  <si>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</si>
  <si>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</si>
  <si>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</si>
  <si>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</si>
  <si>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</si>
  <si>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</si>
  <si>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</si>
  <si>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</si>
  <si>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</si>
  <si>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</si>
  <si>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</si>
  <si>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</si>
  <si>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</si>
  <si>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</si>
  <si>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</si>
  <si>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</si>
  <si>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</si>
  <si>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</si>
  <si>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</si>
  <si>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</si>
  <si>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</si>
  <si>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</si>
  <si>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</si>
  <si>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</si>
  <si>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</si>
  <si>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</si>
  <si>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</si>
  <si>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</si>
  <si>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</si>
  <si>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</si>
  <si>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</si>
  <si>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</si>
  <si>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</si>
  <si>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</si>
  <si>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</si>
  <si>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</si>
  <si>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</si>
  <si>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</si>
  <si>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</si>
  <si>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</si>
  <si>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</si>
  <si>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</si>
  <si>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</si>
  <si>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</si>
  <si>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</si>
  <si>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</si>
  <si>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</si>
  <si>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</si>
  <si>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</si>
  <si>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</si>
  <si>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</si>
  <si>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</si>
  <si>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</si>
  <si>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</si>
  <si>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</si>
  <si>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</si>
  <si>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</si>
  <si>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</si>
  <si>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</si>
  <si>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</si>
  <si>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</si>
  <si>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</si>
  <si>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</si>
  <si>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</si>
  <si>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</si>
  <si>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</si>
  <si>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</si>
  <si>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</si>
  <si>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</si>
  <si>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</si>
  <si>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</si>
  <si>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</si>
  <si>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</si>
  <si>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</si>
  <si>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</si>
  <si>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</si>
  <si>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</si>
  <si>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</si>
  <si>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</si>
  <si>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</si>
  <si>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</si>
  <si>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</si>
  <si>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</si>
  <si>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</si>
  <si>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</si>
  <si>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</si>
  <si>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</si>
  <si>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</si>
  <si>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</si>
  <si>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</si>
  <si>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</si>
  <si>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</si>
  <si>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</si>
  <si>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</si>
  <si>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</si>
  <si>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</si>
  <si>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</si>
  <si>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</si>
  <si>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</si>
  <si>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</si>
  <si>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</si>
  <si>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</si>
  <si>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</si>
  <si>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</si>
  <si>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</si>
  <si>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</si>
  <si>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</si>
  <si>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</si>
  <si>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</si>
  <si>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</si>
  <si>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</si>
  <si>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</si>
  <si>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</si>
  <si>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</si>
  <si>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</si>
  <si>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</si>
  <si>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</si>
  <si>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</si>
  <si>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</si>
  <si>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</si>
  <si>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</si>
  <si>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</si>
  <si>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</si>
  <si>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</si>
  <si>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</si>
  <si>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</si>
  <si>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</si>
  <si>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</si>
  <si>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</si>
  <si>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</si>
  <si>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</si>
  <si>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</si>
  <si>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</si>
  <si>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</si>
  <si>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</si>
  <si>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</si>
  <si>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</si>
  <si>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</si>
  <si>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</si>
  <si>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</si>
  <si>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</si>
  <si>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</si>
  <si>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</si>
  <si>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</si>
  <si>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</si>
  <si>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</si>
  <si>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</si>
  <si>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</si>
  <si>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</si>
  <si>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</si>
  <si>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</si>
  <si>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</si>
  <si>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</si>
  <si>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</si>
  <si>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</si>
  <si>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</si>
  <si>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</si>
  <si>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</si>
  <si>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</si>
  <si>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</si>
  <si>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</si>
  <si>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</si>
  <si>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</si>
  <si>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</si>
  <si>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</si>
  <si>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</si>
  <si>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</si>
  <si>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</si>
  <si>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</si>
  <si>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</si>
  <si>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</si>
  <si>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</si>
  <si>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</si>
  <si>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</si>
  <si>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</si>
  <si>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</si>
  <si>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</si>
  <si>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</si>
  <si>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</si>
  <si>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</si>
  <si>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</si>
  <si>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</si>
  <si>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</si>
  <si>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</si>
  <si>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</si>
  <si>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</si>
  <si>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</si>
  <si>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</si>
  <si>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</si>
  <si>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</si>
  <si>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</si>
  <si>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</si>
  <si>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</si>
  <si>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</si>
  <si>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</si>
  <si>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</si>
  <si>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</si>
  <si>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</si>
  <si>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</si>
  <si>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</si>
  <si>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</si>
  <si>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</si>
  <si>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</si>
  <si>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</si>
  <si>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</si>
  <si>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</si>
  <si>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</si>
  <si>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</si>
  <si>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</si>
  <si>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</si>
  <si>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</si>
  <si>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</si>
  <si>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</si>
  <si>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</si>
  <si>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</si>
  <si>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</si>
  <si>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</si>
  <si>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</si>
  <si>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</si>
  <si>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</si>
  <si>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</si>
  <si>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</si>
  <si>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</si>
  <si>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</si>
  <si>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</si>
  <si>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</si>
  <si>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</si>
  <si>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</si>
  <si>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</si>
  <si>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</si>
  <si>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</si>
  <si>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</si>
  <si>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</si>
  <si>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</si>
  <si>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</si>
  <si>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</si>
  <si>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</si>
  <si>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</si>
  <si>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</si>
  <si>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</si>
  <si>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</si>
  <si>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</si>
  <si>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</si>
  <si>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</si>
  <si>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</si>
  <si>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</si>
  <si>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</si>
  <si>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</si>
  <si>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</si>
  <si>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</si>
  <si>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</si>
  <si>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</si>
  <si>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</si>
  <si>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</si>
  <si>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</si>
  <si>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</si>
  <si>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</si>
  <si>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</si>
  <si>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</si>
  <si>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</si>
  <si>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</si>
  <si>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</si>
  <si>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</si>
  <si>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</si>
  <si>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</si>
  <si>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</si>
  <si>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</si>
  <si>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</si>
  <si>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</si>
  <si>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</si>
  <si>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</si>
  <si>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</si>
  <si>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</si>
  <si>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</si>
  <si>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</si>
  <si>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</si>
  <si>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</si>
  <si>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</si>
  <si>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</si>
  <si>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</si>
  <si>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</si>
  <si>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</si>
  <si>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</si>
  <si>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</si>
  <si>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</si>
  <si>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</si>
  <si>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</si>
  <si>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</si>
  <si>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</si>
  <si>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</si>
  <si>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</si>
  <si>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</si>
  <si>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</si>
  <si>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</si>
  <si>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</si>
  <si>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</si>
  <si>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</si>
  <si>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</si>
  <si>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</si>
  <si>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</si>
  <si>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</si>
  <si>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</si>
  <si>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</si>
  <si>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</si>
  <si>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</si>
  <si>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</si>
  <si>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</si>
  <si>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</si>
  <si>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</si>
  <si>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</si>
  <si>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</si>
  <si>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</si>
  <si>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</si>
  <si>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</si>
  <si>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</si>
  <si>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</si>
  <si>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</si>
  <si>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</si>
  <si>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</si>
  <si>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</si>
  <si>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</si>
  <si>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</si>
  <si>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</si>
  <si>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</si>
  <si>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</si>
  <si>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</si>
  <si>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</si>
  <si>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</si>
  <si>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</si>
  <si>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</si>
  <si>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</si>
  <si>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</si>
  <si>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</si>
  <si>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</si>
  <si>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</si>
  <si>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</si>
  <si>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</si>
  <si>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</si>
  <si>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</si>
  <si>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</si>
  <si>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</si>
  <si>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</si>
  <si>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</si>
  <si>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</si>
  <si>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</si>
  <si>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</si>
  <si>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</si>
  <si>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</si>
  <si>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</si>
  <si>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</si>
  <si>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</si>
  <si>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</si>
  <si>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</si>
  <si>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</si>
  <si>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</si>
  <si>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</si>
  <si>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</si>
  <si>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</si>
  <si>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</si>
  <si>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</si>
  <si>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</si>
  <si>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</si>
  <si>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</si>
  <si>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</si>
  <si>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</si>
  <si>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</si>
  <si>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</si>
  <si>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</si>
  <si>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</si>
  <si>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</si>
  <si>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</si>
  <si>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</si>
  <si>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</si>
  <si>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</si>
  <si>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</si>
  <si>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</si>
  <si>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</si>
  <si>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</si>
  <si>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</si>
  <si>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</si>
  <si>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</si>
  <si>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</si>
  <si>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</si>
  <si>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</si>
  <si>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</si>
  <si>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</si>
  <si>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</si>
  <si>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</si>
  <si>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</si>
  <si>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</si>
  <si>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</si>
  <si>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</si>
  <si>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</si>
  <si>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</si>
  <si>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</si>
  <si>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</si>
  <si>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</si>
  <si>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</si>
  <si>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</si>
  <si>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</si>
  <si>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</si>
  <si>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</si>
  <si>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</si>
  <si>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</si>
  <si>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</si>
  <si>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</si>
  <si>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</si>
  <si>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</si>
  <si>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</si>
  <si>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</si>
  <si>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</si>
  <si>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</si>
  <si>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</si>
  <si>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</si>
  <si>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</si>
  <si>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</si>
  <si>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</si>
  <si>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</si>
  <si>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</si>
  <si>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</si>
  <si>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</si>
  <si>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</si>
  <si>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</si>
  <si>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</si>
  <si>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</si>
  <si>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</si>
  <si>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</si>
  <si>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</si>
  <si>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</si>
  <si>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</si>
  <si>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</si>
  <si>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</si>
  <si>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</si>
  <si>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</si>
  <si>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</si>
  <si>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</si>
  <si>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</si>
  <si>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</si>
  <si>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</si>
  <si>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</si>
  <si>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</si>
  <si>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</si>
  <si>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</si>
  <si>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</si>
  <si>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</si>
  <si>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</si>
  <si>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</si>
  <si>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</si>
  <si>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</si>
  <si>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</si>
  <si>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</si>
  <si>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</si>
  <si>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</si>
  <si>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</si>
  <si>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</si>
  <si>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</si>
  <si>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</si>
  <si>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</si>
  <si>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</si>
  <si>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</si>
  <si>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</si>
  <si>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</si>
  <si>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</si>
  <si>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</si>
  <si>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</si>
  <si>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</si>
  <si>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</si>
  <si>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</si>
  <si>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</si>
  <si>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</si>
  <si>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</si>
  <si>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</si>
  <si>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</si>
  <si>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</si>
  <si>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</si>
  <si>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</si>
  <si>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</si>
  <si>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</si>
  <si>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</si>
  <si>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</si>
  <si>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</si>
  <si>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</si>
  <si>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</si>
  <si>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</si>
  <si>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</si>
  <si>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</si>
  <si>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</si>
  <si>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</si>
  <si>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</si>
  <si>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</si>
  <si>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</si>
  <si>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</si>
  <si>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</si>
  <si>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</si>
  <si>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</si>
  <si>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</si>
  <si>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</si>
  <si>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</si>
  <si>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</si>
  <si>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</si>
  <si>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</si>
  <si>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</si>
  <si>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</si>
  <si>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</si>
  <si>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</si>
  <si>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</si>
  <si>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</si>
  <si>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</si>
  <si>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</si>
  <si>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</si>
  <si>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</si>
  <si>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</si>
  <si>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</si>
  <si>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</si>
  <si>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</si>
  <si>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</si>
  <si>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</si>
  <si>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</si>
  <si>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</si>
  <si>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</si>
  <si>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</si>
  <si>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</si>
  <si>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</si>
  <si>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</si>
  <si>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</si>
  <si>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</si>
  <si>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</si>
  <si>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</si>
  <si>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</si>
  <si>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</si>
  <si>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</si>
  <si>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</si>
  <si>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</si>
  <si>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</si>
  <si>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</si>
  <si>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</si>
  <si>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</si>
  <si>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</si>
  <si>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</si>
  <si>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</si>
  <si>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</si>
  <si>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</si>
  <si>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</si>
  <si>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</si>
  <si>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</si>
  <si>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</si>
  <si>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</si>
  <si>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</si>
  <si>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</si>
  <si>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</si>
  <si>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</si>
  <si>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</si>
  <si>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</si>
  <si>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</si>
  <si>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</si>
  <si>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</si>
  <si>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</si>
  <si>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</si>
  <si>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</si>
  <si>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</si>
  <si>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</si>
  <si>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</si>
  <si>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</si>
  <si>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</si>
  <si>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</si>
  <si>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</si>
  <si>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</si>
  <si>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</si>
  <si>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</si>
  <si>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</si>
  <si>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</si>
  <si>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</si>
  <si>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</si>
  <si>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</si>
  <si>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</si>
  <si>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</si>
  <si>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</si>
  <si>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</si>
  <si>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</si>
  <si>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</si>
  <si>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</si>
  <si>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</si>
  <si>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</si>
  <si>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</si>
  <si>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</si>
  <si>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</si>
  <si>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</si>
  <si>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</si>
  <si>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</si>
  <si>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</si>
  <si>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</si>
  <si>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</si>
  <si>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</si>
  <si>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</si>
  <si>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</si>
  <si>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</si>
  <si>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</si>
  <si>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</si>
  <si>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</si>
  <si>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</si>
  <si>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</si>
  <si>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</si>
  <si>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</si>
  <si>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</si>
  <si>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</si>
  <si>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</si>
  <si>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</si>
  <si>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</si>
  <si>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</si>
  <si>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</si>
  <si>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</si>
  <si>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</si>
  <si>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</si>
  <si>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</si>
  <si>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</si>
  <si>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</si>
  <si>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</si>
  <si>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</si>
  <si>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</si>
  <si>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</si>
  <si>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</si>
  <si>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</si>
  <si>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</si>
  <si>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</si>
  <si>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</si>
  <si>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</si>
  <si>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</si>
  <si>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</si>
  <si>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</si>
  <si>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</si>
  <si>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</si>
  <si>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</si>
  <si>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</si>
  <si>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</si>
  <si>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</si>
  <si>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</si>
  <si>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</si>
  <si>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</si>
  <si>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</si>
  <si>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</si>
  <si>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</si>
  <si>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</si>
  <si>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</si>
  <si>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</si>
  <si>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</si>
  <si>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</si>
  <si>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</si>
  <si>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</si>
  <si>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</si>
  <si>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</si>
  <si>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</si>
  <si>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</si>
  <si>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</si>
  <si>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</si>
  <si>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</si>
  <si>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</si>
  <si>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</si>
  <si>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</si>
  <si>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</si>
  <si>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</si>
  <si>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</si>
  <si>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</si>
  <si>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</si>
  <si>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</si>
  <si>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</si>
  <si>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</si>
  <si>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</si>
  <si>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</si>
  <si>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</si>
  <si>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</si>
  <si>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</si>
  <si>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</si>
  <si>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</si>
  <si>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</si>
  <si>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</si>
  <si>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</si>
  <si>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</si>
  <si>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</si>
  <si>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</si>
  <si>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</si>
  <si>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</si>
  <si>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</si>
  <si>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</si>
  <si>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</si>
  <si>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</si>
  <si>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</si>
  <si>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</si>
  <si>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</si>
  <si>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</si>
  <si>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</si>
  <si>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</si>
  <si>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</si>
  <si>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</si>
  <si>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</si>
  <si>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</si>
  <si>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</si>
  <si>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</si>
  <si>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</si>
  <si>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</si>
  <si>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</si>
  <si>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</si>
  <si>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</si>
  <si>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</si>
  <si>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</si>
  <si>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</si>
  <si>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</si>
  <si>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</si>
  <si>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</si>
  <si>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</si>
  <si>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</si>
  <si>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</si>
  <si>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</si>
  <si>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</si>
  <si>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</si>
  <si>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</si>
  <si>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</si>
  <si>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</si>
  <si>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</si>
  <si>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</si>
  <si>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</si>
  <si>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</si>
  <si>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</si>
  <si>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</si>
  <si>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</si>
  <si>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</si>
  <si>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</si>
  <si>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</si>
  <si>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</si>
  <si>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</si>
  <si>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</si>
  <si>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</si>
  <si>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</si>
  <si>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</si>
  <si>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</si>
  <si>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</si>
  <si>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</si>
  <si>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</si>
  <si>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</si>
  <si>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</si>
  <si>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</si>
  <si>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</si>
  <si>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</si>
  <si>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</si>
  <si>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</si>
  <si>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</si>
  <si>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</si>
  <si>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</si>
  <si>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</si>
  <si>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</si>
  <si>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</si>
  <si>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</si>
  <si>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</si>
  <si>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</si>
  <si>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</si>
  <si>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</si>
  <si>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</si>
  <si>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</si>
  <si>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</si>
  <si>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</si>
  <si>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</si>
  <si>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</si>
  <si>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</si>
  <si>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</si>
  <si>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</si>
  <si>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</si>
  <si>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</si>
  <si>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</si>
  <si>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</si>
  <si>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</si>
  <si>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</si>
  <si>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</si>
  <si>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</si>
  <si>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</si>
  <si>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</si>
  <si>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</si>
  <si>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</si>
  <si>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</si>
  <si>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</si>
  <si>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</si>
  <si>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</si>
  <si>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</si>
  <si>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</si>
  <si>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</si>
  <si>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</si>
  <si>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</si>
  <si>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</si>
  <si>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</si>
  <si>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</si>
  <si>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</si>
  <si>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</si>
  <si>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</si>
  <si>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</si>
  <si>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</si>
  <si>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</si>
  <si>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</si>
  <si>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</si>
  <si>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</si>
  <si>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</si>
  <si>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</si>
  <si>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</si>
  <si>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</si>
  <si>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</si>
  <si>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</si>
  <si>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</si>
  <si>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</si>
  <si>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</si>
  <si>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</si>
  <si>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</si>
  <si>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</si>
  <si>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</si>
  <si>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</si>
  <si>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</si>
  <si>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</si>
  <si>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</si>
  <si>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</si>
  <si>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</si>
  <si>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</si>
  <si>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</si>
  <si>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</si>
  <si>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</si>
  <si>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</si>
  <si>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</si>
  <si>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</si>
  <si>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</si>
  <si>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</si>
  <si>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</si>
  <si>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</si>
  <si>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</si>
  <si>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</si>
  <si>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</si>
  <si>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</si>
  <si>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</si>
  <si>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</si>
  <si>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</si>
  <si>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</si>
  <si>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</si>
  <si>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</si>
  <si>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</si>
  <si>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</si>
  <si>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</si>
  <si>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</si>
  <si>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</si>
  <si>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</si>
  <si>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</si>
  <si>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</si>
  <si>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</si>
  <si>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</si>
  <si>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</si>
  <si>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</si>
  <si>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</si>
  <si>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</si>
  <si>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</si>
  <si>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</si>
  <si>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</si>
  <si>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</si>
  <si>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</si>
  <si>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</si>
  <si>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</si>
  <si>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</si>
  <si>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</si>
  <si>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</si>
  <si>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</si>
  <si>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</si>
  <si>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</si>
  <si>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</si>
  <si>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</si>
  <si>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</si>
  <si>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</si>
  <si>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</si>
  <si>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</si>
  <si>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</si>
  <si>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</si>
  <si>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</si>
  <si>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</si>
  <si>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</si>
  <si>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</si>
  <si>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</si>
  <si>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</si>
  <si>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</si>
  <si>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</si>
  <si>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</si>
  <si>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</si>
  <si>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</si>
  <si>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</si>
  <si>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</si>
  <si>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</si>
  <si>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</si>
  <si>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</si>
  <si>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</si>
  <si>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</si>
  <si>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</si>
  <si>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</si>
  <si>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</si>
  <si>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</si>
  <si>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</si>
  <si>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</si>
  <si>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</si>
  <si>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</si>
  <si>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</si>
  <si>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</si>
  <si>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</si>
  <si>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</si>
  <si>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</si>
  <si>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</si>
  <si>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</si>
  <si>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</si>
  <si>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</si>
  <si>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</si>
  <si>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</si>
  <si>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</si>
  <si>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</si>
  <si>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</si>
  <si>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</si>
  <si>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</si>
  <si>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</si>
  <si>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</si>
  <si>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</si>
  <si>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</si>
  <si>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</si>
  <si>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</si>
  <si>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</si>
  <si>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</si>
  <si>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</si>
  <si>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</si>
  <si>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</si>
  <si>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</si>
  <si>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</si>
  <si>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</si>
  <si>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</si>
  <si>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</si>
  <si>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</si>
  <si>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</si>
  <si>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</si>
  <si>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</si>
  <si>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</si>
  <si>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</si>
  <si>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</si>
  <si>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</si>
  <si>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</si>
  <si>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</si>
  <si>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</si>
  <si>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</si>
  <si>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</si>
  <si>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</si>
  <si>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</si>
  <si>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</si>
  <si>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</si>
  <si>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</si>
  <si>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</si>
  <si>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</si>
  <si>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</si>
  <si>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</si>
  <si>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</si>
  <si>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</si>
  <si>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</si>
  <si>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</si>
  <si>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</si>
  <si>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</si>
  <si>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</si>
  <si>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</si>
  <si>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</si>
  <si>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</si>
  <si>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</si>
  <si>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</si>
  <si>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</si>
  <si>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</si>
  <si>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</si>
  <si>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</si>
  <si>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</si>
  <si>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</si>
  <si>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</si>
  <si>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</si>
  <si>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</si>
  <si>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</si>
  <si>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</si>
  <si>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</si>
  <si>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</si>
  <si>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</si>
  <si>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</si>
  <si>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</si>
  <si>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</si>
  <si>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</si>
  <si>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</si>
  <si>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</si>
  <si>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</si>
  <si>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</si>
  <si>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</si>
  <si>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</si>
  <si>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</si>
  <si>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</si>
  <si>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</si>
  <si>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</si>
  <si>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</si>
  <si>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</si>
  <si>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</si>
  <si>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</si>
  <si>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</si>
  <si>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</si>
  <si>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</si>
  <si>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</si>
  <si>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</si>
  <si>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</si>
  <si>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</si>
  <si>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</si>
  <si>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</si>
  <si>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</si>
  <si>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</si>
  <si>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</si>
  <si>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</si>
  <si>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</si>
  <si>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</si>
  <si>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</si>
  <si>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</si>
  <si>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</si>
  <si>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</si>
  <si>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</si>
  <si>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</si>
  <si>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</si>
  <si>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</si>
  <si>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</si>
  <si>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</si>
  <si>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</si>
  <si>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</si>
  <si>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</si>
  <si>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</si>
  <si>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</si>
  <si>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</si>
  <si>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</si>
  <si>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</si>
  <si>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</si>
  <si>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</si>
  <si>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</si>
  <si>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</si>
  <si>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</si>
  <si>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</si>
  <si>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</si>
  <si>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</si>
  <si>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</si>
  <si>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</si>
  <si>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</si>
  <si>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</si>
  <si>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</si>
  <si>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</si>
  <si>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</si>
  <si>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</si>
  <si>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</si>
  <si>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</si>
  <si>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</si>
  <si>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</si>
  <si>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</si>
  <si>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</si>
  <si>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</si>
  <si>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</si>
  <si>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</si>
  <si>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</si>
  <si>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</si>
  <si>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</si>
  <si>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</si>
  <si>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</si>
  <si>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</si>
  <si>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</si>
  <si>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</si>
  <si>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</si>
  <si>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</si>
  <si>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</si>
  <si>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</si>
  <si>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</si>
  <si>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</si>
  <si>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</si>
  <si>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</si>
  <si>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</si>
  <si>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</si>
  <si>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</si>
  <si>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</si>
  <si>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</si>
  <si>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</si>
  <si>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</si>
  <si>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</si>
  <si>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</si>
  <si>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</si>
  <si>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</si>
  <si>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</si>
  <si>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</si>
  <si>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</si>
  <si>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</si>
  <si>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</si>
  <si>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</si>
  <si>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</si>
  <si>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</si>
  <si>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</si>
  <si>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</si>
  <si>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</si>
  <si>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</si>
  <si>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</si>
  <si>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</si>
  <si>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</si>
  <si>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</si>
  <si>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</si>
  <si>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</si>
  <si>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</si>
  <si>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</si>
  <si>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</si>
  <si>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</si>
  <si>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</si>
  <si>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</si>
  <si>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</si>
  <si>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</si>
  <si>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</si>
  <si>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</si>
  <si>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</si>
  <si>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</si>
  <si>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</si>
  <si>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</si>
  <si>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</si>
  <si>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</si>
  <si>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</si>
  <si>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</si>
  <si>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</si>
  <si>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</si>
  <si>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</si>
  <si>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</si>
  <si>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</si>
  <si>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</si>
  <si>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</si>
  <si>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</si>
  <si>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</si>
  <si>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</si>
  <si>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</si>
  <si>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</si>
  <si>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</si>
  <si>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</si>
  <si>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</si>
  <si>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</si>
  <si>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</si>
  <si>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</si>
  <si>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</si>
  <si>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</si>
  <si>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</si>
  <si>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</si>
  <si>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</si>
  <si>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</si>
  <si>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</si>
  <si>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</si>
  <si>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</si>
  <si>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</si>
  <si>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</si>
  <si>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</si>
  <si>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</si>
  <si>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</si>
  <si>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</si>
  <si>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</si>
  <si>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</si>
  <si>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</si>
  <si>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</si>
  <si>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</si>
  <si>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</si>
  <si>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</si>
  <si>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</si>
  <si>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</si>
  <si>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</si>
  <si>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</si>
  <si>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</si>
  <si>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</si>
  <si>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</si>
  <si>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</si>
  <si>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</si>
  <si>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</si>
  <si>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</si>
  <si>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</si>
  <si>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</si>
  <si>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</si>
  <si>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</si>
  <si>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</si>
  <si>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</si>
  <si>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</si>
  <si>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</si>
  <si>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</si>
  <si>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</si>
  <si>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</si>
  <si>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</si>
  <si>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</si>
  <si>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</si>
  <si>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</si>
  <si>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</si>
  <si>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</si>
  <si>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</si>
  <si>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</si>
  <si>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</si>
  <si>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</si>
  <si>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</si>
  <si>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</si>
  <si>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</si>
  <si>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</si>
  <si>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</si>
  <si>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</si>
  <si>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</si>
  <si>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</si>
  <si>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</si>
  <si>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</si>
  <si>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</si>
  <si>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</si>
  <si>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</si>
  <si>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</si>
  <si>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</si>
  <si>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</si>
  <si>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</si>
  <si>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</si>
  <si>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</si>
  <si>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</si>
  <si>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</si>
  <si>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</si>
  <si>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</si>
  <si>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</si>
  <si>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</si>
  <si>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</si>
  <si>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</si>
  <si>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</si>
  <si>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</si>
  <si>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</si>
  <si>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</si>
  <si>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</si>
  <si>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</si>
  <si>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</si>
  <si>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</si>
  <si>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</si>
  <si>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</si>
  <si>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</si>
  <si>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</si>
  <si>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</si>
  <si>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</si>
  <si>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</si>
  <si>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</si>
  <si>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</si>
  <si>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</si>
  <si>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</si>
  <si>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</si>
  <si>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</si>
  <si>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</si>
  <si>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</si>
  <si>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</si>
  <si>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</si>
  <si>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</si>
  <si>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</si>
  <si>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</si>
  <si>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</si>
  <si>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</si>
  <si>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</si>
  <si>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</si>
  <si>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</si>
  <si>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</si>
  <si>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</si>
  <si>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</si>
  <si>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</si>
  <si>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</si>
  <si>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</si>
  <si>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</si>
  <si>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</si>
  <si>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</si>
  <si>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</si>
  <si>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</si>
  <si>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</si>
  <si>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</si>
  <si>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</si>
  <si>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</si>
  <si>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</si>
  <si>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</si>
  <si>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</si>
  <si>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</si>
  <si>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</si>
  <si>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</si>
  <si>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</si>
  <si>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</si>
  <si>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</si>
  <si>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</si>
  <si>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</si>
  <si>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</si>
  <si>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</si>
  <si>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</si>
  <si>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</si>
  <si>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</si>
  <si>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</si>
  <si>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</si>
  <si>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</si>
  <si>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</si>
  <si>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</si>
  <si>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</si>
  <si>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</si>
  <si>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</si>
  <si>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</si>
  <si>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</si>
  <si>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</si>
  <si>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</si>
  <si>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</si>
  <si>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</si>
  <si>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</si>
  <si>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</si>
  <si>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</si>
  <si>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</si>
  <si>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</si>
  <si>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</si>
  <si>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</si>
  <si>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</si>
  <si>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</si>
  <si>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</si>
  <si>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</si>
  <si>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</si>
  <si>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</si>
  <si>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</si>
  <si>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</si>
  <si>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</si>
  <si>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</si>
  <si>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</si>
  <si>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</si>
  <si>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</si>
  <si>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</si>
  <si>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</si>
  <si>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</si>
  <si>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</si>
  <si>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</si>
  <si>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</si>
  <si>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</si>
  <si>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</si>
  <si>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</si>
  <si>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</si>
  <si>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</si>
  <si>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</si>
  <si>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</si>
  <si>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</si>
  <si>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</si>
  <si>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</si>
  <si>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</si>
  <si>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</si>
  <si>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</si>
  <si>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</si>
  <si>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</si>
  <si>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</si>
  <si>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</si>
  <si>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</si>
  <si>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</si>
  <si>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</si>
  <si>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</si>
  <si>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</si>
  <si>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</si>
  <si>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</si>
  <si>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</si>
  <si>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</si>
  <si>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</si>
  <si>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</si>
  <si>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</si>
  <si>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</si>
  <si>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</si>
  <si>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</si>
  <si>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</si>
  <si>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</si>
  <si>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</si>
  <si>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</si>
  <si>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</si>
  <si>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</si>
  <si>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</si>
  <si>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</si>
  <si>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</si>
  <si>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</si>
  <si>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</si>
  <si>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</si>
  <si>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</si>
  <si>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</si>
  <si>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</si>
  <si>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</si>
  <si>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</si>
  <si>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</si>
  <si>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</si>
  <si>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</si>
  <si>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</si>
  <si>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</si>
  <si>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</si>
  <si>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</si>
  <si>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</si>
  <si>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</si>
  <si>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</si>
  <si>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</si>
  <si>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</si>
  <si>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</si>
  <si>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</si>
  <si>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</si>
  <si>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</si>
  <si>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</si>
  <si>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</si>
  <si>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</si>
  <si>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</si>
  <si>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</si>
  <si>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</si>
  <si>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</si>
  <si>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</si>
  <si>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</si>
  <si>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</si>
  <si>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</si>
  <si>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</si>
  <si>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</si>
  <si>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</si>
  <si>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</si>
  <si>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</si>
  <si>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</si>
  <si>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</si>
  <si>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</si>
  <si>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</si>
  <si>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</si>
  <si>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</si>
  <si>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</si>
  <si>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</si>
  <si>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</si>
  <si>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</si>
  <si>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</si>
  <si>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</si>
  <si>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</si>
  <si>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</si>
  <si>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</si>
  <si>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</si>
  <si>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</si>
  <si>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</si>
  <si>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</si>
  <si>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</si>
  <si>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</si>
  <si>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</si>
  <si>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</si>
  <si>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</si>
  <si>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</si>
  <si>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</si>
  <si>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</si>
  <si>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</si>
  <si>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</si>
  <si>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</si>
  <si>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</si>
  <si>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</si>
  <si>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</si>
  <si>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</si>
  <si>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</si>
  <si>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</si>
  <si>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</si>
  <si>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</si>
  <si>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</si>
  <si>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</si>
  <si>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</si>
  <si>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</si>
  <si>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</si>
  <si>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</si>
  <si>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</si>
  <si>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</si>
  <si>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</si>
  <si>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</si>
  <si>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</si>
  <si>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</si>
  <si>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</si>
  <si>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</si>
  <si>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</si>
  <si>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</si>
  <si>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</si>
  <si>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</si>
  <si>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</si>
  <si>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</si>
  <si>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</si>
  <si>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</si>
  <si>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</si>
  <si>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</si>
  <si>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</si>
  <si>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</si>
  <si>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</si>
  <si>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</si>
  <si>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</si>
  <si>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</si>
  <si>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</si>
  <si>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</si>
  <si>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</si>
  <si>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</si>
  <si>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</si>
  <si>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</si>
  <si>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</si>
  <si>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</si>
  <si>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</si>
  <si>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</si>
  <si>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</si>
  <si>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</si>
  <si>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</si>
  <si>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</si>
  <si>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</si>
  <si>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</si>
  <si>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</si>
  <si>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</si>
  <si>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</si>
  <si>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</si>
  <si>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</si>
  <si>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</si>
  <si>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</si>
  <si>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</si>
  <si>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</si>
  <si>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</si>
  <si>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</si>
  <si>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</si>
  <si>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</si>
  <si>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</si>
  <si>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</si>
  <si>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</si>
  <si>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</si>
  <si>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</si>
  <si>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</si>
  <si>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</si>
  <si>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</si>
  <si>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</si>
  <si>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</si>
  <si>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</si>
  <si>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</si>
  <si>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</si>
  <si>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</si>
  <si>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</si>
  <si>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</si>
  <si>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</si>
  <si>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</si>
  <si>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</si>
  <si>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</si>
  <si>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</si>
  <si>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</si>
  <si>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</si>
  <si>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</si>
  <si>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</si>
  <si>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</si>
  <si>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</si>
  <si>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</si>
  <si>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</si>
  <si>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</si>
  <si>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</si>
  <si>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</si>
  <si>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</si>
  <si>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</si>
  <si>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</si>
  <si>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</si>
  <si>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</si>
  <si>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</si>
  <si>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</si>
  <si>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</si>
  <si>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</si>
  <si>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</si>
  <si>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</si>
  <si>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</si>
  <si>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</si>
  <si>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</si>
  <si>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</si>
  <si>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</si>
  <si>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</si>
  <si>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</si>
  <si>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</si>
  <si>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</si>
  <si>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</si>
  <si>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</si>
  <si>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</si>
  <si>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</si>
  <si>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</si>
  <si>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</si>
  <si>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</si>
  <si>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</si>
  <si>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</si>
  <si>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</si>
  <si>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</si>
  <si>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</si>
  <si>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</si>
  <si>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</si>
  <si>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</si>
  <si>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</si>
  <si>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</si>
  <si>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</si>
  <si>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</si>
  <si>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</si>
  <si>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</si>
  <si>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</si>
  <si>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</si>
  <si>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</si>
  <si>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</si>
  <si>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</si>
  <si>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</si>
  <si>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</si>
  <si>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</si>
  <si>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</si>
  <si>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</si>
  <si>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</si>
  <si>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</si>
  <si>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</si>
  <si>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</si>
  <si>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</si>
  <si>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</si>
  <si>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</si>
  <si>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</si>
  <si>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</si>
  <si>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</si>
  <si>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</si>
  <si>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</si>
  <si>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</si>
  <si>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</si>
  <si>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</si>
  <si>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</si>
  <si>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</si>
  <si>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</si>
  <si>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</si>
  <si>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</si>
  <si>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</si>
  <si>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</si>
  <si>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</si>
  <si>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</si>
  <si>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</si>
  <si>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</si>
  <si>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</si>
  <si>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</si>
  <si>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</si>
  <si>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</si>
  <si>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</si>
  <si>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</si>
  <si>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</si>
  <si>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</si>
  <si>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</si>
  <si>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</si>
  <si>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</si>
  <si>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</si>
  <si>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</si>
  <si>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</si>
  <si>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</si>
  <si>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</si>
  <si>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</si>
  <si>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</si>
  <si>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</si>
  <si>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</si>
  <si>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</si>
  <si>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</si>
  <si>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</si>
  <si>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</si>
  <si>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</si>
  <si>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</si>
  <si>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</si>
  <si>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</si>
  <si>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</si>
  <si>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</si>
  <si>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</si>
  <si>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</si>
  <si>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</si>
  <si>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</si>
  <si>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</si>
  <si>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</si>
  <si>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</si>
  <si>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</si>
  <si>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</si>
  <si>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</si>
  <si>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</si>
  <si>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</si>
  <si>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</si>
  <si>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</si>
  <si>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</si>
  <si>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</si>
  <si>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</si>
  <si>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</si>
  <si>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</si>
  <si>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</si>
  <si>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</si>
  <si>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</si>
  <si>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</si>
  <si>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</si>
  <si>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</si>
  <si>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</si>
  <si>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</si>
  <si>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</si>
  <si>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</si>
  <si>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</si>
  <si>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</si>
  <si>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</si>
  <si>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</si>
  <si>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</si>
  <si>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</si>
  <si>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</si>
  <si>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</si>
  <si>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</si>
  <si>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</si>
  <si>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</si>
  <si>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</si>
  <si>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</si>
  <si>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</si>
  <si>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</si>
  <si>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</si>
  <si>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</si>
  <si>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</si>
  <si>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</si>
  <si>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</si>
  <si>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</si>
  <si>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</si>
  <si>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</si>
  <si>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</si>
  <si>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</si>
  <si>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</si>
  <si>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</si>
  <si>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</si>
  <si>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</si>
  <si>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</si>
  <si>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</si>
  <si>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</si>
  <si>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</si>
  <si>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</si>
  <si>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</si>
  <si>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</si>
  <si>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</si>
  <si>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</si>
  <si>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</si>
  <si>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</si>
  <si>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</si>
  <si>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</si>
  <si>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</si>
  <si>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</si>
  <si>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</si>
  <si>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</si>
  <si>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</si>
  <si>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</si>
  <si>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</si>
  <si>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</si>
  <si>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</si>
  <si>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</si>
  <si>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</si>
  <si>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</si>
  <si>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</si>
  <si>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</si>
  <si>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</si>
  <si>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</si>
  <si>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</si>
  <si>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</si>
  <si>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</si>
  <si>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</si>
  <si>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</si>
  <si>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</si>
  <si>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</si>
  <si>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</si>
  <si>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</si>
  <si>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</si>
  <si>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</si>
  <si>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</si>
  <si>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</si>
  <si>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</si>
  <si>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</si>
  <si>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</si>
  <si>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</si>
  <si>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</si>
  <si>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</si>
  <si>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</si>
  <si>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</si>
  <si>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</si>
  <si>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</si>
  <si>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</si>
  <si>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</si>
  <si>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</si>
  <si>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</si>
  <si>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</si>
  <si>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</si>
  <si>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</si>
  <si>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</si>
  <si>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</si>
  <si>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</si>
  <si>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</si>
  <si>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</si>
  <si>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</si>
  <si>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</si>
  <si>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</si>
  <si>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</si>
  <si>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</si>
  <si>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</si>
  <si>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</si>
  <si>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</si>
  <si>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</si>
  <si>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</si>
  <si>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</si>
  <si>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</si>
  <si>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</si>
  <si>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</si>
  <si>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</si>
  <si>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</si>
  <si>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</si>
  <si>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</si>
  <si>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</si>
  <si>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</si>
  <si>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</si>
  <si>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</si>
  <si>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</si>
  <si>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</si>
  <si>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</si>
  <si>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</si>
  <si>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</si>
  <si>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</si>
  <si>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</si>
  <si>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</si>
  <si>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</si>
  <si>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</si>
  <si>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</si>
  <si>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</si>
  <si>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</si>
  <si>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</si>
  <si>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</si>
  <si>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</si>
  <si>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</si>
  <si>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</si>
  <si>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</si>
  <si>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</si>
  <si>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</si>
  <si>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</si>
  <si>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</si>
  <si>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</si>
  <si>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</si>
  <si>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</si>
  <si>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</si>
  <si>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</si>
  <si>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</si>
  <si>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</si>
  <si>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</si>
  <si>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</si>
  <si>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</si>
  <si>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</si>
  <si>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</si>
  <si>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</si>
  <si>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</si>
  <si>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</si>
  <si>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</si>
  <si>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</si>
  <si>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</si>
  <si>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</si>
  <si>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</si>
  <si>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</si>
  <si>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</si>
  <si>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</si>
  <si>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</si>
  <si>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</si>
  <si>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</si>
  <si>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</si>
  <si>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</si>
  <si>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</si>
  <si>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</si>
  <si>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</si>
  <si>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</si>
  <si>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</si>
  <si>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</si>
  <si>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</si>
  <si>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</si>
  <si>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</si>
  <si>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</si>
  <si>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</si>
  <si>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</si>
  <si>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</si>
  <si>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</si>
  <si>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</si>
  <si>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</si>
  <si>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</si>
  <si>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</si>
  <si>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</si>
  <si>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</si>
  <si>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</si>
  <si>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</si>
  <si>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</si>
  <si>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</si>
  <si>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</si>
  <si>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</si>
  <si>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</si>
  <si>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</si>
  <si>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</si>
  <si>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</si>
  <si>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</si>
  <si>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</si>
  <si>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</si>
  <si>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</si>
  <si>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</si>
  <si>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</si>
  <si>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</si>
  <si>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</si>
  <si>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</si>
  <si>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</si>
  <si>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</si>
  <si>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</si>
  <si>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</si>
  <si>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</si>
  <si>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</si>
  <si>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</si>
  <si>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</si>
  <si>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</si>
  <si>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</si>
  <si>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</si>
  <si>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</si>
  <si>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</si>
  <si>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</si>
  <si>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</si>
  <si>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</si>
  <si>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</si>
  <si>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</si>
  <si>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</si>
  <si>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</si>
  <si>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</si>
  <si>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</si>
  <si>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</si>
  <si>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</si>
  <si>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</si>
  <si>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</si>
  <si>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</si>
  <si>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</si>
  <si>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</si>
  <si>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</si>
  <si>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</si>
  <si>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</si>
  <si>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</si>
  <si>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</si>
  <si>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</si>
  <si>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</si>
  <si>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</si>
  <si>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</si>
  <si>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</si>
  <si>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</si>
  <si>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</si>
  <si>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</si>
  <si>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</si>
  <si>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</si>
  <si>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</si>
  <si>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</si>
  <si>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</si>
  <si>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</si>
  <si>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</si>
  <si>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</si>
  <si>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</si>
  <si>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</si>
  <si>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</si>
  <si>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</si>
  <si>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</si>
  <si>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</si>
  <si>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</si>
  <si>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</si>
  <si>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</si>
  <si>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</si>
  <si>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</si>
  <si>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</si>
  <si>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</si>
  <si>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</si>
  <si>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</si>
  <si>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</si>
  <si>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</si>
  <si>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</si>
  <si>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</si>
  <si>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</si>
  <si>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</si>
  <si>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</si>
  <si>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</si>
  <si>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</si>
  <si>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</si>
  <si>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</si>
  <si>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</si>
  <si>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</si>
  <si>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</si>
  <si>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</si>
  <si>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</si>
  <si>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</si>
  <si>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</si>
  <si>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</si>
  <si>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</si>
  <si>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</si>
  <si>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</si>
  <si>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</si>
  <si>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</si>
  <si>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</si>
  <si>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</si>
  <si>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</si>
  <si>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</si>
  <si>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</si>
  <si>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</si>
  <si>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</si>
  <si>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</si>
  <si>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</si>
  <si>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</si>
  <si>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</si>
  <si>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</si>
  <si>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</si>
  <si>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</si>
  <si>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</si>
  <si>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</si>
  <si>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</si>
  <si>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</si>
  <si>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</si>
  <si>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</si>
  <si>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</si>
  <si>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</si>
  <si>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</si>
  <si>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</si>
  <si>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</si>
  <si>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</si>
  <si>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</si>
  <si>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</si>
  <si>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</si>
  <si>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</si>
  <si>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</si>
  <si>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</si>
  <si>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</si>
  <si>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</si>
  <si>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</si>
  <si>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</si>
  <si>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</si>
  <si>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</si>
  <si>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</si>
  <si>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</si>
  <si>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</si>
  <si>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</si>
  <si>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</si>
  <si>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</si>
  <si>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</si>
  <si>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</si>
  <si>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</si>
  <si>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</si>
  <si>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</si>
  <si>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</si>
  <si>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</si>
  <si>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</si>
  <si>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</si>
  <si>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</si>
  <si>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</si>
  <si>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</si>
  <si>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</si>
  <si>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</si>
  <si>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</si>
  <si>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</si>
  <si>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</si>
  <si>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</si>
  <si>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</si>
  <si>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</si>
  <si>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</si>
  <si>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</si>
  <si>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</si>
  <si>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</si>
  <si>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</si>
  <si>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</si>
  <si>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</si>
  <si>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</si>
  <si>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</si>
  <si>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</si>
  <si>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</si>
  <si>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</si>
  <si>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</si>
  <si>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</si>
  <si>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</si>
  <si>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</si>
  <si>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</si>
  <si>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</si>
  <si>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</si>
  <si>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</si>
  <si>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</si>
  <si>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</si>
  <si>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</si>
  <si>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</si>
  <si>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</si>
  <si>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</si>
  <si>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</si>
  <si>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</si>
  <si>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</si>
  <si>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</si>
  <si>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</si>
  <si>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</si>
  <si>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</si>
  <si>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</si>
  <si>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</si>
  <si>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</si>
  <si>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</si>
  <si>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</si>
  <si>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</si>
  <si>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</si>
  <si>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</si>
  <si>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</si>
  <si>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</si>
  <si>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</si>
  <si>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</si>
  <si>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</si>
  <si>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</si>
  <si>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</si>
  <si>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</si>
  <si>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</si>
  <si>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</si>
  <si>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</si>
  <si>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</si>
  <si>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</si>
  <si>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</si>
  <si>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</si>
  <si>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</si>
  <si>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</si>
  <si>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</si>
  <si>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</si>
  <si>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</si>
  <si>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</si>
  <si>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</si>
  <si>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</si>
  <si>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</si>
  <si>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</si>
  <si>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</si>
  <si>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</si>
  <si>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</si>
  <si>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</si>
  <si>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</si>
  <si>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</si>
  <si>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</si>
  <si>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</si>
  <si>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</si>
  <si>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</si>
  <si>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</si>
  <si>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</si>
  <si>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</si>
  <si>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</si>
  <si>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</si>
  <si>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</si>
  <si>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</si>
  <si>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</si>
  <si>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</si>
  <si>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</si>
  <si>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</si>
  <si>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</si>
  <si>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</si>
  <si>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</si>
  <si>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</si>
  <si>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</si>
  <si>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</si>
  <si>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</si>
  <si>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</si>
  <si>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</si>
  <si>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</si>
  <si>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</si>
  <si>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</si>
  <si>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</si>
  <si>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</si>
  <si>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</si>
  <si>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</si>
  <si>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</si>
  <si>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</si>
  <si>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</si>
  <si>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</si>
  <si>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</si>
  <si>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</si>
  <si>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</si>
  <si>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</si>
  <si>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</si>
  <si>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</si>
  <si>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</si>
  <si>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</si>
  <si>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</si>
  <si>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</si>
  <si>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</si>
  <si>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</si>
  <si>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</si>
  <si>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</si>
  <si>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</si>
  <si>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</si>
  <si>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</si>
  <si>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</si>
  <si>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</si>
  <si>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</si>
  <si>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</si>
  <si>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</si>
  <si>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</si>
  <si>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</si>
  <si>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</si>
  <si>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</si>
  <si>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</si>
  <si>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</si>
  <si>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</si>
  <si>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</si>
  <si>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</si>
  <si>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</si>
  <si>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</si>
  <si>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</si>
  <si>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</si>
  <si>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</si>
  <si>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</si>
  <si>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</si>
  <si>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</si>
  <si>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</si>
  <si>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</si>
  <si>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</si>
  <si>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</si>
  <si>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</si>
  <si>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</si>
  <si>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</si>
  <si>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</si>
  <si>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</si>
  <si>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</si>
  <si>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</si>
  <si>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</si>
  <si>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</si>
  <si>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</si>
  <si>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</si>
  <si>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</si>
  <si>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</si>
  <si>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</si>
  <si>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</si>
  <si>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</si>
  <si>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</si>
  <si>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</si>
  <si>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</si>
  <si>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</si>
  <si>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</si>
  <si>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</si>
  <si>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</si>
  <si>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</si>
  <si>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</si>
  <si>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</si>
  <si>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</si>
  <si>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</si>
  <si>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</si>
  <si>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</si>
  <si>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</si>
  <si>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</si>
  <si>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</si>
  <si>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</si>
  <si>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</si>
  <si>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</si>
  <si>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</si>
  <si>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</si>
  <si>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</si>
  <si>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</si>
  <si>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</si>
  <si>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</si>
  <si>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</si>
  <si>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</si>
  <si>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</si>
  <si>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</si>
  <si>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</si>
  <si>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</si>
  <si>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</si>
  <si>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</si>
  <si>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</si>
  <si>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</si>
  <si>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</si>
  <si>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</si>
  <si>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</si>
  <si>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</si>
  <si>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</si>
  <si>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</si>
  <si>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</si>
  <si>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</si>
  <si>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</si>
  <si>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</si>
  <si>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</si>
  <si>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</si>
  <si>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</si>
  <si>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</si>
  <si>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</si>
  <si>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</si>
  <si>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</si>
  <si>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</si>
  <si>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</si>
  <si>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</si>
  <si>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</si>
  <si>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</si>
  <si>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</si>
  <si>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</si>
  <si>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</si>
  <si>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</si>
  <si>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</si>
  <si>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</si>
  <si>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</si>
  <si>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</si>
  <si>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</si>
  <si>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</si>
  <si>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</si>
  <si>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</si>
  <si>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</si>
  <si>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</si>
  <si>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</si>
  <si>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</si>
  <si>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</si>
  <si>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</si>
  <si>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</si>
  <si>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</si>
  <si>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</si>
  <si>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</si>
  <si>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</si>
  <si>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</si>
  <si>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</si>
  <si>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</si>
  <si>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</si>
  <si>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</si>
  <si>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</si>
  <si>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</si>
  <si>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</si>
  <si>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</si>
  <si>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</si>
  <si>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</si>
  <si>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</si>
  <si>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</si>
  <si>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</si>
  <si>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</si>
  <si>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</si>
  <si>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</si>
  <si>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</si>
  <si>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</si>
  <si>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</si>
  <si>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</si>
  <si>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</si>
  <si>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</si>
  <si>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</si>
  <si>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</si>
  <si>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</si>
  <si>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</si>
  <si>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</si>
  <si>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</si>
  <si>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</si>
  <si>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</si>
  <si>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</si>
  <si>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</si>
  <si>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</si>
  <si>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</si>
  <si>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</si>
  <si>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</si>
  <si>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</si>
  <si>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</si>
  <si>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</si>
  <si>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</si>
  <si>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</si>
  <si>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</si>
  <si>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</si>
  <si>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</si>
  <si>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</si>
  <si>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</si>
  <si>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</si>
  <si>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</si>
  <si>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</si>
  <si>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</si>
  <si>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</si>
  <si>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</si>
  <si>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</si>
  <si>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</si>
  <si>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</si>
  <si>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</si>
  <si>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</si>
  <si>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</si>
  <si>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</si>
  <si>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</si>
  <si>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</si>
  <si>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</si>
  <si>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</si>
  <si>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</si>
  <si>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</si>
  <si>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</si>
  <si>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</si>
  <si>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</si>
  <si>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</si>
  <si>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</si>
  <si>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</si>
  <si>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</si>
  <si>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</si>
  <si>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</si>
  <si>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</si>
  <si>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</si>
  <si>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</si>
  <si>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</si>
  <si>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</si>
  <si>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</si>
  <si>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</si>
  <si>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</si>
  <si>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</si>
  <si>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</si>
  <si>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</si>
  <si>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</si>
  <si>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</si>
  <si>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</si>
  <si>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</si>
  <si>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</si>
  <si>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</si>
  <si>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</si>
  <si>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</si>
  <si>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</si>
  <si>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</si>
  <si>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</si>
  <si>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</si>
  <si>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</si>
  <si>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</si>
  <si>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</si>
  <si>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</si>
  <si>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</si>
  <si>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</si>
  <si>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</si>
  <si>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</si>
  <si>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</si>
  <si>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</si>
  <si>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</si>
  <si>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</si>
  <si>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</si>
  <si>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</si>
  <si>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</si>
  <si>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</si>
  <si>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</si>
  <si>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</si>
  <si>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</si>
  <si>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</si>
  <si>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</si>
  <si>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</si>
  <si>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</si>
  <si>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</si>
  <si>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</si>
  <si>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</si>
  <si>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</si>
  <si>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</si>
  <si>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</si>
  <si>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</si>
  <si>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</si>
  <si>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</si>
  <si>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</si>
  <si>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</si>
  <si>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</si>
  <si>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</si>
  <si>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</si>
  <si>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</si>
  <si>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</si>
  <si>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</si>
  <si>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</si>
  <si>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</si>
  <si>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</si>
  <si>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</si>
  <si>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</si>
  <si>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</si>
  <si>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</si>
  <si>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</si>
  <si>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</si>
  <si>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</si>
  <si>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</si>
  <si>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</si>
  <si>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</si>
  <si>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</si>
  <si>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</si>
  <si>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</si>
  <si>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</si>
  <si>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</si>
  <si>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</si>
  <si>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</si>
  <si>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</si>
  <si>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</si>
  <si>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</si>
  <si>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</si>
  <si>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</si>
  <si>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</si>
  <si>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</si>
  <si>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</si>
  <si>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</si>
  <si>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</si>
  <si>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</si>
  <si>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</si>
  <si>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</si>
  <si>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</si>
  <si>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</si>
  <si>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</si>
  <si>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</si>
  <si>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</si>
  <si>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</si>
  <si>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</si>
  <si>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</si>
  <si>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</si>
  <si>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</si>
  <si>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</si>
  <si>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</si>
  <si>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</si>
  <si>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</si>
  <si>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</si>
  <si>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</si>
  <si>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</si>
  <si>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</si>
  <si>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</si>
  <si>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</si>
  <si>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</si>
  <si>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</si>
  <si>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</si>
  <si>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</si>
  <si>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</si>
  <si>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</si>
  <si>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</si>
  <si>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</si>
  <si>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</si>
  <si>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</si>
  <si>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</si>
  <si>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</si>
  <si>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</si>
  <si>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</si>
  <si>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</si>
  <si>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</si>
  <si>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</si>
  <si>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</si>
  <si>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</si>
  <si>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</si>
  <si>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</si>
  <si>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</si>
  <si>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</si>
  <si>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</si>
  <si>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</si>
  <si>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</si>
  <si>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</si>
  <si>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</si>
  <si>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</si>
  <si>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</si>
  <si>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</si>
  <si>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</si>
  <si>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</si>
  <si>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</si>
  <si>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</si>
  <si>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</si>
  <si>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</si>
  <si>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</si>
  <si>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</si>
  <si>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</si>
  <si>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</si>
  <si>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</si>
  <si>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</si>
  <si>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</si>
  <si>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</si>
  <si>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</si>
  <si>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</si>
  <si>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</si>
  <si>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</si>
  <si>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</si>
  <si>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</si>
  <si>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</si>
  <si>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</si>
  <si>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</si>
  <si>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</si>
  <si>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</si>
  <si>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</si>
  <si>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</si>
  <si>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</si>
  <si>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</si>
  <si>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</si>
  <si>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</si>
  <si>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</si>
  <si>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</si>
  <si>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</si>
  <si>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</si>
  <si>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</si>
  <si>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</si>
  <si>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</si>
  <si>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</si>
  <si>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</si>
  <si>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</si>
  <si>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</si>
  <si>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</si>
  <si>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</si>
  <si>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</si>
  <si>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</si>
  <si>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</si>
  <si>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</si>
  <si>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</si>
  <si>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</si>
  <si>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</si>
  <si>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</si>
  <si>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</si>
  <si>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</si>
  <si>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</si>
  <si>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</si>
  <si>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</si>
  <si>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</si>
  <si>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</si>
  <si>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</si>
  <si>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</si>
  <si>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</si>
  <si>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</si>
  <si>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</si>
  <si>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</si>
  <si>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</si>
  <si>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</si>
  <si>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</si>
  <si>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</si>
  <si>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</si>
  <si>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</si>
  <si>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</si>
  <si>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</si>
  <si>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</si>
  <si>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</si>
  <si>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</si>
  <si>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</si>
  <si>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</si>
  <si>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</si>
  <si>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</si>
  <si>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</si>
  <si>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</si>
  <si>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</si>
  <si>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</si>
  <si>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</si>
  <si>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</si>
  <si>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</si>
  <si>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</si>
  <si>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</si>
  <si>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</si>
  <si>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</si>
  <si>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</si>
  <si>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</si>
  <si>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</si>
  <si>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</si>
  <si>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</si>
  <si>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</si>
  <si>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</si>
  <si>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</si>
  <si>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</si>
  <si>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</si>
  <si>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</si>
  <si>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</si>
  <si>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</si>
  <si>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</si>
  <si>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</si>
  <si>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</si>
  <si>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</si>
  <si>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</si>
  <si>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</si>
  <si>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</si>
  <si>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</si>
  <si>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</si>
  <si>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</si>
  <si>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</si>
  <si>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</si>
  <si>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</si>
  <si>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</si>
  <si>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</si>
  <si>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</si>
  <si>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</si>
  <si>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</si>
  <si>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</si>
  <si>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</si>
  <si>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</si>
  <si>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</si>
  <si>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</si>
  <si>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</si>
  <si>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</si>
  <si>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</si>
  <si>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</si>
  <si>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</si>
  <si>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</si>
  <si>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</si>
  <si>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</si>
  <si>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</si>
  <si>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</si>
  <si>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</si>
  <si>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</si>
  <si>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</si>
  <si>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</si>
  <si>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</si>
  <si>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</si>
  <si>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</si>
  <si>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</si>
  <si>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</si>
  <si>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</si>
  <si>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</si>
  <si>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</si>
  <si>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</si>
  <si>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</si>
  <si>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</si>
  <si>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</si>
  <si>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</si>
  <si>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</si>
  <si>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</si>
  <si>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</si>
  <si>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</si>
  <si>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</si>
  <si>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</si>
  <si>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</si>
  <si>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</si>
  <si>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</si>
  <si>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</si>
  <si>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</si>
  <si>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</si>
  <si>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</si>
  <si>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</si>
  <si>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</si>
  <si>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</si>
  <si>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</si>
  <si>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</si>
  <si>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</si>
  <si>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</si>
  <si>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</si>
  <si>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</si>
  <si>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</si>
  <si>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</si>
  <si>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</si>
  <si>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</si>
  <si>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</si>
  <si>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</si>
  <si>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</si>
  <si>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</si>
  <si>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</si>
  <si>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</si>
  <si>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</si>
  <si>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</si>
  <si>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</si>
  <si>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</si>
  <si>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</si>
  <si>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</si>
  <si>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</si>
  <si>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</si>
  <si>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</si>
  <si>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</si>
  <si>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</si>
  <si>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</si>
  <si>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</si>
  <si>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</si>
  <si>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</si>
  <si>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</si>
  <si>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</si>
  <si>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</si>
  <si>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</si>
  <si>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</si>
  <si>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</si>
  <si>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</si>
  <si>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</si>
  <si>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</si>
  <si>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</si>
  <si>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</si>
  <si>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</si>
  <si>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</si>
  <si>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</si>
  <si>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</si>
  <si>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</si>
  <si>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</si>
  <si>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</si>
  <si>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</si>
  <si>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</si>
  <si>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</si>
  <si>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</si>
  <si>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</si>
  <si>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</si>
  <si>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</si>
  <si>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</si>
  <si>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</si>
  <si>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</si>
  <si>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</si>
  <si>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</si>
  <si>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</si>
  <si>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</si>
  <si>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</si>
  <si>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</si>
  <si>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</si>
  <si>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</si>
  <si>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</si>
  <si>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</si>
  <si>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</si>
  <si>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</si>
  <si>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</si>
  <si>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</si>
  <si>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</si>
  <si>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</si>
  <si>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</si>
  <si>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</si>
  <si>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</si>
  <si>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</si>
  <si>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</si>
  <si>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</si>
  <si>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</si>
  <si>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</si>
  <si>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</si>
  <si>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</si>
  <si>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</si>
  <si>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</si>
  <si>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</si>
  <si>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</si>
  <si>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</si>
  <si>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</si>
  <si>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</si>
  <si>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</si>
  <si>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</si>
  <si>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</si>
  <si>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</si>
  <si>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</si>
  <si>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</si>
  <si>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</si>
  <si>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</si>
  <si>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</si>
  <si>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</si>
  <si>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</si>
  <si>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</si>
  <si>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</si>
  <si>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</si>
  <si>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</si>
  <si>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</si>
  <si>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</si>
  <si>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</si>
  <si>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</si>
  <si>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</si>
  <si>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</si>
  <si>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</si>
  <si>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</si>
  <si>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</si>
  <si>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</si>
  <si>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</si>
  <si>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</si>
  <si>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</si>
  <si>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</si>
  <si>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</si>
  <si>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</si>
  <si>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</si>
  <si>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</si>
  <si>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</si>
  <si>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</si>
  <si>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</si>
  <si>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</si>
  <si>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</si>
  <si>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</si>
  <si>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</si>
  <si>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</si>
  <si>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</si>
  <si>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</si>
  <si>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</si>
  <si>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</si>
  <si>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</si>
  <si>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</si>
  <si>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</si>
  <si>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</si>
  <si>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</si>
  <si>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</si>
  <si>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</si>
  <si>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</si>
  <si>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</si>
  <si>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</si>
  <si>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</si>
  <si>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</si>
  <si>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</si>
  <si>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</si>
  <si>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</si>
  <si>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</si>
  <si>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</si>
  <si>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</si>
  <si>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</si>
  <si>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</si>
  <si>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</si>
  <si>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</si>
  <si>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</si>
  <si>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</si>
  <si>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</si>
  <si>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</si>
  <si>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</si>
  <si>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</si>
  <si>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</si>
  <si>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</si>
  <si>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</si>
  <si>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</si>
  <si>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</si>
  <si>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</si>
  <si>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</si>
  <si>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</si>
  <si>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</si>
  <si>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</si>
  <si>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</si>
  <si>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</si>
  <si>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</si>
  <si>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</si>
  <si>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</si>
  <si>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</si>
  <si>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</si>
  <si>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</si>
  <si>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</si>
  <si>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</si>
  <si>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</si>
  <si>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</si>
  <si>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</si>
  <si>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</si>
  <si>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</si>
  <si>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</si>
  <si>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</si>
  <si>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</si>
  <si>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</si>
  <si>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</si>
  <si>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</si>
  <si>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</si>
  <si>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</si>
  <si>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</si>
  <si>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</si>
  <si>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</si>
  <si>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</si>
  <si>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</si>
  <si>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</si>
  <si>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</si>
  <si>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</si>
  <si>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</si>
  <si>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</si>
  <si>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</si>
  <si>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</si>
  <si>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</si>
  <si>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</si>
  <si>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</si>
  <si>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</si>
  <si>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</si>
  <si>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</si>
  <si>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</si>
  <si>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</si>
  <si>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</si>
  <si>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</si>
  <si>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</si>
  <si>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</si>
  <si>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</si>
  <si>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</si>
  <si>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</si>
  <si>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</si>
  <si>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</si>
  <si>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</si>
  <si>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</si>
  <si>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</si>
  <si>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</si>
  <si>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</si>
  <si>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</si>
  <si>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</si>
  <si>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</si>
  <si>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</si>
  <si>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</si>
  <si>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</si>
  <si>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</si>
  <si>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</si>
  <si>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</si>
  <si>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</si>
  <si>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</si>
  <si>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</si>
  <si>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</si>
  <si>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</si>
  <si>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</si>
  <si>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</si>
  <si>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</si>
  <si>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</si>
  <si>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</si>
  <si>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</si>
  <si>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</si>
  <si>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</si>
  <si>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</si>
  <si>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</si>
  <si>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</si>
  <si>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</si>
  <si>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</si>
  <si>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</si>
  <si>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</si>
  <si>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</si>
  <si>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</si>
  <si>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</si>
  <si>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</si>
  <si>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</si>
  <si>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</si>
  <si>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</si>
  <si>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</si>
  <si>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</si>
  <si>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</si>
  <si>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</si>
  <si>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</si>
  <si>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</si>
  <si>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</si>
  <si>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</si>
  <si>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</si>
  <si>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</si>
  <si>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</si>
  <si>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</si>
  <si>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</si>
  <si>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</si>
  <si>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</si>
  <si>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</si>
  <si>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</si>
  <si>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</si>
  <si>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</si>
  <si>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</si>
  <si>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</si>
  <si>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</si>
  <si>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</si>
  <si>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</si>
  <si>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</si>
  <si>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</si>
  <si>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</si>
  <si>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</si>
  <si>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</si>
  <si>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</si>
  <si>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</si>
  <si>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</si>
  <si>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</si>
  <si>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</si>
  <si>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</si>
  <si>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</si>
  <si>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</si>
  <si>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</si>
  <si>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</si>
  <si>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</si>
  <si>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</si>
  <si>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</si>
  <si>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</si>
  <si>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</si>
  <si>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</si>
  <si>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</si>
  <si>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</si>
  <si>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</si>
  <si>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</si>
  <si>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</si>
  <si>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</si>
  <si>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</si>
  <si>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</si>
  <si>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</si>
  <si>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</si>
  <si>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</si>
  <si>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</si>
  <si>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</si>
  <si>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</si>
  <si>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</si>
  <si>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</si>
  <si>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</si>
  <si>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</si>
  <si>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</si>
  <si>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</si>
  <si>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</si>
  <si>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</si>
  <si>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</si>
  <si>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</si>
  <si>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</si>
  <si>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</si>
  <si>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</si>
  <si>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</si>
  <si>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</si>
  <si>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</si>
  <si>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</si>
  <si>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</si>
  <si>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</si>
  <si>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</si>
  <si>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</si>
  <si>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</si>
  <si>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</si>
  <si>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</si>
  <si>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</si>
  <si>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</si>
  <si>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</si>
  <si>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</si>
  <si>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</si>
  <si>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</si>
  <si>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</si>
  <si>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</si>
  <si>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</si>
  <si>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</si>
  <si>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</si>
  <si>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</si>
  <si>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</si>
  <si>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</si>
  <si>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</si>
  <si>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</si>
  <si>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</si>
  <si>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</si>
  <si>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</si>
  <si>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</si>
  <si>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</si>
  <si>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</si>
  <si>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</si>
  <si>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</si>
  <si>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</si>
  <si>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</si>
  <si>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</si>
  <si>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</si>
  <si>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</si>
  <si>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</si>
  <si>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</si>
  <si>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</si>
  <si>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</si>
  <si>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</si>
  <si>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</si>
  <si>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</si>
  <si>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</si>
  <si>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</si>
  <si>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</si>
  <si>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</si>
  <si>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</si>
  <si>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</si>
  <si>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</si>
  <si>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</si>
  <si>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</si>
  <si>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</si>
  <si>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</si>
  <si>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</si>
  <si>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</si>
  <si>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</si>
  <si>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</si>
  <si>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</si>
  <si>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</si>
  <si>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</si>
  <si>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</si>
  <si>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</si>
  <si>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</si>
  <si>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</si>
  <si>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</si>
  <si>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</si>
  <si>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</si>
  <si>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</si>
  <si>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</si>
  <si>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</si>
  <si>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</si>
  <si>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</si>
  <si>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</si>
  <si>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</si>
  <si>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</si>
  <si>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</si>
  <si>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</si>
  <si>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</si>
  <si>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</si>
  <si>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</si>
  <si>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</si>
  <si>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</si>
  <si>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</si>
  <si>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</si>
  <si>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</si>
  <si>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</si>
  <si>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</si>
  <si>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</si>
  <si>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</si>
  <si>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</si>
  <si>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</si>
  <si>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</si>
  <si>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</si>
  <si>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</si>
  <si>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</si>
  <si>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</si>
  <si>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</si>
  <si>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</si>
  <si>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</si>
  <si>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</si>
  <si>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</si>
  <si>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</si>
  <si>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</si>
  <si>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</si>
  <si>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</si>
  <si>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</si>
  <si>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</si>
  <si>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</si>
  <si>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</si>
  <si>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</si>
  <si>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</si>
  <si>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</si>
  <si>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</si>
  <si>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</si>
  <si>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</si>
  <si>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</si>
  <si>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</si>
  <si>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</si>
  <si>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</si>
  <si>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</si>
  <si>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</si>
  <si>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</si>
  <si>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</si>
  <si>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</si>
  <si>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</si>
  <si>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</si>
  <si>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</si>
  <si>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</si>
  <si>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</si>
  <si>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</si>
  <si>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</si>
  <si>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</si>
  <si>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</si>
  <si>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</si>
  <si>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</si>
  <si>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</si>
  <si>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</si>
  <si>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</si>
  <si>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</si>
  <si>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</si>
  <si>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</si>
  <si>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</si>
  <si>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</si>
  <si>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</si>
  <si>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</si>
  <si>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</si>
  <si>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</si>
  <si>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</si>
  <si>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</si>
  <si>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</si>
  <si>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</si>
  <si>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</si>
  <si>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</si>
  <si>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</si>
  <si>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</si>
  <si>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</si>
  <si>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</si>
  <si>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</si>
  <si>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</si>
  <si>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</si>
  <si>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</si>
  <si>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</si>
  <si>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</si>
  <si>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</si>
  <si>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</si>
  <si>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</si>
  <si>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</si>
  <si>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</si>
  <si>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</si>
  <si>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</si>
  <si>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</si>
  <si>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</si>
  <si>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</si>
  <si>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</si>
  <si>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</si>
  <si>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</si>
  <si>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</si>
  <si>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</si>
  <si>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</si>
  <si>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</si>
  <si>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</si>
  <si>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</si>
  <si>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</si>
  <si>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</si>
  <si>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</si>
  <si>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</si>
  <si>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</si>
  <si>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</si>
  <si>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</si>
  <si>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</si>
  <si>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</si>
  <si>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</si>
  <si>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</si>
  <si>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</si>
  <si>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</si>
  <si>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</si>
  <si>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</si>
  <si>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</si>
  <si>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</si>
  <si>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</si>
  <si>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</si>
  <si>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</si>
  <si>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</si>
  <si>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</si>
  <si>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</si>
  <si>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</si>
  <si>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</si>
  <si>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</si>
  <si>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</si>
  <si>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</si>
  <si>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</si>
  <si>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</si>
  <si>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</si>
  <si>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</si>
  <si>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</si>
  <si>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</si>
  <si>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</si>
  <si>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</si>
  <si>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</si>
  <si>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</si>
  <si>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</si>
  <si>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</si>
  <si>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</si>
  <si>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</si>
  <si>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</si>
  <si>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</si>
  <si>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</si>
  <si>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</si>
  <si>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</si>
  <si>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</si>
  <si>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</si>
  <si>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</si>
  <si>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</si>
  <si>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</si>
  <si>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</si>
  <si>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</si>
  <si>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</si>
  <si>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</si>
  <si>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</si>
  <si>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</si>
  <si>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</si>
  <si>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</si>
  <si>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</si>
  <si>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</si>
  <si>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</si>
  <si>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</si>
  <si>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</si>
  <si>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</si>
  <si>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</si>
  <si>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</si>
  <si>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</si>
  <si>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</si>
  <si>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</si>
  <si>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</si>
  <si>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</si>
  <si>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</si>
  <si>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</si>
  <si>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</si>
  <si>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</si>
  <si>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</si>
  <si>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</si>
  <si>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</si>
  <si>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</si>
  <si>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</si>
  <si>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</si>
  <si>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</si>
  <si>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</si>
  <si>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</si>
  <si>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</si>
  <si>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</si>
  <si>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</si>
  <si>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</si>
  <si>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</si>
  <si>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</si>
  <si>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</si>
  <si>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</si>
  <si>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</si>
  <si>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</si>
  <si>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</si>
  <si>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</si>
  <si>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</si>
  <si>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</si>
  <si>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</si>
  <si>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</si>
  <si>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</si>
  <si>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</si>
  <si>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</si>
  <si>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</si>
  <si>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</si>
  <si>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</si>
  <si>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</si>
  <si>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</si>
  <si>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</si>
  <si>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</si>
  <si>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</si>
  <si>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</si>
  <si>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</si>
  <si>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</si>
  <si>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</si>
  <si>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</si>
  <si>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</si>
  <si>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</si>
  <si>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</si>
  <si>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</si>
  <si>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</si>
  <si>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</si>
  <si>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</si>
  <si>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</si>
  <si>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</si>
  <si>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</si>
  <si>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</si>
  <si>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</si>
  <si>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</si>
  <si>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</si>
  <si>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</si>
  <si>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</si>
  <si>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</si>
  <si>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</si>
  <si>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</si>
  <si>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</si>
  <si>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</si>
  <si>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</si>
  <si>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</si>
  <si>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</si>
  <si>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</si>
  <si>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</si>
  <si>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</si>
  <si>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</si>
  <si>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</si>
  <si>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</si>
  <si>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</si>
  <si>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</si>
  <si>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</si>
  <si>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</si>
  <si>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</si>
  <si>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</si>
  <si>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</si>
  <si>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</si>
  <si>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</si>
  <si>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</si>
  <si>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</si>
  <si>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</si>
  <si>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</si>
  <si>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</si>
  <si>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</si>
  <si>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</si>
  <si>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</si>
  <si>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</si>
  <si>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</si>
  <si>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</si>
  <si>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</si>
  <si>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</si>
  <si>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</si>
  <si>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</si>
  <si>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</si>
  <si>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</si>
  <si>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</si>
  <si>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</si>
  <si>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</si>
  <si>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</si>
  <si>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</si>
  <si>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</si>
  <si>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</si>
  <si>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</si>
  <si>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</si>
  <si>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</si>
  <si>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</si>
  <si>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</si>
  <si>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</si>
  <si>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</si>
  <si>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</si>
  <si>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</si>
  <si>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</si>
  <si>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</si>
  <si>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</si>
  <si>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</si>
  <si>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</si>
  <si>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</si>
  <si>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</si>
  <si>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</si>
  <si>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</si>
  <si>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</si>
  <si>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</si>
  <si>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</si>
  <si>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</si>
  <si>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</si>
  <si>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</si>
  <si>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</si>
  <si>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</si>
  <si>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</si>
  <si>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</si>
  <si>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</si>
  <si>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</si>
  <si>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</si>
  <si>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</si>
  <si>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</si>
  <si>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</si>
  <si>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</si>
  <si>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</si>
  <si>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</si>
  <si>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</si>
  <si>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</si>
  <si>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</si>
  <si>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</si>
  <si>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</si>
  <si>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</si>
  <si>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</si>
  <si>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</si>
  <si>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</si>
  <si>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</si>
  <si>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</si>
  <si>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</si>
  <si>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</si>
  <si>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</si>
  <si>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</si>
  <si>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</si>
  <si>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</si>
  <si>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</si>
  <si>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</si>
  <si>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</si>
  <si>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</si>
  <si>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</si>
  <si>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</si>
  <si>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</si>
  <si>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</si>
  <si>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</si>
  <si>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</si>
  <si>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</si>
  <si>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</si>
  <si>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</si>
  <si>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</si>
  <si>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</si>
  <si>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</si>
  <si>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</si>
  <si>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</si>
  <si>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</si>
  <si>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</si>
  <si>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</si>
  <si>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</si>
  <si>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</si>
  <si>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</si>
  <si>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</si>
  <si>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</si>
  <si>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</si>
  <si>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</si>
  <si>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</si>
  <si>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</si>
  <si>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</si>
  <si>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</si>
  <si>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</si>
  <si>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</si>
  <si>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</si>
  <si>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</si>
  <si>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</si>
  <si>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</si>
  <si>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</si>
  <si>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</si>
  <si>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</si>
  <si>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</si>
  <si>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</si>
  <si>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</si>
  <si>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</si>
  <si>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</si>
  <si>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</si>
  <si>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</si>
  <si>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</si>
  <si>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</si>
  <si>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</si>
  <si>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</si>
  <si>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</si>
  <si>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</si>
  <si>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</si>
  <si>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</si>
  <si>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</si>
  <si>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</si>
  <si>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</si>
  <si>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</si>
  <si>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</si>
  <si>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</si>
  <si>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</si>
  <si>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</si>
  <si>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</si>
  <si>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</si>
  <si>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</si>
  <si>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</si>
  <si>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</si>
  <si>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</si>
  <si>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</si>
  <si>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</si>
  <si>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</si>
  <si>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</si>
  <si>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</si>
  <si>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</si>
  <si>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</si>
  <si>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</si>
  <si>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</si>
  <si>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</si>
  <si>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</si>
  <si>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</si>
  <si>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</si>
  <si>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</si>
  <si>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</si>
  <si>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</si>
  <si>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</si>
  <si>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</si>
  <si>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</si>
  <si>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</si>
  <si>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</si>
  <si>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</si>
  <si>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</si>
  <si>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</si>
  <si>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</si>
  <si>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</si>
  <si>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</si>
  <si>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</si>
  <si>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</si>
  <si>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</si>
  <si>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</si>
  <si>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</si>
  <si>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</si>
  <si>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</si>
  <si>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</si>
  <si>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</si>
  <si>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</si>
  <si>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</si>
  <si>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</si>
  <si>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</si>
  <si>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</si>
  <si>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</si>
  <si>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</si>
  <si>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</si>
  <si>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</si>
  <si>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</si>
  <si>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</si>
  <si>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</si>
  <si>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</si>
  <si>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</si>
  <si>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</si>
  <si>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</si>
  <si>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</si>
  <si>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</si>
  <si>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</si>
  <si>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</si>
  <si>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</si>
  <si>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</si>
  <si>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</si>
  <si>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</si>
  <si>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</si>
  <si>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</si>
  <si>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</si>
  <si>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</si>
  <si>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</si>
  <si>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</si>
  <si>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</si>
  <si>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</si>
  <si>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</si>
  <si>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</si>
  <si>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</si>
  <si>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</si>
  <si>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</si>
  <si>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</si>
  <si>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</si>
  <si>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</si>
  <si>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</si>
  <si>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</si>
  <si>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</si>
  <si>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</si>
  <si>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</si>
  <si>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</si>
  <si>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</si>
  <si>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</si>
  <si>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</si>
  <si>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</si>
  <si>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</si>
  <si>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</si>
  <si>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</si>
  <si>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</si>
  <si>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</si>
  <si>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</si>
  <si>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</si>
  <si>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</si>
  <si>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</si>
  <si>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</si>
  <si>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</si>
  <si>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</si>
  <si>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</si>
  <si>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</si>
  <si>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</si>
  <si>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</si>
  <si>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</si>
  <si>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</si>
  <si>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</si>
  <si>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</si>
  <si>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</si>
  <si>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</si>
  <si>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</si>
  <si>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</si>
  <si>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</si>
  <si>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</si>
  <si>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</si>
  <si>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</si>
  <si>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</si>
  <si>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</si>
  <si>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</si>
  <si>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</si>
  <si>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</si>
  <si>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</si>
  <si>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</si>
  <si>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</si>
  <si>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</si>
  <si>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</si>
  <si>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</si>
  <si>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</si>
  <si>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</si>
  <si>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</si>
  <si>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</si>
  <si>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</si>
  <si>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</si>
  <si>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</si>
  <si>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</si>
  <si>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</si>
  <si>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</si>
  <si>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</si>
  <si>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</si>
  <si>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</si>
  <si>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</si>
  <si>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</si>
  <si>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</si>
  <si>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</si>
  <si>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</si>
  <si>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</si>
  <si>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</si>
  <si>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</si>
  <si>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</si>
  <si>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</si>
  <si>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</si>
  <si>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</si>
  <si>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</si>
  <si>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</si>
  <si>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</si>
  <si>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</si>
  <si>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</si>
  <si>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</si>
  <si>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</si>
  <si>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</si>
  <si>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</si>
  <si>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</si>
  <si>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</si>
  <si>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</si>
  <si>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</si>
  <si>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</si>
  <si>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</si>
  <si>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</si>
  <si>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</si>
  <si>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</si>
  <si>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</si>
  <si>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</si>
  <si>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</si>
  <si>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</si>
  <si>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</si>
  <si>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</si>
  <si>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</si>
  <si>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</si>
  <si>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</si>
  <si>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</si>
  <si>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</si>
  <si>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</si>
  <si>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</si>
  <si>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</si>
  <si>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</si>
  <si>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</si>
  <si>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</si>
  <si>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</si>
  <si>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</si>
  <si>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</si>
  <si>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</si>
  <si>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</si>
  <si>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</si>
  <si>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</si>
  <si>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</si>
  <si>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</si>
  <si>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</si>
  <si>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</si>
  <si>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</si>
  <si>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</si>
  <si>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</si>
  <si>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</si>
  <si>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</si>
  <si>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</si>
  <si>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</si>
  <si>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</si>
  <si>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</si>
  <si>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</si>
  <si>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</si>
  <si>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</si>
  <si>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</si>
  <si>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</si>
  <si>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</si>
  <si>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</si>
  <si>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</si>
  <si>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</si>
  <si>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</si>
  <si>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</si>
  <si>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</si>
  <si>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</si>
  <si>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</si>
  <si>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</si>
  <si>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</si>
  <si>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</si>
  <si>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</si>
  <si>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</si>
  <si>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</si>
  <si>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</si>
  <si>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</si>
  <si>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</si>
  <si>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</si>
  <si>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</si>
  <si>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</si>
  <si>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</si>
  <si>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</si>
  <si>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</si>
  <si>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</si>
  <si>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</si>
  <si>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</si>
  <si>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</si>
  <si>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</si>
  <si>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</si>
  <si>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</si>
  <si>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</si>
  <si>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</si>
  <si>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</si>
  <si>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</si>
  <si>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</si>
  <si>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</si>
  <si>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</si>
  <si>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</si>
  <si>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</si>
  <si>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</si>
  <si>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</si>
  <si>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</si>
  <si>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</si>
  <si>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</si>
  <si>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</si>
  <si>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</si>
  <si>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</si>
  <si>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</si>
  <si>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</si>
  <si>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</si>
  <si>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</si>
  <si>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</si>
  <si>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</si>
  <si>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</si>
  <si>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</si>
  <si>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</si>
  <si>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</si>
  <si>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</si>
  <si>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</si>
  <si>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</si>
  <si>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</si>
  <si>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</si>
  <si>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</si>
  <si>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</si>
  <si>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</si>
  <si>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</si>
  <si>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</si>
  <si>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</si>
  <si>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</si>
  <si>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</si>
  <si>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</si>
  <si>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</si>
  <si>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</si>
  <si>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</si>
  <si>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</si>
  <si>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</si>
  <si>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</si>
  <si>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</si>
  <si>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</si>
  <si>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</si>
  <si>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</si>
  <si>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</si>
  <si>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</si>
  <si>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</si>
  <si>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</si>
  <si>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</si>
  <si>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</si>
  <si>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</si>
  <si>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</si>
  <si>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</si>
  <si>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</si>
  <si>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</si>
  <si>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</si>
  <si>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</si>
  <si>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</si>
  <si>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</si>
  <si>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</si>
  <si>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</si>
  <si>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</si>
  <si>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</si>
  <si>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</si>
  <si>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</si>
  <si>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</si>
  <si>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</si>
  <si>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</si>
  <si>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</si>
  <si>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</si>
  <si>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</si>
  <si>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</si>
  <si>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</si>
  <si>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</si>
  <si>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</si>
  <si>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</si>
  <si>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</si>
  <si>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</si>
  <si>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</si>
  <si>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</si>
  <si>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</si>
  <si>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</si>
  <si>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</si>
  <si>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</si>
  <si>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</si>
  <si>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</si>
  <si>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</si>
  <si>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</si>
  <si>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</si>
  <si>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</si>
  <si>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</si>
  <si>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</si>
  <si>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</si>
  <si>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</si>
  <si>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</si>
  <si>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</si>
  <si>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</si>
  <si>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</si>
  <si>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</si>
  <si>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</si>
  <si>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</si>
  <si>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</si>
  <si>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</si>
  <si>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</si>
  <si>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</si>
  <si>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</si>
  <si>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</si>
  <si>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</si>
  <si>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</si>
  <si>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</si>
  <si>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</si>
  <si>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</si>
  <si>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</si>
  <si>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</si>
  <si>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</si>
  <si>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</si>
  <si>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</si>
  <si>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</si>
  <si>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</si>
  <si>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</si>
  <si>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</si>
  <si>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</si>
  <si>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</si>
  <si>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</si>
  <si>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</si>
  <si>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</si>
  <si>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</si>
  <si>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</si>
  <si>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</si>
  <si>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</si>
  <si>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</si>
  <si>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</si>
  <si>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</si>
  <si>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</si>
  <si>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</si>
  <si>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</si>
  <si>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</si>
  <si>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</si>
  <si>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</si>
  <si>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</si>
  <si>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</si>
  <si>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</si>
  <si>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</si>
  <si>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</si>
  <si>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</si>
  <si>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</si>
  <si>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</si>
  <si>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</si>
  <si>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</si>
  <si>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</si>
  <si>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</si>
  <si>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</si>
  <si>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</si>
  <si>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</si>
  <si>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</si>
  <si>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</si>
  <si>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</si>
  <si>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</si>
  <si>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</si>
  <si>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</si>
  <si>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</si>
  <si>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</si>
  <si>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</si>
  <si>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</si>
  <si>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</si>
  <si>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</si>
  <si>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</si>
  <si>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</si>
  <si>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</si>
  <si>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</si>
  <si>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</si>
  <si>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</si>
  <si>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</si>
  <si>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</si>
  <si>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</si>
  <si>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</si>
  <si>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</si>
  <si>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</si>
  <si>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</si>
  <si>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</si>
  <si>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</si>
  <si>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</si>
  <si>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</si>
  <si>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</si>
  <si>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</si>
  <si>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</si>
  <si>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</si>
  <si>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</si>
  <si>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</si>
  <si>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</si>
  <si>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</si>
  <si>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</si>
  <si>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</si>
  <si>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</si>
  <si>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</si>
  <si>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</si>
  <si>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</si>
  <si>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</si>
  <si>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</si>
  <si>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</si>
  <si>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</si>
  <si>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</si>
  <si>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</si>
  <si>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</si>
  <si>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</si>
  <si>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</si>
  <si>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</si>
  <si>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</si>
  <si>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</si>
  <si>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</si>
  <si>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</si>
  <si>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</si>
  <si>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</si>
  <si>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</si>
  <si>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</si>
  <si>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</si>
  <si>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</si>
  <si>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</si>
  <si>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</si>
  <si>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</si>
  <si>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</si>
  <si>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</si>
  <si>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</si>
  <si>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</si>
  <si>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</si>
  <si>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</si>
  <si>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</si>
  <si>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</si>
  <si>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</si>
  <si>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</si>
  <si>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</si>
  <si>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</si>
  <si>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</si>
  <si>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</si>
  <si>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</si>
  <si>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</si>
  <si>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</si>
  <si>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</si>
  <si>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</si>
  <si>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</si>
  <si>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</si>
  <si>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</si>
  <si>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</si>
  <si>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</si>
  <si>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</si>
  <si>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</si>
  <si>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</si>
  <si>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</si>
  <si>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</si>
  <si>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</si>
  <si>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</si>
  <si>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</si>
  <si>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</si>
  <si>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</si>
  <si>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</si>
  <si>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</si>
  <si>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</si>
  <si>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</si>
  <si>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</si>
  <si>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</si>
  <si>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</si>
  <si>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</si>
  <si>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</si>
  <si>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</si>
  <si>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</si>
  <si>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</si>
  <si>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</si>
  <si>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</si>
  <si>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</si>
  <si>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</si>
  <si>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</si>
  <si>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</si>
  <si>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</si>
  <si>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</si>
  <si>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</si>
  <si>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</si>
  <si>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</si>
  <si>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</si>
  <si>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</si>
  <si>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</si>
  <si>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</si>
  <si>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</si>
  <si>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</si>
  <si>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</si>
  <si>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</si>
  <si>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</si>
  <si>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</si>
  <si>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</si>
  <si>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</si>
  <si>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</si>
  <si>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</si>
  <si>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</si>
  <si>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</si>
  <si>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</si>
  <si>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</si>
  <si>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</si>
  <si>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</si>
  <si>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</si>
  <si>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</si>
  <si>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</si>
  <si>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</si>
  <si>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</si>
  <si>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</si>
  <si>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</si>
  <si>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</si>
  <si>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</si>
  <si>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</si>
  <si>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</si>
  <si>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</si>
  <si>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</si>
  <si>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</si>
  <si>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</si>
  <si>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</si>
  <si>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</si>
  <si>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</si>
  <si>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</si>
  <si>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</si>
  <si>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</si>
  <si>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</si>
  <si>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</si>
  <si>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</si>
  <si>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</si>
  <si>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</si>
  <si>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</si>
  <si>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</si>
  <si>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</si>
  <si>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</si>
  <si>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</si>
  <si>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</si>
  <si>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</si>
  <si>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</si>
  <si>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</si>
  <si>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</si>
  <si>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</si>
  <si>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</si>
  <si>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</si>
  <si>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</si>
  <si>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</si>
  <si>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</si>
  <si>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</si>
  <si>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</si>
  <si>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</si>
  <si>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</si>
  <si>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</si>
  <si>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</si>
  <si>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</si>
  <si>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</si>
  <si>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</si>
  <si>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</si>
  <si>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</si>
  <si>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</si>
  <si>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</si>
  <si>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</si>
  <si>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</si>
  <si>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</si>
  <si>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</si>
  <si>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</si>
  <si>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</si>
  <si>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</si>
  <si>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</si>
  <si>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</si>
  <si>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</si>
  <si>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</si>
  <si>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</si>
  <si>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</si>
  <si>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</si>
  <si>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</si>
  <si>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</si>
  <si>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</si>
  <si>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</si>
  <si>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</si>
  <si>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</si>
  <si>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</si>
  <si>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</si>
  <si>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</si>
  <si>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</si>
  <si>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</si>
  <si>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</si>
  <si>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</si>
  <si>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</si>
  <si>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</si>
  <si>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</si>
  <si>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</si>
  <si>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</si>
  <si>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</si>
  <si>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</si>
  <si>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</si>
  <si>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</si>
  <si>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</si>
  <si>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</si>
  <si>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</si>
  <si>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</si>
  <si>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</si>
  <si>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</si>
  <si>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</si>
  <si>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</si>
  <si>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</si>
  <si>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</si>
  <si>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</si>
  <si>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</si>
  <si>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</si>
  <si>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</si>
  <si>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</si>
  <si>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</si>
  <si>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</si>
  <si>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</si>
  <si>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</si>
  <si>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</si>
  <si>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</si>
  <si>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</si>
  <si>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</si>
  <si>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</si>
  <si>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</si>
  <si>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</si>
  <si>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</si>
  <si>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</si>
  <si>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</si>
  <si>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</si>
  <si>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</si>
  <si>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</si>
  <si>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</si>
  <si>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</si>
  <si>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</si>
  <si>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</si>
  <si>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</si>
  <si>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</si>
  <si>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</si>
  <si>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</si>
  <si>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</si>
  <si>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</si>
  <si>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</si>
  <si>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</si>
  <si>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</si>
  <si>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</si>
  <si>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</si>
  <si>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</si>
  <si>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</si>
  <si>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</si>
  <si>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</si>
  <si>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</si>
  <si>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</si>
  <si>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</si>
  <si>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</si>
  <si>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</si>
  <si>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</si>
  <si>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</si>
  <si>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</si>
  <si>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</si>
  <si>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</si>
  <si>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</si>
  <si>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</si>
  <si>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</si>
  <si>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</si>
  <si>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</si>
  <si>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</si>
  <si>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</si>
  <si>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</si>
  <si>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</si>
  <si>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</si>
  <si>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</si>
  <si>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</si>
  <si>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</si>
  <si>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</si>
  <si>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</si>
  <si>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</si>
  <si>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</si>
  <si>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</si>
  <si>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</si>
  <si>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</si>
  <si>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</si>
  <si>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</si>
  <si>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</si>
  <si>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</si>
  <si>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</si>
  <si>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</si>
  <si>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</si>
  <si>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</si>
  <si>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</si>
  <si>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</si>
  <si>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</si>
  <si>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</si>
  <si>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</si>
  <si>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</si>
  <si>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</si>
  <si>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</si>
  <si>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</si>
  <si>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</si>
  <si>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</si>
  <si>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</si>
  <si>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</si>
  <si>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</si>
  <si>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</si>
  <si>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</si>
  <si>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</si>
  <si>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</si>
  <si>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</si>
  <si>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</si>
  <si>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</si>
  <si>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</si>
  <si>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</si>
  <si>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</si>
  <si>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</si>
  <si>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</si>
  <si>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</si>
  <si>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</si>
  <si>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</si>
  <si>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</si>
  <si>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</si>
  <si>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</si>
  <si>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</si>
  <si>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</si>
  <si>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</si>
  <si>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</si>
  <si>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</si>
  <si>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</si>
  <si>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</si>
  <si>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</si>
  <si>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</si>
  <si>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</si>
  <si>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</si>
  <si>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</si>
  <si>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</si>
  <si>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</si>
  <si>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</si>
  <si>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</si>
  <si>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</si>
  <si>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</si>
  <si>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</si>
  <si>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</si>
  <si>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</si>
  <si>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</si>
  <si>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</si>
  <si>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</si>
  <si>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</si>
  <si>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</si>
  <si>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</si>
  <si>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</si>
  <si>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</si>
  <si>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</si>
  <si>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</si>
  <si>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</si>
  <si>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</si>
  <si>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</si>
  <si>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</si>
  <si>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</si>
  <si>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</si>
  <si>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</si>
  <si>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</si>
  <si>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</si>
  <si>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</si>
  <si>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</si>
  <si>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</si>
  <si>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</si>
  <si>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</si>
  <si>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</si>
  <si>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</si>
  <si>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</si>
  <si>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</si>
  <si>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</si>
  <si>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</si>
  <si>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</si>
  <si>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</si>
  <si>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</si>
  <si>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</si>
  <si>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</si>
  <si>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</si>
  <si>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</si>
  <si>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</si>
  <si>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</si>
  <si>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</si>
  <si>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</si>
  <si>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</si>
  <si>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</si>
  <si>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</si>
  <si>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</si>
  <si>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</si>
  <si>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</si>
  <si>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</si>
  <si>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</si>
  <si>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</si>
  <si>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</si>
  <si>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</si>
  <si>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</si>
  <si>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</si>
  <si>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</si>
  <si>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</si>
  <si>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</si>
  <si>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</si>
  <si>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</si>
  <si>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</si>
  <si>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</si>
  <si>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</si>
  <si>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</si>
  <si>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</si>
  <si>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</si>
  <si>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</si>
  <si>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</si>
  <si>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</si>
  <si>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</si>
  <si>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</si>
  <si>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</si>
  <si>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</si>
  <si>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</si>
  <si>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</si>
  <si>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</si>
  <si>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</si>
  <si>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</si>
  <si>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</si>
  <si>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</si>
  <si>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</si>
  <si>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</si>
  <si>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</si>
  <si>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</si>
  <si>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</si>
  <si>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</si>
  <si>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</si>
  <si>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</si>
  <si>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</si>
  <si>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</si>
  <si>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</si>
  <si>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</si>
  <si>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</si>
  <si>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</si>
  <si>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</si>
  <si>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</si>
  <si>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</si>
  <si>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</si>
  <si>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</si>
  <si>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</si>
  <si>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</si>
  <si>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</si>
  <si>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</si>
  <si>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</si>
  <si>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</si>
  <si>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</si>
  <si>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</si>
  <si>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</si>
  <si>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</si>
  <si>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</si>
  <si>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</si>
  <si>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</si>
  <si>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</si>
  <si>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</si>
  <si>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</si>
  <si>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</si>
  <si>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</si>
  <si>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</si>
  <si>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</si>
  <si>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</si>
  <si>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</si>
  <si>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</si>
  <si>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</si>
  <si>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</si>
  <si>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</si>
  <si>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</si>
  <si>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</si>
  <si>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</si>
  <si>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</si>
  <si>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</si>
  <si>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</si>
  <si>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</si>
  <si>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</si>
  <si>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</si>
  <si>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</si>
  <si>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</si>
  <si>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</si>
  <si>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</si>
  <si>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</si>
  <si>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</si>
  <si>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</si>
  <si>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</si>
  <si>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</si>
  <si>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</si>
  <si>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</si>
  <si>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</si>
  <si>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</si>
  <si>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</si>
  <si>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</si>
  <si>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</si>
  <si>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</si>
  <si>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</si>
  <si>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</si>
  <si>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</si>
  <si>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</si>
  <si>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</si>
  <si>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</si>
  <si>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</si>
  <si>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</si>
  <si>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</si>
  <si>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</si>
  <si>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</si>
  <si>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</si>
  <si>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</si>
  <si>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</si>
  <si>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</si>
  <si>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</si>
  <si>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</si>
  <si>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</si>
  <si>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</si>
  <si>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</si>
  <si>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</si>
  <si>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</si>
  <si>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</si>
  <si>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</si>
  <si>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</si>
  <si>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</si>
  <si>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</si>
  <si>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</si>
  <si>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</si>
  <si>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</si>
  <si>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</si>
  <si>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</si>
  <si>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</si>
  <si>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</si>
  <si>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</si>
  <si>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</si>
  <si>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</si>
  <si>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</si>
  <si>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</si>
  <si>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</si>
  <si>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</si>
  <si>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</si>
  <si>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</si>
  <si>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</si>
  <si>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</si>
  <si>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</si>
  <si>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</si>
  <si>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</si>
  <si>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</si>
  <si>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</si>
  <si>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</si>
  <si>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</si>
  <si>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</si>
  <si>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</si>
  <si>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</si>
  <si>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</si>
  <si>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</si>
  <si>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</si>
  <si>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</si>
  <si>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</si>
  <si>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</si>
  <si>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</si>
  <si>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</si>
  <si>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</si>
  <si>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</si>
  <si>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</si>
  <si>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</si>
  <si>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</si>
  <si>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</si>
  <si>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</si>
  <si>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</si>
  <si>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</si>
  <si>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</si>
  <si>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</si>
  <si>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</si>
  <si>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</si>
  <si>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</si>
  <si>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</si>
  <si>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</si>
  <si>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</si>
  <si>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</si>
  <si>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</si>
  <si>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</si>
  <si>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</si>
  <si>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</si>
  <si>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</si>
  <si>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</si>
  <si>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</si>
  <si>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</si>
  <si>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</si>
  <si>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</si>
  <si>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</si>
  <si>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</si>
  <si>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</si>
  <si>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</si>
  <si>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</si>
  <si>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</si>
  <si>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</si>
  <si>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</si>
  <si>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</si>
  <si>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</si>
  <si>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</si>
  <si>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</si>
  <si>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</si>
  <si>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</si>
  <si>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</si>
  <si>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</si>
  <si>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</si>
  <si>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</si>
  <si>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</si>
  <si>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</si>
  <si>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</si>
  <si>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</si>
  <si>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</si>
  <si>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</si>
  <si>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</si>
  <si>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</si>
  <si>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</si>
  <si>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</si>
  <si>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</si>
  <si>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</si>
  <si>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</si>
  <si>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</si>
  <si>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</si>
  <si>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</si>
  <si>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</si>
  <si>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</si>
  <si>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</si>
  <si>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</si>
  <si>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</si>
  <si>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</si>
  <si>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</si>
  <si>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</si>
  <si>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</si>
  <si>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</si>
  <si>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</si>
  <si>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</si>
  <si>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</si>
  <si>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</si>
  <si>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</si>
  <si>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</si>
  <si>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</si>
  <si>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</si>
  <si>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</si>
  <si>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</si>
  <si>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</si>
  <si>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</si>
  <si>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</si>
  <si>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</si>
  <si>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</si>
  <si>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</si>
  <si>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</si>
  <si>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</si>
  <si>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</si>
  <si>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</si>
  <si>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</si>
  <si>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</si>
  <si>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</si>
  <si>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</si>
  <si>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</si>
  <si>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</si>
  <si>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</si>
  <si>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</si>
  <si>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</si>
  <si>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</si>
  <si>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</si>
  <si>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</si>
  <si>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</si>
  <si>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</si>
  <si>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</si>
  <si>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</si>
  <si>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</si>
  <si>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</si>
  <si>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</si>
  <si>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</si>
  <si>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</si>
  <si>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</si>
  <si>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</si>
  <si>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</si>
  <si>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</si>
  <si>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</si>
  <si>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</si>
  <si>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</si>
  <si>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</si>
  <si>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</si>
  <si>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</si>
  <si>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</si>
  <si>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</si>
  <si>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</si>
  <si>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</si>
  <si>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</si>
  <si>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</si>
  <si>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</si>
  <si>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</si>
  <si>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</si>
  <si>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</si>
  <si>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</si>
  <si>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</si>
  <si>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</si>
  <si>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</si>
  <si>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</si>
  <si>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</si>
  <si>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</si>
  <si>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</si>
  <si>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</si>
  <si>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</si>
  <si>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</si>
  <si>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</si>
  <si>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</si>
  <si>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</si>
  <si>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</si>
  <si>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</si>
  <si>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</si>
  <si>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</si>
  <si>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</si>
  <si>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</si>
  <si>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</si>
  <si>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</si>
  <si>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</si>
  <si>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</si>
  <si>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</si>
  <si>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</si>
  <si>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</si>
  <si>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</si>
  <si>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</si>
  <si>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</si>
  <si>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</si>
  <si>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</si>
  <si>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</si>
  <si>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</si>
  <si>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</si>
  <si>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</si>
  <si>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</si>
  <si>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</si>
  <si>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</si>
  <si>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</si>
  <si>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</si>
  <si>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</si>
  <si>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</si>
  <si>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</si>
  <si>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</si>
  <si>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</si>
  <si>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</si>
  <si>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</si>
  <si>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</si>
  <si>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</si>
  <si>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</si>
  <si>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</si>
  <si>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</si>
  <si>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</si>
  <si>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</si>
  <si>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</si>
  <si>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</si>
  <si>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</si>
  <si>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</si>
  <si>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</si>
  <si>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</si>
  <si>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</si>
  <si>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</si>
  <si>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</si>
  <si>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</si>
  <si>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</si>
  <si>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</si>
  <si>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</si>
  <si>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</si>
  <si>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</si>
  <si>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</si>
  <si>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</si>
  <si>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</si>
  <si>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</si>
  <si>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</si>
  <si>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</si>
  <si>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</si>
  <si>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</si>
  <si>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</si>
  <si>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</si>
  <si>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</si>
  <si>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</si>
  <si>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</si>
  <si>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</si>
  <si>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</si>
  <si>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</si>
  <si>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</si>
  <si>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</si>
  <si>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</si>
  <si>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</si>
  <si>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</si>
  <si>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</si>
  <si>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</si>
  <si>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</si>
  <si>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</si>
  <si>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</si>
  <si>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</si>
  <si>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</si>
  <si>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</si>
  <si>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</si>
  <si>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</si>
  <si>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</si>
  <si>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</si>
  <si>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</si>
  <si>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</si>
  <si>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</si>
  <si>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</si>
  <si>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</si>
  <si>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</si>
  <si>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</si>
  <si>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</si>
  <si>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</si>
  <si>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</si>
  <si>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</si>
  <si>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</si>
  <si>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</si>
  <si>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</si>
  <si>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</si>
  <si>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</si>
  <si>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</si>
  <si>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</si>
  <si>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</si>
  <si>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</si>
  <si>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</si>
  <si>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</si>
  <si>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</si>
  <si>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</si>
  <si>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</si>
  <si>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</si>
  <si>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</si>
  <si>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</si>
  <si>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</si>
  <si>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</si>
  <si>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</si>
  <si>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</si>
  <si>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</si>
  <si>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</si>
  <si>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</si>
  <si>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</si>
  <si>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</si>
  <si>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</si>
  <si>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</si>
  <si>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</si>
  <si>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</si>
  <si>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</si>
  <si>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</si>
  <si>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</si>
  <si>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</si>
  <si>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</si>
  <si>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</si>
  <si>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</si>
  <si>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</si>
  <si>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</si>
  <si>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</si>
  <si>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</si>
  <si>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</si>
  <si>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</si>
  <si>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</si>
  <si>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</si>
  <si>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</si>
  <si>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</si>
  <si>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</si>
  <si>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</si>
  <si>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</si>
  <si>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</si>
  <si>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</si>
  <si>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</si>
  <si>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</si>
  <si>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</si>
  <si>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</si>
  <si>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</si>
  <si>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</si>
  <si>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</si>
  <si>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</si>
  <si>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</si>
  <si>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</si>
  <si>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</si>
  <si>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</si>
  <si>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</si>
  <si>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</si>
  <si>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</si>
  <si>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</si>
  <si>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</si>
  <si>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</si>
  <si>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</si>
  <si>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</si>
  <si>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</si>
  <si>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</si>
  <si>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</si>
  <si>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</si>
  <si>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</si>
  <si>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</si>
  <si>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</si>
  <si>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</si>
  <si>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</si>
  <si>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</si>
  <si>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</si>
  <si>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</si>
  <si>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</si>
  <si>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</si>
  <si>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</si>
  <si>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</si>
  <si>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</si>
  <si>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</si>
  <si>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</si>
  <si>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</si>
  <si>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</si>
  <si>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</si>
  <si>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</si>
  <si>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</si>
  <si>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</si>
  <si>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</si>
  <si>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</si>
  <si>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</si>
  <si>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</si>
  <si>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</si>
  <si>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</si>
  <si>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</si>
  <si>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</si>
  <si>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</si>
  <si>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</si>
  <si>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</si>
  <si>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</si>
  <si>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</si>
  <si>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</si>
  <si>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</si>
  <si>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</si>
  <si>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</si>
  <si>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</si>
  <si>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</si>
  <si>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</si>
  <si>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</si>
  <si>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</si>
  <si>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</si>
  <si>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</si>
  <si>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</si>
  <si>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</si>
  <si>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</si>
  <si>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</si>
  <si>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</si>
  <si>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</si>
  <si>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</si>
  <si>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</si>
  <si>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</si>
  <si>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</si>
  <si>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</si>
  <si>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</si>
  <si>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</si>
  <si>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</si>
  <si>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</si>
  <si>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</si>
  <si>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</si>
  <si>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</si>
  <si>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</si>
  <si>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</si>
  <si>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</si>
  <si>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</si>
  <si>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</si>
  <si>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</si>
  <si>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</si>
  <si>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</si>
  <si>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</si>
  <si>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</si>
  <si>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</si>
  <si>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</si>
  <si>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</si>
  <si>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</si>
  <si>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</si>
  <si>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</si>
  <si>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</si>
  <si>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</si>
  <si>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</si>
  <si>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</si>
  <si>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</si>
  <si>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</si>
  <si>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</si>
  <si>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</si>
  <si>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</si>
  <si>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</si>
  <si>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</si>
  <si>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</si>
  <si>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</si>
  <si>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</si>
  <si>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</si>
  <si>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</si>
  <si>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</si>
  <si>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</si>
  <si>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</si>
  <si>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</si>
  <si>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</si>
  <si>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</si>
  <si>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</si>
  <si>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</si>
  <si>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</si>
  <si>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</si>
  <si>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</si>
  <si>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</si>
  <si>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</si>
  <si>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</si>
  <si>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</si>
  <si>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</si>
  <si>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</si>
  <si>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</si>
  <si>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</si>
  <si>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</si>
  <si>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</si>
  <si>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</si>
  <si>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</si>
  <si>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</si>
  <si>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</si>
  <si>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</si>
  <si>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</si>
  <si>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</si>
  <si>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</si>
  <si>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</si>
  <si>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</si>
  <si>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</si>
  <si>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</si>
  <si>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</si>
  <si>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</si>
  <si>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</si>
  <si>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</si>
  <si>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</si>
  <si>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</si>
  <si>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</si>
  <si>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</si>
  <si>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</si>
  <si>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</si>
  <si>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</si>
  <si>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</si>
  <si>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</si>
  <si>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</si>
  <si>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</si>
  <si>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</si>
  <si>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</si>
  <si>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</si>
  <si>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</si>
  <si>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</si>
  <si>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</si>
  <si>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</si>
  <si>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</si>
  <si>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</si>
  <si>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</si>
  <si>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</si>
  <si>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</si>
  <si>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</si>
  <si>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</si>
  <si>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</si>
  <si>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</si>
  <si>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</si>
  <si>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</si>
  <si>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</si>
  <si>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</si>
  <si>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</si>
  <si>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</si>
  <si>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</si>
  <si>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</si>
  <si>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</si>
  <si>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</si>
  <si>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</si>
  <si>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</si>
  <si>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</si>
  <si>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</si>
  <si>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</si>
  <si>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</si>
  <si>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</si>
  <si>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</si>
  <si>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</si>
  <si>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</si>
  <si>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</si>
  <si>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</si>
  <si>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</si>
  <si>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</si>
  <si>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</si>
  <si>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</si>
  <si>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</si>
  <si>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</si>
  <si>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</si>
  <si>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</si>
  <si>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</si>
  <si>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</si>
  <si>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</si>
  <si>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</si>
  <si>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</si>
  <si>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</si>
  <si>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</si>
  <si>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</si>
  <si>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</si>
  <si>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</si>
  <si>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</si>
  <si>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</si>
  <si>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</si>
  <si>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</si>
  <si>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</si>
  <si>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</si>
  <si>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</si>
  <si>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</si>
  <si>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</si>
  <si>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</si>
  <si>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</si>
  <si>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</si>
  <si>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</si>
  <si>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</si>
  <si>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</si>
  <si>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</si>
  <si>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</si>
  <si>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</si>
  <si>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</si>
  <si>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</si>
  <si>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</si>
  <si>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</si>
  <si>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</si>
  <si>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</si>
  <si>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</si>
  <si>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</si>
  <si>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</si>
  <si>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</si>
  <si>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</si>
  <si>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</si>
  <si>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</si>
  <si>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</si>
  <si>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</si>
  <si>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</si>
  <si>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</si>
  <si>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</si>
  <si>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</si>
  <si>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</si>
  <si>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</si>
  <si>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</si>
  <si>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</si>
  <si>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</si>
  <si>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</si>
  <si>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</si>
  <si>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</si>
  <si>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</si>
  <si>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</si>
  <si>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</si>
  <si>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</si>
  <si>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</si>
  <si>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</si>
  <si>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</si>
  <si>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</si>
  <si>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</si>
  <si>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</si>
  <si>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</si>
  <si>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</si>
  <si>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</si>
  <si>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</si>
  <si>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</si>
  <si>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</si>
  <si>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</si>
  <si>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</si>
  <si>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</si>
  <si>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</si>
  <si>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</si>
  <si>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</si>
  <si>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</si>
  <si>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</si>
  <si>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</si>
  <si>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</si>
  <si>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</si>
  <si>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</si>
  <si>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</si>
  <si>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</si>
  <si>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</si>
  <si>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</si>
  <si>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</si>
  <si>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</si>
  <si>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</si>
  <si>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</si>
  <si>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</si>
  <si>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</si>
  <si>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</si>
  <si>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</si>
  <si>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</si>
  <si>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</si>
  <si>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</si>
  <si>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</si>
  <si>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</si>
  <si>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</si>
  <si>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</si>
  <si>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</si>
  <si>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</si>
  <si>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</si>
  <si>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</si>
  <si>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</si>
  <si>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</si>
  <si>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</si>
  <si>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</si>
  <si>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</si>
  <si>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</si>
  <si>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</si>
  <si>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</si>
  <si>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</si>
  <si>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</si>
  <si>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</si>
  <si>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</si>
  <si>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</si>
  <si>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</si>
  <si>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</si>
  <si>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</si>
  <si>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</si>
  <si>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</si>
  <si>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</si>
  <si>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</si>
  <si>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</si>
  <si>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</si>
  <si>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</si>
  <si>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</si>
  <si>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</si>
  <si>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</si>
  <si>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</si>
  <si>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2011</t>
  </si>
  <si>
    <t>2012</t>
  </si>
  <si>
    <t>2013</t>
  </si>
  <si>
    <t>2014</t>
  </si>
  <si>
    <t xml:space="preserve"> </t>
  </si>
  <si>
    <t>Categoty</t>
  </si>
  <si>
    <t>Sum of Quantity</t>
  </si>
  <si>
    <t>Count of Order ID</t>
  </si>
  <si>
    <t>Sum of Profit Margin</t>
  </si>
  <si>
    <t>YOY</t>
  </si>
  <si>
    <t>ECOMMERCE SALES 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</si>
</sst>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_([$$-409]* \(#,##0.00\);_([$$-409]* &quot;-&quot;??_);_(@_)"/>
    <numFmt numFmtId="167" formatCode="&quot;#&quot;\ 0"/>
  </numFmts>
  <fonts count="6">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b/>
      <sz val="22"/>
      <color theme="0"/>
      <name val="Calibri (Body)"/>
    </font>
  </fonts>
  <fills count="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0" tint="-0.34998626667073579"/>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indexed="65"/>
      </top>
      <bottom style="thin">
        <color rgb="FF999999"/>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1" xfId="0" pivotButton="1" applyBorder="1"/>
    <xf numFmtId="14" fontId="0" fillId="0" borderId="1" xfId="0" applyNumberFormat="1" applyBorder="1" applyAlignment="1">
      <alignment horizontal="left"/>
    </xf>
    <xf numFmtId="14" fontId="0" fillId="0" borderId="2" xfId="0" applyNumberFormat="1" applyBorder="1" applyAlignment="1">
      <alignment horizontal="left"/>
    </xf>
    <xf numFmtId="14" fontId="0" fillId="0" borderId="3" xfId="0" applyNumberFormat="1" applyBorder="1" applyAlignment="1">
      <alignment horizontal="left"/>
    </xf>
    <xf numFmtId="0" fontId="0" fillId="0" borderId="4" xfId="0" applyBorder="1"/>
    <xf numFmtId="165" fontId="0" fillId="0" borderId="1" xfId="0" applyNumberFormat="1" applyBorder="1"/>
    <xf numFmtId="165" fontId="0" fillId="0" borderId="4" xfId="0" applyNumberFormat="1" applyBorder="1"/>
    <xf numFmtId="165" fontId="0" fillId="0" borderId="2" xfId="0" applyNumberFormat="1" applyBorder="1"/>
    <xf numFmtId="165" fontId="0" fillId="0" borderId="5" xfId="0" applyNumberFormat="1" applyBorder="1"/>
    <xf numFmtId="0" fontId="0" fillId="0" borderId="7" xfId="0" applyBorder="1"/>
    <xf numFmtId="14" fontId="0" fillId="0" borderId="6" xfId="0" applyNumberFormat="1" applyBorder="1" applyAlignment="1">
      <alignment horizontal="left"/>
    </xf>
    <xf numFmtId="165" fontId="0" fillId="0" borderId="6" xfId="0" applyNumberFormat="1" applyBorder="1"/>
    <xf numFmtId="165" fontId="0" fillId="0" borderId="10" xfId="0" applyNumberFormat="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165" fontId="0" fillId="0" borderId="7" xfId="0" applyNumberFormat="1" applyBorder="1"/>
    <xf numFmtId="165" fontId="0" fillId="0" borderId="9" xfId="0" applyNumberFormat="1" applyBorder="1"/>
    <xf numFmtId="165" fontId="0" fillId="0" borderId="0" xfId="0" applyNumberFormat="1"/>
    <xf numFmtId="165" fontId="0" fillId="0" borderId="8" xfId="0" applyNumberFormat="1" applyBorder="1"/>
    <xf numFmtId="10" fontId="0" fillId="0" borderId="7" xfId="0" applyNumberFormat="1" applyBorder="1"/>
    <xf numFmtId="10" fontId="0" fillId="0" borderId="9" xfId="0" applyNumberFormat="1" applyBorder="1"/>
    <xf numFmtId="10" fontId="0" fillId="0" borderId="8"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64" fontId="0" fillId="0" borderId="0" xfId="1" applyNumberFormat="1" applyFont="1"/>
    <xf numFmtId="0" fontId="0" fillId="0" borderId="9" xfId="0" applyBorder="1"/>
    <xf numFmtId="0" fontId="0" fillId="0" borderId="8" xfId="0" applyBorder="1"/>
    <xf numFmtId="0" fontId="0" fillId="4" borderId="0" xfId="0" applyFill="1"/>
    <xf numFmtId="0" fontId="2" fillId="4" borderId="0" xfId="0" applyFont="1" applyFill="1"/>
    <xf numFmtId="0" fontId="5" fillId="2" borderId="0" xfId="0" applyFont="1" applyFill="1" applyAlignment="1">
      <alignment horizontal="center"/>
    </xf>
    <xf numFmtId="0" fontId="5" fillId="3" borderId="0" xfId="0" applyFont="1" applyFill="1" applyAlignment="1">
      <alignment horizontal="center"/>
    </xf>
  </cellXfs>
  <cellStyles count="2">
    <cellStyle name="Normal" xfId="0" builtinId="0"/>
    <cellStyle name="Percent" xfId="1" builtinId="5"/>
  </cellStyles>
  <dxfs count="9">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(2).xlsx]KPI!PivotTable12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5F5-2241-9650-0AE941D303B8}"/>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(2).xlsx]KPI!PivotTable13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298-7040-9DEF-E3A0C92CF732}"/>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(2).xlsx]KPI!PivotTable14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57B-1048-8418-4F4ADA00183F}"/>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(2).xlsx]KPI!PivotTable15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DFF-3646-A385-B42D45823B3C}"/>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(2).xlsx]KPI!PivotTable16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265-3049-AD16-2769A5BA3CB7}"/>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(2).xlsx]Doughnut Chart!PivotTable3</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Categoty-wise</a:t>
            </a:r>
            <a:r>
              <a:rPr lang="en-US" b="1" u="sng" baseline="0"/>
              <a:t> Sales %ge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22184812546579827"/>
          <c:y val="0.10418510925779249"/>
          <c:w val="0.58775639156216575"/>
          <c:h val="0.84511717840003719"/>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4BD-124E-996C-B71EFE0A78CC}"/>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4BD-124E-996C-B71EFE0A78CC}"/>
              </c:ext>
            </c:extLst>
          </c:dPt>
          <c:dPt>
            <c:idx val="2"/>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E4BD-124E-996C-B71EFE0A78C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4BD-124E-996C-B71EFE0A78C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(2).xlsx]Bar Chart!PivotTable5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5 Sub-category by Sale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DD5-3B45-8A46-7DEC7E507B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DD5-3B45-8A46-7DEC7E507B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DD5-3B45-8A46-7DEC7E507BF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DD5-3B45-8A46-7DEC7E507BF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DD5-3B45-8A46-7DEC7E507BF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A-BDD5-3B45-8A46-7DEC7E507BF7}"/>
            </c:ext>
          </c:extLst>
        </c:ser>
        <c:dLbls>
          <c:showLegendKey val="0"/>
          <c:showVal val="0"/>
          <c:showCatName val="0"/>
          <c:showSerName val="0"/>
          <c:showPercent val="0"/>
          <c:showBubbleSize val="0"/>
        </c:dLbls>
        <c:gapWidth val="7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(2).xlsx]Combo Chart!PivotTable1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D35-CD42-9816-E778B73414C5}"/>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FD35-CD42-9816-E778B73414C5}"/>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(2).xlsx]Combo Chart!PivotTable1</c:name>
    <c:fmtId val="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C48-B44D-8DA1-8AE69767F7BE}"/>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6C48-B44D-8DA1-8AE69767F7BE}"/>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(2).xlsx]Doughnut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A1B-2A41-9681-1CA3B55A6D3E}"/>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1B-2A41-9681-1CA3B55A6D3E}"/>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7A1B-2A41-9681-1CA3B55A6D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AEC-D646-9295-4D08E0964F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(2).xlsx]Bar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63C-E849-9245-96C46D70857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63C-E849-9245-96C46D7085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63C-E849-9245-96C46D70857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63C-E849-9245-96C46D70857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63C-E849-9245-96C46D70857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DAF-034C-85EA-589BE1BF7C19}"/>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559-7848-980B-66ED86AC722D}"/>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(2).xlsx]KPI!PivotTable13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6CA-3644-B227-86EFF93A0A85}"/>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(2).xlsx]KPI!PivotTable14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447-BE44-9FC6-97B5FF5EF256}"/>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(2).xlsx]KPI!PivotTable15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AD1-744D-A767-E926B43AF9C8}"/>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 (2).xlsx]KPI!PivotTable16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F60-6B41-A2BD-DDDFDE045D89}"/>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_xlchart.v1.5</cx:f>
              <cx:v>Profit</cx:v>
            </cx:txData>
          </cx:tx>
          <cx:dataPt idx="0">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1">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2">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3">
            <cx:spPr>
              <a:gradFill flip="none" rotWithShape="1">
                <a:gsLst>
                  <a:gs pos="0">
                    <a:srgbClr val="A5A5A5">
                      <a:lumMod val="40000"/>
                      <a:lumOff val="60000"/>
                    </a:srgbClr>
                  </a:gs>
                  <a:gs pos="46000">
                    <a:srgbClr val="A5A5A5">
                      <a:lumMod val="95000"/>
                      <a:lumOff val="5000"/>
                    </a:srgbClr>
                  </a:gs>
                  <a:gs pos="100000">
                    <a:srgbClr val="A5A5A5">
                      <a:lumMod val="60000"/>
                    </a:srgbClr>
                  </a:gs>
                </a:gsLst>
                <a:path path="circle">
                  <a:fillToRect l="50000" t="130000" r="50000" b="-30000"/>
                </a:path>
                <a:tileRect/>
              </a:gradFill>
            </cx:spPr>
          </cx:dataPt>
          <cx:dataLabels pos="ctr">
            <cx:txPr>
              <a:bodyPr spcFirstLastPara="1" vertOverflow="ellipsis" horzOverflow="overflow" wrap="square" lIns="0" tIns="0" rIns="0" bIns="0" anchor="ctr" anchorCtr="1"/>
              <a:lstStyle/>
              <a:p>
                <a:pPr algn="ctr" rtl="0">
                  <a:defRPr sz="1400" b="1">
                    <a:solidFill>
                      <a:schemeClr val="bg1"/>
                    </a:solidFill>
                  </a:defRPr>
                </a:pPr>
                <a:endParaRPr lang="en-GB" sz="14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pPr>
            <a:endParaRPr lang="en-GB" sz="1000" b="1" i="0" u="none" strike="noStrike" baseline="0">
              <a:solidFill>
                <a:srgbClr val="000000">
                  <a:lumMod val="65000"/>
                  <a:lumOff val="35000"/>
                </a:srgbClr>
              </a:solidFill>
              <a:latin typeface="Calibri"/>
              <a:cs typeface="Calibri"/>
            </a:endParaRPr>
          </a:p>
        </cx:txPr>
      </cx:axis>
      <cx:axis id="1" hidden="1">
        <cx:valScaling/>
        <cx:tickLabels/>
        <cx:numFmt formatCode="\$\ 0,&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1H1nc+Q2s+5f2drPhzJB5LeOT5UZJitv8OoLayxpmQmSYP71t0dhLVHBx1dz69bQrpU0AdPEg+5+
OgDz39f9f67T2231qc/SXP/nuv/9c1jXxX9++01fh7fZVh9l0XWltPpZH12r7Df182d0ffvbTbXt
ojz4zTIR+e063Fb1bf/5f/4bRgtu1UZdb+tI5efNbTVc3OomrfU7z7361KftTRblbqTrKrqu0e+f
T267Tz9UlXz+dJvXUT18GYrb3z8/e9XnT79Nx3rxuZ9SEK1ubuC9xDqSWFoYCf75U6ry4OFxg9Mj
ZpkmERTJuwuev//Qk20Gb3wU5b8+fc2j+vbm02W9rW/144tek+xOru3NTXWrNdza3c93Bnp2W/C6
H58/Xasmr3fTGcDM/v558smRVs79Cxy1u7evl3eT8dtzQP7nvycPwPRMHnmC2XQu/+mpF5D9kW7/
2mbb9+bl3yGGrSPOGLGYKc27Cz8HTrAjQUyMLdO6B04+fvY9cA8CfRi3t8aZwPbH5iBhW6puj5iB
lpmcMMoJeRUziY8oPMGQ+fA8e47ZTpoPA/bqIBO0ln8cJFp/VNGo8j0ChsmRJbFlCUR+Wb+n1hEh
dARKSCWj7A5R9BywB4E+jNlb40xg++PqIGE7jrTe/V8U0eP0veY3/r19tEzBBX0wf2D/nkIn5BGA
ZpnEAve2uya69kSoD8P33lgTCI/BWR2ie6uSba637/r9f4kfORJSChOjBwDFc/ykdUSwRJRScY8f
fVw7D/7tQaIPg/fHWwNNkPvj4iCRc7Zp9FNVebRPs8mPLEoYk+iBm4BZfKp7CIHyIW5xaT7Y1efY
/S3Th9F7Z6gJfs4fh4mfyvPb6zq6burHSfy48SToiHKKKMY7PgLXBEAO5BMLcIvWROucv6X5OHTv
jDXF7stBYnd2m+d6SNvtXrWPmGA5Qfke7OJL8PiRwEJIzs171wiW9WlI91SqD4P47mATFM8OUwMf
A/NP6ucnR6VN9tdebak4AivJOacPcdw0QOdHJmKWEPzBT0408jXpPozq/2rQCbquc5A6eqzyervP
mIIAYGBXkeSvB4HIBOdIKLIYJs8V80GUD6P31jgTwI4P06iCCqpqe6Me5+7j3hCDCkpBKcQKr3pD
ZNIjSrjADHIwTy3poygfRuzNgSaQOacHqWMb1UQ62quWYfNICmSaggImT7mnROAdkYCY/sH7TZTs
lywfBu3tkSaobQ7U792m225b3T6u+T0omjwCxDiz8GPQ/hw7SEYTJhiBNPU9c5n6ugeJPgyd+9ZA
E+Rc7yD1bZePUE21z2yLOMKMQyhOQOd2l/UcuV20zjkYSPqA3CvZlp1EH0bu8dZeDDRB7vgwLeUM
fFt0s92fylniiEoKbANP82OAmOCYWALfIzrxbQ+SvJjne//3mi14ve7z1jgTvGaHWT+Y36oq2Gs4
YAE5hMhb8NfDAYGPCCEYuOVD+DeB7UGgD8P21jgT2OaH6dqWN9twjwSSkCMspMkt8lBEneQyESKQ
jJaYA8N8VO37LOadIB8G6/VRJlAt3YP0Zcs0jXIV6cd5e83y/LvMM+RPECBFgPD/yo88ZZBQOUBE
7FzZ3yzlKet/lOjjsD3c2ouBpsgdhm18v6zx1G88e+W/7GTAEmqomHKTAsV4CpsEcokEtoCk3MM6
sYyTLoK35Xndj03e/uwWDqNFYZnf7DkGk0dQAZCQ5b+fcDmlGOwIUsjCZPIhyzwJxR4EerH8n0Lz
TBXuu25etJa8Nc6z9/7+eXlykAZwve/CmwDiR4BeQH747kITPQKqL0CTQMnuYZ10BN3L82HQ3hhm
gtn68iAx+1pvw/05LDB52MIcCN/fiDy1fHddChxSHhabhF07OT6M1KuDTHD6epi5xDWYmuY6GfaI
FT+iFscW5DGeq5WgYAxB5Qhh92o1MYaPonwYrjcHmkC2/nGQqnW8jfI9pqQIPcJQySb0ibV7qltM
HlmIIQJ9Xa/CdifOhzF7fZQJYMcHmozaVkO6zW/2qGOQr98pGZ3wDc6OuImgoUs+YDVhgMcPkuwB
rvtbejHQFDH3QFVM6+112Ojbut5n3GUdQU8IppRBWvepjnFosjOBIkLV7F7HJgXr4+0TeV7M+b9l
i++PNkXwMPMbx9F1GAXbfH86BykOwQmXXLye4gD3xrEJscAuIthdEybyKNHH4Xu4tRcDTZFbHqTu
nYbRPhNT5hGBFjpM5APXB4v4VPME9PmYEjId1gNqYFHv9ek+PbWT5sVE/1uFe3WQCVqni4NE6ziC
5iyt6j0m7AkDQiIR9D4+JHin4Rk5QhJy9tC1/ByrX7J8GLC3R5qgdnyYEfVuT8vxbR9d71HToJOc
WAhzRO4bxc2JpiGTHSFTYGkKAPSpjv0tzYeBe2eoCXInxwepbye3f1VbnexT3aAT0uIAHH/AbVrY
lEfQZrArxjyoI3CX5+jdS7QH7N4YaIrcYUYBJ7ftdp91zV1OhDIClvKhfDkxkwgxKLlQvKt9Pma5
nuO2k2cPqL06zBSzbweqbd2nxTYrdBjtswuE4CMmKEPAO35Vnp+SEggHKKijBWnl++cnjm5n5X6J
tQcE3xttCuRh0pTvg4INpsGj5dpDCQ22kwLFt9gbmzfAYh6B4hECCN9FAxNe+SDQh8F7a5wJbN9/
HKz+rW4rfTvsETkofgIJkRS/3sjDoVINe6pgr/M9bnKSptwp371MHwbvnaEm+J2sDhM/VdXhJ2db
KShh75GzYGhHxdBNQCHgvrumLeNQwBaUIA5FnLtrakCfyfVxHN8fboqlc8BYuttkv8Eeh24ehiEm
wA/q9jw+Bx2FjsjdDtVHdXy0BPfx+cnd1N9LtScc3xhsiuJhZjZPkxQaf/a6TR90UWAA8YHLTHdS
SXCEEPaZJofU2N31HMFHiT6M3psDTZA7XR+k/p1Wt4HaZz4Tw4EYApqN8UM5DhjKUxKKLBMYjEAI
T8L1e0E+Dtfd/bwYZgrWxUGCdRHCwRyflnq/ZR/YtAj7oCz52GIsJxXWXdyABLSbwH79uwtSME9D
vqdSvZj4+xe+xoxfbwd6d7AJihfLg0TxUjX/b+gLqJ4JNToLPVDQSapM7PY3Qn8rtDXc4zgpJTyX
68NI/sNwEywvD5O+3N/k3ukLJD0xFMchXL9HakJEd/TFwrAHHLFJGPFUnj0h+L8jLpeHSVy+wE5i
OE7p9vbRpL1mqf5dGyxEEYJAXhM6Ve7Bm5hTOGAIE2inJG+kYX6J9GH83h5ponxfDrPe8OW23+vJ
GQhiAiwIGMj78G6S+oRGWAznQkF/38MWAgD2qR+8E2cPoMFNvRhlCtifB+n5vt1WGWwLfpy2j+sa
VM9N2OAN/018HRy0wCCNJhlUhu6uSXnhQZIX8/xv6cpb40zw+vblMPGKYBPOXs9YwBC2QSeRuSMi
d9cUN3HEJOSogcT80sGnOvbtQaKPA/fWQFPk/jhI5L5vobiQB/VeQztIqkDcRrl4g5XchXawy+px
M+Mkwvtbpg+j985QE/y+Hyh+t7r+9LjY92cvYUc+HH0ICIIO3l0TYgkhAoOaLSSy/w4hnqrf96di
fRzFd0ebAnmYtb7vkb5WuY72mWKBUgJ4NYrhCMv763mKBfZZQaM0FGjl6ztQf4n0cQAfb+7FSFPw
/j9F6m8fTPrrUFd3W2+9u9Ngn5xN+v6zj4eaTt76QAZfZTX3SrS8+f0zZkxA0PbrlNndIM9o5C94
HtX+ybtut7r+/bOxO6PUZBYcNAW7sjjskIRIvgNlgqdgw7gQcK4NxB9AZTkc1ff5U77LZsNZtXCA
CuzjAn4Lz1iwqxzE0LtcxN0xtmS3jVJC6R8O/5Mg4eNNnql0gAzhrxl5+PtT3mRnKspr/ftnBE68
uH/ZTlYCcQ+cgoVNC4JYcOSQCoTnr7cX4JB2r/4v8O1h0tCQrWWgqgX36/6U1BcU5dWClv0wE6oN
T2ge2wUa8TIPit7JzcGLoBNy3pAOemx+Td9r4piviMN3B75Cz54pIK5+Lk4Ck1JYRUbXmFrCHYqw
mMXWdTvw4tTMt7LwC4eKrLaNtjjtZJdC1ey9z4eM54vZgNNL706NgvOjrJ14T2ZDxmzU0uJkXfX+
DyXa5pL2/oLVOl93pp96Haszty3qjaZtNH//s9FuqidQwFKBtQLtweZul8TzD6/CLgyaBJF1knV0
q/whmbMB29nQCDeuIuuLEQfrMbMTxceVEcc3LEtXiYqzdaxJPcc6quwgNEMn6/S4+AfhgIS/EA4x
yDtCdhHO9bkT/snMdGXSDqZRkXXq68qLdfmDpmUxK0sfzTIdGXajw8AOSOAaNBeuEWXztAlSN2mt
y1QZwzLXdtn1Yva+XAQCualcoA1IWtBNAbnsnb4+RaxXqc54H5F12PpkHpR+7+q6MN3clz/NJAm+
EjOeYys13HgknavTlq7SMqMrUMRonix0TKwF1u2MpeWwHoaazwzTb5yOB/GpiVZSti7pm+oSq9Ky
B9iUbrMgQuuO9TcsrNh5o36wUvOFTMgiGofSha5kdcVq+dWILXJhJMUZKFlyLFHumnWMzpkZz9LA
KlaNHM6bwP+pc1Kd+8pQdqQFXoYx/2Ew67tp5RJ2xb63vBHQuslsQYuXYAwyi5xxOPjg+WzFKPSb
NPDJOlLKnAW+Ji6jqHYTmEZbp35kj30ZO5FigS3y6lr5Yen83wqCEFgeBJoOCjVRtCDGZhoOA1lT
UXerxgyPM9PHF2PTzwurvhzGZE6LQa+JT5Z1nS1rYfRf3p+MlyuHwWnmAvZAw0ZaYVKoED9dOVFd
VAZTDVm3fvjTsBaE56PTN8MSdlackSieAUb/ZN5eWlv4TLarZMJPcAmT1Wq2MeG1lZI1NumirxR1
DW1dqkCcKT8zZrE0x3VG4xOrRqmdjPzYJKldlQh/qyr6D6pjvbQ3DFpo+d0pXACEmCwG4WPUjgbC
a5XUG5V0eINlfSzS0THjVF6YYrim3IjcLOeRk0ZdOxvb/Bj1alzqMY9cHBboGHyWsPVA6aoTQ+pJ
ll5gM6dLNcSNXVaJvxS12mSVHmaJAuON2swBdWvs98G0XlpuZhLwY+bOeMKBt5Ob8S1k+T5LyLoj
g1rnY+GfVlWAbdqH2byPTbv0pdgUhjackqZkmWraeP7ArrAqygs9jnZXmJ1dNEk+EyPHDu6qxFVF
2C6bDq9bahknqQ483wylyzKUeWaTDJ4xBHyWchzYNUsGmxY6msdSV4v3bw+4/gu9hSMvYFPPbrlC
I/vztZqkkvVZUsC6SWi56I0icyAm7+wub9S6bP9sgl5B0+S7tmK3/p+7IwbeCMOp+BCDQBJ0oh99
ISpV8RKvIyr7iywIhrMiqs5QUSa2pJWcyUyE8zDFYn33j7Acwm6SMs/+wSmj574HHD2cJQ5HS0gC
DAW2gE4lKcJapWVZGKvaT4xZhMxLksp0zlmQOGEf9XOri81ZIQSzs8DAx5bW4Al1hRfC0s1cpoEb
BFVwmaO2+genTZ9b1J1scCgaN4EqgkoT6Md8jkyRjHB+PeJyVcrMYUbKPUTr2EnajIKjkIPbNnHm
gGzH0GGr16hu3CLzxenOrwRdanlWyU07aLGx7mjk26yPFrQN8AzJcp34VM4rBcs4zylf9J3wJLAy
Owq09HoL3hgPlNjW4K971NBNX6bBsYxLdCIiVi6GWki3J/65GQi7CIT0ck1XdVUEMx0Lc96HpmmL
He9LwiyaZ0k/KyuVeUCPEncYI8uNY+Uho5ULEhTmWbeIkFJQXH9vnQGEz1caHCvH+K6VhzKoiWFI
BU5Wdy76mPQZJqsgQKmjKftqjuE4UxEzZizPTnHvd+C0G9ONjVrbI8juKMZiBxhamNl+lXSrOAY/
Upp97kWChrapymGV4SFZxgaz03qwVlHdxTOgXVcZyZZjnHSwdoiyw6LHqyFmeAXJrvO+M6N5miSR
TQzVuqivnSSx+CoXOp53rDspgzhwsqC1AGyuVyEJBqeSfuyMI0lSG/VVsYqzfBgdIqNidfd3H6fY
1ZLntllhcDIFF2Lmj5WDxyJcGmnbel2B1ToKcWSLqJKrrl/4TTec5N048+E4zrXVBblTW6yeAT2A
JdQl67rssTMOYgF2IzpnNTbmJY6lHeXf0yJpl2OYXyhBL8CuhYsdLarS9mqIem9IQ30ZWmVht6Fp
ebI0eqdgzD9NKGe2mZGzGmzoaWfUym3LMfSYWXRL4P/zMg71JtMiswsacC/B6WDzQctNHVSFrWQX
AXpWvyJ54zvlmBKH9wXQnszIV1gjJy6tP7mZ7hZwkzq4hfQ6OOHLNL2K8/hPTBfpiCIPNXXq8jbq
N5p0yhk787tqg2DZILpt6ib1Ch1b9mgMylbIV3PN09ztuWnYddbi1UzlJbZJEZElbU+iBrNjLeP5
2Kt2nVfaSWvJL7tglLZi/qwUdT2Xo89Wwzh8jfOo2/QxXljUDJdmxm7zXrQzHcrSS7lWNlZRNCOo
iV0e1sFZ2yJtm020wKkOr5J8OCUiX2R+1F7ANkBXdxiIfN1csKRNNn6aMzugfu6VccqBxodfSFLy
8xD5lSMCIB5ZVs27ntXLSJSpG+XpT810cGG0/k/ftHyvo0nmtWEq531dA5ml6XicB9+SQlYrBbYm
avLwpPazwbZGIf7siiqw4/y4jDu+9kNSzIGoNk7i885DaYvdYBiqL03beLIq5o3hO1jo4UJk4Zyq
sD8xKHNwFlFvLMzCZbCsl0gmlVNzA3miOLHKMffMlI4LWGvYVVUDfAYBNrCxJ7FDKxegSmnnlkFT
3K/wKje9OvNhpUr4DZX+TxlVeq1GdSMD8MFSjuqsE+oELJnlFuEo5wGOE4dqc1jJhiFX678MUI2v
Pv4R592FTCJrM3bALDBE0vMiJPG6y9tjo0lnXTmUlxoH84B0/lnNajcetAHmI0OuZLdRLmqPZlU1
00aIHJm0apkF41qnvLNJHIczNsbB+RCXW4J7vai0LBY6SLe+jm0wGPKkJaQ8gxtUdhNXfOlb/pZI
f1jXmfppkLY7Dhpkur7CwjEBVZtUTfQloLDC8milUTR8I/5lZUWwKpqG39QbOrbhhbK0aRcCiDfh
uDrVeeKOLMtWqZljh5U/ZYeM45TCSfVpXZ4S3tpZM/4VmHm3yptBezTBap5E1Z+RCcf4lPy7VtVV
hHxXKxqeMpWlduAHxB2ETI79oHO6juMV1fCBveKZU5dgAscSEgBJk540pBrmpgFomZksbWmGppNz
I96o0vhWQTg8px0vnSrVDhgCdZ0BpbATndgZQsVZkQR62Ypkk6nIP7ZClsDKzC/NPvRn0PO3bI3x
KqQD9uJy4DYyeLosW+L6ZXtVhXbcZHouc80diI2qoLbjzoEpZZtIoMWg/eNY9vocy1nuC2vG6rZx
CK1iUDulvUrXEIYqC33J+SKoefClQbi1aZp9rUjcbwyU+N9KQm4Dsx9sMQ4JhNEgSZs3+DwtCmFn
rJPfGpmoE+yDRYp52rp5aFIbnHW+iDix+yodbeSX33tgaDYiQbWomqbfZK38Eg5lBPrWznGPyKkR
Mq8nmXDLXvc2zunwJdj0Zgvsmpja5oF5EimZXLVB6XQoDmaIQEyd9XSpdWks2xqdlX4JbyfNxtda
HBvjcdWKbnYXnOUQGc+suoYpq6qwsJGI1Lxqcu501pgCX7wctaXsviflUoJ1Ok98G+oRvYcyQddD
Mp7BdxHBlFl5O8uyqPLMWH+B5BhfB5lQXpnIKz9j6iIbZe7Eddx5rOs6O7d6/L0lqJ0Vce/1Bhgn
PCbgISx9Ow46cPMOt8vc90PbgGjI7mjZeLmadxAzuGFIBk+xpIdFYp0Hhh4cRiGWkJYfguom1OOs
Jl6Rp1+40acbrDdDWxkLqcrGtXURDOtmLCBaLPozLXy7IkXghNqnm8IyvsoKEds32t6ug4DO+6aA
MD6pwOdX3PDSBmwKq4TTG0a26k2OT60uaeyE65lVdvLPUg9/tmlULfqMNHNLlj+MEmh2MJDR8VHG
PDNIMjcvTX+RjD4kx3bBhSCdvhliKwADGZnrRI2l3fSQNSpJ/jPTOHSFQfGmDPl5zcrsVGhk2LIu
+lnWiE3b1tU58PARPk4GnvTpLC2qcJ1qUroBqtTKoLOC9/nKCCF+wYNHzRHPmAqN1M5xqGfQgul1
YcKW3dBDdIlrl0ijnUcjMmd9UjhGT2Lbqvt+01Zx7NVxXAGODQUepCD6J5C/QaWoNqUwVrTvi3XU
WqlTjW23Ajts5hASSz5wiMfbzmWqdlMk2WmlytJpVRzZMQnr5QDf/LO22vRENtVNaeHhKgp2BMya
V+FgHPeaeCSJmxPts8j1USK9qpUncYkh0TcWat7nuLZFDSkvKE0ycP5WPKv7vHKTAcxi0CZi4aus
99pMdZ7QVuUa0GZlxzjzZxmO4uMhhYSDXZYG9e4+MS7DZl6wKLIT+iMNULeJfWk6kMkj7mjFdBOO
bWSD57U2JF3hrCZOnQ90GYa58PyGJcc9ePA5ZlqCvgvTrlJjBp4Red0ob3ktfoaq7ZZakKs2ZzdF
EUO4S0wv9+PahS+P+Csx/AhCkix0O6M9a7OazmTVw/q35KyocOX51bgxcXuSswYCFVL/sAy5rPu1
McD6zlBxCydpX8E3m4F2WYzafh/PUR+B7yDXquhCj7TZn41KwkWbRGCmVWBrxC76rO9nPmxCcss8
vGJsvUuG9SEO51z1A0QpP/t8VHZrZX8J3nynOllyk81Y1Eu3UFkAJI7Oxi4K7GrUlz2orKd5Hjld
caVFkcyzHo3ekLV2UPb1MpWBP6tI7lZDkzl+iI5JWflOG+tjwxL9wsxneYPqmfjSdii0qx5/E/Bz
QABbVw9XtE/YLAr7paBlYKe0HgBrtTWzYdugeNEM6Jp6LSpzOzTTy3boArcQMXFIQRZZ9c1oIsvJ
EimdiGrsVPTGSmnu6KRKvRiVo92kid0DGIpooNjSKm1VWLld9PRkaEPldGVdADFOqIMLXdh5bAAs
5eh0gyJOGOTnrVk6ER8aD+Ha87GBXFE4iTlEMD2xHVZR4oW83JS96N0kZrGtu6By87QE9stcpRvl
pibRbhepExWT2qvbGbeQgKmoL5tiTOy0tNqlK2Xku7t2MkcjHdikS8+Cuk1n7dgvEBuA97YFxB4B
9UJaQLBT68VgJeBk/RyS4jTxCiOE5Rx0vj0Wmtgoriun7H0XRcjwIOhTddQBl01DJ5ZRbbPxtExO
DJz8aBLzKgszMSOsZ07dGA6m+anBq3njm7XTSjDoEKm5wBHFTOqocQVBdlNGtxDxLkge1l5F/Nxt
K/INHMMZcNEbMjIFNgk8d8ALF3hn5xKDnwsjiuaWJjNc0XKWj+VFmqPcw3leeokIZ8DQ7b5OlpnC
GZhQsHLcXBRGeTtQCDGwSuZgNr9XfkdsCakkijOglYGBbBVYl2YI1iLLGmmPXK1JnGknw8klRBWr
sdPK40VeOyDoPA/wAHaMLWRTRG6scW6D05J22vBs7ic3IqS3XU/BZ2CTz/QQz4eef4n8cvCSMgRH
EPteloXYZUGwMREuZ7i2TLsVbelAjH+eFclJJLqLAkgw2I+aQEwpr1sDTGVbQZoeyj7BTPY2E8Z1
XzIXt/QSd2S0zc7/2lX4BheZWuMGEucZT92qjFq3tGa9TDwfzutxRqWAOSpwP7pmmY2av3B+NqZh
b3fSoG7CvcBgTjfmkN+lWLlZSztbqb9SY0jtGgpAi8S6SdpOe1K11E7H1OFG6aEh1xslArur0Y/W
opXD6nQTABF0krRd5Fwqm9CCg6Xtw+/jvC71ifBp6/idDJyU6HPLgjENvwh3giypD3ehTZbbbevb
Bgw3trOEFNVJxlKI1vl53obahcMoM9tE6YqyH7RCpk2J6k+HduHHFrJxTDMnbkPD7jjMMSxdAfOf
nFhtkHkVgnCcQLLKIxlZCYgmwFT8FV2pXmqb9D18PVAIrl4CUxYWeJcGS5s6UC8Dnk+z2DEr0tii
5BBxBReENZVdJLix/SG0PB2wTVyBd80QnScp/45R5fTlvA0qtLDyzOas3Vb0z9SqbwyZAD2pVzsX
ZvVD4waarDWOUgeiHDxXI9pEVTM6oVnXrtEkK9KFC54F33Kz+IkCMM9NXwDJlRAOU+HUIj0JwMv5
VhY6iWRnRj0UM5wmzgjp6QVnY+BYprzoosJNdd5uIAXaXQZSIQ9ii9GzJGSJ8FhWHhW5Au+TxB4y
0wVGKCkdPEjHl+QKMp7mqvJxO4Nyge+GbZMuUCA4pLB6c9YYueGmg584ZcmHGe8ia96r8pbCyfTH
jKlNC2Z4hSIg2q7kM7OtmG2ZinmC9PEJjBOf3P2W9nl8EgbZGR7Ccfn347omnW2MAwKroyKIqExh
w0HOwf2fd49BUFKYMM3gcQusY6chcWr3uq3nbVqGJwXGiQlsth1Wpd8t691j1d1jQx3ehHkWLlRf
BSedZSwCU5srXobByd0/9NdvDPum0wdDZfeB+Io79idJcbtoWA9Jp1R3chkGxgZqPvAn78pNUlBY
QolTSAR1gjKyvCJKi6t0poqmsLWRZos8ajsIEwdh57wVTmMkvmNl5hVExb3L0djNZJE7CQMIUeBF
WXGj8zizRRLXjvbbc9EtZA7xD1ckmRWGAekVBBwmNNF60OC/TcZXcEttrmcNTQYHUtvHFe1mYVvH
bgrFQzCcGXE5M24orTYjCbWdBJAfo+BmEtpcxnFw2qShOScqnMGwp5CUCZxohGgODrhJbRuqtMks
ii1pV+3wRZd4O0SauRCe/GxGK7UZKUGBdjnGEAP7L0M3o5CldiAlCon0ildLTcbwQqB2oy0cnjWx
naAoPO5IPu8jyIhizdrNzlJ2w4DBcwdAa/MYr42go5AQ0eaSJhANqlFnDiQ9xLovmnojdGnaY5Of
6jEaT4ogVXNwUv08wqA8fhwZF7RBC2J1lgtBtLXUZk/XaTbeDFiFl1C9OOZWHW6EKI1FVRjACwZf
nrLGzqmuzs2Ey0UF1MIeM8QvEQVn4geodY0wydaaZqeaUnDWQdot4mzIFkkySLDYdT/nuQRGU4CK
hmWwMiMUL3sVO4YhCFjoMbRbaASbV1arzkxIldk9Vw7PpN748ehxq/uehUbgQnmDbv4PZVe2JCmu
ZL+IMXaB2dg8QBB75FpZ2wtWlVUtBAhJrIKvn4OyOiMz77XbM2ZtaiQ5RFQGSO7nHHe6pnkMlboN
WFmd8ZbcpFMkvEySFdvIxVduqBvtsG9Ou1DdNXZHsiKPnPugeKjqSGVTzuiXseM3kXSKn0Ju+0gD
dAsZ2UgVeBvL7ccMT8s3YdX1ntf9ktRaWSmZ63YvyFNJeizvk14u+Ky6csS21dgH6MDax7o81K4v
TkEhnlvVdrd+Ldh+GSMJKBC7qxvo7/FIPi+uq0EAOfyEf3qxk9wdM63pUUzeEY5qtWsjP0SE4ocn
3TRbguC28mN6meY7d/EInsaJZqAk4ySW4ZCyzslTMIJT0gXt/CDh3vd0UCdBxRdXcDtlug72hFTW
OVLNYzxX29gSahuF2P/7vuZnwYGf0BGBj47pl1bmP6zIZcdQRA/z5LdnCC6enDpwTo52lyQERneU
i/Vkz4V4cDzvgHA72gjl+KkJPl2h6KEfwwuQIno3dLRIeJNjofao2nHghxdpj/al9kvn0tm1SMDH
xtuus5c5MYPGZmqC8RI9Ngu8Nz/s7gvfLh6nqeq2DBwwACu4AOlUwDNpeH8/xn5/wFZYJ0LXQm0G
4QdnkWsv46E3JzH3mzEZNZgAb5iAjjR0R6JPjrTao18CxljEjLebiTlTCH/20xR+inMv3quWzxsi
2iQELLqTk4qTyAUHjq8OXsud7IMsET7XuZsWQUXW+/ihWJyvtv5aTvmw8WrWpb5XnTvbHvEbFAKP
gbZSi+bFxmvgemLBshGHZm2beAxPI74tFjmXb2iZw7OL2H4qwyrlovjFPIFNdd64fnMBne8nigXN
lvvxZmhvYwRkyaTnmieqKp69sHCyxbLmY8nCdCjCeB91lnv03SE82PSzHIf5aBo8Rw+LXz77VoSV
NNIKyy6gliUCRj9MwOzNkdArhi9Lt4MMiQI77ak42Qj6N7GXazyw4Qy/PMBfpY4AaRaLmI5jbaXw
xo6L07HTOK6kHOL+qU+CQVibMXKSYBodcEHaTsTYlAgwgJ9E3jls8GzYWJptaultXDgH7hUk6eO6
PnQtghB3Dh/nKXzuKAnSMjTrq/NpUjrYjY68n9p5TDWW60wH+paVFJjUmBR5hz+zN5YJXkjTIJzE
+tV5E6L/oTwWXgcfz+u7rBh+c+XrA/G7k7VM4Krgqm9CHhyqCmi0ouKvoK2sE1b/PVA4mXiDP++r
aMckQr459KZdM7T1MZLxk1wIu2ckT6KA/h58FR7FjG+sA6vMxh6rI0KyxK5benHCZkgkj2VaWiW8
rKYUCRe5t0cUS2vCEoWVM5Esn4+F0j7CqvoCoKnK7J7DOQQUkdhV/NkbLfc01dajbu0VAUmIRcMs
JgD3I9pT8GTxrV0BoIrr9vuIWPJQMgDrTo0lasTNXc75mAx+NuhAJUtnV9uh5vh7l3Y6T5WCqAUw
2OzOR4SdiT+Xy53nHKxJdzug/Dsa+g8SlFYaLIPKrAHCkkEkQc/ibChtHzBIWOy4BR4jkP6mhE9i
z1adOmQBsGl53xjyLndW3V56v+WHWjsbkLf5rpD1DpRClBZchpmrnwHNWYjWAOmFcEOBLxKKeCda
1C8bIBGvCSBctUI+mvdZIX+Qyi1uCn2/FLO/Xyr7zqGy30E504Emjm4Y972DcIt8M1hDYolpSIVo
QWM7ZSbdlmYAQ8akYXxTLLY4jeGAf1tUwKtrsN/I8Lfy+bAlcXXvIc5G4FOmtSW+hNgYtnRC1OP4
+zzIv/HYnjLlxFMKcIAmvFqCRGBdShepWabJRs+Iq3ExkCmVqzaBFPdjledbR/7sAIbvw3jaiyLO
gb8+UH+sN72b/2pD63dAvTob86hO4Ph9Z9DzJFYM59qvQaUpgjiIFeRoK+lvsUA8FQ5/tN2IZjTM
v008XDblGDVb3QIlmDroGios+7u2AU/Tc7KvbS+LG+9zTum3uPWmVHqzTJswopt5Zs5GxAyrAqJV
1IvDnpiDTPXyTW+pEUoZXWcL4vau89wbMpef+8ID41G1D2U7PC+6x63418TgLSjQTi6b5ClvJMFK
sY1KgCJsyBb769IyQPhMKVyeYhmK5u0SjyyzRLghlFcnBPChnp5juUIcYKQ3k1+lZav4zhIUbjpL
w9LegRHGjldriLOc+ewAothCRvYU6KbeTF39OQhbuWHwrBIewGmOpWIJ46HaVHV4v1j+99keQ6wH
kXuEqDCbQ19kseu1KXDnaTPnPhYLb729rb+CcrY3bavqLJz9YAdwGpCHc1J+7u1AvmKNn9UvSMTw
eETdLzvv3I3u9ZT0ZSE37uBsKwcg0IR4PCZwwJcRQIYdbdW0PFlc3MdLtIstu993/WQflRxVJv1Z
3432qVwdSYBfLbYHBo4UqDaION1CAuaUjxoh/GkSGw/auc0M1/voxSV80jCuUihryg2W1SC1QuUf
A9biDlLLN0L7/qlkRXAbFuPtMMb03u3yfRxM1ac6jUCstnkbnqcaa0JuyXLnWuCTJxtOPPfn8TTB
t3MJFduBHyC0lOdO7Zo4eGqi6EdYC7mPZrJXVU9upRiSGDj9dmFtubVrBBbcRfjkdPUtW8YTHzz9
yEEZJnXTf1qolZ8Kv4nO/lDAv/I3kxfnu2Xw450kcJQk70pATh7iYBfREZcu7kWViS4EnT83LAFv
gPtvcJ7qfNJZ51ebppJHa/TpY7Cw34PlAcoRS3PhQt8EQzTtZtdTmS35c7OMCDHKrtt7VvQDki03
odKzP7t0ydOeeYnbVN1eMpYOVaRAuOu7Bg7XsWiAvPjxF7GSHblLv3tafOFT6yQg1+geXumzK/Cv
EeMwphHnoIyWpdv1JWky0fceqFnnzqbS3jWE6w08wH7PpLV1xqwuKrZtYr+BcsFPeSPjNAbUlOZM
2KCCwRKN+KBPAW1+CTI8+8qudn3uXAIRRmePjfsKapJDG0mZCq9O60J4O9epp8wLsEODQ4o2XSEJ
vAlJ9w1OT5oqqtNmoF462VEHzGpwdtDF/AQf3aegB+8jrMU7L6rLdA6VTO2uhf6w6cukDOcbXltx
WrEcPw/QSxZIMFzav6cO34UeIlGuKogX2k3AsLoNPpyfOefwtnzlZjRWPZxeZzew+GFoA/uYU69I
qI7CDMLUtFP80gQT3c1zdYRWh2ajRXgimgG0JPhwp+BuElNsunkxk63H3G/5iF+ugDiidrWEzqA6
2Fg504iBFAWgWwV9fVhG3O15Uvi6BQoJHxqI4KYru32urOLoZaLGdg4+s9Sq+CwHlfQ2XBEB5ia1
oUvNxqUCXkDGGVtN6B2Chjpb126HdFwgj4qXUJ7iojxVpD80Y/u1JbzZjSs36NtTlAZ5+dfMZpXI
yfupg8reD9Fy9OsZEbqidNN3805RVZ/byodKUfskIaygB8uqrMdc7aIq2LSMgDH0oR0JCWnT5jex
mpRq6Z9Fr8MNJCp+0ljQf4aBu5di2+BXurUauKpei80b6pnUL9q9NRAG9mwC2DrF2Qxmre86lRah
xB1a9HALO1YmttVDX+FAa6YQXndhvvdENBzKCgGVhbCIuqDELeiUUmDjCBBIwbaMI/ikxM/ctoqP
EQDjO4ioPtlQpSWCuTf15FvbqIcHV7oq3znKycKvruZOBnyGn33w65YuvyHKjrC7xvY2b4O/VNQ4
WRlBMuiwPWecggFh67bRQUkdT0dsoDdj3e98hKW3QTeCH3W6s9u2bVqHFBLaQZ7HsL2MKu+3nphP
/ijqG7U4iD8XhwA5sMAbQkuetLMeN+GoFZySrsDmNTubfFRPZMajEln1k7QHuS3yCXi53Z2WrnA3
ArqMTTAGy82Avxz0NP3RJ/ho2Y1tssTRsslnClKNDQfoYvbU7fderFxEuJaTApBoQT0gdi3bqk+I
zzhubMiuVtV8UpRgUOaWpqXDRTaXZL6b8AaVBDtOlEWDOkO10GeNv9xZYdNlHqKw1HUlhA2kb9K4
8/lNK515N86hTFqX6E1f9ghBvSg/VuPnMg07270lwio3Ore7LdFQkBQjSYZBeVvXB+w+azA5cgRn
EvHxgUIq+Mhj91S1+Lspp8yPuR2nUg9ZZ41fGP58qU2DJZFLuylpfJp0/BQs5U9nKPbwCwdsveXb
xoyN7yfMmFXbCjuCp5PIrqzMlyCju14cGXXFsSRBUUNsg0MzaBpFojLtunBKh7ZpdwISzVx17bF0
y/ZoLU5fY8dA/zpILLs9KuxdNTxtHBrLLsd9VvQg2TkhiL8nrBZJXrUz2HuczZvllAtsk5Ut8B3M
Jxfm65hDmzf8gNwDbCCNPF4bNc51/WaQzPBDWVg+W2Whjgr/vOMS2A/tNKutH4hgZ7ndzsxdDWyV
hwhbZZR2oGRevq1Dl65OzBc3TbH+Y8kwnkfFSrj1YX/krkaz/tknPP41r+Y9WXJxBK36qCqPb4O1
F1fQ7oUhoNC1Z4amyBPbjvqPPi85VlBaJbSqxIEBYe0Bwi98J7yZ7cccNKvi9Ee4BL/M6dX6y0g/
andO86nzPaAnGs6xFUPyYFR2f5Jm7t4mfoD0m1tGi/4lD+S1+z+fBMd//72ecx3873c9lKhuRSf+
6v+jFV6MttZe6j4avbsyPv3Pt1vTZt51/iWH5+8EltXy/zr5LoXnWQxQKMwPvym7plGuCS7umkXx
Kkdcr/8ugefDG41+m+Si1/P+pPCE4X+hdrSHwt5+DEaOQJ76ksGDbeK/AFCRGK+FdGM3DiFK/pPA
g0IsXgB9Tuj9eYP8n+wdB3X7oaWFAByqd+RRuOT/k73jmXyYNyJdJDwgWoxD6AII9DJ4ad57+Wnt
lG3jTFXwW3niEjS293RVTjlj6D5N8CM2fGnjnZm1IzCXRlflto33MlvX1Z/Zf3fu1fjfnevEP5Du
UGzoKNXJNBE0R9jzXvsx4r0TWZsPYyVd5N+GVgc4pNd76i/t+drUELa96TKfWxCr72MVe1+oxD6I
ykY0tdYuPF2EwlNBdi7c+i8u6X9VTT/dUg2FTlFkgsDXrpYJVLNU4H6c+MtI9TaIy77PE3sNzut8
yZEBonLkuOAolHF+anIatsm1X+UO4EugK9Vs08wn+Zz0rVeCGZ0W56RrhyhIdyLnZPpFONxaIrd/
ygqEzVz6zblcCnGu16bINUlrW/rwId9NmK5pQtYKcA2V1SXmUO5jOlVnM1drbWW00GUGZfa41d4S
3ZRdO26pzKObYj1aNFDfNg7ERjo70Xnd59hW1l1fg0CtLKB0Wo7iZlyb3ILMKSdqlbA3CND6CZq9
xOchB2JM453X92Bz+uWGSst/dPCyuswdcwpcuA0eCyqhdZPdk+Ic5DUkUuNDVZXdUYPkDIPuYbDr
/gH/DrCHDLGCGTPN+qwkMbCrg+mGi0sf/tNJ5kJ1MO69VojDpJGUkwRsmE9TVL1tzJjERv5mwoyN
vnz685tH3s1cjnvfmerb1mPFY55bwa7zway2gHAedYdID+yohgs29Ttsf97JcdzhKMk07iNHsZtA
l2HWRIt4cHXkpYFVFV/AETaAKOPxJKEP2ghX12k5deVnc1S/HnWTxV7GrkfIFXX3ZQ2tmFO3DJBR
E+xipOwUqelD2BjsKI/pfnQQ2I5LoRKrm4pHoqtmv7Sj2gNljB6MRzVavPxV6CnrVcG/9zk8tMK3
2CUAnHKmXgUwqp/zLRJggoRLUBwJUlSDBDe92MraFTcFgO8bm7TiZl4bRYASaghFt2aijebCwXOD
GavoA9Cn8pkM+qLy+rtb8qkAN6YsUHL196YZxyJF0pp19AakRgEmeNNt1+ynDpygt/DTEvSeSvzK
d05lAxRk06MYYeZNS/sy+DJfds7PUILYIzxgGQRQwH5Bq0e7wHq2eq4vFcm9G65jhO2kXj6P9YSI
RTEarUEjvBggc9CXgDW7i5dAvzSNv8EZ7O0I4qxEqHbZ5T5Mda1T7bvzriaU3YtcuEBoW/7MENDq
ctCQ0LQ3pFG7al09TINVLz8F6zpiutwsJtc+fsDbHJk0CWmd8tyPDr8UrU822G6WrzS3z2Hnhr8K
tjz6S8C+8CieMhvh0VksLb8wvJbuxXRslnMJQO3Lm63wj8vwLjfU+ZCuBD1+7Pproik8GmxY9od0
JeJwBlC9iH5XIasPLK7AvLqrrN2SoTj2lYu+OfzY/2j6pv8vhx/P7ZD8lVq9hlDMW+ynQdEHFcz6
ljNWPokpzTnowFzMOVQs+JlN44SLjzWMV+em7l/GOQAGD3ADTKL1DG21eWbsrqe9nnEdD9wF6Rbm
jH/+DIhkL6qZmsc5Wjm6UUz3DOHUOQ+LEkReL3/QajxS7dHPPLbYwY9yvqXAHn6Mp57R6kfHRbft
mYj2YV11n6FGPPCyAi7YP2q6NAhX+uCBF8OFzmT4iiyrYr/gTU6ZQ/rhazMqniCzqrjlQUfXcBJx
Egg3gEtz8X3Moajktg21XxPNj7xSd2Qd7yJdQMu75IeVWPmyDHZqxoe4JNu5L91dzqviu9PfQkZI
vuZzAwRoaP3MDNMR+XilZE80jvpT7y/VJp8o++655eYf7r7ofVoIan5CAIMVD8nRHjwc3IrvfZul
hNIIKUrsV+lUXsVSbF2lXS3ffXuBrGV24TNI5AwOS4StXMzfbWRJgXPqu/MCIe8DGPsvMx7YrTMJ
IH51Xp1bz4YUWbZ/jsyYFfG7qlno/sO4sdVQAHSJsbtOg4q5g24Pf/F/czkzZiNZRBbDPYGGJdPD
MJ1BYATnCrxyxsVCv/ZheUvWhzvIgzsV+vYXY+oW/h/TcXHfmApSk1/C8u5KyZ0vYQ6e1QGGtmlB
GPgQ1/rWIpu7aJgOeCS3U+mXNFmP7NqvkJQ7FH+O3s9+tANEAZ2owBnv7QSEqke3Hfw0amL7DFni
2yaWzqH0wvbwYfxqW+XSPptuGIhzr3m+Z9U8Q3Lzby5nxgLRQJBb67051VzYjH88DVwDEmzdaaNF
hYSaev6EzbNMnchpv4ZzD1y7j6afoEEuS0Uhby0BHTAGsWDCGbCcIG4fHMbbFCnLT06py1sXCTFP
r70lpt4TY+rJHXl566y9dc70XOxUV8v/03nL+gmvV7l+HsUnmN7r3PXz1rlr7/WbBU1NDpVkQ2KA
8EgCCtWBC40X8enFjJmja1OZCYqUnBAZnC92/8640Hn+D8mLJgfuTZCC2Amvc8HrNkF6u3hvi8n/
epM7LodZADvxol8WrZ3ASgIH2KaJP4SDLHHX+mQ6VbWfAml9kiwUj2z+MXJkrXQlhc6ohT/x2pW5
DX8CzPPLbMxIex/TeWNjpQoW5Z49v6b7TtruOViPIIH6c2TGrrNCIhPlameOJjY9OM3CzhOJ4b36
rt72q8qhWuifxkyIIdYIJ/4eMyYLlufUTMig1gHydnEeXk305zLG2hjGq2TkP6+W5EOG6Po39vDG
5tgLHYhDEVi+Xyx1wSy3aD3rFyvtx35po/uIlOWlq/IxNasm3K7nofGie7iX7KJexyOMd6/j48Km
FJnu8+qmPWvC4jf2Ztyj5LnOfyBL7SHu6wVUYsSdc/76KL8crWP20qkMxDxEmkVnw3BdOMy0acwT
bY6MITwQH8SSjyuawZeLR07eIJOssJHKgcBD1RXEuWPcnNQaeEAfau8K22NIq0DXbqL6vnfKlx5U
X9BT5lQmTEOByILvSw9wMp+hP1B9dzu5YMV7VvFnhZ+ozEP9nSMUya4WYfArD47AScMDgaIs6Z0Q
N961L71/8LjCf/0VCYJDUGvI88XLTMmHbFKKqhIWkmO8XwH0B2nHmHMeXpuwY/grmn7f+/AOJc28
nnXH65Bq8HjVbPRAAQX+jcUq/6ZagS/kB1z8efBv3LUx46z0ka89Q8/yYcLMaijAetCxWT/EVn8Q
CyP1jS3GcsNc/lVp5hwAv3W3nR66W289WseFH877F9uq9Ktbf6hOoz+6T4sr4jtC2KlFpuOTV83R
3Tqn7OjNXLf2fH/6JESN3BDXUodukuXJHJXT/Oeofj26zl6P6ERALbjdP2X6Rh/S5VEkwAXpiYLI
KNSCpcz78IT1IbPLuWpyvEsVPIFDoDsYFoWYxUbgguIUHPko6Kogh+SjLRfo1uAlJ2b6g2EZFQQM
kzE3Rnq9hrG8mptLmq65ZCSD29oFDMnKfr5hvifdpEdu6A3yNNaRZfLmm8oME1nm4ORtDU1vp9zk
Og8ca0gIqavdAonozcv0n6tA+zQmbcuDTNBMthFw9dEa2rNTCoWiJ+uhaaBuzE/gFkzHXpVTb4yv
ZkZTVaCAzcmCyldKXM4MvRzmA8PCSrx8m3e1uEDvNkPkuECgATTiYsZMEyDW0ok5jCZylkD5D2HR
Q+N8tTFHRdz/uYLpxhBo/lMauqmFgzsNJXVMrRyssRGJQtQ5x+vV1+q9H/KUC1LkNRjv9lfVNwsS
WYiMtybHBJq7O2np8WB6L0PEyZekRUbehnpRnNYv/TUHxsyXFZuPEzSScxNZF48XwbibY/HmMmbC
2DIU4dv0ApqiXLZlWorF+ha4yO6VLaRIQMhQtQT/p96ddhv1fcqRCVX3jQ0p/KKRcGXlFyXt8uCy
Rh2isPAuFbymzJnK9tHjkCTNXUG/r1csKmKvV/RzWj1EXtHufAtcVz8p/owqgTulp/krG3kO1RWZ
jk4d5nfGom6RG12XZZn0Zr1a1yftD/aZmEVrUrOETJ/W2+F15moo3KHeeHRsUiSMdfexhsBC6eLR
V3Hx6E6Du2ExiFcz9mrRa1UhPzt/UCuAECADdYsKEGxjqqmYMVYTvlUxnH9iIAcojP70jdLTGJox
Ky7LzeKU3b2ZuF6LG+SiAeHldBboKlVkqo+am7Xcwo05Ii4XNzJogpMD9vXDuLEwk+uZxvR6UrCe
2a5nvl7WWJhxY+YyCFfXy5qhD6e/vywyL//BacPb9uAxvLvbgxgFDUz8jxsU70N/71HQeCmDWPbW
T2RzZkjaRVhstZHaOGLQqO+DneW6l0RjrG+i72aANRKmZk+ZuQdZybL8sTdj5kwod/XN+Iwbab3q
9Vrvr//yoawkfxEscJXm3T1fm5E8FDZSb188v9X9Qwh+HaERr+5kCb2Em2qsT/cgroJHpMLRTecL
KETyOIDiMixPoUIikJnVjg4e1xP8HLeBGQLiihMmSGO7rtkZDxUC/2GDHULsTZdypCK6tSP29gqm
F/nfswZ5v84a5N3M2qvxh3Odym6eBJ9QlEDqv/LZ5Xco4tS8NBYdfy2ycg5myEwOUT0eSrf9iztd
c1dDDLbR0OfgX4KCrsO29OhmXL2acuyqFCq24FbN9nAiXSCzoMvp945YaZsX3tdlyVEYQ4ldrodi
g7WleByVVzw6lc5i2lu3ZgjEtYCTJZG/FpRY4oYJNQP6odkWFhtR0EXEt8qPo1uyHqEuALIIw6U+
XCd0FfsXZa2iL5hdx81Fhh7SsOsEsMIl8WwkAt+w3F9OY6uAblTwyUsJ2bQVPvcz0V/nUUAy7ATz
LpRy/poPAgJupNpURfEPzwH5UFiGOA6qd/s2cuwIaBtUSXv/GAxTHrW2WvRP3QLphxpEWw3UUTq4
wE+7FwHPZUp6/y9vLOLTUtrjI2BbpNYQPqWma5pRfgrXPCfTcRnuG5+QfGu6hdMEF1oG96Y35M34
OLL8rwoVL5BJackbYKv+C841z1Ympsk6GQzrBauqoxj6/RFpIVc7pJHiwYqHPFMxcvLro3HCeIx4
p5K1vTF+l3jfjeeYb3oit6C9gotXi0cD7ptGVvyOjq28Mb0cP0FWeyTMXtgAKBSv9sKBln+EgwrJ
sfY25oiHOvqk5vY8rTiNGffnyj/GfR596iP5cdybbOyGEG0iF9qm+e4/x0pOsLJib5c2x4HYGu+c
CVE9z/OBb77/TSPldv3cheJnN08RSoXl7aHnw02pZ9Tw0U2hL1S0+mKORNV0h7DtbhBroHqKMV67
fMpLSK69h9quySUWjO9lHBfH3pr4hZRLmJGG60f4UVCOMcZ/QMh0qgaJpL62jiBERfIVmecyaezg
xgUmeAGI3wDhimbwStiQ1GJHURLWc3PXEJTcIctu4LmbFKNbsd9uw/pNMxccKbJwwa5NWLDuHK3N
dWxsJFKrNE2IGztZjN29fxBjiNTsdg/a2/vilYWARsQPDkFteV96SKVyN5YPQz1PD2Wfn7AEVp8l
uSVkqc74KtXZHJkmWtq5S8qxP4mudqD/xmwbj2CIXGpD5LSGdCCePtWyy3fXINDEjdduvkaQJiZ8
tTVDxiK0ZIYUs/5gpPfXBsmQ84kj24bzHmXcPCrVS2q4MXnpkwKEVZgvh6Cc/NslnDZDw9XFW3tm
qMeuc7J7fTE9rDF/xkdhs+1c2hNUTX+PGRNwON8dlFrYTcB4258lCl5lSAAJkb0SIvySM/3GPSQb
ALucT2LmzRenLV/GRZ6Lw1xAJAVkrvjmCaSj8tCJb33ehPeO3z+F6zhKSYKtjHW+ayzSgERC1tQE
WYZ25tOop/CxQSGSp15sDfDko5bE2jH4kV9ExWunXs3o+MaMsq0q4+IfikWhPNm/PFJYG4mLF6eh
7FCA2gDvHyntTVDiNYv3kxd4XlDwLTqbxoqWEjLEetXs/D2GPPF5TFwA4S82TV3bZzx5wauFsf3Q
NfaBPTdJjfo7SBjpHwtkjh3LMQYwujZzYKdQHeqb61DIkDU+K7fZK1f4L2aFF1bb0O6i1Ix5U+Vs
AhWrrR1HqISjOyhTtIo/qdCys9CTYHTXrlx8lMToIYk23XJuwAcK2aPmD2YH1NG6HW0f9dHQq5Aa
gEofLyeaER6umYwluaMxey4hfzlBkUz3g69RumD1YOfV//wwBm02nJH3dtcxKwBz/cK1fThv8KL5
FExuhSo5FIm9vPrcjaOVOW6BLWWm+SVc7HFTQ1z3zV7owXaG8Nd704pg9/FX00CN44ZpPe2itiBg
XlAQ1FQFVTbgXBuJrAWri5swUNxOzKzpT5G+ga/vH6zWre3EjMVjgOQ8q+pTr5ib7M15ynLJro6g
A1BFUd96S/99IbH9uUSZp5PPAdyYbish2SZV0UC5hdnOrVnmRRPksMa4Rv6NW4/tyXSppb5CcTTc
hsjV/FxUyA7wgt9DjvxOP/CCxzlQ7CJD56vZxcwQuDlUPeAMWq+YnGnlP6ASEnhO4487fEFhFgeI
4NVRv3rlZtZVgAU/uOtWbouDdlh0XMsMTZt+mMujQnWiQtsckqQIlDsqHXprQ/EmUhCGOFoEFESd
jDfXIXNkzIyF6ZrG7kl3ynOn24F1Rx0GOkQ7NycQaqJa0ddQiDlBZcrlUk00/xzPtwWKK321IdY/
Lfn/UnYeS44j25b9Ipg5NDCl1sHQETmBZVZlQmuNr+8FZ9xivnxlt7snMLoEggwSjuN7r5NlS1nU
MA9hFhTpXhbzJjt2meohYI8+vdr6HqujvUJJPxxcsou9NkFyhCc1fpP14VyvGeJf621i6odQ0SeM
dmyHDoiw17Io90TlbqhsuG+b3uvaqdkVk9grtdDPoPfyDTc/waY3xfvB/afoCUzEZmmEW9nq8+g7
3npXpRadp3DvFaWOMyoq1/5gYDmfdOc88BS28Pu+/OS5cVqGgeUdO+LLr0WLb34Iy08jVoxtpCXN
pp5E8Vlqxjnkzv7sGIF7Gz7N3f4YnrbKStazVDLWePlOYekgCp0lEfKgI5BbRKmtH2SRlYCKq1Hl
c6DHmNkNHhNWiU7rxw92+xoOHnJPYlA8HLDZuBpCpVp3ERtYss60VHYw7Fe3zf9Ht8z8iHuefECd
Ke6jMT5NBPdyJJVYe2NNDzem3gbPwi29ubGctQ9eZz38XxZdOjC8/3GPMIn+Oyww0HQInTCn8+c9
Qogyy5HqYqNpWfy1QwqzoQ+Vg+hN/yNMXXYveRRy7IrAoTGEC1nvR+3sKw7VjRJmwYcrUB/zZGpd
CD6Mrynqfdkty83s6AfucCvmpmiRLGNds5wwWjZDg8VL9D/ytI1+pcXFNQ3YWBAArnbrOZ8pFqel
xuPck+HxIaeiLE9N0tkHtcZj2VQoR3H++SttVLX3eZ6u8cJf0/Q1j6YYVyhOil8UqGQCC91IHnUX
T5/Ojh/nfDVwiC1Kx2gvtua3Z2yFVd+2F9lLVsvi2JbTzujEd1kvq2SjPIyocldqA5LrdgZZCXUE
lIo6YGfKMPvJut9O5tjNll+b+vhbXdpl6alBNGr2pf11UfJUZtaKrZZUWOvmWW91so9iVpDgTPBH
svKPq656+Ckg+dxtVvvlHo/1VU8GO9tEhgouxAHOlsdCM09RoXXHMla9YlG2SneU5dzJ4eX4YN8c
kDbAha2ceD9+5t7FFWgDmHq228A+T4b3YBkBpbmqTQiy1o0w96FrYvMZUC8rRvrr3gP9768yi+w1
ApeY5zVGalYKvAatxULO4c4TJUN6ba3WPMseRlLGu5J9b76jNMo6lDLrOlOC6+1MqTviDRsnvqP0
cMNyj3uXzdxqG9bxwNeaWq12srXqovy9zZB75aNONPA+Kf7vcJWHENnkrAa40kuY+AfH5J6KaBSC
JKzrEVPS7TwNzN7T0KTvsrucZ5h4HxsH4J0seoFjHBR1III6X4I8lD4yucTSTnKU7/iz4ZnPRF6V
rNO17JDZwrnI/qGBTY7wNaaveY5x8KCj1uHJYQv7ocIUx/40d8T5oE8Dv22k9Fw3UJsy1BUxKnw7
fZRdagCqW1uZf0s1LV9r8E62brcZTdLlocVJNgMEg72haMVbMnk7lf3t70blAYFocu2o990A8677
AR8u/u5nPdFMBHsXx3fjB82bLDBFNGTW8KsrbeUx9PKYLX8QXfIEnZkeiUd9jCABLnaitHt74KOQ
J0m8l7xw9U9cSMk2KXoXvZdSfBBHXRLX9TZaUkcbHuPgNjfHPiqnctlCb1zy6xLtVYKjz8rIW1b0
GSuBIYQJ4/Ej5qkAYmSrasHosELF38piAJvoVOfJt9tU4FEeSoKQF8dtxbM2O7M8DViFLKIlEQ9R
aOKEnU/bDKimS3XKCZDrf8nZ7MJWtq6BN55wk/qswXN6SlmDzpd1q+E5cZmWQXy7VEdpsgO/7QKj
HV30BPtk61aTRDEOYf2fay4MPIzeFGzldbS5MNhBzb6uubecB5iL2e2a538H9F8m+oN5ysQsp4fJ
tneyJM8irxvzfX+7rv92zXLQUCv/65r9uMKJA4LwocmGDdwKc9tW7r6I2Y7ElFhYB0UhALSQL8cE
ccqybcAFhra5I8xHi6PkOf80CVi/W8+G219kYgZsJ5/h8xy9aLKNFzrvsR4UX5OJrAYNIJtvtUUH
bYR1tJcpMWRvbgCgZKCfq5u2KodVBSn5mdB68lym7w7/T4+yQ2tr+lo4ebWWxULE2hODZUc5JE1G
Z9UHfbaRdTVBeTb2lmgKxn3eJcuvYcxbB028slo8fiFUrWdMA83DqFrbe4+0HFv+zDbfyblYMrln
3pE5rFYUrPa5YDm08gd7we5ivZd12SD602hEn1M5tXtHBzipCifaGs1gHkScpWd/wFDrDyusinsn
zqvXScA7SYJi/AmdNcns+teYTH/1ItXenLy3sWZ42QVBkbNnd8TeqlrjPw44j7gWLf2GtPqYzYOi
Fkay0WjfI1NnN6OZ0id55mHMTaxQPEcj6N0WjlVtY22yj7gFf+q9VkI8UsSusxzzHHLX2AB8U9dK
5pmrMS7dpfAc51Wp1zD9avZAe/W7A1UvT4vGXwziGjgDbzKWpU0QavnfSuv/VWJ0/LAGES+NfvSe
ax8TZYNz9sHRp69z+5lWHP44b9j6zqNnTu7SDoL+rQ2Jfmiq98f5+jK0g0VeFxt3LFQIRom+qRqz
X3mJB7CtU+2VOXbqd6XFT9hp9adbZ/YmwFmzE3GevwFGOJTpPGsFDAqNaXvWh059yMLYXNxGzpFP
rFzPnqsWB9uIYTrMA3BToR5yvhlakGzUpq8hWBNnmyDIyHYi39myUsv+EhRiuNjKmC5vA/E8Tqph
v/C1a/YDmSE2pVZ537xqcxuoO91aa6f8oIp2wgFTfdwuJMXjq2S8cVhqu7Nml+oyn68k7BWMLG32
NjnBuNOc0dqkTdt+xsgvZQdFrzAh5Wo6CyTLJ9dBuCRPVZt1s8B0Y159v29PVieSlWxQzHrj8qv5
3pKSeOsU0CmDeFDeAXvd/vqiBIwwBQ7IIn+KHi2lQyI8v9G5Dl13ZNn3ZClOe/TUSr9NWQFo1tgC
+2wmy98OU1HtLGDmb1Ou7eXIONVNVqppymOz4j5kMX6uiVvSq5lmr+XYY+tzynSX+3Fz2w+Xm+Jm
02T47qx0d98oV337WRkcbT/fTSslMp+K+eAkrO1KHeiYvH2GPCc/Fc5fAeKz2w21SMNpy8MCvt+5
v+zVJcHzyHISrCY3ZGto3cPg9NyG81zbssxVDwArF3ZSBK+JoSiPsV8cVa/z3+GO8ObEqbUINTgh
VaUO21bA1JOtVkrWBgVH6162dr3xKykc8JRz33lGrXf812yesZsQ9c/VZsl5p7Qy2YQgFhCvDadz
Ti7Y/VNrdqxOu3LQdr3dPmhzQ+U5Srn6rVkZ8HvFlcUOSERkSI1T4o+m9p+XY2CJZTMNf/vqt97w
I9jIUOTN3NXhf9tBg6ij1rd44bFDIzHaah3a7trM06cJzhabq+Lhq3MGacEc2nR1K2sZvimtLJs9
z/tMVmfPPukZHpPQTZ560/ShnLg/WyuhTWuddK3h/1vfTsQD1V9t0ahrDYvyOmxDot65Fb0nQLfW
qeLmW1ksew9kXxDjrJtbB13bQS9lFZV78yZUsc7HLH73gyo+6wBD5oV0/O6YjrOthPfVGiVDjLrJ
g2Mwt3bC/g6zp3qQQxWc+7oY3ipsF1dCD6/yPCnO1YO8qHSeHzHIv1+UbE1BWcmLwkKJXzeOy60n
tTqzised47KymOFgX8zkMXzy/6lzglnZ40ghkKzFrcze/NyJpDazluefiW6dvHnOcO5kpum0Kht/
PU4DtmU3evbNdHolkLiOm6J9kiXRw3c2QvNRlhxVxxso4luJQOtJB5B1lW1e4z4kY+48yBKR52c2
HPJbydP193aw1Ytsy/z0hxqY4cWepulVYPhf1AmpbG6nEBWZF1LLO8lWNfWrReaOzel2kjaHo6Mm
zlG2ZtznF2pqVMdbq2V6fKcS+8ATu3iFep6gwD03VhXvURXlL5NlY4hTBPDAuegngnwLlfcBeDHk
vxiwvj964kk2ioZT5XrtHrJayV8G8MSbLBrqWZ+Uv/Senp5QuaIdl2OblY1L+UV2TTOIDZrrs3Cf
uwZt32FuzpKNbHXrEncgjs+qry+JbgSrJMb7ixi1vphljuehnV9GgQPnIwq9za2yDJAKLcpavUYp
GmDNz0YcM/McAmRHqqcfaPT24EimbRZ72TMAiPRShsFFKKqSwweeeGAjn9letpph3Ry90cGcnpb5
s6zTWCebqQbfdq4K3d7byQehUU4wqvUOhm3Nry+zD2phbbxgarGyU5QjNJwJcSeeZI0asNYbzQRZ
6DxbMMb9tcWQLBvloR9s/u0KM97JohM03TnKu6fJHr5lXtecZHWjzLqVaegOsujXIAM87jCYwjmv
PPSV9qI3SXKWZ3KnpN4BoWyW9x7CXA19uuIfJblikxRrXbQdWAoBTaLJ7ZUc2OWq8tT/vP21delO
q5GY2UbOghRae4gTmAOETW9/rQkyaKmJSfu6fMc3eAYy39mh9gtg9NYGnfESTpxxHWxdv4K1EidX
cQ73KvkqHlB9a3gmZOlW1XdwaYth2AZl+zW8jkOd2NdMnPHjfVAM9jox/PYWjJIhKHnwaudJhJkH
q3uOQYGKz3fDgP9cBqh0t+03rW3DGw8gLvaxr55VM2nOJvkHVvGQBH95e6k1ubcLo/uv7XI8t+aU
h78k36QdYcoyzI1jizh9IbdH7kUp6L0X5X5JPnduLEHnWdJ7b5Vj69bJV5UrAJMOhftQ6+qvMtDH
D8sJgo1SVRZpaliGsWo7jxVJUxpWobKXF9mvYw/02E97d0MwnDGa+tq1YfOIz7B8TPTkLUji8aOI
fGdjF2iJoLHFHwFvlgW9M7BFTsgxzq6l3rHPr1TpKeCxhdwEAajSf7qEqomAfQjK1RB0wP37nJ0U
282unqJFeO/5aG91Zeb0Z2toasi6VdDui6ESa60YxLYjXxBvWoSEYTLE1slwhjdep7/K1tjGSFM4
GlSS3t8M+I9gzfW5B6cvF+cAgq9aNeNVnw9jGo5XYtI/RnztB1mS9U6rfQ2VdfIgLGVgzzG0H0wd
1gXc2ew42nX3YsZtPbuW6k0/Fw1FtfdW5IdL2ZobEYKDykA8RaOsKtigIMGe+ihLcCe7hTsi+Yxq
//fZhLoJ/cp6RCvaIBs/t1rWP6q6Uj/1GCT3rteQJWZuk3WWDzIANSwBoX/qAKY3Vauduii93Ada
I+AIWfxjIJhvAfsxPvfzmUJv+jqTHABN39vlmgPkMWNhkPWqSgjLt3eKkmn4Dnvrf71ihc/mvPc2
iYboEZE0ohSGeLLQufZlZ55kqR0U8xio+ndZkgfbUEdEwJm+1dNefeo6x3/qiKfOg+U0Xtgo87c7
XKEZmchjwoxNYJonpAbBkxVsTCXJTmE6vWnyT4pGDXRbYDlrMb998hBV1THRdeUsS+yrp6ehV99k
qcIxd6pyZ9omSChOmJdZA8wH9jq/Xpmh226buPyUPRKAB7cesognfGkaRXRGN9uACsHFObElC99J
sS99mbgPJJRrFunckMNFxgsv7EuQw4HqBvVrRBS5v6ZCw4ZtJgDVw+ZJVyfj0Yi33qTVT2nWNk82
P+0oxwmjyA6yrh9IJ6EYxdegGh3yow1z3j5b5rC0Yi08mU1mXOShdwfkteQN2HTVyEXPDYET40Qa
5xajU9cDidpOsp9sVfr6pcs8Pm0zHs6ZC9LVtBzyi2Gmc1U8agvZIMtzq+L5fwHa6h6DANFO5vba
8/2Vr4zBCtSD9qzg+oB47v7eeu835HDj3OZHMG96EJwFGcvHf4EwqT2Vhfso6ysk14TN6mIn5s2N
gMekdCistw4U7HHMwSjJ+vvwrOh8BL52fG20yuGBwPPfeZCA6Dm/quY6+UrWyVbZr++q4M9WrG5f
Y3OwO0u3D7StMun+2WmC4JwE1XAYi3Etq+718lVuNf65dQxSB5jx9AK27qwU5fD3/CJmA06+CMqv
GrvSYc5Hfgc7hE+ijdrgoFTqNfF4hgjlJydf1u4EkcQZewIkfKbWfJAN+qQFB3DztxEOf+mFbA1I
pjFsVzvH1qeVlg/NtndK9YWPUtn2iZ+tZJEkVCR9IGyzkMV6iHlMY6Xgk+2vXeqKtun7KHqUjdAM
gR3xzTsqja6+yImrqCSwOhehpxAbzIi1e0R4XzTywlxNBF9FoA0XqZOT8jlhIg4Dm5UAY24M/V1E
EQkv4rSYARvGO3QMorVKVu4ar9Tfq6L+HE0dAjXxz5d/GaSo8J+yXLPOWbtSFAXrGpFxH8gieBJj
FcoX/bTijmXtyD1pblJFy7ZjCg1H3nxlUYe/sZY3X1lsGhcwXxqUj+OYGActcZUle//jhxBtvuxa
M0UTP3bvqnrODGP8kL2CwkDUVrjDh+uMRNDnXnoHaoNecvC/9dKVUoVXZQVEQ+Lu3UCaO89QNO3X
aWXxj9PSqyblx6ZUenU1alp6uR8iIL/EVM73mlTlPr5ANbWsKrM4yQY22rMLQPD2JGATfmQp32Xu
M69hk1i7dCzNTWwI86Or6lVSV+GPyFbDFSYm5xTZtvYwdBBvcHqHP+aRXhXFr/gZvkaqXnobKTsg
Ov4aWWqpfhuZq07wo0yaxzGHqeSR3QR142CSAw/XM9GXorNezdqtYTP14bkqlfhYKYO2wSaaPxNp
YW/L7rCS8GwnR8X5+NkGU/jeEIxfQSMCQmd4ZD6CM7b1bHTEUc22vJ8m5Y8QtRWx+/BX7HGXVYr6
YwrdchWRfOQhb+1uT8qxTxb9KQ4Og1gUUril34zONxacu3Bsw1+qyU0jqrTPDDorWgQzvKqNp+0c
J7Z2ua6ySRQSCzS1fviEHnwmEV/0rireZ8sNAWCTe/FKNX/p7HCmicagjt08fxFsVe24W5CayQiK
l37sxUPTxUe+svmL7GEOzs6fxuQqq6zKrZeR4wR72X/y8WWXqZqsZCtBfMzyg/0oTyWrnGBYYbxu
H2UJOpy7gNXvH+TcYViR5yqPzJUsWj4oh84vvsm+Q54Cyg5NEnWxaX5snTB9IXQFxyfLv+lh7a0M
ZKCHCpztmzplAEbV/Nvo4Y7lv5h/iiITH4X4Ibsr5AXZAqgfICcz2lE3dt4AgdXbksxLrLdk9Tgj
98Cmv2dVqs3EwHItJ+0U85DzZUTI2LjrSDf2RZXHT3Fu2MvQyFhA2F0XL/PO41ZYcq8mmvxUANt6
CMZuTVS+J+eGX7U7p+sVNkjn8v/j4NtU89n+dQLV74BRNRBX+GH48Jp+GWmd+xqpWX1u1cJcyPpM
HaZV4ff6rVuVDb91g7X9ezeLxdIeM1t1HkOd9Qa0yPjvMG7cRW2r7QmAkfGOT4fIQB2+CeGSVwc+
JxQjfkRZH3RbN8rQyM9FqzTNRUyg4CSLnv7a+VbzFuiVcRlSWDGggY33jsQONvLhGNLqwgJb91dd
VyuhZQQnWP7Du3Pdb4ZuA3jrFPFUWDbIh7hRjp6LTqciJgfdq1AeoxE8edDG0Tezay+aHD/FzqLt
w+rvIjNhPthN/zroVbgmaUl2sYux3YPjH3eRVzcP6QjQsogD740Nop9p1AW/fLEzIXLz06Bqr07i
DB/2/N1Tily/RlGpbnXDag9NMAXnGv7ROgSH8SLmHwq2MYcfilVvlJKYmOG7wNd0UqaMCsrqBib0
jGdxdkVJEEIWR51fQLwJ0a2oaJ6+09w6vhV7n29pminJSpBB4TURA7vl5Azg/kqxMaOBopXfOtts
V+9KKypvrRbpg3bgLXhP585BbrPOS4Lm1lpY7J6Ae2hvY2G9pjvPULpba2o2MQwyARVqvmbXLcKd
ryrjrTWZVbR+R6In2Tolkbdli127naiy2QgJSx3G5DwWhbG5xadp3opBKPStaCA5ylbubSpgv9q5
jc2GftpqpufeWoHcD9AfSmORjDX5RgqoYyO+VRK6AFru0vosD3y8X68iHY/xNJz+7CG7BQH2WDby
kq0s1gVIrCwwk1U+QMNOYcGf3alZJh2JNLn56vYiYHNzU/okPpCVsp88+Hn0ww5NdS9LstFSPEK/
ab+J5vH3rlFCLCqJ2Au718lXjSZetCwhzd8/A8B7K0dyMBxqlOA2xGOuy4syd0ViEZgccz9oX7SE
Zn5JTb8+3k/mkeXiWCr5NW7E7+cHyVmvjCmL1rLv/WS2Fu9hVBane33rkxvI8pQ3eeb73GGmOUsC
Y6DW5muwnz1bLYhpx+3toITkaArcAE5Lgc7+P9VJEpgNDEnKWiHuL0220vI53a6rK+lKIAs53V7K
rk2RKFC2avfW8l+maxL4k57P1sJ8inGexyJpw9cpjVFxln7m4vqJHNZm8fTh9qq7L33+y2XRmsnO
DhKrszBd/61CLifrVcgm+7ISLGP7cfpQa/JYWLXTnoOiNV5TogGyPk7dgZSDKL5vk0M/Yo8khIZM
fIL8RWwFyEPRRO6pmg+y2DQkABEexi9Z15clm9Ts8aNXBkdBZCqyz5JGHif1qnX16chNGB6zbLA8
u1sT+OK+Emess2VH2aIijpa9g5lkfq+Xr1wPjKQcJou3sZVvHjCHDAlroxqeoqacZva5Y6RneRiN
MINcz0G+knUhG0Yr3xbI1P9nQ8At+bdhEVmYRlHkhz/q5SRyKNvkpM9huXw747+dTI5VK/cHAcQ5
MkfoN+m9cSNm+bd01t29dzdDXmI57t7yxbqSZr57n173xVK4Sr/VajvCjm2GzwoI4L1dpMmWLOTJ
W+jFj7o/pn9NNVxdh4DDbz3coPm/9PCUsiGDKPm7PFdLT27bELxq/OykCZJ06JGxv1fZSWTVeBX+
0+U+otLiFpZieSZhT3qS9bfO9ijsVZeWYmm2bXMdC+7QhiGINRI7gTc9VvYux0i4KEezud4qiwy9
toYIUNblcwMZMcM1z9hiJae5Nai2vbBQvwI1xJMpPZqDAnsySSCi3+tuFk5Z/tPn+ac39Ld22b+u
YW78Md2fE8nyf3eFykuTJlG+ddzY5RAnK4cl6VVC4gAQOki1SaI0rAUkWmJnJy/FsYzAXekBRdnS
AuUlUQlwtYXJp7yRlVZl6YRFRh2wbBUuCr2vn8pQ8FuihfaevIGES/oqftScD9kma0qyoCL+J0Pc
vc4yQ4OEpOQMUGOzegrQCjzlT7K7PCSQP3a5cOzbOWSdEQjy59pBvdNykmCoqUADk6YJ6s0+OdfE
PnZBO75DFVZ7/ncdjrJF9kGnTPoMldyW6txbNtg5pOG8AzlP7kOgxqCP6xdvZvWZpbB4m0A1muHw
qabktqzMtGEfuqw2Q+IjkMjq8TCWsbVl4ehfQS5UWGEN9S3m0XnRQ/79W48wAIEJBgoPgMMedBfN
EpmR4iRsXxSPTbxOr5JLT+LTvUjiaK/M6y6Rl/laH8bhBZqzIDeDHfxQHXJwyZmgEBBc8Zq/u5av
X5JmF29KV7neFEfd1NjHJVMDCVf/KctX8lCHdb4zav1iwEo9W/8cCK3552LgZy0NHW0LyJa09fS4
1//RdwLuOmvb/nWO+9AgdrpDk5IAZZ77Xi9f3esmGP+kbXy+19y73uvkxcTTWVOc7HSvdjIEvaVF
OsPBN+uzE5CBSLHJkTzA6Vljtc5XU/ro2o35rOSN81Jk2rWwx/hBsJH6UrfqRCqoJjl2feq+TF5b
kzm1sXkPaDXq3iJvk5OstbnojqO7nxQkOHKmqKvUsxsE32WjCbn1yePrwpob+qxZ7NPRx+Idy6MX
pumRHSi0DLIsX6b8Ex1QtDZHcwDxmXr2N76UPeQwSlqrPqeZ6B9upcAgsOUM11vJsnfplItHWXJJ
rahZifGU6fa70PJpnfbN9CAPwIuBkHm6QKJAXVYaXw0VikqgOY6zRihJ3oREtqgk1vRxr+/uM5Rx
hPTMD7YZ6IDTvb7ti5lyjvrS7UtS7DapsW5wVV0bRDdXI7dh2hm2BvioQFoyH3SiImfQ8KxEeBph
VUpdSwZWvZpAg80l2TcKSdlXWWG8s9qou7YtyWWV4STCsV+lRLZ+REBEVetH1ZIuW8QpSA+lsMnU
xraabChNfpn0Wnx2vamzgdz8dFPF2Y4z+TT1OlCAv72MTCS4bOvW0zLyAW6CcSjWPKB4+9l00MRJ
e7XMqnjBQ5ezY5ZhBsuM4iVlgbOtIIOuZGtqY/mr+vSNYHTSLFuMoU4b1sDW2J3tw2BamHaP3813
wX12MFsWWZuJQ40N/HaIMyDm9+IPhayuy0xV/CNRIf8oX3lTHvxWlA1/1CXziMKZUyfIIerUrPlt
MXcV+1BDELDjMaa4jQNRHTs/jB5VsyItRFmXP+rOenEHob/E7WDgUDS8TVJ03jvcLMICRfWjnNIW
sdbYXHCo6OeB3c5lWQ3ZwxAGot76kAbXGSqvK+k/vb1agwoyas27avOBp6by0uvGqowI96/RwLJI
r/uLbJTduEX/JHwdHeQc8gCLBBG4v2GbCl1aYExv1VRufIO8kXpR9OuWjfT9YLfRNuxQhHuzgSTS
o/CSk7tpiZ3VIhJB8d4QzMXUaJA+6SPSi39GKDhUzgrCTbvMsIKQVvZD972ep57KBvZYFO99+8Oa
q2GGWPt2Dg6yS1AuUDD7O5Uk1ien6ZVTgcnrRApWY937OF5kg6yTrSQHcTsyW9AHOSyplPC+KOlk
P7gNCnEHcPEPMSZPNQkqXwqkXbt6AlGVlJnyAbtjKTvgV4pXbRkbJznSy5Dq+C03CEVkT6kq2N+9
aW3cxiRfOnSshwiQ9QMRyX7jp0r6W51srYDnLudwxmZ0xy5exzwZdePg8O/IWHkwq0S7uPmLLOg5
PxCLFNEfGYzsv22SOkI4TuCFGI2Tru6jynm8rxfdoh49eysb5KV4aB8W7ECHJNzFUIgNB7VmHbyN
RRM/dAXYAjb0CThX0whLnfxFspvjsUUAjY777tz6/z0KfEr52rb1QtG17gpLtLviRuiumLj2AKT1
072e5ChsFE+Tw+Mg3WQDzHSABba2l4NkPX/vuBubfg5x2foD1gsi7L1jvQtTfKRJbvyKSFFNvpOf
CiBspCFO8WbXirXqXPR1uh9gWcycbocyS38wi/prNO/oB+rhX7rf/mQ6/4wXOuoXzvzSLtPgHJhk
pw29JAYsSt29oemGB8iIYvadIwYmE7A0jklXWNRpW1+EzlmWZP1cJXu5U+Btbxu/WpYj+JttHsWo
eY9K+iQNIPIwzaaQCLzLzRSCXJSIABkPt2U0dS+B055qtRkfzCntXlp23ZcOSsC9bAyBvG5I9USG
sblV2MlwJOXSvGnB0Cptg6cRHZdslFU4LZDaGuODLJkeMQaPZFg83mQga3syXs/5oDoEpSvIbsQi
5iLwFfZ/5lf4vXnLZHmY+5AnuVlOHokBhO0M+wqv5LPjwB7QFM3ZsOSdnhWB8dNxh9dxLskqoWlv
WZknZ9m/5l92i82Lu87cw0FG9NgF8M7nyVzMFBUcc/47SJmrhRcLs1WfDvz6FMnjKCxWj0Z4Zl9K
rLig/nEyYUSCz+B383GougJxpYYlPx0x3CvdB3LrDx8I2TU+WPzYPNp40pJxZLc1SW0g7SbOH9jD
GyNPEAkUCiJ9SyHFccEecZLtSXoWProeP+4A7vpvDoFuAxA/Jj+DXOw8yl7kK8VEblQWGgh+i481
wp5M8pAiWyVs6xN/4i5NKJbIGbfkXnhkm4LsTT4IjShuPCvJd/bwOLrzisjFRuxz/kWGVPega9W0
fNVC7+hE5Mri+z8skLH9NVtcnwqh+3tADJ9u538PIJxvvVB14bkpxLZ4HOYuGfJfNL2a4ZhsrVnN
4NTDPqoK/lbXWjnhBXm7uRjTIrgWJTm+g/aqxR7q81J9aXX1G7xKZyFQhK2M1iPaqdiLCrzoUowI
f6DXLruebw/hgyxYTQ0p25WiFVfXFaBA2SckDzlAONQ1zRrRs60cCoyfK3Y6gAiTwTYTSXQckC0u
grw5t4TjoeKFf8dmpiIYJAWsn5MYATpGuoCwvDBxHS61IkToFH6qVjt9b8p265nhvp7MB72oxNGF
ZLbg5tStSQaZQegff3nt9ypLQ/JXND+jQeW9qD9JgbqN3Oy9S90nGObtRh+hy6JWW/RVkS805d3P
4qVZkZeCZ+xzlQfG9yT7sIp4o/POZG7Fvoxd/xQsE1am8YYboDwgOebppAoFee07QgaK0i/Jw54g
sDK/aaE2IfhmTemGOSCsbvzEHbkuMm6wpPCp9+Wcx9RCWT357NuZ5Carhrzdohb9rvRZ9tJ6v0qX
FKdlVb8qREdZJ5CXbyCAlIYkzeAnhJvHZK+Eql3QY/KXTGW0gwYDcD/vfyaRX12ABvSrLnlpu059
1e1Dh4JyqXjBi4ovZEWaMx3IBUlAvNHY51V2MabhkMPEeJri9NJDMFqrWGTWU8yHwUYvWa/RkwLB
35NBY21rhbH38krH+dI/tmpYsfhsym1okdGh69or0o+VUY09KmTjoOakCBM49lHatc/2lLNhOebT
CjBDdQiiHgIG2lwBrA7czTJSWkEmNTxmuZEhfEXX5eUuu/2h/ernBdtETesc0s4khZ1nXf4PW+e1
3CiwRusnoorYwC0oIlu2LNvjmRtqIjk1mac/H3if4127zg2lbhCjkUWH9a/g2NCciX2I+0Ycuz4J
3DJRSUSdfOKmxWlZ0DGYDHGkypdawLbc8cceTXkT4nuEYs1suhkWhxqg4W4DVhFETzZzgwdYJiaJ
0wcvG3Rvufdf5xZdpaOsxHCErXmuaoAu2JFcut0F41dOf94gKiVWaLpXTMuIZXRSBqM0JX7Q5rQj
L5pkFzfRD1avPql63QQQyReesMSRTzn7412LKPrY6/NfJjGBTGZxby0W1b7CysBj9osCoR8ypYz8
sLb3Tpw7f17Kqf+eOmzgZpskolL/hcj8jumxp1PTO0dGn+ztdPhdt/x5Ynd5rk2RBGoNtZQKfFXm
PrRZ90nmOIR2zgH2a/xaJkuzz3uIyJKcMzsDwuiQACVKXe8XJXGeBhmei8VZa/4kps3JRTP6t9JC
Q5/W9feuzJW9TdyRnxYanIdweFRFPFDCp1CttdW9TYYfkTS7Q24lghARCir12B/CQZY+nze7FMV0
dBO+kIK0M08naOmxqfiytDx+LUbq+nrD1iWMj1laHBYA5ZOI24eiqOQBI+63sVb9OA2LYHEoruUR
gWmWnh26KnyQtbzPGIKT2zU816H2keg2UE0rLyr7DTzFhmGPctEKFF2Jwewz80zG57iTXfMv1iqi
exFfq/KfjtWrN5np5DdtvnPD6NaVhkakZSCjngCVxqvs9k7iz3tjqgk+FxNbX6e4JrbA9dsYsUSK
4KZKd007YpGQOdlHJ12StjNn9u32ocZn2RGz8GK31D27qJ1DRbnnSnQoVrVtdy2tHjS3qA8EmqPD
6mLVc5W2fwPTJ1B7sD6MikxxHcjpKVbd05j7HQh9UCnzX+z6dWy8v1tj8UK08XguqTyR/kW5mMmZ
nBULOl+FF6UPDI2LaMnv284ar8mL5pKOhF+i9DcPIhS61yvTSIKh9p7n9QR3FfOrmUjTtB5yb8wQ
p8ZjetkOQ2ylF6qjhIlKEUCBKqDxDncnQ2ABsoSPg+L1nfyXGta7Nc6/pd5RA0vMB8jYlxoVInYf
GBQIPJSMUH5rMavBIyR/Jf7Luk5M9xjukb9ZR23xXMzw8JSkv8X94pl9ke8LFnU7HWHWzrVSjJ+1
ES5tgfO11hb7Ro+NoK6c7CQLJ3pIY6ps7Wgkl8Ul0i9kpRaQBKMF6Wig0EzI5qjSbDyVUzrjkSmM
Ixb58+NAZAyLWWSt0GOawzCOOpRq8gTrNLOfiy5K9hGGxz2yHjMmT43SofVCim25KxuD9EFY4f7K
gvQ7Qj8YuaHEW3FsvQqDNLgRt/K3tj0Nikj8skydt46ivS9tq3+XaaJ46PLjb8ZMEnUKo/7b0rBz
0pqh+lAaaqJu1k3n2jItUsdZ4HcMlx8TSWco213xgay4g5wM9wGeKo4MPe5GTGA9eT2N9jGJvvcS
onM/qoR8HQtc5COy1hzDahk/wNPZsGXN8KG55AIWsKQ+XIugUWtx5Af52qM3hXnzgYRs8jQyWJ4j
xQiSmRUSRveEKBM9t9uaabzo11JBRTQlH0uXERDfYGoZzVF3aMyJSdY0g0SwJw4Jtrt2JLFfW/6v
l8mRBwhn7JWZgHa1WyC1zG3rkbU2iJL7rCxSee0yvrLR9AfBp6wJvyZziyy1WtEyjMeMFQXtIWnG
xOCYUcsvZDI1X0AZP6iq0h7wRf7pDDkl5hZrlkbF3oco0sOQRh2WVrXwGyBSb9CM/KmxRtub48zY
Z0DAnoE1nV5l7m1i9jss9XXImvnUt2l4Xfi/KKl4gLP4lidh/AyQ2ns5mwiWG4r6pEW95LFfngW5
bUFVyZnwa2yphnhdVIfsZNUhJYgwlgQOORYJs7jRmaqRPYmxr87uojmBlizGbqyXH1VfHTpZLcem
JRJyrt13yMG7Xo4pwhee/3CB8Ts3Tsx/RcANcUZEI7C18SkKsyTywhyglVyEmSEfMVaaIhmKQyQr
JAA8CyW76uvQHeUAV6Igya4vi51SS4uJO0b4ACBAClho+b1b2J5aVBQimR46nENfxpoMYMMqDm1v
1N5IghNxWBGJtlUkvJbK8r5NarHDJnwIDEsQGhtrKT+6Bd5CC1ymmQyoJUtojCfSh9JoIOkaD7PS
WfvBwvcSbUeDU61N9F7xpJC7dNLm7BorbXjpeFRJYap/m/bS+xZVxtOgGg+YpQMhz7a2J9+iOlZR
TMxd+tYKrXmO5kn3QNR+MHpTYR7jOcAAYZgHrFLbSHkSddtfJzEpXkm5/rGNcd/V14w3/OKDpEPP
VwHzZJ18Bu2G3NBD/Kmka55Kqw6PNpl+9xxbRcKNHh1Vy67IGw/8JKZrR/jRLoOVGEShQ25e4Tzm
KqvASCHT0VGfTACdvSHm2dM6Jejc6i2Ohf1QdspfOfGHmizNeDTrhpStOfvTGvB3JL59u6x/rnqZ
PuTDOHlKOtsEFYxPHfO+jfQc8yFRBIVqhnvSC5FxDiil+zAMyrEm7dJW/pqTOV5wfjOOU534Cbmg
fhvzO+lrvQiUeEACagCMzlN1duZhRKRTNQ/mqF1VyZaKbGDVME1fJ/sMsiwrsrgQFzm5U4CLvfQ0
ObRHRLb7ZMJFwmni5VRYeQu1sn7t2uqmYL3gOz1lR7ttv2txrvuGJE2zb3MePhfPon5CJYdPixM1
V7Fioj0Ob/tx5S8hnZ93KruP2k3iAI2SSvVq+dG2Blw5lgU7HgoMHmdG5WWa4p3o3e95WJpeZw9g
Hd1hnHJ5mVqBK0g3XSdIhiUD7CF3oncbo5395OrEtcYEXE6RYDM88AWR53AQBBTsYzt/r4pp2jVA
ZvtcwijPE9iElRJdl0KvH8opWfZtyBRVCNPw7NDND0o62H5XkHMeh8kRDC4PsqU8C1UXF9b4xJtY
3clMU1JXNeVY8yChInrOIXCMRRrfWvazkUWhGctC5nx0JV3TsmNVpc5Kn51dbUTTsaiFtksh2Hix
49tW+kRUisXyph38AobkzrKzW+LGF8w+5b5zu4i6daEeiJGwToutuih+G0w3CS3x9CErDr1FrGIv
qkNCSdqLFL65cFb3re1ID7lyTgSlxUgSxtGe7LDvWibwiuzb8a4VwEIF6ptG12NPdV2CEw0B9hSm
0y7X5Z0/FbnSofMT+DPHVK/eRbOxs3M4MhGgHGx9W+7HXJI9phMfYCRT/J6Az6Bz9RW4gZDaO+kP
LCkOjZUgGscJAnZ41b2QkQeLlUKgS81fTjDo88mcPZWVtNlrJIxmyy9sFsZLnOY3JSR5alC18DFu
je/EAQ/eMtRB2mfxGZ8x0zMV6FwEHju1fbHZZSI9vQyGSmogcHjTaCrjXoh0LoSnlLVBp5eQvCZi
4tOo8UJhqUdVYc8yNJb8PFgLLAizKoYdHgK30M2WAxrNySfKpWAhq7BTnwri9XS3OWvp2AcTmWvB
9urrEAmzD8hMALHpeTInG7gdfvtxLnPnyB+3DoxcrQMB3nXoFrJMpmwJ4oaJISXrC3h2ITRhvbnT
UQzo8+nYUGA0HfcCeuF4QP3XWHNlkDXlu3QKAJTSHOVpSfDJZaL+oTv5HGA2gpmr0Zf7Ab/TNbyS
uGLLKkkhK83zoOQD8MJxmpcyYBYp2QRN4Z586HeRwAroSC/g/kAtrYUDkFn5SlJhZDqTPrcdWL6y
Dk2yqwXsfggVItiWHmvWfLSOkuEwkKQi47XAspTE9eoVm/vfbVf2n9/V9mr7mpLF0liphIvjATzG
x1ArSna07DO2V87anNhx8Pfeybqc+NAcxBSOgYjeEDXVDHR7ra8MdhdUZV07fTfKqCQTW22yc0eM
fAP/lzyqm6a46b6c+I9RfLO0enWCYAXftmHoM0itH6B5Gqr2mikMF+T3+UlG7qWXqCFmTnlzGjEu
9sMydLw0OY8dukSFxRo02MkItk+AmQd1YXt5o2xXB0wMzuJvLzFDq9n+hgbu/5AosQpB/v1alS5b
q9EEr2kdLYDooAcxGnO/JlEVaqqz5L/AXRy+2XDil6tbDrtj2qU+eLirx+ftb1XrUxXI9bA1t4OJ
mQc/8/VP+f87HdZkpXxdjX18e5gJ7XFgQmv16DeD+M7mpPdbM9fFXigmBiNldiLdw6WowwVR3QVL
5aQeOSiedCX8zDXYbjsMMP4O8584TM9UACdN6R4whU7OuVIknnjqa3zN+mS4lWH9kDEOBGWxpp7W
xc+5wBBQMVpkWn2vBIv+1BYuvpSL4uztTJIeKmLKCVG6vIRNUTJ2LwVZGtHNpioWFvfEHt6k6hjH
YYUJVMsqgilyvUlK/TJryw4Jvzva917yDLuDA1+yqMibn5FB2kCIEULKYTwTbpzx6DgzeUMJpjQ2
YZVZBc7oYt7QDDm5ibF6woyUZRVirAtfzRkvGMXyFqrOnjJB0nIM3cvcyLxPFknVdRa41fKHP7bt
z5BWzybx156jp90uoUSmj517HePFOAIq16jG/JQtxM6SbfWkFogaB7ZRfpzjzNTnUfVkpVScya68
NH15RGi/7KjCuFyVhJ4xxZqvtpSOl+wD1r+8hGVqEkULzt8qS/OQYZxhaJXyXjPMHuxJOue8i4ab
q7BTXqyl+z1l8dFeuuMAWeZu23F15BEoTyE4+ntVEkBWpsrPPjRrH+P4AcZonF8VlX1P6w77Ok/i
nxFpLCBJfmVP5vchim8iTOy/RQyexrygl4p4ykOWL2WUNp5U51NjtuIXyLwDFsAYZatdfwIseaE0
iMalbxBagZbsqqjNzoQcMxcV5nLqQ3c5LpQOdrA0jd2ikCLP8nFX1WN6VJsV73BBpEqQ1i7uxRWi
/0lp4uEFX8CbkVbJd1KTBUpwign6PavVahWvJHvVEMtLO6rfu1b7KMeuuYQDgkmq/dRhqgLJc+ri
AzSSZZ+h/I3TrEDcms0MUvtuLvJLU9TjxVrRuxmq72jI5uQOUnlT53QfuwaQKoq9Xdjn+ylKozeY
gr/izlkeTUnwhKFimD8PRJY7fQGz0aqSQy4n57sEv5auA7e+DecLwGe0y03slAYqyCdjBqEu2VC1
7mj4dmZrT+wAjLOsk/bYoj27J2aH6p1K+F+pnkzLTf/ImR8MEItxc6u8xjGlME8uprE3g4wsv1Pi
8nde/8VWIKFGSjrJIoV7h22Mk3tiIxhulpIFdbY8ATH8mfXuvMxxdx/bzrn1GFskJXzmeWBayBPJ
cLTVv3M+bLDVvDNqabn31f48vV25dW7t7bBd/vXur77/7y2202KNwmScD/VCOeNviFupQuBx8Pmy
GjUW0Wt7e7XNN0OictHW/q+XX+e/Lt/6tsP/9G332fpmrSt3hlqTdbelh0IJrplU1yBR1WYJA5zK
y63XGEwWBOv5XIGyu9fX81v7862fx3imDKhYyiHKCB3dDvU6zY4mwQRke9Jpkmz+n7YSu6wiB1K5
Zj16sTSVx8EpDB8SUfSy9dWFYHRPzfG49W0HFW26mozhw2cXcd/PEcPY15u60XXPpg7N5+tNZbtI
6jts+P+rLyUdUNMG9fzVx44TY2ZhPFVmru0T4mGOVh0RTqI01lWtTfUaEnXB1Dd1P6WjvRcQke+6
qkzBEsbFXpSxuFXzwvYpmj2cdavvCYyLY2rU2YnCCKpl1IljTmK07g67QeZgKWH5KKqhfTDT/Ogw
x16kmFgiLVl+Rjl2zNjyX0ppt0fMXd5KmdurO6S6V9h2MaxE4nHsppQVvvqYkcOKGUpxcUfWng2b
mxMsqmVvuJrwZqXAP65afsa2Efl80e4dQP+RdFD1O35r5S4eRblXF+2ZcnPPFrOvfVFlE2EaTXk0
ZUWlR8WQSdMRyrH03mXDoL4RbgdhtMtWNQVIUl5Y8OHNyPhI6z9G27fslCE09pH1voxmvSvQzr3k
CSYF9VT9AsvHhHbtkpHeX92cEK+1tR0QCkeHFun3brt+6+t6/c21BvmwtYakWqgwTY9dN7vw1Lp4
VxXZ+FLGYYkMNhn3Ct6EL1tfUrHYhRx13Vpu3zSXpCn+YkPznwuWybKxwxjgoKz32A6F/i8Zrfi2
3catMUFUCUHxvi4Y+npd3sv8vPWR95g8dEp4dUkOqWZ8BlHvPmtLQdiSzEi+daIVnmDY3voiK7kV
JRXUrcuqhuUS59XvbVzfupJxmX211vTj1kzntnqZQcU/71BmB0WHqLRxXjeSK3TQ57RO7VPaMr5i
2fJ/Sbefl7TYpppa+O2r/3+vA+IvoUMa+mG739eFg5bcJ6px7Gxw58bBqXrEMtA8G9Pqn9OQNLH1
bYehUqvHbj1EqULUhz4vh/858XWxli32qdbV56+u7RXJYdXjV5+TFn9VIhS9Uiau58g2fax0Ssbx
lPzn1VefUDpIBNINtisUKkyfl5VRk58UHTIMQY4jOLUZru4t3VsEELQPWTMctqaGTeeBPQm6a9tq
MacPV5LPihWuFydjXJzSOIZUvTbHuK/PUwLPBKsm9l6xeDPcHH4bgS6fTZOi+klvYe53Yy/eplKO
Jwzgm912cT612amT9byLTLTyQyfsIJQsSkQGOqcqWoxJWi5e7aFkC+bG71vLKrTsvtYJtlbihOIV
t25ckrritnVVfcRqoqiXh60JY8r0s8n63uDzsNMnjHatBFtbpU+UveW6zqvG0uiklizqtmaF1Qv+
ayxytosNhotnFAyX7WQIo+P1m87PevDH2eC5qutndb1p1rHc7Vy3fNgubFwycsK5J04yFLm39RHe
Ge7jFhcql/09kYgDIhqmuGmb2La5ydFJh/0s4xDtqMy+IfTlZOftAYfVHO5nlBxL3EJeo/FW17I4
uEqTHfJx9b0cxR2QwKL4q/X7ClbWm5INoFO5+g0vUGb3uSwQk0wz63xGOdcWOWtxw74sCXJne20O
ykSxxQ3fm7zP36AIVze3N49bq6lH+WobZ0bHZC+W5mjDCgpsXXeRb2XaaSrD+K2dQLLyhpIUMhr9
pJWR7cfUBFaUz/YHmC77JDf7AzDWio05LOfxDOyN0jf1Ijq5+k6sKlShDvK2HfT8ZJjKk1HKb72u
JIfIaeYnPjQ2HNUEXp2zd1EMZJEpxWM/EjVSQx0PQVyzqp9dOTyHYaO+phFOkzBuPGm64b0A18oa
1uqq0vD9zBrsovWwvYrXNYaozMeojPLPLm0Kk0Axhpe0zX/XwjFOrWEgFSeoz5tZ4l6Kpvhg7d3+
dsz4OkyF9lfi35C5rcVm6YlsSo8FOZGdY9dBl7DwZddxn4pW/nVcSi9yNOvNTNtzApH3t1ZgDKc8
566FZ5OoLlJTy0OlgdOWSlruIbDUFL2Tbyz6muPgIGSIOzf2QpRdz+ZQEUyXCBK7459qtIij22or
O790drMKRlji2U7kiQNoq8KMJTuXAIGxfB37dFUX5nGwNUkReKT0oj2gvBfPYT9Th+rHBq2GMT0n
0lz1ZWl7gBWcntoGjxBLKU/GkJV+mgt5AvSTe3OVlbMzN15Y+vPPL9QgKVDsIEHtU4VCP0WtNV29
SwBvhGfqt1HpXqKFEchgqD1EoV49jmkJ60vR6jfCmdsnWZQ3i93a27A42q1r9cN2DnNR99ITyOJN
4k/P4PxmxrZ7xxfZE0K33gbLmO+LEnrbuQkjOLBm1d9aKn6LL80Acr++jzyG5aXUy/3WIqm1fmnd
7BCHtYU/eqPcwPeP27netdSbjRf+Z6s2m1s3LmdTzVRsLfRT1uTLtVgPnTqS8dDpwDW06r4dDoOj
CLyMdHGddM1mzzsXHogOngFbp7GeSS3mmHkuLoUuxVUdNc6Gc7fszYQIjc/2dmo7UMA022q4bo3P
WxVNa1FUrYBRidY9jUMBLNnGFUmllowRDOEctjWr9R+gCCB490p7pmoBnYjm1OlcvTjqcu7j+fWz
uZ3RZD0EiZVdi3z4MKu0OhcgXtdhaP5zwAHT3teZaPz/OTGq7vSo81G+ru0MWzO8dtIaDwI51iLr
XZIOMGjSUwwDiB54MjJnOsQDYkotV6MnniREAmJY5ocEetXWt13nzHX0tDXJqHtGcQfKsL7/q39p
WuyLpFDwZYwkS7mQkOM5jFGccijTroRgjMRyzGuKyGtfYjJ6YgQUQecQ3WthlW912MTXreW6c7hS
K0s2u5wcu1Q5KqNI2UiX/asqSv1R1PY3GCMdpBeuaKClsjm+b41YUmMqZLY8bE2tg8qBGC8/bs16
LtNzOLowh9d3YuNZPC1j8vkPb13Cmv1E5tHL1rKKEYh1xBNlayZjOu2FuQLR69tjYdUBWgzhbc1c
t61niQR3a22fr4v0Uy4K+bx99mLleU1Wqpy3K5qVWDTrWr3fmnWsLvw0y+bzbq4osEFKMYJa/6nt
bkk4POc1EC+FZUprllaqxK63MhAUCwCS54ax2qzakyqoDEVCy9/siTE6jSL7JwTii+RVjMLk2Wit
5R+4xfsMEvq97pGLUJSP7yW+bh6hHJU3sF+5wuDIT3UlwqAzlhhzcyU5UYcsTxUmnk96kb7n2LP9
IQwGh/Z4ered+k9ZVMKrzGwKNCIkn5wU9g3YT/LnTCG+BcFnY6BFTnrNpzKFiRNFF0qkx3RaXsVS
Gh52nNA36lw8dktfLV7RaPy8eVKHvHjaDooQ+RNoqAGh6qeNw6M/ZCjQnZGQNQDNAcIV1HM0dCoe
mz0qFrebLpDll7Nsm191myvE4hTzq9U3/OymZy2U+rtY4t/l4uCinz0Ocx0eYhH/bfoie0rSBN/a
3FYOyPTV99pKNRat3UFzdPEWiyMlsfybsSzjwVDW4EIlv0SK+5vluhqYMvlrJtWvfopNyjuNfdJg
jFJlc/ZpjdHYJNMcBybED25sZD9GikT5bDlQkRqKlTYPdtZM7k6PKS81EAFequoIIp9S8osPc1em
97zDnZgqgfatWSL3ZLlUPiG+5/smxh7TtCErjXDh23YIH6wfDqrv61hqL4baBgjRG48qVHRQKxAx
C7tLgJcJvFdlbS5t42mafugdi6Rb1QnnNBc99ocTBGXpgzMqJ02hroamqTmgndexBwmN4DdUD/Wa
g4Dt8FcSu1KUnoFb5ZnpEYtNEX1vCkfeF51Jmy79yaZwD7nbjkFMOSjmFD9Mbvp7LolJn0a8c5el
/rcgg6k73f0R9VHrW0Pc3SjeakeL1MggskpQ+aR2dlGpGu8wP38RklT/M3HBpBb0N+l7AqbsNUet
qjGHGLveUzGpI3klGl/USkueG1gqW2s7NFanHRDOA46tV2yHsNZhukzuJUSs8oKNigbtLz3Bjdin
YmTBo5nqfaa0und1at1b08JI8Vqk7uPWGmAX3kcDMfYkhoety0B9cLQT0exaJ9Pu7mB0sDwhEK2t
rUszLAzfujwLtjess8/ZYGZm7ZKcKi1c3T7r/j6HUFrNpL5trarQon3uhOVha07sbKhXd8HWcnWt
vydKDkPAHubPPn12tfPglgImL3fbDixKDjwaxfP2hshR5n3WZCpsBK5gVZ0+9zrVh/VuynqYRoA/
BdHAebsCqHsMwgoXqK9bRk4eYL6afX7mIhkrP3Hn+5wCd8yWpt/b0MZbTsZBXsTMdFWX/hOdwFea
tdOLHYuXfPxTu4vxCqbpz4Y1vTBPGK/1VP+OM4wmtnNAtKqPOaV7gjFqvgqtg881kNq+XVsaehQ0
ZDL429lRpdKjtolFvPwz830NGUbOBfkKrCCQoiUv2wFzlGpPXGu1z/5fnz4nhRc1LubdQk9e5miC
5RW6eH+bxzxOjLtT9cY9WxQGfTgt562ZKm5/1hboIdsl2iiMOxPYbBfJ5/VlSxl5wqX1JNa3N5E8
QHcPMURH29Yovf2yHbK0ZbRrx+lsR6n90uGNfp1SBZm5DgGtMiPU0cUCzrO+A0QwvuElx54m7Eof
1m+75wua9hCb/3M/2f+rCiXco+yHGKXPygtaOv2gaG3/2dz6OlPupMZ8trXUqK2OSwPB7rOph7xr
KY4hxI2nrWsyFsp5far6JKNF961vXsJAK3kwtpbslOHUWbLiCv7R7TCI+amGHPL42YUK8jyy/vcM
u0yebYfHvMM7S8wkAlLbpVJsjNHLdnDV+KhWxnLdWlPotFcSIo6VnieZv7QrCiwb29vOVgmzfG7p
QGdtlh6++gw3++uqKpPeULc3jRxk76/dH6ypVV+2A78jHDwGqtVffaE5vslEnR5w9FFfhihMH6Qm
Pr4uyNin4LzRtsevPmcH7D993rQdRgwrsBHyrUnMD3qSPneTW1yZAwsysYpgQAQRbC3CMYXqbS/d
PH7ROrM7/1ff9jarrX7JLox2Wk0+PZbQ9m07OBKU0EYQgEKdvlpVIOlSi5HjLkOjepdpWN/DrAZe
c9PkuPUVSQlWmUIxj8uq9ucmJM0nKcLzdrFpOD+iCpdiw4T+U6ui2+cMs/uoT+RdLvVLB1D4iN+r
vFcZJrdmrIS+ihyUrIfxYvfmwBfAyRj61I5CKkwpTci7Osv0qU2d83Zy69IcQwO8b92zNo/1dTan
i5DxwN9zNN5ac6wDd5I9rKA5Kh5lVO/Leq+oY71rW1vuNCtaIB6F7cFUDPtxyJBopAN59IWp7i3R
fGuNsEIPPzyE9fBoDRGO7TE1KXQJv8I+PVgxhgeZxU6nYgVA4HpzmhICe5wSBps8q0OEckKJ4XSr
g77rWIP4LauP0v3RpnrhLbCEfbJCEJKGzOZbtQ9+DOp6Ew66qowBjIk3TdrJMWJCAOBWoaRDUh4G
/aIueM11mmJQXECd5CjHfNLf2Xcx2MBe2NWGei36/DwrtvLQ9DXy2GF0zsWAAM4w3tJ2TNn+OeyT
YXsWQ+zcl8LSgpmKNnhHB5hoVF5Rzh2aKU+djB5PGtB65ETtzq0HQpcX5kg2w4/qcNPi1n1eTfhm
RAxibkx0j5HxYLapelBG7IKr5B1P11cqQruk0+pDJTrnMhTGLAECePl1mEcc4IXRXDAt+wbDYjqH
ajccajJePZga4XUo/3CbOMBuxfDwfR592zSo3FaK9lCwVi2sSb0ZOXcem2K5WBjORjEkkUJZ9hXp
qiMC1FOrjTKQfSj3qumMu9a2o4fckctO7fRv0UR+AIypfh+R+dKoS32zoH/cGt18U9KkORGb1z1g
kwivhDlln7d291BXFSiJPqLfWkI/aubhASLBqZcYMnYy80tZH91ics+lMTckPEGIEoMZe0aCNkIO
/clqVkZg1Gt7cyQHC4LwL6yafjLKFSeTKrnPtzX40OF6H3c2EDx+N6JVoOtlXXfROOKTAF0LLwl2
7L3BbG8I1DbqrybTZ3R1pryMEA3Oygp4GO1tW1Fr67KaJQo/o546SB5jzFIScHZOxk5904ufg1Cu
eY7OF3MUP09vsJf/LY7RBNTfVGbCTOK5pgZz1WgvJgoPk5895V4hxwz+jd34RhknD33ZREE0scIo
NJ7fOa585J3kC7rj+uutCyAre8CTwk7eZvIB9kYGhioaKY+xmH85awDZ5JBPBRTYxUChn2SHFoGb
HIR9joaYRIgIMY2GL6dWyRUp+YYQoPTHNPnTFjUhsYl5Yi4fMkgl2FvJA1/oP5kTETMBw1N9IJSj
a6xngBHdS2GX7YgcvRNwi8bMaQ0eYqM6x5JxMFVM0v2G1q97MAFZPuNpqj4Ma8DuFp5rm7NFqR5p
R+nFehTuzR6mXqzp7FAUu2fstdp9lGWODynrkFTRH4XKA04MCY5CQBm/B2us3ztszZm0T30Zknvi
oGnSI2og6oQ81WV5/Bi1EHmWGzuSzqfu2dQmMZB54algkHmqxvzztrVSqHcz4uKnyQVgl3o/UxWO
XjBWYfrsGhhKIU7RNc5SDxPMS8KI4GYBxkIYV9HwmB3g9ZJHB+Gu7rPN8CdywgKDMgN6o6MTHIzH
FMTD8BgvNn77COa9XkPK1P0dEQ0m0H73LQGWsRQ2qLPtmWWn+hhNV3u16mEo9woBLJqqYB+JX0wU
hRQWauc+N/PLFIv2AaiRLMV+xhSt6J5QL7+ANLeehZ/82Z11WKB6aJ1t4QRKOLiBkv0fxs5ruXEj
WtdPhCrkcMtMUVQYaTThBjUee5BzxtPvD4tjQ1vHPrVvujoBIIFGo8MffPfOWnA6Vdz9aFzvvozo
Zs0Gd1A1rarTjMJSq4W4MRfuseq673gfGHCC7WCvlMl0HfAqundYPC4WAnGQ6i+p417AP0yMshdT
OH34PjJrZ3UjAL6EY6BudP6mKSBRZHHFQkUbmOy6ldapcqtiYyV2ewS6XgCK8yxAN3wMDpCZ75yc
TSm9QHML6diX0upcVnkKbZfE8bGcWvPY15X3NfVe4TJ1auv/nO16B+edb6m3QGSUn5HRb3MrC+70
MRi3eqU2O2bq3qkHeHa0wIGCO2FLSvGZvHUQ7h2rYNFDNXeMAK/eaA1P6YBGkUMKMRnMhM3gNc8U
+7IG1VA4t6TNyP9s11DE6tl6sHzGjt5ggWN0M4CelecdfAx8t6GH+ppG17dlyrzR1YBX0TeNy1zH
bJsy+vgzzfV9HiTTnToj34RQ1LMWB39Zi0MUVJ17TLSkMTI740O8BIt4jpmP2r1q1u3z0OM53MZL
z03KK4P2uY4Y6lZ1eiwDB9u71OExggk7Ky3zj65PGXlY0VuS6ugcmsWTZYz2Ycwj5t9L4LvX2evg
obVavG+659RpkruQ6cFd6jvRziggAMDGji6WbT7rgQF7wxtpUZiADSCuWN+L94NSP8+6z+IaazC0
fwTOtOwkGDB72ZGGKgws0bQWrysQmP8ESsd+UY+2KZ6vvKohklp+CVJjzLyWZRb8Ghxkz5eNAGXW
97p/p1QYbsGR6PaJB8c66EFjTcEwMeP0OZalkXsEpc801OLSmNPT4jQOtcO3dyOqNFvsKkfaHPt+
vcnDMlMXoJkTpvBKOqQnZw10kWcWFxAZp2GCkQJc6aEzu2elxf8pN+Nkp3dVPm8FMxcuBH4L/Nne
GaYcTsHsPoyppjEU7LJHj625u7ip3mbgRp/x2gBtWPwIhyj9rOZ4wXjtn27h07hllcBZlgrqWWem
k9KgHM/VrhJMfMIAWHnKzpfaaIAHDColVAB7+iAFpjrHtHY5QzFrr/hD5+csLumyx87Z1VYMPIQt
BUBwxbwtUEyLnMLmvbC3Jl3eddCg9NYABZQOYFXScD0kR/xrzALrKZnDtxApOMRHD7guljvHGSG4
L3gjANo7bPYAHSR9qqC+Vf9iXtNe2iE71mPNZxJUYOIk/lFNIAm18Djr+uyE34q8NL4gIY8i5/hJ
TwLrlA7Kp5lFgIXeipu7uRgPxN/VzjjF3hiyW7/z4tk7h5H1ELOVtk11ZJVaNUf4zwAxbl9cU5/u
tTR+HVVmqWEVIKMYQhleTJoqH12bpOF6QIHebgoQQVZ3B5sNb7BcpX0TjkinX93gaC/Adl2ksZWJ
iYBJP60tuPo87ZtdkdreEywA51GdXmcQfE8GYAQ7D5pDFSdfSgYGyFdiodiXbKZKck71jDFfmQHQ
VHA57tyQ8ZORAn+xdnnQGduqLPoT7IjitTPr5oTNp7WVpJ44DXjj2tqEjdJcGS7zf9rO3ull8Odk
K9OxiNP5gvDHUz8D9jZdO3kMkHJ5DBqtZmcYKUynd9K9VdvVsYQGbgSwM5QEibmMn7cwNdwBqWAn
ZJOxwIV3HrM9s+hHg3UOevFdlj12IWAxPK1eMS1rz9mCmSkXXF0IwuJsOo/RghutjUk9A4wIFySp
BJMevSmK4e/jf7IkX6pny2tX35UB99VrodPhEJ4SCtCz0UFOa3UV7PzDpBoMDMPXuAEp4L+MTZAe
Aui8dmvALRrGF4TKUTfE8+6mqyEYIcENZSYTBjd2UPJetDekoPNTSJLjH5PbBHfgsqx5z2CVXyJR
eaOtCi7ZSaLJzAoSLCz+3lAXoH3dVkdBqFSO0wIpZCwLcKgHbh00eD34m0TRlnUEcgOwWHt2Vb45
Sr5L1MB5nv40+wEU83LjmuWMElvxiTZe6/NeoIqSOc7ZlJ2kZuS03BlkEYPfx7fLSaSWFqrTxnay
dCe/MkFrmg1YhM8WV79j0KhHURhxvC0k9+EMhvNntzy/0YycU44atWwHS5DI/ZcorsoBW1oY30ky
y6pjWCo6/jPLb8rBfQZ4Z5zkkvIzvOAxjKoBcZK+2ntl+accl44BHPPlMd6esGQKXir32XWxFtLo
mjeWendEagVPJkAfN+yvtAZot+xQj1M67lW9/iF4YAkGYNRdDb+O9VQkR7JqsDEjqpyUPt5t9rLp
fcN5hWrwvYe5uPcavO6RcYDa2CbNizx7O3EfB9Z9DnNt0K1bQ4TeHkN3treKu9Rh+teGaLatDw3s
sA6Eugl28rjkaUis1Fy2dSUqrcAKdZ99ZSymiz6/w9fRA30m0SWAiEDbUI6VxiwKfcFkBogAzDll
RjPv30XlaAdHCpDIrpHf3aJz2oOGsqOTXG9sGtaom13cJl/mUb+TO3e7S1BLN4WVTju513JXkrZg
/t9qiK8sEGt5JnKExCTv1hwkLYGR4hjSdCEQTUQfh+6TPPhb05Rbs7YGKalZ+dxUYNh3civkR+p9
zf1pg0LfsoLOKNeq/mgX2xDkLm/318ydfgZ4ZRwwhLdodS9albcwbcNDPkN0bvXpk750HfLZzmLb
Oc7BDBIY172NCp0TJdwGPSEryYv/58LvfoNEsb2C7K6H+q3m7emhJpODNDH0nXQB8n3vkBs/2QCy
xk8pXN7bzb3BKd69Ne9AFR/voME2XhHBmpybgxHm2ryP3fC70mXqfr3DdIJ3uuNC6V47F7V/yjCx
PMhv6f3qMcUd+YBGYz9vmyy8bwddAeax9EPLay1HSuw/87yunBEOCJOdtIQ+Tg8MYZi6LA1BH5F2
MuFYr81nqWBXMxVMfTsgwXaSFjx21nCacotpSbXPnQHjI3cBV/7nde0iPfshWGEvN4ArLICUte3N
8dXVFwCjUdj1Im9D97Z0y9KSJLnmFaz+LD2Spc/O3neqAcxK+uQECn2k1JdgfVvfNdFbVMrnyhtO
XmNupSXcDsFW4Ki8tQ0bBNIXMmFvjih0n9c3fG3LkifJYGmFat8fGkB6x9CJDlJmSmOXGuvxH5ug
pOWpSex2jKRv0Q/lkvyQd2u2ZWXbv7sebOXY4E/NcwBXbpMCjylSQG69DcJ5+XDoHkTTQGeiOukH
fCjYp2dcIE98sHWMQZ3HfG6fHcYGzA/vdVYsZrXYtFAnckApQ91drAWrOo/lcz643cE0Z4YSja7u
1KBg7aZHYGbDBu9BmAVTvthFmvNQ74KofHSy6t2Dl6tKO7i9TmtaMtdmsrYVqVIMaXvqsR+UxihB
vXTXEtMT6EtmDOdJ7r6cpADPOIFZodn1PrT6rbwlsNrJlei73ME1vuYWIkoyb5lwDd5DqvtmC5ci
5IZ1sZKeWQeHGhIv+IYx0T9HPXB3ZEz2co8lkMceL8MThHKZI0/pH/mk33mxkR3UebwkZolAmded
pJPR6LVbOLsl6rm7sAhuXwCj/RNSfnaWE8qTlxg9fbuwYexo+HMevCf859wbZtlP7Bcfz7NDLi1i
7QxUTXXOHLf+Pr0dtV0/Qbxf72KZOfSkyfKZydzM2vkWdCEhlcAL+Aou2WAk7iE/KlXYW4NyYqCL
MmrW/qZjJoMt8LrVcXKd8wQwh/3cI/RINIoje5vhGHYbXd1mUZEWFOy56dqtE4ZL/VAbiXGQ88vv
8u1oPLf642zk7UE1jWd5quujlVjedT9jY4o2Y1Gg9A+F/PcEbe04FPn2S/o2sGN6WuJIw/QBjP9e
y+wcdn6bD1cE2c0T0LTqTlg7Q9RVd7SFX2WYZbfnK09i7WPWB8MH+i+8xzfm5NU7C4I0shiOgcNJ
wUvg0oPvUAjcl9wyeTLSrAOVtUcLeLBf4BvyT2cuFdYefX2Stwa99PfrTVhLJSZV/v+nYqw2wl66
yvskIwX5MZK8jcXXtMRumXOE7QcDWoQZZKCrdPZJxWNRqshlb0MuieKwyat2i7Kv/RtWf/tQyu98
N8q4HVvm7hZYwD0bgthj8KGX8SubIyxdy2uymM/P22Ayv6O1wnpy2CenoglDdS/Vb1F/+YJGgEG6
IL2N46SlyohuDda8ac7YctBQitSAiS2DMPk7a3BDSUr63Vj29uvLeYSJcx0LdN164g3w9IPNLtW8
Ra+3YBPqD1d+iFnf6a6unuVmy6BOYuu9X/PYCELzOoAAslaWq6/J9ViJrY9xLVjP9+HYKP/cIdRB
H0afKR0nEm5giyQtbx53PGEav5TffvxcasUmUgb13TBSHuGt5c0/Aoj2Z2muka46gKaXZxB2HZIb
0lL+PSpH37oqQDnNyS3T3UcqSABTZJ3CfeCECMFDSteCdQ4oBRKs9SQ5+D8Hrc7Pt1+/tOQb2WN9
Z27jmVtjllxPzzv2T/557yR2qyXRj2k56HbWd7U+XuDjUYrGxkZrv2ozUrPSr6yjBzn23/LWKlJ6
G2dLdA3keaxJiclx/3nWd9MZqS0VP1zq3/I+nPXDlYKlw8doru5CGH3LK46HM3sV1Xybq8oLLwFL
KZAzoRExeV+W2dZgzZszPEGh31Gnag2it0rS3crJ16rvSiTqmwEIIbbgby1aXpb1jf/wUq0v0Pqi
Sd56mBzxn3kfDvu3099e1zlfyP1FDNpv3Lk4tDGsXcbC8uFag9tMdk2/W6v4t+of8m7zieW0tyvI
eT7UuV1hSLx7TRl+qZ0XbqVrkDmoxNZvtPQha1Ji64Bsrfwh70NS6vk9ggH9T61GEiEpbIh8vJzs
vTO8lSZ8i0qupGeWsplWZ1V20L3iZe3eAVNBG1/TyrzQyCUtPT9joYAVJSuz3NvSkR9Y7byV7oHV
fyRZG5SBf9PVbp2GrbKGIL1LUc6QMBF/28mTlGDtbiUpTcGRSf9aZ20Ga96HJrSeZgyalCULF1LX
oM7mrnP0dN7K/DcBYMByUTK+Bu0QHW5vvNyUNbh1q2tabtd/JqVgfXUlGbCQ8rv7lvSHM0jenCVg
J7SE12jt7G8D61u5PJ/1yAavEiZv2dliYcRYVkjezRzXanKsBDIwWJMS+1BPOtE1790fl5IPhwxe
pexn4woq8KmGSoFrgNRgpdzQQHIsH64SR7z2RbouP0uy7CR3pkz6PDvNqrNpMsc6yRNen+jt3X+3
mPluqLBWlZg8/KjoWdG7VbotcuUOoidGHCGToqOVPcxeyXYMai7a9CCv6G2dUlrAOOtx81Ve5N+r
WrUa7LHOZuukYXMwz7NzgkQwLHFIaxLUDbuVmzXtW4GC/llobcpFd9iZLQzI6JDXlQ9L14KjqfsX
4WxbbABEKto1clfludQZVCa9Kl7LGJ6J8Mn15QHPLaI77W0988Ptl5v67hHdpq63uy5zFoneXvOI
zcnZM6e93GW57BrID1iTcmM/5N1mdVLykcy51pTi9S/pYahvbaz1NtgYYhUX5P5bV8Tj0UAIcK/D
mCUJ9QwB0uKMzySlls7emeEg07OUeh4wTz1J8G6qg5dIy47acg41qbNrGdTtRmrNXTaelLk0d2qf
AdIbhmLTRLzqEniZa25tD4CnBqboPk3cgxqFVr5HMgjDZWb2e1YlQQ1PzrnRg+YRThZ7zYjGQjzP
HNyLYvU+9cfXBdH+KYCU8gn+Tb1DNW5ElYOk5GUIHmUJ2xP1iApEbFfpp9hzUBY0u+sUo4XgAFs4
6OztHz3Ln5/SqvkJ3/HUm1r5NuYmrlqp/z0vGZLX+MDf+YEKUjxrXntvtn54rNazs+sHbDhoLeo4
w7AJmrr+Us9gepmSl591NbW3KOoAr4qQ7VKLxRbAZCl5zq0K/SZV3VVIBKMMVYLjxoixehiXEpaS
MBMYcBQIE+3YFHb5ME9J9SAxCbKicNA9y3OEhVmEt4o42JUV8kP+NHwz2Tw7tuoi5ZeplYEdCUoc
u2UBeOP6zNziIkb1WoXwafgYiaooGO7arAAT5LUD8+GmcO9AarC95rHY3qL6NfVT9DQsAUSX6MlX
k+/IaipnySozTLrRXUSVq0D4zLDYrXGCpwY17CeVndCnVNG07TSOATMICmLbA1qV2tzLHEtRPGQ3
0zB0D1rSeY/zEtQZsD2btgW7mhprQahn6VYrHVzRBnZnzAmzuXHU0YXx/5qSaH64pUBzoPzr0ObW
46vI8h5RmYm2Vdhu0D019o5mmbtpanI03gDTF4Zm3tkOUGdgrdpOt/Wk3WAFjwwGDuClF5b3FVS7
+2YJ1iTt85gUrKEOSBvZcNNK/S6fzdTYaqah3UlQTMHfmUVfKdvJg+XuhSmLzYgavPY+gFHXHvtv
yZB/NdhKBxcO3Z93y4TPDDIRtEJRoRLTz3+x3fklzBP929QkoBUQxHkNxgzYNTpYj7PGXrI1Jdal
cvP+Tu/j9pSmcfHAI9Cg/Lfqp2ZUaFxZal5Vo3+tUQ26ulHyONhVA/VVqT/FPRtHDmKPe0lKAVuh
n5Ffz/f1uOkx7thMS/VYSzHli8FyLcexg02Wo0C7pc/YvTvYyr876Wxe5FR1Y2oPjheeIIfh1Jkh
i3bgg1Pt1l/QBsmvMJyT23lrY24fm67d5yqyNlsfi+U+yF4wKpxZtC8a5sq2eYFo0XyCe94/sHR8
lhRGu+0nTOsgQ2UjYk1LDclzjPLjQYn7qrroceEaCFAb2g8rFktUgUF3j35af18PLCuXKWonUuCg
ZHFGBjMBzcat0E2lPSK2qW0lKbcnS9XlU+WACVvujz2OAF2qZaAXH+3x1+3vpEnuH+2ihnO23D8E
p0HkZZOHPz1tZhxMlFMkKkEVzDDc17S0trFFQvJdphRLSQe5Yzc8ApwBgRegc81a/Q/0Q+mU9Ppr
XQfhqbeHAI33sPpelgcpj4ewPqQ6qk3VrDgsWCsubuGsB56bIAruuyUYEnRPXMM/vivo+xQ7mbfA
t+M9FIb4Uo4ZHoZLIDHJM5llF5ACUFSLtajBb/A/Ksoht9rr0d2IOeD/5ZDUHcBXqNrx42narkDk
9nl8KFVWA7cffp3UlotMRak392m78CjYdjStFgYsipTXaAlyBCaukpx8H8XCyB8gr6sxi+tLcami
XL5ZK0kMB70LH76OfWQOjl1WVcKy8vDEmBTlznmzgOKjLCWlHw6VpFy4RXX05CAEfjtUrvbuiEw3
910JQONjwfKrpjKG7Pg8F/bXFHtSkEuzm17aqUov7hgBONFQ3uwy9hlVdiv2SRFqL2oZDveuXv+R
h5r6MtiF+qKH9UNHB/vA3jRMF0QH+fr1BvpfTt3qFxtoyZubcSo2c8priprBW1QpX+AjB49SaJbB
1S9i+0nKQArvUwh1n/Kl5li/JYNmvmp+VHzWkrNU4ZuTvahNA/3yIazT6b4PtPQ6LgHifvqwMZOa
qN3MG/ps0HhLUupANGUjx3f/UpMB91KXtUuYS+lb5tXoaGtGu5Wk0TfDycA1dVeaFor4G9vq+k+Y
XiFdZI36PoJQ+db02CKo8PWOC7/yDShYubMz3zyNWGY+lfb4CoSm+2aVP2a3cb9YitveZWWEdJKt
d9+aGSCF6lj5EyI6aOmG/a/AsdtvQLb03RzjIm43/qsG+AwN23YA70ksDtv9jDUsfOG/s6BF/i78
kKdbDqjYbL4vB6/e49dWojDnFK+ZYtl3TdpNaG73xasOY/oT1u8bKVSAsb2CwPgCk1e9SpbtN+wv
uEN5lOSImsRZ86ZkK8k6ds2nmV06SckZu0G9qmi96TCiL8E0g0sorNC41GjFQIuufVTY7PzKonvc
7cDiIeuJtOy+8gfnTkr61vf2pjZYtDvcTmafngfBmOitV6t+C8cnupOkE6k2MIWov0jSxogIH0jd
v5fkrEw/XL75D5Ka+uyJ/jp/MmLwPf4YnMJoUJ7TrFWvkQ+NOPSxqxry6gmgzx7Zif659NrPSdyq
F8AKw7Out7wqMaryVeLeSwXJRxfxUCp19iBZEpioHEU2BIa60zFcLXCPzezgWarH0NGecvO5aYqD
27kVhoX1Hhnz8mJPTnGJOshyi1hweVFUgqarXGRm1WkXe7ho6XbUPIaagxX4ZL2iEJZ+U63K26Ob
WZ4kCUcHSL1evJXmiCSl0YMlWKpp/eRv0PQDVZOPuCurLUDxKv0Gijo7Qsd3Djp7H99sy7jkrmK9
mGHmXMvEAmCxVGsn9a8JtOSZT5t2ZVin4UZEzF2CWUv9LSt4Dfjdv/PWKhKzlPavqte1478dr7cA
YDo7fqzHuXkYlQq4dOEifQeqy+RL9Feu+p/NcbDfGmdEHyjXi/ssNGyUjasURNwwf+kr91mqjkZ6
X0eG97VucnXn1rF1TUsPA5a6Ri0FXdjP0JF+Kohf7eNi6wIbuldLXip3jH90GgAxy3CbR8/sgjvF
dpJjlIbqC6oq9UZO78xf1dJrfnbsGwEjMmN0GCfjxJptiepuaT17NprjvO4OwpZavkmyukAZF42q
+5I+9d4uw13v6/FdjTj574JbHSku11x4JICfkfHfqXOgxjspD8E93svZYscl066gE1aOeb4lpVj3
tGQ88GpHt5qBpj9bZmIdVXuAu72ewnLMiw28/M4JLWWfaoWOLdXgnCzwvme8bpp7zTCdg51k09OE
j8uub9XmM2+jCvTHdb4zdn5Gm0f51Xiv7pAwJB0L6/D8YreF+RNOImKRJv08rY+XNkscSCrBvK+r
qn6I9bY+mUY13EVua+Hu65fYEnQO+liAVen4YGbqJbJYfu9/i4PxcxKZyl8KSMvbhbJcQyqusP6c
0uFHqCjOV81uMtSOtfkltNEGZ4gSPEKhdo/ZIiquKn566dPYOrIckD66UIHAODcW62d0ZLY/h9/o
gL9DPlT+1AN8kEEnMcJmEJ4ErvlXhjKy3vWvwYtlNO2nvgOzjE5x8+q1zAm7vtIewW10wHNwWIJ3
5exYXPP9k64beFCNziJpoKbZZda67CIxx6nZAkQC4dolyLrgX/NJcwbvNU+9r9oUK1ez9zzuAfK9
dZjWd5LsDJTncifuznrcI0ylMS47dyVQt6Jxvc8BhPRNNYTqta9K/3NUz990K9AfJDUvCHBHtx6l
qqc5l0iz/CdJhX1wbNMy/WQWuv/Zn9lLLKzmpTQc57N/HP3M+RbzqTy2o9oenXYIvhf6sR5q+3sJ
IgvLnKo+DcFQfMXmbttbkfuJeeQ9Jg/FQ+0riOcHkDe6PtQ2t7ylICrYccZZd2GyjEfEjiZeIoTX
jMj4S+wOLcTUQifoPq8VGqM2dpXdWYcBS8GHbgloGNOuwRt5J0kpYMO2eGhm3LawrL4AduLKQVeB
bsBwdMPaXfFgLIGNFO/FVYxr7lTzJ1YBvnZlNH2fogXo0cLnQAcKyb1U/xrPw/R9rCNrOy750ZL/
v+u7SC6t9X3X5zzA07ZN4CL49vf51/z/Ov//ri/X1asB5rZn7s3circDE/bncpjqZ90x9aO95CGX
UT9LQc7k95YnVRCKbJ7LJe/DsXw5kbNSvGOs802UwFrYll7VqAdaRvY7T8U+2svNw1pNCsfY8zZ1
Dd8gKB+VrLUgTML5GrV6CPYO7/quR8dml41a8SjBaPK8iv5N32hNtdfDRL0PKoh4dFKSQKFdvW+X
QJK2oUC6v6WzatczXUPr8e9SyV+TcoTkoW13ySMAbWvW7UxrOqXTm0f3seR2/eix/0CRzPuWwGei
UZX52fPhkuqj82mye++HgQAdq4Xe8Gi5LoajCXorRapG7L7CJoZ4fG5K5WDo3vwFRYbh2HFWETx9
g5Z1lmuEGXC+vmqtK07Y3oPfaWx0LefGvOJR5659Bjdi4TpgGAe9acc7vQ7R7P7HYedmrmOFBeRc
Jl9SIEGPVvfeBWQFE713zmZqlojrtP5z5iTKMwLR3U4/ediIJfOMpouBdgwi5I65YQgCLyYe66NS
Zf2RyR+y+Mavymy/IzEyfIlinOCTru0fo6bXTmrcZmd/TM2HMNDxxFDK+S0N01+ADrNfHBxiB3+n
mCbqWFj/PuMnczTGLnioiqZ5LpbAUBkehgVyiUsFQ1+oSA2QDastH7QUXjySyep+8IruQepLNQye
9phGThigIU6TLJ7sQObxku2T5wCxjj2+lOkTokMYRFgYoxmdOh7wQasfrKBLjhXUmmuSQaowRnO+
d1yQxbDj7YuTDdG5QMr44pmRdWbZo7jzpnm4y6pxPCtqVF4yo8DYx++j+6TxkXgaHPc+KSe8XmsW
SaIu8Q9x26o4MKj1wfWKEaIrossIQPVP7E+U+zR2umcftSd0g8EO0uOABqr6/mXusPrB3Hl8jSzk
kTtz03chi1JBoX5u2IPehqNqvI2ui5Y3uqdf8J7pN1U0jVcfHyokqPN0V01hhBIW+nF8myB8+On8
R9K4ex8/sq/sXjfo2kQL136OXsCS/opsdf5DSYw/WPiFXm4FLJQHrn7IWj7O/mAe++UMbox/Bziw
EouHkQmVPSHSCcTkjwJcot6ZPzywBkwBs+GCNur4VCeOvqjxz4iu1VfPmjqkkHkDmBmVp6zREJJB
vG98iFFrYVA+nnJTiV59xXMeHA02rRjBh2YP5c7yh1OfDtNX02bupGnBq1vwpmhTXiAboI5fIwCA
+6Ac+pMcpcfJuTYG7S53tGHHWmJxByMoZqq6IIMtD0MOv93csswJQUSpIrF3mfZSIpkfS9bqYyb6
hFxgPY/kVZULD40NvG2GY+CDVbZYObZK99ZhYHk3+mqGfAW3JENvm3XLAabHkkTRzttPbYHP5ZLU
zQnSkmkVZ0n6aa1tYCfGG0weIMnZDpOCJdDzEL+n0pzKy+glFQ4WxCRY60hM8nAap3ajA1EactBY
/4fjZgSjSgjq/+vcknx3aQcfgTMjoc27vPUQuf4YlfNdln5tpjB8pc/1N0XsWGfdh1vR58aL6jn+
0RhCZTvnPGbHK+InuypOkpKDTMN7abvMu1qWckK6aH7wugZKYZu3X/rRqTbG4AQ/2kB5hVDk/Wlq
2iF36Q7QAd8GWq5HVECUt8viXyxmPKIOEv9RRXXMZ6dpvy5299vE6sor69wXFRH3K0SB6pprVXhA
znTeJKZaXdcCKWWA9bueiSVP0TpbtXsDIoNz83IGOUQqrsneHp2NM9TsWf5zkQ+nVsYEvpDuv6Vg
VBHMXC6ynkCS6aCe2PyK73buoDj33RhgQIR1KI4vSh9CIdGdJxMlx6fUXnpfrQBhYIbuLQ+mL5ZK
qXtyWCq4OirGJbGK1P8tueTh1D1coyWQPCCY2h5fNHZBltK1QOpJXlWr2cEccAWQZGsb+T5CFmbX
xRPL+1X9RwRxwSvU+psWTNDf+nJ6c0om7fXU+C/5nPc7oGL9s97FqGE6Y/boGoiqxIi4XSerH04F
qFoUHCMw+9hWna3UQxNk6cUHR40e8lStDhlz3ScVrV1WDFi9Tq1aYWG9yD7z68Ita97ul8RGAcWa
TfM7nqJf/Sa1f5aWf6eykBmghAOvKakThtKfi7K1ke9jkYENje7XOHn3fp4XP40m/qGYrFLTWwKg
BzVkWT1uWCZSCxaSntmcDZ/9emjQNGcCIaWjE5aXMIMKKKU5Fp73fj83GymN0zDD8xJNOSmdWjt9
qBXze7KciR2P/DGtqxcpi02XNSeElhiTR49lqyoPMU5CxANrjh4lJoGaBd9mXa3Oa5bEcEMNdzE+
Prej1lLVyZxjzEbURvKcJkRu0m3gnSIOul3rrddRh+zamIV95886decYVyqYSC9j4pVsEflsnmip
dvHcTruo8KjgrEfaMZ2RipECCUYX1aCtstSpFWWqDusxmq/8LOcSZbt/TvOuiuXEcMjk5OvZemw6
tr0zlbvbeaXYT2Mu8a7mbCvKFjssc2fYHkSw5fTKUEMRhMH67kApuF1SfmCYqf7BM823W54hv2C9
+OQlNEHf6dRzE7a7f/1Pa+3f59X+zAJ0G26/YbkLEnv3Y5cfd/tNUnK7aFdmjzHCrlDFj1brqpdi
qSYVfLNmmUeiUiLBJLdfoqbbId0w/OGxI3RVuuHAaAM7tbG5NklUbWsMLIIIqlnQ5D+sopnQ0APT
2KtnO/Tno+N1fwHLnXYpwopq9LPXE6wjTRs/Cg99MG/ozmHa/llnvndgzHRxkTCNKj3aafa0SNl6
P20Fi+y42yg1HTlCsyZy+K7HGmODu5VbJ2/MM0+Q8D6bTe9tel47dD2m19qvABd3n7Vg5GTQ/FDE
Th56tbl3YviXFagnFnT2Katbhan/CIvhXmHXcyqwRJyQYCiXDb9CYdMhge97gkfMNNVLLpGiPddt
ojypMVPeEj+jp8q/mIxFsJdbsoaxhyaVJtdbnoaJy2Yuhuy8HhWwkrfLaiSX8E1VnqQADtqPdoZx
VbU9VM75palemtQcngYGQq1To4WeMyUfZiAjiJfF/JDgs1JisoJDDrYHVeeg7NCOmxGqqemBN7TS
h14bcQBbgin1n+sBHn9WXJxgsED9ExSsFm/hmI0HvUBrTPJyFBiOMy5rLJj+ndfNDCSQNNWPFS56
hWv5j9kSIEfhlU711NrINaUtujgjY5ineQmi1ChP7uRMG0nSgxhPMWoUEIaaW9aa39jml8hqjTvJ
cpVKR5dsnLELbYq95Elg6L7ONhGajVLlXQGKecbU3C4s2ZZesL87FflZLix5fjhsbK81du1Us2O9
/EgpjBI1v1g2AoRLlsWy+oPjKLshCOPnotwXEIKfWk2Lntkz/zVGlX8eNOOKEHl6P2JW9SSBO6P1
j6yVdVjz0qnPMXFDmT9RlViB0ugbeF53d4mVWE8s9lu3Y7vI3s+Fj/tR2DbbPHeZtPkpHkOzVbrH
WxqHpOpQF6m5BedLeVha+mUZPMeN+zh7jA76uWKvqOrMJ89LlEcrugRLwoji38Fo1d86Vi3vJjNd
poXwfXD/A5ix1hsTVI7Sma5XTuSohY13RfSE4V33UBbT7tai5jIKwBq3G1SRm8eizoJnk0WyZz0u
Xko/GC9STQKGZPoGW6DyJEmpq6GyvrMqkONylOTBqEihJCRX5nDj1lMD7ynNDe8JXe75zjC674Ff
oxKy5OtO1uMkFW/82IX5L9VQwDyzcx9epQYjvyc10oxLNNP+iilqT0rg2U+QRZ0nHMSqvRa6eBmM
s/MkBVqLuKdasjkjSSn4H7bOY8lZJti2T0QEpihgKpBXe98Toi3eF/bpz6L/G/c7gzNRqH0LQZGV
uffaAFPEdZNTMJK8oUGOjRWjZMvyh4T1Nxvsy7/vjemdEmbWOfvcbNKdO6OYAGcZ39W4IQLiWbKt
5UBG8x3VhDvLsyCHw2+5A/Wc3AnV4Q21MvoHE/1Q18oJFVqzTP4eqF0W0rJI8zSXiWqjjojD0wgL
CVdSXwh4+P89Wz+Er/dSKrL8yNbw0N+t0Soh4dCnv2fENRfMr09qdQn1q4Tx79nfw/gnlFwf2NQi
nPz7JOjafu+ZTLynFOBLNT/G/wmvVp23TtndvurmQptFsYtdjQ//HqiRsTr8fVz8uR4GUbyI1XjU
r06adv0XyCbCeST//Ed2A9gNGiRNAbi7p78Hs1HTQsBRu/I3/v9TM/e+ksyEgdGVYB//vjwMCw7R
v6cp2BmQ/1nKmANwPkM7KHv/HTF3JoIkgzOSupIR4t9R/O/LwF7Oa1dmD/uEuAMcZtgXxFabLQ2L
Xf8z9+I7hBaRV81+Iv4rsI2HiFzHU9UPrw6H9ZwQB7ZThniPZ+Ftp1VVm/FrKu/MilNs/17vv6P9
9+zvHWCGFW9FxLHSSEk7670ZtFkkDoqgtpO0qvoo2SRkTdpuNL3fj0I+5bxq255w6GPq0HmHOQWM
lprcBUi/aHaQtpiYV1NauSqunfXN+ntWAG3YNmBBuO8OxqmDbBE1kkGXVUPiy/Lp8r8ODBZljpv0
OhCKjuFrWhHS76fh1sT2lyhibWvZl2psp1MXy/G/B0sk0yk01yNXzO+FYTYnLL/NySsboON/T0vX
G4zt39O/6NW/Z38PmRM2qJ08aBirdr5a41hqq8GgQ9Hxf55YteeUx6QABLB6RNeX+ffw94L/fdgX
FmQZg9zMcPUwLatG8e9wVH+e07+naqHhVRbOHPx7Z/7O038f/j3zjJF4Kwy8LN4VnEAerFX29+/B
7kW874V9zlbt/d958PeQrB+OjDh2S9Jd/j5VhzbhDpFLNfIXazD8JRpIbeD9HarqPje6lvRRq8QD
trrG/nvq9OZ4zIB8YZLnmK58iEYQY/D38PdhmkAhNhLtt6WkHM8EQ6rN0jkDqShaOp0dtwosYrpU
Nc2bqCBaNyafOtDdhl2MqYd7ej/fXj49GvUK1qUeITe2InAOK/3M6HxrFgO+0eyqqJp4A6OMQelS
xxeJFuYqCnufeXu3GefiujC4RZReYwcelNWz3iifJaNmhE5nsW76I7iBdWu76He4783DMpIgJF0y
aZ0X1apyJxjCoGLvB7JYumiXKIIoSQLXhoL5CDLBgBsui0Z6I0xD+rMxa9tQU8TCDOYO9j94uuXJ
EvmxrGv6d0QSJZ14a8aGzMI534FfSrY2Rr9K9Zc4avUNN0ecyXFVBR2GjLi/AH5FT5Iy0tV0Rq9R
SlMFL5UPlC3Zjc2aEa0sVLi0KBhO+0ttjuQbu11Qg6joXHqNw/TbORwYd/CISuHnl8G7RHOW+gkB
W2GZ6nBNiShNDNrVgw741iL/fCY0sxl+0xBHto6Syp8W292HsG60Wh2UGXMQ4NAlQnKkRYxXvBsF
upjx2XPX1iVBkNRj3bfDrXtdWwwDdowjj2W2t7QZI7CG3r8ftT0VxeIzf3yneI637ox/v9ZkBpsI
mY67UHsKvDkueDTkm7zwqPTmQ+beTSCQDkw89QtiWtIzXBIY9JI3usali2e+jwAGu5Grk7XVC5hT
uJ5i7VeFZMu009V6BpmpVFd5vPzYfNEvO26UDZtszQmvK7P/agroSCaXqG+MA2FN88i8MXZIzNFT
EdAQvVRZRwKuxCeGgzvIaSdYAlP4kum5L9WKFIG1vJlM9RJyvwigvG7IZSYftGCE4/K3ZOMlMCGW
wUeVM0P0sq/6RtsVURfezRDXl8b9rHNS9SI9+pgHbadcNoKjMQRrAThIKz6jldvZXvytwWHdVBPZ
xMa0vHoNDQsakIb24xCRCNfISo6WQSfPS/U7iAuub815EMbD42y4O4JwkY/ESLE0oTNtZYekZV9Z
Y/S7pZn6YI7zeqe5z7FWlhs7LcJtm5f0Z4ZyZ0utuiwxv3BUdAYTw7iJplSBppyPvf7Bzj/2vdkZ
tn370GVEtbbkddHP30qvfjPUAJ4FQJJrEXqshmcUuRawozT2SfEsNlSDhr/AX914BKZu1DwVm9SJ
D7bQ9M0Askum4hmQWCMQSYL5yqmPGj0oU9JXXIihutEfDCuy+dr8EnnDRxg1LVCn6jtdXhczA76W
x1+Ic4ugM5+IUHwa0EsydYGWOp49kKnrbENNvRvQa5vm3qFlhghYhuYv7RsQJvItHe3ramJon3sX
YfJthTFeWTrVP2t6uh1IHVZ1dwmXngDZct4TzytJly3jw/xJcjb96ses7N+NnkB5Xc23IqXy75cV
11vRCCQanUGfYIUugUz2aIYBG0acE35b9QDB0o+Bg7Rpa0KBNUs71hNFViyMxld7jr0e5A4NfyIF
zla9aws7vCPbUG0Z7aT+1DhPcioCq+xZCDQwtHn+SsZ9HhgeA++uVcmm64oX9KKYHBV76ClLyEtC
vSlbgoTXnFiU0dO20/JnYP53oNPcTfcySAh0TZLhux+PbmJ+V1r2XSTmV9dYhAW2kPl19lB0uPfl
2M87t2BYkBho2d0cHVE8R68GXdCpAPY3ztWDnjbXzdqoKud1EPtjdQ7RCyP/cIxUthvEBu5du500
udqd65shTjdJJemWrELdJpqOlcFNoUAjJIH3wXph1ZSRnxrHtkhuHIQYmzqvrous+i0s59g08qNL
2HhN4jZ28yIQen5AqEI/KFTktYwhvnp3PCnSzCJQ1UGDAn3bWylEnnHIAqmRRm9qat5odjkFoaV9
uZCN4nBAiJ5YW0GolKkcuZ+n9pGYN8bQhdjTBdjbC53MuHwqJ30nSPXeubFEP4xmJbE5zbTq1dOr
9DT4UeyuDLH7wYqhjefP86LyAP7MY9wuX9UkX8xqvhukbxay2cloulpAc2YS8lxH/qQh5VUFxtqt
OjiDlclETXTHLAyRacv9mGiBm5B1/zYn9bsX5Y+y7i+TRNOoj8+xyg8dGpxs4pxIVbcDyQaaZrjE
gAMRtAFGa3M7yGp24FobWC3XJ1R5Oz80XTXSxJ1hxsGHBhpAdkVkv89qeiebutg4ufbUuYBsVGK+
dUX2NYLTs5rpDX/ZD7JddLHWfhmSYy+KxxkbuZ/r1X3dAy9P4DANGYpqjseDIERsXzEGQPNn0Tvq
lj0DSGBq3THq+zsyjcgQdOmPj8r56UQHmoI7LBnbRL2XAuQvAOWNJkYiL/USbFN+MVV5l4Hm2RjL
aG+F5+0n6R3fig5AH7ShYzXZCt5+hlh+Rh4Rk6NJGvuZUIzqGt8wEj4HbLrJFVmHdHboCiv7Sy/U
JdPH155/iq3fS4IIA9Jn/uy12pmV7wFxWb3pe4dDH10bJNNXtrlX6XiYqnDXHbqx3HUcFhYJdv7M
DqcNs72E+n8EBezU1wldqoMiT03vCBabvEtWwfrsrYx5SrkbE67e0Q1/8pwI5Qx9Wjm1L7JXF9NT
t72b++Q53NUqercL9o1YyIhuGPM3B089fNJq8BnNkPIgiP5cODeYCICNLykbWmOkopm2rqUjMO73
gn3G0WO3XBXXRI+21AGJTq+Ky6V/kYqm8pK70wYOz02eTt2mcSAC6gLBkVVEj5XMf2o1tZtC5WPQ
eD2JkZgO21g/Drp371gUkXMMObuMhrPVUWXXffjeK667pTd3Epi30w1XFt07yClZAOJOajnT0CYE
JYp2CuTuCwxChE4RLTSL3mE7WBxkh8NI5MnCgm4UQW86HoZ/190M6VgExUNXwIgaMk3fmRbMhq5N
7gmAVyFse25wVJJ33rc+9f3FAETGbsw+uKF61MQMdtPr34WCND5rCbqX/r3tvF00gBTtEjKKvcwL
cloELQOOHGF8UOoaFw9FWCNSv4noCPS6XtCxzg7FMrhHQiZfnAR4D3fwfqi/DUVtPI9cnhV8nTS5
CK0iYW6EoZhyujTJvcHyE+BOQtVEfs+SNJcoqX4JGY03wugZK1lPYecSVFJ+GpDr3KXFJWGQCBYm
Lvmc5VUfNWdJsRip8nrwGBqSLwLq6goD0TO19rPL0MK3ozUrwpy+ZpsdQOYO07XrcauRc5C5/Zow
yN1cEiCVdnBUm5fMbLg6Rl+2i35jD8VEMZ5nG+FSg8kc3UaU/A70s9XZrlZClj3Be5vGJ7sat4Zp
TxRWhGYkDmwH2d9q41QfEy27tSIKcjJpS9Mu9xadqaZZRgraeNhj0rY6WQQ0hJ5kHH3Ct4KdmqHZ
i42GK4CTRvul6feRVNkxlNZEMrBiWnld1GDMQNyLTY7a9rDYURt0EDG9MfXTxb5qew9tav9jayei
li8JwawlTWiAj2jvsnqLlfE2HYTY6WXzBmTh1JcLxOdqRTS/N4Lg6skzMOtX8VMtHCohNFAuTYJN
o0fUnVUCZhIJeunuES3ZREM6o59KzD1yxhVif6Q9CMhhnMlsl+ZOWPOjqctLk3IFxhzhTBAqwVTy
x3bCIcgVxOFiGxtyn8jpfZlOKGeechSpG3JBmm1hcJyIEr/GiYFsZGG/LvEqqXltwdsvGmS+Vdvm
Qw95NbuzZuwkgUcbz9YeRCV2A4DbdZGqNnBQsULNCKj3K12O9I+MhU2zzqAD34bY+jSlNu9CcwCW
jIUUoiHb0zwHb0dFaHuc/ZWGd4DChNjEGP8KNb5KYhhJmfVrSVVu5ES734aaxLpJC9EGL2jqd4mr
m1DlnCAj5XSjeZwljm1+0HD5IUO5Pg8ZU2uTwf1MVFFmGvcA+4oAqQwGSssI9Kyy1x/YJvSIA9Nk
sO9me2HDpTWm6eAYg0sdkNY+qLkOeop6TY0GHLU6awlnW9WKTZfXT2leYkeSJ8CYwVJRP4/KI9WX
JsVG5vF+JHEcaudyLZGw1+J7NryvuljSACFbzWna3znl+OZ04xck0cMyz740jfdqSmxoySOIXswX
4dTa8EnG0mcOotfiYcicu75zsWWkxdXg9gxQGp1BtveW2opE+8J6DNV9L3RQ3TBESRAjcUd3wmCK
y6vcFhdhSC7dSJHnxByj1Z2bml3HUJVjECf6LYEjT+ZAKqbXl7sonu/j0B7QAjp3DFQIcElDmM3L
q+vdu1JDJGKuLL5CTb5SKQU2BSb4uihIzSqYodgSc74Z2p55Q7zX6vKqzJ/A5nkMO8MD56Tf1rG1
nVKDndhg8K1mUm41U1q+e+oigJ00/dAukA3u9WhOSmc7NvqrlueMWnpzH04w96aQMLwcDFrj9H40
qK+4QXpvW0fqi67MKTBGZ2NTVbL7Gm/07EglbUMdzkmpSjzfqAbJnyEPIfc0P0SbWzaW4btu+j07
8WvMnHKe+8LXBtiAqWfOR2d+qUSSb0NznwsG0iU+VDyo0VaSA1OJ/jUro7VDzc4/THnXPNn63BCY
lbQGnVby6rR9iol0ltnTNHH3tkn13tUjJccgFWPCjvFwTEi053gwlL/rkIyMLK6vVRTvLIJEdt48
nevM/Mw1DLtxCvl95Q016gtF0hMD8WqnoVHZNFzxW09z2Bt6XErj2F2X886DAjzPtNvRczVBmEXQ
2SpsgQ1OhJypVtrh/ctDeiFJ8l2F+UV3NKDmaU2yUGgzekq6QwxgY4Noydm0lfk9WmCn8idDOiWJ
W8a7Y2gHZ5non3ioeaz6u6pAncLr/oY380FFPe4aM75eQA5D9s0ynzRYKATLTRsT4Xo7cTflUsRw
WH4giUH6PfySb3kdekQsJ6xRBkHnxeA8e8Z0nltgJHDmyJK32puhFR8lbxZIlLsk88y9tkYux/V8
yW0d6ntS9rskYZ+mU/vX9fjMNYoMBFH9uhzKbRvNe36OKXgfAb6Nj8QKPWWGqQUkYO2fMZKGm7EJ
UQ99e9NL41ov9LYfnaKn2kSYai8ozoiuxjpxzjOPbSpLVGhR8HJtIrKl19u0yGvedGm+NwZaqgLN
BA3b+4qDtylH607LM1qGwnodmFsa0TgEpP+sPBUvusS2eIwWeTByCnQREcrH6kQFAGmPPaxrwm5t
eguhMSRhGla3Xhzd1T8svCGTnxFn5RQPd7lgpyZb/DTpSCyK0F/jlqCG2azIgxofAZDmOzRct6kz
XBgrYPTT8muRRypgE3gZV3LrbD0YH1Hpfjh999zpnJiZ/Uz2xYMpy0BE5BQSAQwFnCDZ+dS1XC3Y
ulCIHzpLf+2V/ak5A31llG6dRXZdqtOMSbn/O0ti4ZgYjk1/nTVwwFkAkMGt8GbjLVw3r64WXRZI
hSC1L5kpFxp33VfdTLvG0Z5zIok3TmyN/lhReOs2aoaQs4Uqpi8rD6u40De2yE9VqD5LgYUi7heg
lMif2v7BycXZKmTnm1pPTVUiv9cBVE+ppgVizeftPWOLFZwo+rT6iov4ALji1CbxTs/s79ht6VO1
TAFJUiVKMdmbc32dSQJF2yY/1gORqb1eb1GFf2RGh1zUJKHbTrZpxuA5VejfwhJwsL3lXzj38Y2T
lIiEx0upGfCdpBFvMD2Go3UfKiwUYfi7lNqjSZTQJKv4UcveYSaW9mL6WqSjxhrN6xn2WGAp48vp
1dH0kodqZLKOA/BbhevBjvP32RheshJfNWkL0K8qXnMyXs/ZeFWlyPPC6IMS4oNg1XjjVMPOruf3
vl59eTo3cq3wUAQuFexxE7UdtfnaqZz2TPHiwJppzeqJSQC8STchfvdsEimyrrwUOXFKlX1fuKNg
gq69LdF40RsQ0l55ZbKEC8fdq6py/WIEcleqbTImr0neCv+3sesv28o/w7pGa2lWdwW0RuUULC6y
JW3JVuDxzks5bkPy41E54dU26jM+owdTGxCn4/zFZXGYR7CEMdmgaarT1OvLgbMRzfkirEBnpgqD
K8ILUo6+7qtlSklKTLLdEjlnHJQfUjTv+bLcDHC+GKvJK66QF5lBa9P6wCsrNJhutDfb1HfGHsGx
RlpUulxjXjpBrV32jW1tbfAG3H8M8ihz3zW5uoZFHw5kOkDRRwY+uT2QdV5UbXn3k0PzxqGfsrGo
6DiLyysrf+5FFhCgetvG6jUeGIGvp+AyEzGFsETfRZITBf/E9ZKHezrir6Gjrunc3oSA8tkl4EPL
G2NLCtE5F8WDis23YpKCjV5MWYufyvWgPAnFjbFMHv6kApFOU4bmcX1gN/ZAqPZrrdIvdr+PuEDV
EWw+6clLGOB7ebXrS1uHb5QH6DFiSpSQRv1FY5DTGoSt9LOdbd3CPKAyoq2XzhYlQxORD6ldKqfW
rtlrvkwFvd2ld3bkZZdBZcuRPf3k7YoFFM0i8uxQtldlpTEg4Bds3Uz7Yt+7mfFCiCR0D9Oi4Zss
QFYSkhVNbnQakpFNI+QEZvuaX6c2scWzvZ+7wjhpOROsBicCkwiHjZob69gzjP08e80Re1yyaWcy
mCbDKu61uQMa72Td/u/D/z4Hhj7luuzyMHCwcADir03uVYqwcaeoyDJY05+mV1ckwLgJsJDONPuN
Nx8rB0s6Jqd3SR/ZEOhPHavXDrye3WJQqPYipNMHxJ6tzfOSt91+oEJvR+5hQ0sDMlEP5At/9Cpf
nV3cfRZtPApj8PZO+OuQ2enPufGBjox7TYfcLdVFRM5x/qb1AFUri9JejsZPWLpcNFTYRRh+Wqno
fVpEbgA2QHgWEGe95DVJliW3OSXjWrLF2jl20PCFzlfsmV9Dh3x7ZhEO+/AIiRlAOh0r5ZkvXgb0
297Vs3bVrH8uWScwlkQ+NUK+99xn+HlgD0uSJZbSH+b0sujyvqhv6lQMmzQfH8qI6XPuuse2FrQ0
nZvMxE3uuN/tZAPxj5rb2c7v0nV04GkFbcOpPQs9Gv2utbgiPFLgcZWdyMcogyZqJmb4KqC4Hrms
rWM5CAJ1bHZvByuKBbAJlB26hEhgODVM1MxyIDRG7Ta165s2HV6nYg1anNJhH1rF75gs3ZWCtBHR
3tZtdspW5HGDnS3mA5a19WL9NZmdKy/6NTuLmWxLHprLhrNO3JLlMX0oxufQSqALuezR4siKNlis
N5OC5TBVk+96KXtnxx43zFT3aaIbL5nHag07lt0tLZapIB/KSM6ip/siB3HNHvtR6sVLV7j5VmtF
gtAieoUxgoXdNfe4mXQfoQfL4Co6dIgdonNIk6r317bndjAxq5u8x+Y6bV00giHtLNsTZMpPmWeL
WdhOd+XHgpO/GGlVhgPDFRAqWNyZuI9qYg+nkbvklrnrZ1IaOJqGRyMHCKhbIF+GqkZWRcPKrr+z
tIH9Uo6HfKbPbOS2dzTFURWq38wRg6luofnkONlHT5OPu02lbUpED11exccoHdYC2nyzsbhs6FZG
4E6m9lYvCgYrpv1ZraOn8L2hw+IbmUbtqi4dPUtksu0pwhrYU4zchZKzsqxodvY6vpPhesBf56NR
qbdeaUNJnxl7yDWxpm/o+CVLPzIv44SBjJDt2xhKBeXdZmqz/q4hMz3oiDdagfxn+vJXkd34eU/f
ZoKoYYy0Naml6mM6NBA/uCPEjQj9pk/0KzXqu4KacjM7OKeThcRyod94tbD2Qu+bHYTI49KkzkZm
5TY2CWxZIm4OUSS680i/PXMRuKfZ9CxLRKa6emJqxvtfLkh/6MiGSZee8oq2OvtWOLWpJHpl2MFi
gCLRlMlFOcxPm5amfW1NGqZYeJC5V2wXZXEzHrtXED3b0l7rzwpr3DIc7YyVNE+q51Iu1sExK9TM
oppPoltnQi1yGuI30PA5WUtdm5MnjndjK2JOC20UGLA7GoFcaGyzpP1c5G3hO0YZ+iBXSrScuF7r
1CeyrQQAtV6SN/nEn8hmLmErb21fCLHmKTQXW6QvSnJsQ0PJQ5pkCJi47LH5PLeSV9zY/En8RHRi
IsmyxkhGusOL7dkIi7PiAupzOkfVnU4LhTOq3IS8K9s468B9dy3bPf62Uc87gkYGps5UWQ6znq10
68pPo+Eg2LgTL1wQsdqLcs+w2IIRs/OGqyomvAWv7IcuBXHvZrgd0vnFGnFdDs7w1IV4PZEBtfuS
IBqWaHUzJQvfpP0KUoJo60SftSX7wHH7U8QMlcahZwJGiWba5rL+ht/MIZrT20HvNcKnXRwwg0vs
RokxoanR05p06EzCRnoSNkvOZDsEt8aFhOu/vhKzYrmZSvMIqKRaKCtszjlRG99TZH/o5u8wLd+g
Zwi3ABRuN7dLJ3XIOCF96PAD+BY/LUy503McFIwModd0mEzoe2jjcD0yY5ak+KTxsO1i7c1rhbvt
jZbAtSSrrpj8Odt8cUnHE8x0GHv5ukGlwz4Hcy8VK/vaPWAf4cPEyAJu28fUCueTDHVmG2x9RIkk
x4mqaafBgkeH/KC0XN+17i2MCwpDfX4eJuOwdDpd4al9UgMTETkq34zKzp9Gz6BQzBf+++gq7tRb
LhmRWb/mkNy67PbZBHNXHIYJqRHbgX5iAB17GjX7ocU3fhORR6JVhFkT7hSMnfbdVsObFZHrlYdX
WY+2UvTfo0tDv05pwaOufFQ0Bch78+D+lpLmh/U0hGwPU+gNWww6H9rqXoud+Tw5RBcUaXqniRp6
vj1zyi11tamQogTGwJ7PWZn4XV3+6Nb4qQadikWOB4O1Z79Ct8cq/0S7QXol9FPmveyMTae95xWl
nFVxSvvFzvcxCFzEhkGmpYdCJ9C5Da3bpvPSU9VxbltNEHGQN3PtIQ9kCG40nr2N1The1+7WQj0b
uJMgbaP/mOfqhjtsShVsbUSNfa6tSnQg9W5OV8OuYt9BaBsC+aX+TjFZsVVIH0zdC/24ofUaV3bC
MxoneVT1N6XEmat90Wsf37XowPRVB+0kroeOMdsylV+Os7JZBFujtkNYN/CuGPqyj7ylu0nWB5vu
W4GS9vT3KZk3RBnReagzyavt1giacDoUyB/R5JqspQSru5oHxb8d5qBuWIfD2nhM+yTlPNBfOvAS
gWGajh9ZB1dKOxCL9xIlscDlRk+76opx24ZsZIoRH0S6aaeqOTZT9zg49bI3UyvZDm1+PSEZY3bM
dM5q82bPxUOwsdtncIQnZrVM4ijhWGNx6YOpoDu8tdquvx5q9z4vOaDlkm+K2mivladqMrx3Ljd9
t4bJohhvQB27acOZJj9tRhVPn2NvQBF3GMunvfFsSZSFdfdeN5BccHRRChVbr3VuCiZiQb2Izqdo
3YZYBwdGrDBz1qCN8Sdt5yCUgyK+8JS1/bQD/I1yMbz2lugqkuxV2JbtMrOO/VHL6McY48kgf4Ai
Z/phyQUe5bi3htXeNX1GG0ZGz/nM/FNwX4ogSLfa/DuRH5yGlnGd2NYQqLKIdlpOMkJjuL+OjUaz
UM+TGsKNAIPsO7PuO93M+mwt32JyD61FTHb660hO0KXIv5oJb63uKGo/jRCjco7Oo1U/tRliCsXJ
ZXaP+DjOXovCJwrjbZi0UDx6c+N44mt1nFCIQyfpPNPyQ9O5mCivc+Yv2yGSRw/Jzwmj4pOxxoxH
tca0veIAOOK7yzFb4iOqaL7uptAFapPmj55kTm06ZBTBAjnJar4ZLKYHtgjf4lsUKKwqfjgu295E
uj+0V3Of5XtkGcd5CG+IC8H6Qi8iMyakOg6/M5rnl6K0f9pluhKiv6FKBVscn7OQ7+Ds1BAEdbtM
9Jzda3XGHOVGprGgnO0KOifWobHV0ZjIQS+mB21ejKseLZCJDnhXJYeipcRVnvVjZla/KWX3olVq
oc+VcTPguJk4MxtET60bnxWzNHpuH6ZQ6mIQFpvG7rzTlPKCbql8T8ScLcldDpnBj1jrq3YPVumI
ZpJbeaab+Pvr91wSJxZOFonT2k9k9x+ZyD5VGy+c/eZ+bHhfREJ4IXnrO7l075FFEzJNVzt9ygTN
IuPJrNzIFyDK6DAwsbU5zEM77BA+scKeUpU+8f7fO59t3XpBRL+ANi1N/87TN9rItsqOfqZuuu9M
56fO1Ys7dw9MIULfTDU4+Q7BWR5EqSZkOyCMVb3DHFUjNVgKJNlEHribvlgatvw6U2cntM6A0j6N
cHT9pkQntk6zSoU9n51aHhC7cxwmCfzhNFvz3uEKKqNqX7Bwh1J7tfrkF7hZSee5mfaVjqwN+3vc
/pRO90LOFN3osrppxM4IuXOypkNX9g6FGKAfl59m5qJNn7a9myCp00VNLgO+03qNn9FmBHah8e2Y
Pww03W28eFcTkrSgNEAjIL1OGh1NrxefJnsxNmkSX9WVRmqlVVwkbrWsbIq9mm19i2zOproY/b6U
e2OcImhjdUMES3Nv8oshrHH5Z+LUsimNcHSS7hhjvPYaxQq/n+v0J66aFTqljlap8bpJ5RSSLg7l
LZuwNQNtHp+NJfbOdDb8qSN73LUTYzs55WNct7dWTxAEmGr+jSQYC7SuLt1y/N72lczYCjWMy/1k
1gmusrILTL075N9A/6aaidXEEGMi3Anl1L5RWr0d6xu16Ma5LIbdWGpR0GQUZXV3qEqDupWecFIm
vHtTuXXj5SopWIDCuCm3eq1OkUtwe6QTu4DiyPC0buvlGnbl4TWf2m07dJQAKrrVDIr+say+IwZ6
TUoYpRdpSaDN5odUzY3Q1aHw8nmrDOrdXGWSfpCFWSiHyBKOtyqyPmtxjixWTXICHcZhvx4ah0rY
2NwH74eMlA+aX6Jxn5mg7Cdi4PC0nC02pXFEGTFF5g2GlZt41G+SsUftYRzrKC92Bu0BWcjbyfRW
KQ/laN0QpDijda1b86WbkkcUlpSjcKhsNWDUKOV1uVgPoZXeC9aUnev0+6xd9l5tnELu5JhF/b5i
QEY05TZN6UaS2Jkm7cZsJitARslHbkSxU6OL6Qq65ni5kyrez4Oxc5SiKqHZ6JFZsKm1/CKm9jtM
h++sY1aRLhujuc+bvueiwfIXVq9mLL+Tyf7phwpevxlYel7vgd8zL5sBKzTs2mX8SUuWgX1dtjTP
tBurWh5j23lOnemgm9axiSlVNWVewO9g9xBodHpuiHbn9pvLryG0baPX3DBAQwye2NkNd1h9/GxL
sIHZp7AEOWzZkabunXToxOWqellCL2jnRexjZTx55LA2jfcW96siPokv2vg/lJ3XkuNIlqZfpa2v
F7bQYmx6L6gZ1AyVETewSFHQWuPp94MzK5kV3VNmcwODux+ADAbpcD/nFwApANrhApH0eyPB9zRT
SXAn9rOMilvjZicEj1qQV+1j0ZKLqT3IsJllHiCOYWjn5tcEIsPMGYd92jiLYDRwUSKEisleQyeF
Mqu9MuzyqhnJR1nhVSbJFlr7ANLk9snRSS9rDrQCw37saoUFm7FgyqUCjUYCMFz9OcKgE7oJ8mKG
Vn6kcrOQQKkWuIb2gXoyFQvPUHQDQ3LuTe5upkcedYHXMY2Mme6ncNOh+riFcSm06miUvT2n1si2
G9O6mVRo57gxq2UKpqezQT729U5tqAZ7lFNK6RtKDlg9kluddSUKkuBSVYt/bUe9PI4V9qXWlhQ8
c2Og5DzXxnWjNC+JTAoMVaSJkb6WIHZXjsmihIViB1tlKgOiJxUgOyF7A8kBVr9u9V7Yyqop9X1j
Weih5DhDRszZCFpYGQnNpj50uV4flCxoDiQgRsp6nbQBPtLNKinvt0ml59dQl6Ir2+rpXHRkFfxH
dIp4bJouWpCu7ynz0pCr9c9hAqW+XWJrWJxEF3AA6hCG/na/Sdh5IfO43S+Nscqv5GGKK3Cxx1xG
vEN0adi7HgtH3twCpqgYA9MV79Zf3G9EIh2WfqdKWxEH2Lq/9AX29dNdxQFuycaHUEnZmncm+iqz
qucg7AxkXP7siwN7riDqcxIRaHcNoF1CEtpG1J30vv15YG93sfW0e/jUr7M2QEqno6D1Z7xSmKhY
6HvqpOrx3h1jrXb0QBiJm4r+OBuwnvKNM3uRVa4W7jnE0/OpcAFOZXlXP4im6WTR5AE3LoM+bJ6c
0ot3akEuMfW6hidHbV/wQJjH0G/qeWr1h05m8hWXDqVTzT3AelvRDGMnXENs0Be3G3tut8erkKTZ
9LJljOpcpNxCxUvZTv5K1UU/iFfqAiwbR9f2SEgQ3jVFsmE7Lc1FM4B5eugc9TkpJN6HLJ+0Qqke
xX0UriSVURZ7cSMjBdRXpI67EqN1aMwHML2wauLsIg5GXJSrqOSnhVSW788bM0ProkuquRgG0Zxd
eMFgU+LBzCw+xSTB6IO6oqh1v09UDT37gXRNkkJd1bUWnEix+6us6+MzJfgJOZDnFyTqrEXmBe01
QlJzUaGq8DiUhTl3Yd88sfYq515nxi812Td+d0b36o/o2VmxYX1JeyOdxVKTvetl/gNTWeiSZfpq
t2Hyrc9TaIOh9j0dAbLHdvZH3bOiSKipUOHI5q2cM3GM8tntWdHMyj3ZKiC5CSo0uhkCP8CamOVO
S/SYrX1qIT8oROy0eiy+x6V1sUD4fw268M1O/fJDZk/A6q1y3lRqt7MojIdVkHtYozhKccFMHl3N
2GIKmgyXRZ8X5VAqR4nFT1sUFzGgeIrFJOHmS9EUA2VAcij0YonlDre6xeVevzSBmC1Es55ukFmq
vWx7G0W9X6+B13MGfJo6mtEVmT8fS0teSZqCCvEUI+7vUBNc94XR3t6qGEgrt1mnFTUtESLu30sy
OP/Wp96fFeDZYKRvxjbCLpIS6Am3oGTTFEaIJWjuH/iZScta6sNHRAyCeakY9XsSS0fVyDuPGvFl
tF3/jyIxPgB4O6+dqdpYINfQZjsrJqviFDspzbSdpXb2is1ry+8/UamLa+2Xzm2/GBlSLr6xhD3A
P2iMxktq5eZbb6rZ3PO68eooQbZyzAS5naRqH0D322tcm90TtqbVQisi+QVEYYhgkn8u5Oiajqp6
1PIEoQXN7ChNUAtsIr848sWhUORl0TFi67TW0Fo4RJEer5sClZQ4pcCVRN1wiAytXmspqIJUp/jf
6EpyUJpBXaNs4x0URzXX/FCsfRRBBMiYcPmVPaSATtY51P6NZoT+hdUISzrFMr958QO6Eub3mn34
rKq94SpCA2OUyMr8Gdq31adQDZrzVcbje93WBrNvEz2Cngr3eJ+tOxdtU9SWSWeIPhKe67bIO3/Z
YRe6yEuZqp/bXRK1wlk5dMelGozdRRywl7XmGnISK9FUpjilhYnrabmxzpnaMO4OyWWj6uNt1aDo
b9f5IUllW3XLB4rg30fc/BCqItMP1v9c5w6yN/CU2A3amwwXFTCWHWRgeAkXDVXhBaCdfin6usx2
L6zuweijuElNiDjRZ3XaohuQZxKtzneTIxJlG9ESN4Kf5mxC3POAM3MPcTB0w8W4md/QvQ88Z0kp
11S3za846h8LFWm7k+jKHTtF0q3cZCUW6n0c1wtZ7UBXkECpV1Ko87/DDtJfwkaEjymNEbkstTpZ
PBYAAkyd5Caj+a1dFSUCfORxb5GiiXA+qabpcL+FGMgMrz6ZlNTRnLaRgemqk+IO8kYk7lMp5k3w
xfwfOj3DlDeSQopfXCgCxUEMwEOlHDxdPI458PHIMbfetAEt/FI7tuR/Tl5SAGtBNfCdrGFFkcfI
zmqOUIUxwsfJGgqOmpX+SNXMuQQexBunIJ8u+hPLeUTuQ350puVuUUCLkfyG+DTbZTmqUMaA27Q7
pMVS9Dc+O6KuyV+p4liIE/XYq4aULhMDy1nF76RdZfFtmonTesC5NO1bpMwNaSe6yjBiVLRvp6L3
Pt46ENfiRPrjU79ofuozVFvZJkW07GxyqPheDTtfHX4eZLm6BA1/66iDF098y/iihJAP5DzK3yna
fTf03PyQrPSlVpR6q5uavraV0F86iYbqBxrwL3qmUD6D4ZGqNvOpp6DLVMbBK46XmBozYYLKkJaV
NuxsVLbcIdQWoMKZ/9L+OBRF8mPIEfVsKvWLZ1QyCNLMZsfeSQ/d60ZVWmRFZUr3M7nTvI2bpGyt
a6hdtpp85I7yhj+5dEUwO9ulKjKDgTUCSOibVZHk8WsrU0QbpFhZSVC43k13zg2SZfPall7+oBRl
vJIhiG2zxkte7GHYkoxMP5ROy2A9ue4u8dvw6ureH+LlRtXmP1j02cnKkvboelQZ+umC6X2AoKSm
FYINTE1PXyMn+TVEkvQgDlraN4dCb4DXGjYSBxK79AKA5EFTA72fiRi4nNMpMG04cPruZ/PXLUR4
kuevSRJnm/utYw1YsC619bIpoAb0/bhFt8U5ilYaQUCzWmTvRTMsQbEAT912dnW0KAjW24oMCOgw
OZhnhVS+Di111TDVizdrpG4d9HH1kcXJKzCP7hsWzYeG9eiPqjWhZKUeDvbZOMtsaAIziY38lI52
PPgtSQ9Cxvb0iW6fwBOv4SlP4nKZVaAwpyr5LMBaei2a94EolhJ8kMFZtqS7T8GL1GIjriFIvbdN
v3BWVQ7Et+vNautrzYNoiYMIMaY40SwmdpHeeeTLausS9LK0TW14XQksdXbpLSIKKuSrRTANi5hS
cuV5HJMTLQ2DGB6r39jSSw+3S1QlnpeqZ5xuwfyfjgrOEkZpWBcIQ9zk12vcru/cpOSbxWtUQAp2
fV53q3kNDvvqRUl6dactRyCXYHV+9dlVUy8iUmBAd5CEg7minkvZtveFGpZ7uCyv7ImNJxlaFXpj
5jmvLCRlQ/DkFl/EvRg0ULVfgAPJN3IOTrButXydWuBd41rzngM3s5Z5iziCGvbwqKB3Yp7TQnXr
E/NpjEHZOJkn/VhRX3N/pC1LUq2sjaeEey0ByEb73tD8RR7GEIhACjySzVz23OusGZrxOJYuiVNL
ZYcJyY69OaLuml6HMzFqaVQ6h9py95TnERgNgviYV2Z5tECsUUIvg6+FlTyUaWi8lFpuwanwkAMZ
k+A1l0ggTAHWX6+kllqRVLf9r+BFbleazFjzfKjUM7UlMu5WET91MQwlBDyDS+i66EYpdUaJJLbW
3WCqu5BnBHCYpKGiHWZ75rd6PSSyddT5fJZWFGmXLMb+LpAl66mfJIvQ450VhW6vq8Ydh1kyeTA0
1qAcKHXGJC5R3Zq6UhD8h3w63OLqUs/wtpB+XiFG6mHAIbnTXSwIIbdT416CSGyuptb4j7mJZkWA
0NtSNMWBAN0ymysr+4kFhPDQPUD0EaDopAPJgHRb12l0nGlbb2emcXno/C5ZRklcv6hB+E38qxXt
j8Do/O8h31WS6QNGF9M1NlJFO326JrbIKZShXr2M2lQ+6Nwfenq7JnViZabayc9rChNcShSnOyhV
zk6pB2dHyZP6VqdSkCjC1FtFPBtK3LAZSsXQ51MWwdpCaoJV3BdJg0mBDo8PV91ZxV+PyjM+6oOH
CMPMkG2O6dRxP9RxgAEwqNenESLtsulxXK+CXttnqRotAyOUXiHJnzq+hd+NoD3rVae9wltIKYtX
/xbqJs1JLF11vz/nTvAz9NNd9VHGYz0rItKIH2qZas+yW+ZPXvtbI2g/lNZUbyOK89vI52tyJ+/W
VekCQhmLFmfxSu55xsL4pyAq60txGikIAgTTIXdCFCbtk4xu166Mpv2aOE3RoJXwVP1rr2ijDF8+
jBopa2eQHlLD20EZ0dcxpeIHqvLSg+iH+E7yVHQqSW+jizxFU/Rz0pmIakylMTYioBK94lQcCtug
VmY14SxHOeNnvBgZFO+9cUp/NzDPnz1+Gpu4JzGnJEV6dlMlPYszVqEvNcXUh3t/73rKxtYo3ItL
/xoL2vRnbI127wyNgwbZYds7iIOB0Cffo0RfWkWCdkndwP0Wp/eYaqDc8TlGDJuygVhLi7FMAMzQ
e5IQf9+laS2Tn55OVQnElzgTh8rj2QU8yZ/d+1rVHorDvR2ZY7QKE3TMxMVQHFFq+nQf0pUUaarK
ZLqyqZH9dg8WTtY8HXoZfE0OVwu5vtYJzggZpGdP9tNzEQ8WHHFXWziDmvw+sKlbBPzuvbmmWQsq
rdpCXCgOSCun52pTTpGio+rAh5ksOdbwNBKcZl5Hyo0HzBCKmWhCZcrWlYbSkmiqOpRRCa7mXjQD
M1jwgFSfckdVz1GiP4nuLkC7tdbxkAuHdHitFEq9bCGsrRiVDPmEk+Z4wShbf6zS8XZrJ9abXRc2
OXpKXETFY1iiK8R+dHpbSoyaYGZI2rHDV+lVdXEm+fd3q0/vlmWYv6KS1L/e3624ZcS7TSoEmgtY
+muhhJ7wuFjVmQcuehJLv6mjT3rq92ZR+TDRHCA0YlQMjH3MzC7asZy+xUqcbkRrSIodUyUUn1hZ
OiFrXWiBQXBG261fVOSzl31lDUCZ/GTuIlRwzFgKYZ3kGpQfSuSzRPTtQkvzwU4X9uTrEZwNqQrO
4M08thbdJcL/Yo+A/K6RevtVVnn5welhHTnOuWij52rqTh14NmVEOb1uIvu1r7VwTiI+2IvR2gzx
xBiiF08BPV3rWOz0nWS/lpDGVmkZ9itxlap2pCObMDw6Uuy8jOFevKQttfIepVcqgNNLuWFIIbdM
pbVoDtHwNuI7i4ZVlT9VnrsUL+nU1MaUEefrpo3VFx3WWBTYhzrWqHjIMuRijKwOOGVbh64wqL2E
iumCC9UfhyHWkRv6NdxLYBjul4zjODCJIrFv8GjVDFgnfvvo+U37iNESqcMYcKjr0UTyBgOZbvi4
RyiN+9yFWnwQ8bieVGuthWgpmuV0w6mKO91LXNOViTFHU8RZO5qxrpuhPPUpfHsWAEDtS4lfq4xI
ZqOZ3nf/0vht9h0PpwScoDd5Deiwbcfahujfhc+GWX11NCn9Hrkq8Bez+KKpRrGsUSbck400D/mo
FHggOdZ7KBULEVrY1PnUTravY4w33CAHPEmMsruOudPOxOuZkBTj1iw+3ByoolT0LMakyNhVkCqX
WWDarwAHDiK0DtW31pbhIKqmwpsioyP+hsztirnFPurPvyFiD3X7G7KENZX4G0pYQ89BWnwFvtuu
3CLSV7EcjRvAAclCRdjjWTTbMkoXqi+rz3pd/RwdHU/7rSlHarGhaJSsYDtTJ9Gk8EXGJ30hD3J5
BAzfbQslqjbIJqMjKgXxwkI378swtK9AoPU/7GpXxdL4oy6YJhAhDyGUc/XouOWxIp+ZNQgudFr6
0SWFv0YvK0H+Lu7yPZk5LKOms0/NBpFnbIb1es4+gOii6AbYEdhAu3ViHmNFW7q9FOwpG9nzmLzr
UvQXtgoWCKJzuteMbJnVHZYRXsMVmhNg/OL09u0G3VazdFy1lMlez7Lkva6DBZ1aReiB4snK4TbY
lr6yLMsWRYJpQISIUadVsx0FBFT0QwpUKIGt4tIzDjr5zYM5HUTTjztzN2IuKVqiX0QoCfUjij4W
ytRpCPV9urbL8DjyjWTl43ozFwLsMF2fc4T+HwMPwGSlgLMQQujWWD2bjh09Uk73b/15bM0bRa3e
UduAbd5+R22cZxjwl4uX6+7GQzpobftx+hh1FDlqSW6/a508RwC6+ZBRbVog46gckU7FAa2Jg1Vf
SNVLKSvPXhl1SOpglDWkzqsR4qESKla0b/KiwwNEG1DtH7wzewzI2Kl3gVbe7TW1Ni/GdNBVcItG
dhnCwJwUxZoDEMwd/D+wlqUelVt1ZFlxj2+qKljJNVs20Scua31Q+EPQJGvRFANyUP5Att54uIdZ
IKmsKktOkDfNS1y41clupfk9AGUZlmbh8O1+m0qzinU9QuoTF4mBpgn6RRT7LpQLbiT6lDrtMbsO
kq1otplrrtIgBw0h443jeMarzZZu1zmAAESzGgZ/iVKNvBFNK8qea8pdZ8hU7iMM9VVVN8ZrPngQ
2Jyr0of6gdIFEvye/AcwLHkdljlbGtEnDkGQVns4V9CWiZXHTFu5Y5lv6zZ9AwsM9dxx1YUi2+G1
G1LjrKtfG3ILEGewq9giYwbldRrMyiy6ynogL2SqQ0vRdxtw8zdtUJWdaCGlaJyd9KsIFz2Bochb
Fq2/3yeMMxlURC0tS6ttIZLW1ZsHh+p2DzYXwLWL8Q3yiz0vHSrTIaV/ZZqAAvReH+8t1721xFzV
o3JxH2v/0vp1nZjkfkWK66g5dY9qR616mgB/Rd5ebxqbBHf+w3VO74F+9Lqt1w3RAWZjdDAi99ok
Q7tBjiU63PvF2a2v6CmYdSAbCL93pyUz/Uy0q7H9FnsA8/FnOLiJkR3EmThUxYCmiho3GIj9OeAq
ctD/1tatYJPJXvIQdvhQ3m5zv0NbScNSCSftvun+4iDuxaKgnf3zH//3//33t/6/vB/ZOYsHL0v/
AVvxnKGnVf3rn6byz3/kt+7t93/90wLd6JiObquaLEMiNRST8W8f1yD1iFb+TyrXvhv2ufNNDlXD
fO/dHr7CtPVqF2VRy88GuO7nAQIa52KzRl7M6U+qGcEUB3rx5k5LZn9aRifTghqa2ZND6u8hEmvt
VG1bHjDAa0WIONhJYc/TErxvMZOCzmGhgklAvPLCSD+Wo6HdDsmoHHWm1gdqw3zWqCXpR1D5+VpS
vGZ2jxMD1Nww0MwCJJPzgKSokW6K1O4ORpr0B3Gm/TqbIlBOSVnGgTv12ZocXFXZ1kGTXfIAKK2r
D7+1nFTeGr4zrP7+kzecz5+8pWumqduOodmWqtn2Xz/5wBjA8XmB9b3ExvVgqkl27Bo5PuJuMZ3D
3q6ob0w9xdIYcCYDttEjHTIdfnaHpYNsYFG5B4ni5iLRZQPBm766OIFVIqFAX++aBnBSufVh9f3Z
zpvyWxGXDe4z/ksBXP8UUA1/kdWXOKqbZw3S1DUCyy167aYOD4oLxVA0Y4WiSq9JiOdP1xhwD5Ze
XJWQ9xvjBaxFPB+tNN6J0TSLfrt/n/92f0mTt11TQrR0FVxPXbdGrKNqD2Sf//6DdrR/+6BNReZ7
bum2AuVL1//6QTd2arNg9dIfZEQ69GL4/MQn7CUOH6qBlAXEPtTyxGd8H+4yZFGrNH24xflVA1MY
HdEHXx/LPWkd+LARX7jEHBpMM6fO1p7ww+LUdfXp1FJ/RuWG+aMtWHcVXu5s0azSlq1djx91PRsq
8uEjBjErOVGbbZPo9pPhKmcxnrDLIWOu5jA5XfNYIm88r1p7/HCr6Kknx/zEHPDphjHwg6vsaAAN
532Mbulo9OfWsvx90+UH0UIkcDj/7G/P+DyjwNfmqTtrNZQfgbloC1e/h3Bprae3S1VJLxcj65NN
FoLy8JEOQcI+6K+yWzwNvaJg8NaSS7Lr6W/xpC+WtRwaQ36TUf/fABYyb01zCI4pHNZHzcYkKMiM
BMNUrv5Pd50uLzW0EP7+q6EY6l++GyjsmIrNBGjKimaY0DQ+TX9WIqWIaCGvkfP/midDZe7kNkiB
uAQKx9u56RrGDvS1PAceBkpdDN0CxNDtUBoY7nZQxcvKx3QwSeOlmDApHRdru/YBTU5zqYu17TqT
MAIX06zZQugWoyGuwRfH6VeyVWZHHxrHUZw1VfNcWk2wvffnCETfIro/B0U8OmA/LxJNhy1IOFbX
TE1ZwEUBXm9woNpk/EJ2Ptn6AOMXmlcOX5xu5Ckk9/4xcrpbmDRa7SHpUVB2U0fed1Uor1wDeQV7
aoo+cQDyi6CPnSi3PtG8B4sB0XcLnuLuzfud7enOn26q9u2e3bV9cvr6aFWqiVoYlWcp6l71kg2d
DtlhjxGSg+LttCKTwuRLpZXHAL2cj6ZhWbRNvdq7usykgPUmXKQBRrlT5Qd1+qO1ykg21VCqS9EU
YaoDkThXWnJwLpo8fKuTcxvayXnArOUMV+a5zXv5wWkyy55pZt5vtISnmAgRh3oK9s3sueky+eHe
f48V9ySFyg0kI7vdL0QMGOUkv5ybYxxdtWhQFn2Fz0fuGOFVHNQkeB8TfdiJlou0+NmNvoiGuMa3
UKEGT1HN7n2f7tOnkbz8+x+QoRr/9gPSVFiNjqLwCDMN89PkGoF9T1w/y98h/yY89FP/ILx7SM5T
mModZ2FURoo/4C+7n0/DolnnxlsFNGyH+irpBeeE7Eh7FY2Ix+NCRcxyLZpS31A2cPsr84WbzwF+
/ygyy9u3pW1sBgXEqIvUdYeZIEhbDWnlRVcO5qYIm9eAFQA7dZRFaqYvkGLALYCia692StZE9JlK
5pzCQVL2TGZr0RoHvZnFlC2QZmnz6jpg4KMDfXb0C/jdpXhTTNspFH7TX5KgaR/drPEvXQjSJvO6
RxFRIm4NZjHOtqJZWKb90BV8dUQTft3EFw06xEDGdI+x4aLW7OFo5sNwHIs6x1TKl5HEboD3+zZA
6YUYqiT53cltfTM4GM97uJBtsgEHCq/vlatvVQg/yLFCAW2A4z+dhVMfSiHqgQSGMuysSHEekFBX
HtTYPwv4gQAiCOSB6LfCELU88AojChKxHzo724ys8yhNDCV+RRV5vlVLbmKt4Iy1Y61gbv0UdYsY
LX5RX6nVNNr6DqaYPH/9R3FAtvcSRVZ1EK17BOQL/1Fc9eseIiLwEPTS+MWjA/jnvCgmO+ilPvvO
75+6RdNqUd722tvYfcoU06gYc5vv9zlVnBX6oa3s0jxOv28wp9Fes4CwO3RuzNDoDrKSJSvPjvtL
a/kBH6oRvjQ+mEC8hrKPIqnPpFzdP8z6a5sOJkltIKWZOarfq1p5T00nffNApM9T09cecjUMF+qU
fhvU0DqEU4ougHa1TZXoYiPBMuLHTJ8YSO1H00eXsJUlUtiTqew8bVVvfV9+92m8ymAK8i242BCQ
v/06ib3w1hP+eTIN1Yp1knzMhU05tg8S6xvE78oOmKkBuV10Io7CmyhqN1+ByQguQWgYD7kMds5v
avRMK3RAFrh4OhRgjerK7FNewuEUS/a6YHGxv89/JJ7NVTAyJ9ymvpZo38bYSgm9bRdEMFtGYBSu
3nxFdx7JPsWLrobuVA+WDJ6/KNPifcpDiIisUYJFXZYImqHodDRdnYmgsNStZGPiq7Li3uVJCi11
Oojm/VAW8rrTYn9772rMqFtrQxmMLwoUqbVheUtdl/0jNT909C1NO9tSiMAPwuzr1tJh6mR22K78
wpTnYlifAoPeD/ey7B2loAjXdgA5T2s1/OfiEqn0JE0RkiClCW2RLw8ArHlluNZrYRnfkNFNf+QR
NC0HnCBs3GEjFWX/NZICvIiaysUFWEe4ts3KxwwtO+oCZEGg0D9iQREs5SaCcjYNakFtkclzVmJQ
dGEZhEq8medb0ZTkuNsZ3iRr0kV1Ph+7+Dme8rRjkaeL3Ki0aoVBXrIMMGrZ+TEK5LJuoiYgTkWn
OOAkhLr4dADVbWQzRMd+hotO0WS6Nde23lMhc33Q171eBg9+EH6h3OOcXCjOp3Y6I71I6S3Kh6UY
6KKs37glFhJKMiIy7gZMK3Y/fFHVVYGI1Gvequ7O65GqBHIHyl0Px5cxlWW+uGp4FQdPem5cYL1S
G0TXGr3NnTKU7/dxrYRA2uW9uhB9qlx92FkfslCwOlzQ4gEptc7LP2oDbroDshAsPwVuMondnG9K
8u0/ROSejEBsrn/R9CG7eg46S1N6VrRCw/utNY2x0tBuYxkCHvfWNDZAXcGRM3GRCmnCM9QDSgzT
762Iq3TdW0i+i98be8P6mlbtztWrFT/S5DjUivRi2GhioQ4Ak7Zqr7KSbuM4k17wR+z3hUYFupui
wrzDKafwIZlOo3EINtKvcmVGDdSZiVurWRyflbq5vZp4ybZrs3XpghwWzRAOyRrr+nCGzh3aQKNK
bsWCwJ8OiFu1yIMtFYAzV3FAlOrY55mBHmJ1MjR9ZBdPtRZlzFqFIc+y8tYJpA1lQrWI8BgNeYQh
QLIMIF2fc61N2bRI3QlVJdFz776H+grejmIgTpR+CpWtiY6fg4jfBBlEsd5He85BefkHGUkwNu4P
K7ERXTRrQGnxZNSnNOO+zxVlh/hj38xZJEqLrFCHdy0OHhxzbJ9lzyofWs/+rV/vtfAA/f9r4iXa
lYfPXI4150npC+cJXOHcCbr8KlooaH9RKK0cREvFCmXeNkWGfw2hrQfjLZfGeC2aAeQx1BosdSHu
Zg7l8GCpE/oaxsGqVbJwqarQZUe3NBDLGIxTaSlsOiGrfeW3d2mVyHtGbM/eoLOmobSXFYfBJaGS
1SmFcyn4bsXkHpmCm0d39Cg2+cMA0txsr1CqGwR/CQmjFvIqq424k/iPtH59GBFcX//9alL/D4tJ
S7YsdulAMgyEaP66U4eTnXrQPeN3HC5nZls0UD2l6gqvNnrIK5RQwdDUV9GXW5XCpB83a9EUAyOU
uk9X9ZKyGTKnlh4NwBbpOLd7J0E9srmf6KaRYODoqYCxgXNA16yrnTiQdCtWmSF/jJJU7VLPQpAC
maJqJ08HESKaSJBznTi9X/zbNeI+/VC+/f3Hpejy58W3xXMItXHTUXSoOp8/rwo0DwAVrXtTkY8D
qayAHJrWE8p0EGe5H/NYD+T6WkLd3N6LfbdaoN041dqSADeIAqGoHCaqBlS5tdgCZR6bUVM5fTpr
1Vi99fW/zv73cZ1armrDG9fyhAEhZWCTOTHDndgWi6anh9FO7KFFMwKq/FtTjN6D79fWGdKLn4Lv
Ta8qeSFU7+Zyr1h7O8uykz0gmgrR91EcYLjheuho2tooHP8xHp30ZCK1pGNE9hXer4RmQFpTPWhV
tLbZRPq2HrEv0DQQe61J3XFW8d/+bkYIsyVxHz7kClOymaPJBzc7/eINTPmS3ytr0Ux760nKrPSS
qmNx9WWNspaWIFeVITQiNfXy1gxHRBA6dzh0YTu8aOmPMBnTL0C1UjBj9vTN5tZSnQSLzJarBzE6
6FiG+Wn5DPO8ZzvBOxA3k5MAVvT0Dm5NfZqh2vTSOGlxrVrjmHgg7A0jRFfZi5VF2VvGLolz9xyE
A1iRqAi+8uN4A5KoPWpyqG1NpKVWlRGW77b1Vaot/+unC7GFff37779qfv7+a5ZpkiQ1VUOVVd3W
Ps0Xo8asKYH0fzF7lh0vumLrq8oPIfV48aJpG3cnmZq789vi4iNvshYt0V8njYV3yTQq2iFkA0jv
ubbpOp1SEBrysxQWE0IikBvBC47VVmuN/loUZn5G/GSOaPFwFV3A89tVK+EeJJpiQFedR7Ns1L3o
sqyu3Vc4s4uWOPSukqOQSFYFtL6zDFXXW1H9s9YZEDkEHXLtlUUmkvcyuBCD3Pdrj7Ad+ZThOWg1
b1uEFsCDFlHAtY5fLYxmywbJy3bh9pMXP+Wgzta6Xu68BqlTg8fSOpwoAKAdfx7g1UKIjhFwuA8g
vAcIfbrCmq4QwWluflU016QClgMpar2m2MmTmWb966wUI6KNd7Rto35pQcRxwpUIlHr5iDL++VMe
QDTvfSgdj0AZ9qIn43F0uGcUamzLd8j5IfEA7QZVUFt6wU/mXWfuP4lWU5/wurWfUUdJLrLln7CK
lF7Uxu93MnUxSHON9KIMTbBGTGRZdQrPuIIK7JW5OrxU/ENwbTYepZBD4XcZ9Zew2Im+JHfWWZ0M
azfM253kSg2KHUO7c2LVzmf3tji7x9hTtGiy7Tv6TrRUMZza3DZxPsmLB9/Nn+/VE3Gm+w0U2wxH
2VsNxXOq3+KMDNQjck8jywNFPylUMuZmyQpKm5riINfgblM9v2RATh+G0gisWd3iUFqievApLCxQ
pJeRC2alOLr6LqpK/yQOKH9HR3s4iwbZQEgZtu6/ZI06btOxS/T/z9p5LDeuZO32iRABb6aiJ0WR
ciWpJoiy8N4kgKe/C0mdolrdp038d1AIpAMoFpHI3PszN7LFidxwqZkaqgLzUI8f08ElY8CMEz8A
zAHvDOFDlkobiZyAOKQsyUOWetUaYaBq1saIH+TBLCFjdiXifUkfHvN6/Nn4vfGMTL8rSzJHEyvT
h1L4V6nBLO05SfwPbb1f6EtCr9kyKO1pj2SJupdnrRimy5msSyaBcqRIwTp0abV3LBfDiELz1ZXt
dCj+XM7RJUo2Gaq9iB/2+s6tQMAPWYccPErem0oZ/btOZNNKITf5gHpitDTzsH3OLdJ5vqjjt6GP
fsXsJ39YucbPeUA3B3kVvHQiNh0Ngl1OEmTwpFJ8XirF/W6HzW/0w93X3CswFSm17Lkger/0EUz5
D9E8yF7/uKBwDcNV2TwyqTKZ0jxPuB+ygYnth7moGucZ7yz1Rr56RdkB0kd7Yi/D14OCPCkgoXQv
X72yNYua91ZVQ4dctl7HylaEuHeILZb3/2r8dUCotwHYkFofD3mFw0feIt2VOWZwjDUUBOSZ3WGa
zWa416H+zkEsN/agU+pRs2C/LJ5LQNULfNXEs8mmvevGpaLoJ9OMypfJjab94BQqik8UiRSqKzdA
N0EW7cAhaVu11XFqteLFsooFDGXYXhag7aAN7a3hNtXG6nX7GSW6B7kRHNsJ2H4bNY94fljbJkBq
KGhj5xltjIdIsdttYIXmFsG6vdoU+ZulYL9B9lU7mgbuQ0jeWSuvsPsvgOi+yCj3n65Zk793RSRK
u3R1kYwtRKksrVZ3jiZ8gWmJJQTqh0V3QG2BxV6HedNR1+PsaLTC/a5n04PNQ/kdybRfTjjYb1Dd
uhsv86cXn+zSorTt/hl5SNSRPL17TGP0rqqOIIWqILKF/4l5ynOgSMKpwzuQuupm6Mz21hams9WV
wdt7LlhyQylwjhVCPbgVfsejjbuQFxXRphtK5w6VRAW0yDid0ZgPVkUhuoc8LlL4sG771NQ6e3k9
F1+YuAzkLwbtNXKQO29KoUA8ml75S+ofLACOUCycX5bAo7crwn1A0mZbCf6cHuj1aSzG6j4vq+/o
IWn485oqwoNatYcfMYMdxY2sz4bW2dTYfK8HSBxvYWBtERILn0R3Gni4AVSM8RZwznSPES5SQk2f
/DArxMWqBMu1CgppZ3cl1IA0WOuAJw+IIoKcDaxshXlv8JII+4vwpu6XksTrrkPfzS5ifTuyp0Ff
OOkessI31kan9gcnHhMmxKCENR6Wj9i+Ml0ipfTdqqa1VgI7QdQdxXno7yAgFedykEWEg2AY11a4
lA2aowEplKdqFnMqO11OvXk43NX8kEQfLiM7u1GL341apDtd8TBeFGQo/VlztcMbC7kPN3vCAxf5
PMXMfxnhm5jC6UfOi5mcZK7e69WUb6G/uVtTCfSzgoTtrKFdfW+CGmAbY3LX/d3pavFcZmay7vjp
HSyjFEdFy50lIl0D4eha5bUYZ7BThkfJUZRKS8a8SpH1dTc9Xquu9c2kPcrShd6YRs3lGn9bJy8i
7zD06WtmQE2wI9daOqoRPHV91dy1mXvWlTh8klW21e6bRBtPGGWGT65XZ0sLm4qNbIwtN9ubMckA
WUTni3icvTEdNW4WDYR8lCjujHRqT3artIijYn2JMDO5tx7bEw0B136OapFdjkEre82pwlDyUe+C
D926sYc56b0YiTNuS8J0eN6SbNYrlwy0Nb4fZDFLRv7/gDUsCR8ZZ18rMBOI9qrlE6+UVeiqfTVU
r32vm2wedB89aUTzGMAqozz8hwW6/o8YB9M1LRdoCcARi4dTA0z0j++TCtDFVMQ5NkptSDJmzVxb
7sXkbmzibvfVDLaYME7x3Pa9NLddS3Ob7NnOr/XhH3r+8zjZE2y98fznDn/GRYlSb0SdTzd4EpBO
8TtBesW7VZveOg6uPd7JGnkY03LcKACgbj41NHbKLkAGil03U5cQ3KHqWv4RMbP4gQcc+eva38qS
PJgNippMFPVCs0IAW33rdmh+uCOccjysbMfFlrrzTs4Y+fvIiO+jPPZOskqeKRHpmi6YkA7/00B0
q14jagV/1mtWMBB13EhZsIKSLpfwwrHJdXLrMYRZdmD9kOB/oX+vifM+RZr7a0Ki7LnWUE8fUe/Z
a35i3SF+GC71NGh2ZSE8rMKCHWEM6wEt3vIxKfNNktnFi52L+NbqiA3KImRznVkLteR6yMuXcdKj
hTIrUpXdnZLmQFUBXC+Jhtk85sIqMHnBer0x79JGQTsC3NGqzzRRbMZp+mbpqAiOCYQ8ItPuc1fq
DwbJ1h9ZTwoFqcb60UbLdQukmZfrP/cgfom+BnItm1qU2nrCv/hg61l2ZA9crnDlyL7wLvspqTi6
/ta1XXOGtuyYW9/Bm0s3S4voTWqdRVpo+5hICfKUjfWqIl8WDlb2Q1NgYskefHp1342wwhyb9FVT
IuwSZglL8LIcXwmpAxKu2SvrZRS9jsYiUlxx8OUyxQ+74DYah9tBDSqMtMiitEozu2nFaG6OQv8d
aOYdYebke410PmaLnv/iorC2YFGaPI19pC19/phzGnntOveU/miF2bgdWlXfj1EfHvzBKraFCxeU
cGO6jusguud/rFv2BgnlMcjsZs0afDoa1TgtC70wdoGqjK9Ydi2ccvCImfv1cQCLjbcc9aaPDZIR
DnSbJ66hQi7tTzc1qZBtmmcw4KNcrcUtQXZLEky5Eu83r/bkxeQr1IypfgtSka5S2wVIElegj7XE
XwRpp39HhT0NVPtHpOIOOGEQe7IDT983bR3xYfXqJcEhKLMT+0eWpr9yRdRPTlWV/2npa/0jSmie
qjzNMHWNcJpqmZr5aapqh0RzsGYan1Ur82CLfXGNjok3R7/I6j2UDdOkesuiuLyxlbY79Wjh3w+6
9iLrkylBMQf3i7LGKKEckp3ciMhi1Fgfi7LVLtpDFZX33uSmt74WiXVYDwiugEhbDEQ73oxsgmNc
otXjubvScqrfjV1+Q2TKfVFcDaKG0LIdyZ/fbduoB0VtSN50SKuHTv7QmJ7+WM/1IYg8hBeN8WuP
zQsyQEIl9C539HBF1LVA6nYh9/ty+0+CazhGaLft7NQxW9gcKgpalhFvnLRnZWmhBHDEhrx+D6Y7
Qlt6rd9jXp4DyQvVQdzKsh8U4jYYrI6sBMrnnxpkF7u0GSI7tuihrTJ3AEZrn1GFb+7r3KzvOyQ1
QR3ZZyXum/sQ1bHbAoOYZanq6tF1WiTS1HkzpKolvjjR8LON4MhCOf3tuNVD7LvKawYHZJHEtXae
nJm9iGw46cu/hkPufB/ON3cZbluB+btGj2QyxuCEZrbYOtGQnxAdhSkT2PlrXUdoSjl2tlHqJn8N
Hfut8zFEj6opevTwMZfVo5e72zRpwpUclI/s/ky99m8x32tfomJrGn726kGDP5AlrtGmpTgo46My
lSeJBM9r/86JreopQBn5IDSkDGV9kAcnX2uqJwPrvdxDWg2FqrXZtizBWcnfNqP4eLjWIWEoVmZR
Gzeyy7VBFjsXE96SvMQyFw3Abz1L7z2kYlYsN1RelLPzW5zhCFUhHpywLNxnIBcOBg/o1oi77hjW
6GeoQY+eT4xt0JjFwwOqv/6idPPmGY1p/wZwV/eqhmjhZqhaf9P9OQdcFkirNOsRnzlUlUCyWwH+
N8bo33RJgB8RtmsHtMHbH10QPRr9lMe/MehguTrnz4aGvIDfJffqXCrcCPlIO7mXbWR0Lm3GDBn+
0yZzcv88zkvqcNmLXF8FJUxcHCMQoSnAuJkzT3fGz+6LMuwR45xJvHiCQZZOy9a/4RfZPWLvvWMZ
H/x2OAn9InojFoKinzIkd6mXGnvVgMaRxbrz6NZksWf5nV84nfH0A//UKhUd3Vx5cDWYVqgnR/sh
8N27oGK9Wenp+FZUwSHy0vbYqImxcYjk3RD4DH6jmJDlqKFgv/pWkFx+cbqkXFZuN50Mpxy3k6GX
O8OHnpooKaKOMfD/NGy0g1Fr0VFFY38F6Ct5MUSKJAqfCZQL0idm+G1MHI2d4RhiPTkw01RwqIO6
N+6dMMEhCMuq7474ypIZHVqszsUxGuAngUsoxWHOT4o8HFBIoQFE0PuZqY3DTWtBf1dHyz73on2r
S2947d1xXDu5SaxxRpS0mrlEg9h7GlOBIrNbRAu1NaPXrsAE0+DnsZVFb6ph1gfiAUulFm2P5FGf
e3mFkW6zFk6O7EXwjsinEv7ILdHdkU/gqyiRFL+CpCZE1ck0R8Ty/4CtUP9f4jQkTrIK0Q4EjzBj
Ildg4MkyWHtyQd7GLBtmBhV1Hsh43RPUOfsGvTXxtQ3K+5hfR4Dk3ArRlyK8wfrmMBp98L2dtA47
98h8Vqe7y8IAV1Um6i8+ji0vZatN2y7L0RGdi56HmLqC68Ph0sqfJfLAvvv363T7n959tmEQINYt
19E8VXc+xdE1hGbt0a6UJ5iL2PT42MmP1dSfVJEl+0bUs496WDz5BcsSU8+cnyW4wKDlIb72HS2w
qyNSOZVFd8iKKP2F6U1ZGPa1e6a675dOFbSBL33nS1v4atw0fqsv8Gh0UjQBscNJ0/TQEvH9Be9g
P3RF8rVtenOBIkF+hmCibwv2HVvcgiBeunMYFMuNr9kYHwIW5XIQtk0JUVBwGhO4CUkQKK0sekIc
6kafs/OhQNotESR/5xlEtv0pYWr2uW0eB8rF+Q84VCBznwJvswiIYfHqsQ3+meonGB3hG98ETug8
GaR2l0k3JuVLaiG6HE7JBqBYc4BPNpU48HBad6Qj2/lwacnN0VvISpE2ZCKn0V0EmQWS1J6OEuci
4TDy7BMm5lNRCAs7ianFJbjladqZ3WxyTD7tEcU8Fp1u3x00pXJu0ZREitvWzOcow0tn3gX9ykps
NwrrpxyUKRGDHHylUPx8H9QkAY9l6BrPTlqy1E9POkq/PzshVq7e8JRUQbGAnZL/irCicNA/esUN
DKkDQ7UeYFVaqyKJ7GOLRN52KhN1l6hJeLSAC6zNCfETLzS/hD4BtRSQzS0hOmzu5yCMkk3iKQcu
yLtSjL8Qro5bkx8IeDzwHj2CrvgsrfCOfh9EIDy6DGLbWv0ZNEqkQI0lUQ1x9jIIMeT6dt42Xe7k
64p4Un2bFAkAoE1vInuPLGEYfZna4JtmudqtMJJ4P5Wxx2KXKGPjs5ZthiHYyhhkBQPlxqpG7xKD
zCKAKACTnkvcU4UKflNRNIzg+t9N2o9fIVMN65p4yta1Ymeuroy4OAdm8ooBgH8HtL/eNY3+kreD
fyer5EEWvSxdE3iPbz/Vm42uL7pM1Kt8fEg6NGgkoJ0MSH0rz64HWZcEfblN8ltmKLdn36Y+5ris
Yd/pW7fanNp1bPC0upvbWInb+rNsHTvVuq29x6Aemp2eJcZLMnlrknT2ozo44X0disdUH0iCoau2
1eAlwx7XjZXSDdG6KOt8K4i/L+VTq7ljvvVGt7sUZWtmI5ujjRurbH9b89Zs8FXw9cC4qKKoxNqx
Av/54Bc/jdFRbhv8qI9ygRtq68hRq+Nlzau7mJESndf7JcFpljN4p60E1nNkSkLQ1WL8yi4zWI5N
GN6WcZg9WlP8sR4XsNsht7LHub/VZd6bqd+mo+Ees1bNn5MuXJnyE0VZuWPp7y6F0atbe7L4D8hC
BIbaFjpvEhbPSos/3Nx3zLtylxEfXohE7x7HISw3pWvEa5ko9JPMgGhu4u3KV/aSx+dS1caZevF0
AcGA9TKWk4FLKWtjZ5/5nYITfMv2Mm6rV6tNzsEc6+zjcm8jDv0mEjTCkAmJTpUf+TtkaZtNFHjm
Q5qniIKDVfnZ4ieZNL9zX7Xe8uKBYDAGC39OkBv6VPOxCY5QjhjOhz551TpvWMV8kSkHsC9zjgjG
qUwq5A0pIz3CIUu29vUO6OX43cX7bGSv7vPfuYDV2N6lmOvcdlDIVykuc29dVsMgx8sqK9DJ8DTI
8imLJICANiRPeEjPWds/yR4YQLNhjdLntkRaHQJJtNNwBnvo5uCb7OEgk19a/XgsmdOWmIE3p3o+
CNUWSzXMtKWrhUhzJXZMpWMbeHc48XM2RHeGnlZn+fIpKDGgPMuf8dx2LaE+86H0ZxyeS/1/ePl4
qvPP7/8ZbkPmRyNRp3nOzJL4kPYxLAUitTqMT5O3rxVNdLsoA5PkeWa/RNbAPkhihDwLOp8NkKmn
0TJufAUsWe+vu9y3ALuLaqkRmzhU6KiTPVefEifBv4OpaoMsSby2/Zyo8AwmliDjeAqaE/a7GLGU
kIvUqTnYzKxfoPJ8yd1EP8mSGmDSkcdPSUTURrNzf8+8jW9F7lhvIzxwB6Dcfek1yl0y9cOsFqbf
jZ6CsHgy3Idt33zPwu6nhZ77W01kDexCP77ECGNjIJqekzEQd0VslajCuMVd7Tn+NtZEs6vZneLN
pcBVqfrHQVen2zTCkX3S+8exyvVFjFvr2vbIKpS86356doP0D2ijRIsx5vXb7yMWCA+ZmaF9ZgYw
uTSv/qbxtOd66byYo4mjlmnnG7squ/vQLo8pUN63NEPUeAYYqq0IF6MowrMTV/dCCePdMET2wc/h
osgDr08Qigiwss4MeIUWRdT/FjrvWzI0UeW9hvDNV62h1gf0y9oTKTFepV00rpC/qtZ14punmtkJ
AlblrvGRJfngeiFyoF3iPLg+QqLA4L5pAGYQRZ29TBws01hcrAvVfcGWpP/uulFxU4m6WcVTF29s
WMULZgDx4tmIddRm2P8IrHFTB5UIbzrjqc9N77fVK/fspLct2fnl6MBYGBN90bYagrpZ6G4QjPIO
BRLqW9tV9qgP5ysN+ZspxX1TBV2NKjDGAT24uHXhd+zA8/akl+D3GkCH37tEnF2Srb9IORGzcbwF
ovzYE6Mjv0dDACi3Fd7RIcNNrOhDzCynHtpCejsEYXwvD1WFfLeSAOGbqxJFqbGQQDdI6g8JZ5Yt
EuXr4Jbnys7LJ4C3T1rtpSfoZ+pzoWhfikBz7vS4bI6jVZ8hAgDpx4KDLdyvWO3yWzUKHjBjGneB
k0XmTR0V5q1CANpbTTi7vwmbqHHZqfVaFpXRPrkl20Nb78VdZ7cDvrl5/mYq8ey92oUH3euOwDRd
8M9/8XBCj7MqNH4mZRhsIK6+83MkxyYhiEm4Zu4iy17YfFUcXDZ6f3wmM5KfqjR+ZnXS3I3IZS1Y
Pml7jHv6L6rLTA00PNsQJPnJe1fcZ25vHIfB2VqpGaIEadcE9Ewg6HMjjr3ivh8cZ19OyXdyjPQQ
mjXuvCgBaSfLke5g0txguoXnQL8qiSx/YRnTrYDe81qbi7ZhI8jqaR2MnqlcR145LkTbKAWpOCM/
XE4dE2canxWXuxBzbRLwgnJ1ZRGinShCb58347kaY+vkZu2G3efK9IyfhcBATI3b78K0+vPUZuVs
AFCv6+htqnkOY3Y6Yxc3v4X5iBigeG6S0Lut/AnjFNxClkOCp3AXM6VHSudvVRFlNyWP8xmj5/Kc
z2eOqZ0zJv2DrJKNfdFkG4E630IWATdld4pWf4d0eShmlbI6UfudaHB9lUUnCiYib8m3WMntp6gb
xUOGVUE6l8pCBb4Z9OhSqoOC6RkH0GTvZ2li9Js+tL9dq67drn09o6xIbXD3PyMdTCRB8f5Gktbd
D1UT79zO9w7EL7NtZGrBUURRswlrI7kjlYinUWlUp8mtHXQOVVRnRHD2eDNvi6zIDrk7tfuQx3/b
RYV7axQjnqwjdq1D1aK0Du7jAVMIxJRNoT6V6T3i+6AO3ClDqDaOt71Z17s48NoTYgF4DHhp/ab7
+VGteNKxM9t1Wt58jWvsdUHqZWeDtOsWIJW67csuWVRY5aw0oqg7zeZqwlLmVwZiHC7eHN+gMq90
tbZ/uWX2qLGGWDQEFc/CUFYCa8PfJqSykLnwLej5hCJMijNGlN22Hts7l0dpk+iu2AwWWBnVcYkt
2KH+olrNd93O4t+5fQSlSSCXh/lsk3t+c0J09Kteax4mdFPXFQLvty5Wc15MTtAPlOYMw6hb5A2Z
gArjNpwu0l8qmqU3Xs6axEYOew29sDhMk2EdEaPSlqEntFcTKVpiIC6JSk9jyl43KnIlUWhNyFiq
1Z4wpQNcXPyCW8FESdaeHXFj32dNFx+MCIFwN+vHu8ybty+W9T3WygBaRjtutbDtNnbAEkmLxvsO
lO4PD5gc9jPZ+DBmCImkKRKydd53L4QnSJDQI5oXzm5VZPe6wEuoG5qt6gTpzpmQGdUmlOP4v0w2
o9raJ89EWCQSVYAEGfTiUY9Qoi+B4w+R5z9ZptmcHdS7kjK+EQaa7NWsqjq06TGaKn1DBrldSXAX
HjDF0hZRtZPQry6ewRnwaO9ka9OhrONY5pOq9jl01YKQKQZkVt2nC8Psxa7rtGA1uVr+BhHjF1mX
4Vx5UDsKI/wZzXOuha9v2Sslti/EYdHAsnd91I+boU/yh0AXHvHKrvlhe3gUIRH6C5fpX5UaOc+V
ak4oFidv7oi/a5Eb3jmbD6OGtpYe80PFrkNXUKFFgHeqnXIV+rV3lh09z0ZANDa9m2tdqWD6UVtM
LPNVZLfUGuyze7n25WKprW0CUA29mF7QWg1XblHmUMUJAMIZZP3cG+mtF3tfncTwjpHB/jpsHifD
iBb6pN9OjXcws9rfO56LLh8ElcU0hhrQk3bYemmjY3mYjqdyPkTbfMzyNZvjaFuyU1jC3NdfbHwk
jHoYfpOfm0Aqs1Bht10rKV7XrVesBLFvpss0mHDOZKI2Fet+YB7ZqqMSL9PK1p7tOHC2foL/KT95
nlctfQUzky4nt2HBpeLKPPmgRzLDctaxbQxLYSW4XKijc1tUXdffkJJ7tFA73Mq660Fr3L+6NK5O
XA05YQg4DVZmTfPiNqLB69WMvvR1USz7zDLOiReyRQULAZ57ExsTFAEICeB70mAr9EpgwtweRW2w
BSRC9ZiRZ7qpEL7cyTotM+ybfkLGGAbXGRcn5xe5qCVmhK0fuA+BwSo50tVvqqKMUMyLaW8qLASR
b2d2H+fQRKUIFoLJK6JV6ZtQQwDrwIFm4LJLADzcg0rvD91k2ItkcOuVDYbeCiMSkkGGjWY55Lto
ynkeSlXBRmnC3CL0/IfREQ+BHRzhRgeohMcKAZak26AaX9wTT4OSrCCYqWitAhODVROU2voZ46H4
OBDXIBTS1s9JWbh3XmI+8ftBFnOEzQNd1u2C5OR0BHvG/MKilXywil3csupJAEtSrayL0TC4a8sf
smCHoboqHJHMEpTTOQl8mFRaO8BMMKbzpU617I2eumAv5i6ygd2CebKUW1lTCuS0VQsX31bpgEl4
TnXbden7WWqUyaroybuiP9HMwvX0uZwyE/G7StV+nfImPNYWlqE48aD0rXn+UR74GXi7DqYV1hDT
0aptXgBZfI81Db6UBdOilDzVpgHnL76ZnTVrnsq61i32eoJcUxG7+qIyYXZ1qU0Wfkg2k4orV1Eh
XGT6xlkdR2thYPVwH/KpN6MzpluFrWWlBxNstHEOIZxAsC57SzV5TYPc9EodLk5svvWQ+o5h/3M0
ChKtHXIknkvgtowSZ9/4DWux+Qzlpya/VMqyPLTOHVnecd13UbsibEqKooQJKZT0zU/C5KulEOTH
kqH9wnyvLdrYDx7BokQrM679k63yo4iSb2yuSMB3OMboncWrZS7KAzYFoGotj+gAvDaa9MGx9znC
0CLVz0bzEJkNxEbVTqGY8wXHXozBnOrV6c63MRvOJw1F+XIiHmAmVopRiWLcy0MVQglktdWtcVV8
r6vbDobRoFe7Ia3NSz+h4Qs2EIpCe9hbl2jro7+qmXtsVKYbzx+LJy20mwfRYN06ZMWT6fQrL1GV
+3mh7neN9mKAWL0lQOBfilaZYYk2inid6WWMwGY/KKuyCLERVNOUXGzxA6e84hDnyDPyrEXsmM3h
3kIJCGv7dNpYnu8eklr5EsbI9wgYkmZXN0/40dRPBWik0kC9qQyU+skzBCJp49gxw1J0yQNvtJ7Q
jN/6d7gkiSPULf8uj+2f2jTFL0EW17tIxSyp8oIEd2nSPaZooq1shRGBc1VolqBXaPUVa0nERXlU
XVN94P0BjIXqwenhLYboPNhsNA+OMgEY7C1jaxkNKmi+asOYSpptBoBpCQ/cfs4IJWxB4qtL4vq0
4pu0KQte70riWIRYwnpjAhNdybG61webUiu71WVsB+iMtz1xvrkzK7wGM0mQ8bI16Yn9mWiQXYrA
tHhhIeu4lp1zkZLfHLA5lp3VAHPTGqeozWXsMOCoTEJ7IzsbfatjUeP6l9bUbnDGtLNqexkbCRJv
PSkh+SckEzZsZFiTDZZuW8vx+lMfjM4a44vy1k0OoE+iJ6VZ9JoqnhTN6Z+yevgCi8o7FmY+bKse
8qZiDOKEu/IOGVUP7pAS2Ze6VvuGE0R5d6nqESu4M0k2+2qp4+zOjhmgebhHWlOc5DXyGqE29s/R
xs2HRebkgiVe5KC2G6eHIID4DevtR05w6ltZhvoNKA/rlPlWvI0Gd9+2U3burOS5U5PgBT4yQj2m
huEdSkkvdYJfErH2cS1bAQ/g+1Gl3l62Fmb9mDVFfw4i1/jSfWuqLNjqITJRpcCCDn3OGunmCle2
mCQnUtbTuPdKNJExPHb+OsW5Y9ybyJTqiw8dPpyamYb/3Uj4ILAefEiYX2z+PBKywHgHL/hi8Gu7
99NiL0uKJcxTjEWCLMVTXtzhuP5Dlmr+aOjbEU7RA5LrU111B3cgRyevGrcTMlsgU5axrRin0Vff
D6aycxQRnK7VLPjLfeoHz7LTtR5tTW0VjmSKPzUUQaxi8AZb4NpZdiEewV7Hdm/Fn9v5PRtGq9a0
Z/jw60i045s72f5yagE1j1quHlWdcBfY6aUbs0cOxzrEjAwSvDxUsxKIPEPU3OXxznmHO6iAyDrt
z1laZAhP9xBKPjXIzrJVdErwoRWyT0AKWzREJYi9Xq7aNPiJNcicxx2kYgIs45RjVRS9H9BTzPfp
fJBn14Zrv2vDp37/RZfr5ScA8QkGQ9z4Ok4Wr32ud/ovuny61HXs337Kv73b9RNcu3y6fIO9zfvH
/9s7XS9z7fLpMtcu/9v38beX+fd3ksPk96H1Y7XuwuhBVl0/xrX4t7f42y7Xhk9f+f9+qeuf8elS
/+qTfuryr+72qe7/4yf920v9+0+KvEPN6tAoFgiEsLSL5sdQHv5N+UMTqShG4ar+PupS7kwMWeRV
LuXLgA/D/uUdZKW81MdRsvZf9r/e9dpHJe88ra4tH6/0f70/mxm23sKMWZ1f73i56uU+1/t+rP2/
3vdyx49/ibx7CwfCqgR+6X++/eun+lR3LX7+oH87RDZ8+OjXS8iWdL7ppzrZ8F/U/Rdd/vdLganv
0OLF8sCMx+auG0JnVYOIx4CVIg7kSAaYeQNyhyIYLZxNKtdfKm5T6Ju0wTqxqT1WlHOz7DiMAZg4
wCuIyLb1Xi/awVzK5gDHeDP1jmB+YdDJqn7y0kPlsQos9VLf6CPq3iZJJXy2qwVpBqCXBKcPFgHX
gxjQrL/BX5B8OCbF76fWMCXKQtbKg+68D7xWXUbP43xcLpVF3aTf/AgPchzgrEWeZcmGnBTxKDUr
HkBlbs0qb+8QW8ofFKIvt5bXnmWb7FXx5GJuVQ9LaOH5g+ymo/x6ExJs2csuGHWwRMpZmnJV2SEt
CzBcZqzdXC/0X94df5qzY+k+QdR/cWdvRHlJ978HuUEEbhZcnEBigQObxRZl2dGdEBE677352mD+
6WKbCl2KgS74w12GybHyIPt5f65iVQk2cibkXa2E0WLUMVkAeSoPRAmdGOoMTdfDpVPiukfQl+Pm
wxiQp391/1CL1mLqLgZDFTdKE+bsNU37rsdM706epU160/c40XyqZ0EULVmf8hv6NGBow9s+CVBr
+Osasoc8lGxvUYGy+821Tp6FqdNvoUH++lQvL1I27qEuJ3svG2WVk4p1po6zqLOwwEySJ7Tmg1Gj
fm/X3qVeNsp6eXY9AK+zD7I4SQE8eeqSTPHr+H2sHNaYkb+MjBqf6Swb1kAAsCaJJ927QV+vOWOz
TZAEWwuFXy0QasJ29rCOvaI9i0Btz7VWOnund59k1bUe+a0nJKFd9hp0lYcMOPLaNoN+Mc4jZd3l
HvJK10p5H9cJxst9ZINaTq8oOjc4q0DTlWeIQt2/83U/UXcR4fPKm0vb5VxydiV7N2xH0A7t0qui
Y0gOd6+2hpGi5F9lzV6pFAzhb3xFrf/hvMWiXF3I7n5b98Oh1RCCDJoed5vYeOdOJ0rnuUQ3oFFf
D0bZDGuLaL6s+tDlM/NatgexCx37Q1dD8YUcLonYyBfcRH4XfSV6VwIyhijdpK59CGdQBNaG6tes
QB1IVFAc/vQIbU3DSVlkC333CfSTZIDP17LSmcLiFv6rRQBkWfzBBqFpdMDMiczRHAHkSXmIyKIe
ZFxPHhwEtLZ22vYX0bxywq+HLUX60JINu/QDaiFWqJ40SMeVzf2sULCO2jpehlaMjClIwRw4CJ7L
wvfq+1KM9b2s0+a6DlJ3uGiI0a5lWTZ/us6gxiccZoJdbzfitof7fOuJWUZZlmM/NA6ujmlvMeTL
SwPBJ/AAg9N9D402InGv9wtVCcrl9QpdHv8/2s5suW1k6dZPhAjMwy1HUSQlU7Itt28Q7XY35nnG
058PSbUoq3vv/z8R59wgUJlZBVomAVTmyrVe1/pgQ07dOPr6wwezrUbKXtFRFl4eDfK4ePdcuT5t
6Caa1+QQtHdPGIn8L0+k60Nm8CN1HQB6WtPh56x9hYpphsAYZKsFatR1QnmFQ/p2NgG3b1a3sbj7
IbnO+GCXITvofg/y/1szdC6SVib7XcWjiTkzI+V8O+R+8zo0g3bVARM5iVPs17k93TjrYK7n7W0a
WXV/05eVtoZOCZ5WlJuRFAKdvtFNI4oAAWsIxznNb8YEy+h9mzvDKY9zNqZRUx3iOa0OiZG66tNg
kTtQkWRZS0y9BCbSqjAtwj0dVTfykA9ickNEJHkZHaAHaTQ1W3sQHa/m0ZnveMxpjzSz6o9ylkGs
rs8I+d7sugVCLtMtuIsI9VRAtSttLK29w8emxQ/j7UBaj38JqO9NpHhLZWBxRyaKztrb1cTWLJcc
C4WSDFe7fYCwhjW8b9Bx/PWDhXlagY4x13Sw6oc5jSo4PnJU+LoMokoFYUkdLuqwy4YfLpoI65qm
/k/+W2xkOPOH2MH5VnOZtAof7ECjBNA1kKOlXkM6KQ/uDPiahqu7siMykiAdXm0FjVXFWKU7mXGd
LOsg1khSrwpR8ljWquEx0zayoj2GdxLyccqyNq210VFmiBf5uE2qO85oozK2qAc2aLfyX2f/tEP6
RLSk+j20Y3g9rCZ9rOqkuR/1EMFt+lw+S6zQtfwaq/azRZkG6IOiI8viaDySpGeg0XuFZpiE4dJQ
oKI1f/VKt4F4HRegg3hlbtFRh3yl4fVZZ21SJ18hUKbTPGySga/AT92G4q2gILl6s6I8RrUJoKnR
9jEQD8iaUWqEqIQOnuXs5rjZwsULgkPb2zHdChInh6F1Xh30bvycqfDNw0AR9TZBLvFhJbnEBNvJ
ShwSfLt2unwo0FfNuQLWZDgm0rUTcLzIHuPf6IPy2kn9LeAPQLEwMrcA8LXfKksDZFVOz1Mx0J+n
JJCa9QGUwbnqUPxU/XOQzuqTFvGFXabLqnmb14eRfO//blUfVW5tVBTHWfPyeLAG19prfk9nNvgs
RM6V/hTpUfCC9sAhqMj2t248fy6qYj0uxGj0zxUPOuIsq2CJommRd2cbbV3xeohq8E9hSfHKknTl
DSfxRqb6bsl8yikUs4bbFj8pKaRUGLwCBL3TPalK0h46N7R3GQn7r8ocPchz+BaRAvw8lJFj7cLG
QjHDhJ0KkdXZqvbynjwj/3w0nXz94V2ZpkrewGdVNY5W/Op9tYknaup3nmnk8bO6vqpT8LkzigYt
argWjBRG9tRs7tGmV4aHtyFF0eAshzl3DjRHl2db8cCqjW5x12hu9CQHD4BHmYDFkxHcFjpiju3R
6M0mgWc5G/dZN/TcZJkw8/t/clBZW7dRpO0LqOiS9dSq92XbOWcJmXR/eLDdeX+boKMKdccdlK56
meCrhbVurSq6xlyvOyePZVGE10UM6B0fw4nCp3wKBxj+nVf51kpi5QBqOt2AbRp25rL8rLiwb5tJ
8KykGzWG27XomuF5Cmp9HQ1WeCe2EcTtCVTUTwTihmcxVYUJVVCmnp3FNIBOR1bb5i1yGZZs+p4M
65v4JNxELm7tZbTstKpv3k+Z/xvcIcPRQ9D4OPkjKHQ5lQO3d0Vpj7eAj1HoeL5OlRgZ+kUbVCsZ
Q3UWbXVr7q9r3mKyIp789W22rGvV0+ti1yVkXGbOZ3Wog/2HELtReaIG3pfQqk1okj3z3u2VCOzg
rHIqh9tY/BIpbgeqrNdIGdu3yKtLQilITGstgGdEgmQNObtd0obGzlj/69Ukkj1qCOsgyERVb8ZH
B4LBDZKayVaGvRdi643xEZp1ZzXAQbH74PCHFP2hOD18tBfjfVhm2rHO69ReySKj+6xP5fAQ6EEL
OClzdh47y4utZvXKr+fhIEM5JJ2Lfkcfn2RUoX576axxkydh+FgsI88MgguNmbcpFSwc5w5hOX9C
42ftdS0sA172u0b7d7SG42XmJ6JD9ifTlwuPZjjsmigDp1TVUMO3w6V21PCZRgBwlf6zHIzYbkEQ
Wf59utjcBqDqPMP5L16q9d1jHuj3lem9TtB7IAwI+vIjx0QrWrZ15h7a2GU62Nv81BfOX7d4WgOB
d9nNRQKqvprWQR9OdzKc27IDjGZHaxkqbmo85eXXLElfr4aKW0X60nYORtomoG4Kg6SNu6hlwCWK
njWqPhso1ouz2CI0lEe28n+PzYNBo9xZDP4ySaJkKAcjsmNwNEWw+eC4DdHQMnehhXB0/dXQ3PI8
TkZwoauYYhOs/GsL4OOmHZp5RxU+fPbdKLyokbtCgS77h1fmmp23ktjUcINnmU9z/8f5EhFCTnuN
uF3h7frivK0BKBguX0DonhXRHxDC4ZXUCUT/Ns07Z1dpt3RmBBAJWMMfdRsH9/GCsV5JdGdHznoK
jfGTHFpYU8+l32z1up0+5TZNHlnsI92z/AuhmP7Nb6z6dB25lNEaxRpXifw53rzy6bJ/8aakxN7N
7Za5aAqHzzlihXfUqgM6nFJab5KyvgcuCLcUANinMVyn0VLwXyyFGnv39pj/Ja5r0KLXnVZutL3N
CYYiXU198LqOOCBX/f+4zu3a4//8ebp+VtdowlfbKrVQ4mz0fY82y6H1Dd630r43TlPFMrx6pcYp
tY34fqQFOF8cYhrEe42R8IqmnK3WevSSLFMkUtaWoTLOKhCBAMKnNqmmrRjFfb2ihI80IW1pvkKE
3Y2S17t0OYHzWZWmMd11c7tVzSoy1yQ1zPuoyiyg29zz24BH3knGntzfxU8uZ3K3ZdW2d6/vNf4Y
HcjyKQ/8QIJHt0tdVCFbJHbebOrisKOazpxav9pzmHfM62lWzN963SoPMl9myQSNr8+Gbwq0KMt8
cQx95p5sfVIQlRzp50CoDKxEdZrfdMs+DMUhtglWa+Qbaa39n2Nl4TQKfndsGNFq+7lUDGUtZyag
letZvtjKVLGe5ex/Eec6rgIqmGSmm24/cGPJUAfGq+QRgNk3ziyx12EfvOPRSoEWpGheJgjUnTUn
KF/oNV6ZZgbGeTQNAMzxs7GYkXVNEOklJSpDq6L1Ho4kBQDzXLzoGkl4skAQji7BvNFf15h5p/kU
O+FzQLPSC4eEn63JewwKFzZC4+q+KJ2nxrfrw7shzSGHPoDQZK803tUbQFZ2iW3TOoleCUqsF2sy
uqNImPiLSEkTKbBgV5G+cUTDZIzt5ITS73WCzJKDa6TXqTKS+aOVxFsHKM2mdKuUXGc37QstMi4l
jVbbriRPZloWgsaLzVdQrisLu7mGiGNiATSgvfy+1Kc/u8DS7kkNGxdITe/VOFTPWte6KIW/TPSK
XdrFNXWtctbs8a41HC9acwud7hNF/+saadKsBTrdLNZyzduHSQO4vmNgMSUY9qPY09Zr1xUSH/vr
UrcPI275gLGTXj/IbbniRfMS55DHegBhAjtGY9lPupHS3wH1p29LYUu/uhm1aQZ3K/tFCQfzTSSk
9deY2xI3x812W2Zelpn5nSJXPH4lhfZCQ6XyuS0ma190ZnnXZnX6WZnhLAP4+MevAWOE4EUdkJYR
KqBJpU/GgMhLyADV0DY2dpW9H5rLUILFK8G3oXg/zC1s4OktGOv1sOi1ZQl4oNF3v4Fv1fz7QIMu
nSYeWL7qEv02EWsjt2ucJboZkSKvjeFYtH+lhWXeh1A8Hekk5b+qUkoIdpShQAVrsboGRSVSQuKd
lhA5k0Pd0CR19Xwc21Fr3Nv9H6UHrX0rcbKcjEkidbRCo5Y1BdC1B0mf0QbNwZi1ULkbKxL2M8+R
dW8hh/VXmprZETRwSeozyrJjAyJqjQ4wopzLpMZNvW3UdRHvVrmjmOeqVOlaHyY6ABcpqWUIa9T0
6IV+F64dxIDFa6l9fZmhKj/TgPfCrrP41mXxvNKKyH/pOuBIWl9ML34VWSsE9fIX30ndVVEEHioK
DSq4Fj27nUFHE2UD715zDCTflj5tM47961ATqgdoaN4Nb14J/t/OTdMgWjsDW/J26f40OuAxRo0U
eBR5ztle2E4on4Fin6gZHoeg2optBHI5o727uJcpWV8gJrmsYNLQtfU0vd66tVLeQZ/ibhPadn/T
k/hrQ4vBRe0r/RG9zHQl9jzrzU2mAiP3FlAv7c+8mmnf/Llq7/kDNCiVZMlvdLc1qybw/AewgPNT
qbQXsQd6Vu1S37RIjHGRqGl3nQmcqIVn8yX6boTx+HOYA+QKuK1d+rKd71A/qe5UMwue2A6Cobdz
+2f0XW/hP5FI6M2mix1DC/P6Zg3fJJ1P+RRuoLBI6YFKyRrVSw+fGGk1SLfT5KRn0HjOY16hcKkE
Fk+zt7MgJ1Uqtujt7Oa9nsVjce5yyLGiwL6EvL0e+C4aD3Kgid18sGJf3dupUSxi1e8dMpxi/1KW
mXuQ2FsEPO9kwiwwp30aPEHulz9rdRpvfRXYf9HQOBYrZbm2eif9ox3j9WxO4/cgruPtXCPteoto
lhLJf40Qnqg0jtZZFE7fzUCh4SOHanMPu03Gr0hRw0d/2YE0oedsLLSw1nbYhmRiZXPiLNsQ8fsB
/Q1KZB09OEM7ZKlxiNdLXX40CMxPSlnTFLLsad5NW9amBjwem/rcRkn2h96T8DUqr3yaACYeBlfR
d+NcKl/JYF0jDJp+VtkE8ZAd0xKVUx/WFr515Od+p/SsHWHWbZ/gUZwe4D6/M3I+9lotpmKHdt2w
kVg5GGr6OxR2iEMu06sumumpRGGRTeknNpfrfq4pS/qZuWknZ/zWNuThCoPsyNy00xdHzzfSAg09
Ktth5FQ20uXs6o62cm0beT4EA9NQ65XnyJ+mLaz7hU2nDLS4cghtVb1XrOUA1jzjLsIp2FpTp6Wg
+5Fxb6RSsHgkfOlp/0+neTBB8kI7LH2v1TReouV+DdmXRQ0ntdjW07iQ/zn7bb5rymCCwJXDDO72
OCM3mrqTcycmw4BFHP7KX0Ly2BiP6RSaqxkWjs1t7i1OzoKk2cdvS30IS9xHxdMy1NWhXNHjTZtZ
m7a1809WmbLRNJN4X+soFDd6xE5TTWmc79T5YJn1j6HMvJ3eqzNSBOgDJmPWXMTWev28vgkH/keb
usylw4/W1FuMrJXWzbDu0G/bSOHxRhB9LVu+q2OGqBft/GH4IlXLq/vKHf3P82t50zQMmoRlya7o
7F1fdF/caAP55crSx/Q8TH0fbhOFVk+EBz8Ok6XLGLXU7IQ2315Gb6Htch+Tm9mbXVaUkdgl4i1e
7GaoN49v8XJJCfW+2xUETOXCWi2HovTtbdPX8+pmk7OFP/OsFx40thJjufAS0q//Oq91B5qCJHJI
quA8DomzLapFWPgt5rZiC/HanmrUT5QP7Puqsh6ufw8ZwnpFWzR/gNu/iCrbNUxMbu5wP3+beh2K
54ONjO/vflBXK00f1G3TcmcTdoGyMX4CqO8fA6DFYFgRVFzIypugylBfhidUomSSE/SwLyzef05q
m+T8WirRIm3cemZOu1uZTGhIBcW0Skp7RAmVcYA8zq6fKCWKTVls7wPput5yt1rEU/GIm5ywRmWR
/BvYawPiofhPk8rbQckn45Mc5rZ3Ns6AlPzNVtNeRwlRDVZZrppsi/tgMyzCYXIgWw3fak3OOx99
GBwX4bDQToyHevwuAe/MXa/toLPN1mK7rUFODtxT4zjXNcRh55p31gNeNZdLdW/XAwWU7ubZRC/z
VwfvHH9Qeu0Pt8Urj59BaXZ8+Tz9DgYlKGEWWjVIDeuLoRf0WTvmY5NDslYthyVATBIgh9h5b5LQ
ZSJgZes68de1bsv/utZUtN+8KNbuXT1cObbVPMkh1gpzH2h+96pr0xaQIumzZx66RdKm7zPvU5+F
S44KLZkhGMy9rxJ9HZO4ohafa6/RDu04nwq2Mh+jb9eTGeqyvtgmc/Q+jawvo67UXqIsfBmTyLmM
A697VWKEBxlK6443O0e60Jqz9PBksYcUtnaUgQSFMNPTy2h+jsz2tdGHaH+f9KCmaotmsHWHdN5G
a/jlyAyZSwfy66VuSy2XckjiniVMa4vw4tf0+S1rqHRenQYuk3lLZUv1c/TAQ0AW4PQ/hVmPam46
HcUkhxJWp70zJzpkjoSReQRpEROnWt10TBSnuq9GM3aqnVb09p1sJRJ5xMmpHOBw9Detpmkr2aaI
TbYlcnaz3WZ8sMkCJlW/leoW3TakARTIELRg70jDaBZ1DrWaosSw0InR7vpKGFZM9daydCgye8QF
dwr9k7t6KZDOSZntaDNIdtVSTb15p0D/Y9RA0FDSi9b0KTnbDzB5GYq3pOR49d5g8gKnp0obXud+
cFyXWrzJzDcZbUOyW3QRoWn0dS5h6vI1GP3dXrO++p3+HUGm/FGcXauvIMnTP1cZyqyTHu7FHGYI
8RkDfbijHtlfx0JtDrlaJhvxWkGjbAMvpo62XMB3qtcLXJccnQ8XoJj47gKR27g7qExBvdLm0p6s
MFkzJO0iw8wC0Ddp+jpN+ntlyt1T50/RprGi6EdFI8esw3+KEJy5G/TChtSiSL6MSn2RAACUDmQX
gfF4m4k8YPij0tgEe775LZ0za4e4C18rC9b6dMzgh4n42vUL2OV2EFuO8Ar0tvn+ZveiethVACXJ
cyEO9mGqDBUBUy5z6dNFL+pt4ekpjvgyWV1Ql6tu0aeQg110JKrktI6BYLXL4eYW2zQH4WYeSASJ
4+MS13XKmkIxWeiNodf26XYYur6570ugS2/2ADTSyRgh2tv8fUrLYT8372KKNhr3Sev9EOVhuJL1
c61cVYqvwsP2ogYt9irbS5BY5EwUoRGK1s+829zMAYKScNpRZP1l0Xfr3ey/LBogiNXnTeQ6a53O
qWVPIRsQy3ft/Tgm369blMUuZx/2HzQKf0P0CzztEgG+TN9F8Ui2eBneYp1ltSqMvl93QOK97mf6
atgAcHKPsZFVpHTy+rlJaeBTlZlmlKxy4BGunM+TTWc6hDV/IWHnftG4f5LD0/zTHNf1UTcAQqJf
ZDzzNx9WodKqP5X2UXS+ljlWpb/O8TXFPzVBVB/npEByfZjWU1awKyaj/b3l/rzqIXF5rJseOg81
YPcVZvP3xoH7Ab7IaZ02cDk6w1RsqKjEj0CPx4PtTsped5ri4mpexc6HPizDg255IQ+bouHT2Df6
tw+TtLZWYFs1i0tbw3vgTrpzMAdvylCd4AWS/qDa2SVWbnxN6vEhndz0j8RI6KTk7e0Jfs2aHlMi
QkU1vtZD/yD5s3+LeFvjP0bQxIY4O13AG7dLvsBLkX0SoEO3ValufbWmpqYBLPwsgIoiVO37EY6t
K8whKw2gnqhh7IwR9qoOvt19aeT9ukDr/V6QEHEeXReV+e1GFp1AS8qigqGgsdO5LtppiLrHiJYA
LeY1RXWGT4Fa5Se0DdiBIE52HdJD31yEN1bDRO4EhpXFJPbFVMdqfpIl3tYRE4KeaydWNP7M0Pfb
gB5pvILkIzjNtp48NouQXheG+R/dsk9vPe87Ysf+JmWjdY2wWrVfhYB0PJB2O7uJaaB6y6dCB9A8
FmWq4UBGbpL86c1owYONzKXC1kVmU7SpVjqcD8sDObA3xTiTXpuy7DEr4RKtF763ropHAFX/dNS2
wl5icQRk1K4zkt7jW7w4grg0T7oBD/F5JFWVFY3aPL/mdwbDyXYjBWrRu9v4/aT+3iYvKIXCQdSH
6jrypvlBA990ooEdirDXgLyPtnWqgOdTYnc/td3OUlvnaE++5WxIlyS7HCJFUEZadHVHiu4cI/49
0A+hV5nSendIdZrY5V8GzHprgP5/6UaYPm52uHG2ZpqEL/8Sby92PfIKkI0NXGQF9B5pUvMrXXKS
MlbdoF5RNrYQtCN34ZXauDLtrEUytjJeGiovdUsSkuTAQ1h35UpYNic3gdJKge9QhqZt/vdJlWYC
zsunM0mqAvrb5aDAUwm8EP2Mdv7btjhiZMpQhBmAPanooMNuXGpudYqbabqEyyEfrW1TFrC7LyM5
APg3o4aXzsXiZZ362FErlhGUjvBxgOxDEjk43kzxWGfHoVd/E5Mc7M4rDq6qt9eZTVSHh7y2/kSi
pzvC/YmMUTcmPeKgRbeGCN2ixjSU5NsXo3gkUs6u4TI2g+zPPFVV8DLJeGLLpG2ruR9WgrXUBrpv
eC/HI2OJkTM5wJIGb0Fyupmh7427Vdl1rxPqBontalYfE91BykhpPYd7sqLzl+tqfztVgbuJE2P6
3PQheVTLu+gqWK5wLGEPtTXlKM55UFUaKhFaF6/rWtUdotX+Wrwuj5qzPTm/01k8fbbggn5GDqCo
67pbF7XyWA1wi0lkYdGdXU25epB19JqfTmMN01a8etMN9xr9rrBh8onAccSfYr28l2UlAiQkhH1K
9SSjKIeIki1ndZLVyFl1kNhXEzRaNnqjJnp4ltazDZtD/YtPMysFjwiaKJRI7wa+yAcDGt0zXdnc
muug/FxBjrFSB5TZCv5oPgmfALmgZqMG8XjXBTmAiyV1ynZaW0dRWMGKxzDTi9BYgWZIzjyU4Gsp
TZptFNPZxG2srVM/+yUwdBAB8Ktsp+YVKsAW1TdlKcH5szUC9x7WXj+2D2ISp91AYKN65rCTCHHY
HUROMl9st0U0qwOjm3UPYlcbZUCSBs0s+vW1U91V+V0Z+hd/Vkyov4TSKsh0iKw0OFJnP/4j41kO
ucriCRuPU7Rgkp2NdvBKjHA3Ey6n11CoK/Nt11GWQp5643kvYdFOj7cUwKSYtAX4kXIniQNxRI05
IoTd1BtusMYncaR6Q8270F4gyEjvnaLIufF5+t7MOu+hbNE1yKwIQQV/ntdq7cQv7eAWK2fO/N8r
t3oYBhLyq3H+XrLh469atHSQ9NWfiZl9tYYk/94p/NfSvzx9YT+QbYD4NpeuL0gImJZ2dsNxvpsC
p7uvVG9AlVf/x5WL0Xx/ZWu5shKWD+VUkGcp0u8U7d9fue+Sr3GZqes4N3ukv/MdJGawcc+msjeL
SfndGPiee12iQ4Zdu1so/r0TPf/9PXV0RAWHWP2UQGi2dpqq/GY13csC2mb+X1AbUemck98VTVFf
gt5JNjo/+k9B6it7+rfj+yiJm/PYxvPW8ubisxP6EEaHpvYDIY3Xj6HxMRQ/CH50BknADx9jmr1/
fIzIdItfPkbNi83Z4D153Y38nqsB+QqKENlnqGCLi9FyW1lGpqdyAMuXO1P+ICbetpqN1xjdXoYy
PZzBKsmwNcbrdPq6nWa9TKUxgB5zSJGd2Yw2vRFaCMRr2YWtFsCE1npGT8B67oMlCYMI0lFsdRAs
qN+F6wqS42cQRtnF9l+nIwlGPTGyyCaYnXrqWvP10CxnCfB3W+lBly4jO+pnciupQeJ08UDOg2qP
ph5UWCo3IthgamQXKIHMJ9hg0dRT/xAz6qJIxSxRolMjUfk8TaeyUi+8t/jrqCzhw5wGsz71C4OK
HPS273k/hgw6gv7xcHMgjUC0+hY9jfW2aP075Dq7tUH+7CDFuzSB+wqGCRcyVHDW4oXz2jtI4S/T
Z+R4Xehlbd/fXoED8xCGK98f3H0RabWxEfF3bTGiqeDuRdhdxOLlTLw6LG6rdvFWLdiZbmhRXYck
7HEOjc+6sNQuo8lWPwuFrfiW0c23RKpvkb/OQ2D4GlkatUEjGbAwf7CmbdLCoSSvgNe3QTGOUYlO
yPKyKKVyOVyjzdagy5fS/O3gTcq0nUrefofQvotNxQCkEE3fAXZtytRLXqaoLmn1wy7ctEnkwWRR
pVe7Oy0MY64/fV/st3hNN//k9W3gHkbuZVwY2+XQJjrdIkMXkW7DdvMGS1zmtDNgB9kt5mkWPgQa
D662Hei0WMo8nucHm9HI9Hup7jjFp3mempcPUYMTL7XF+5Qd/EXhP60zbAoXbuSYGzcPKXAuwqyD
0YyXauK/VMoavc6eTcpro6E4l9RUjWdYdrYKzxs0U6zupKTs10SpRk81Xuf0kCaiRccG2ZccaHrY
HMXbptb9BG3FUxCEpqwh5h5p0VOYsYYsaZAHA4+UZKssLBIUrLrwuZyqCvodgEqVEYXPBcT9kLW4
63mEfXZdGT2ahr7v7CrTfvUmbKtlqpj+bf4SIU6HBruthSaNV69rpy2Xf0pzJTB3CrM68U9prpzl
qhXWJ/HOS2VcvFTHCV7q5jev/JpkGDr6+7n/Fiy/Ne5qyWk45pEzrnPbUz4rwfSPs2nUX23D29mH
OCVGy31s6nHf5IlxDEcX0p3lSwsO4mkqx+nZ6lvjWHZTiqohX84aum+D3cs7u3yZ/b/jhxgu0Lkv
BlvdlrZDgggSk+PchPpx0lt7gyS8sRLbzfFvQ3IJerWSeTe3kc/2pg1RyP7g0Jb1U564m9Y1kPhS
tPBRDlmRfqZ/1QHx+LdJzuB189ZwyqfbQvQyxVjGDbQptgsF2q/RUQjYPbV/3MzGFES3K2RO8XoF
xwK7tbDGeWs9CNOtzLgF20r2HAzZQVFg2aR7KV5V2RjvWlQ+0ZJz9UM7q9WDupRqlTDzjmoHxGCp
9PKkbZ4aD4o3w6rQbV0ixJE15kGjh+w6ifbibtMgbjZps/+AHGm7UlKv/K0tKUdaehYeM78vX9Aj
u9rrCZUiBInMbZXU1W8l76qaVhRPRu7DVpRNII0Xe79MpwMquE2vkFx9DuzuKyIXxQbtveR5UEm3
yJnYhsU2LTY5+38TpxSkF3IV6vJxDLW1Z8zQ7S93NGs/91P7zdTD6TipYJbFmqSZth4H7ihlaKBf
se1mSLA9RHgUCPJ2dRNrexG6mB3jwdIK9SnJxuRT1Og/xSxRbuSq+9w0p29LlOo5eyMDD1Mo5jPv
mnQzW9wEqMdbz2IrwnAz0uR4MSz0SWKEmjcOqOu9RMgEcyLduQjAPottmdDbsLde8wCuHkSA+JIt
rN3hC3Dp+uD3tb4Nl9SXg91qrff2gm3R9yX+3+zDnKI+W/mrcAy7hyQf3F2i98W2yMPsCzSGxh26
lN469NvsyxDWNC07gbNSPIbx7JOUWHSOJFgz4PPps+FBnEkZz08JJGQBr04DOlubLCj0z3o3RJfB
aYe7PrFdlTSc3d6XPCzT1aAF/sE09prVNP1PcSgFdFfHTB/b+2s4sn3ozSBCBRirgoVlLscHMyq6
l3Zjj+bwoipNi+DUmKJmwjAou4VhUkEGdhmiSloirkAriwyzEQWzwBqeqUx7F7ezz2LmrwtDUQDI
vUxqlnRRQcsQgrkTr6NN331zandJyv7u9rglO5JOq4gMCVoA7x7D8rS9PXz9cbs09b4LEF8oCiw4
Z2Rers9qmaiTg44gQzqZsLuzh9SGXb9U2bJubJ+i2d+1XRg8iqlTXfSOw/qn+MR0m3Sz/TqpHefq
qHXDT4n/v50UdaDFYHvgo3WNS57UGR+9OADqUTaDUf2Y6uCoxLxtPud+W3zOE/8vbXnrqpw6Wrm8
TJ6hEzSuQ/vXoXhvwWSsmvNtOCR0nGlpUG085eCbS2fxaLjzJ0aB9Bn3/zoynDxfDaldPQEJ0ddW
FuoXV9emHbLS9QkiuP5+aBDL8Ry3eSS/bGwUABNf5gohjamo6h9uFR4aDbztqgDODUkBQqGZ8QPl
nfCbrTv6OqHcdl2yVxbaRyd/XXKYASx1g/W6JC3lp4DvbtQ2wzel0HuoGTmb6MFboXMwfMsbriln
w2L717jCmKGJ9SAsXY9tFu5EG8wnrXK2HSguKoiTtzKsuxqhcBQ5RSlMNMPKTHfOb3aRFrNJYPAw
TmLeBc9ujmzwihPT5/mzQqrjevLe9V9iVAA/9/0cGbugM7pNODv+IfK86ZuDnHU3FOXXRivicwpD
9GpE1+ObhEUoPR7gCEZn03RWpd57d3Gi+/uQZsUNjcnmNhpK/q/LdO42RpGi+yHjqTU7aEVMczsi
KoQuqD1vDdXZg2X66VtTcBDeekBX7aOcvdlvJrHPlnaNF4p7MVkLYGTEzlM1OIhdTOL8H+0f1uc7
/u7z/Lq+fE5PEB1vaw+6tfPoattpio1a+Nuhh8h20rvHLk/gfa8Gl9JFHv+oDcdPtmDbyf/UHSQj
y4RrjDHHCL3EDqowMXfpfy51s7wtd50eQ+lrjxkK4YsagllYy7eoKdee5qY7sYl2Qgfz6cOQqiuj
1+HF5lFqmIF2oDSqXnFjg5uaK6txu7MDy/yXqDJeH8Bx+Rp2hZEtYV5bdGdYQ+wvyd9hczv+Y7Vf
w2R64Qf8F9t8+42ZjTEKTI9taaFJb1TOJWoi8wLac6B/mC96oZ7SFmYLiWxMo72zbcOFK1FnU7LE
13ME1WFYw3UrMZNi2au6AU2nU2O5xixXgH3ZencFdXMNTwd/PkEb8UmiZdnR475lXItDajPejw6o
FdNXsrsUHcyvaklJwnf84CxDqP72ddZGzwqKdM/ZZGympcc1SQ2drqemWMlwnjXjDjJm9epNxxAg
zJjnd+KVJUMEN84yXJacUjj5ZMkcep20C9qzFfjQoigeyYpwrUveZDk0dQZMHDm4k+RSuqCc0cSL
gp0MtSQcjrqKZlFfhfnngLrRs5leUykSUFdQPt+mN02lrj2n22qtgUphEHuXsaJVTV/UQsuhh3bC
aQEadz3sD/+MGNz2WI886j9EgJwiLb6UPP5lDYf9+2aMDPTheWfJ9C1IHFIqtmFynBfa/T5WdkKk
f7Vd/ZDqQ7Jf1bDAWrmi7a3KpCqhw2pKR3B1cmRIyeQ6FISNYGrCwbqabpiat0mC1pGoN5OMJPRt
ok47wikMaKWO9eKxS5Mj8oPOM9Bg59nR9a+0cdVnSGIdJMsrd0t+e9yKs3UU7zyRsmoXp5jyPH0o
nFSHlZbZSWTFW1rq651Md9VGYyda/7jOXiYhpbEH3h99EpPq9rxUQfy8l08w9m53DNEDXolX1tCp
weWq3l/ENJQKHUSDk9zJR0Bdu7q3dFsFAPL3J4LZB9Uv5UksrZqh+jT/8OOoP0gCroEgdz9XXXlN
4P0f1r5sOVKe2faJiGAebmuey+Wx7Rui3QODmEFI8PR7KfFn/PXf/95xIs4NgVIpUWUXIGWuXEsk
VnfBi/ZGnfQjQzYWou9pfKMfWMw6lH38e3ibV9Uqdk3QNxfM3yd4DwC76++7oM4fHTMtHnOskyzJ
5DWqLfzGHdNeOmbc7qgTCOlxZ4EoYUkDPofjeZWDxHXw1r5bphfLeiDQhImX0AqQ3hHsO+C7ZzWS
yo2QyTtocL+7HPo+IBoJ9nkMNUYvy4w3DKR+GjhUmr9yUoBmipWmp+beURB8Q6uHHdLihoJetDfk
hZ1FWDXZxgdrgYAM0jfOEgtspxkyGCqz2CkpF2UHstb8Yv+3P3KGZzNoYr5H6bIEhJUBqaAif3/E
ACsvqZZWgoTG3PElWNhQJNATYNUsEjzD+74El4YIb1DxCm+ugSwLlsfBtoeM7Q0cAYj5uyj9En5w
Ig8zTI07yb+Pg+OkyyyIXUUf/iv0hJsuHcUO3KgpyZfmoCmduoFmn7pC3ZsI3nKod4c9it7Uzg7P
JRcyflG3p2Zj6qsYrLBPCXYeWLb8pxu9KnoHCtpB3v3VrVazEZD5003tY6bZyE4X1bjdzhel2XgP
RuWeCQAnIEy27UbGjtAFy465odnbASiEayxKwNhLw3/gIULXtemUr2YSvyaxqH7VKfTumCfjhSUB
gW7i8hcP6tdBi4vXvC5SSOMw72EwcTNXWpxdIVDxcZXakF+v4tpJukYerAH98Vtt6R+sMVCaFkdg
togj5osZ2pATrczfbDRIUXD4kQGJjcBfZ4i9PUAkpjw4SNlAmMexH8gWtd86Yff3wsDrIHAgO9yM
4MKa/SF9BUhjq2OV2hjNbTq89N0I0dLSvnMG6R4stVh1gd3YGGxIkcYe2yuS7RJo138bJ/F4MlrK
M13bB9n6/s+S6ScdLCfziecakyX45+RfPmUaDM9JV7/RGplWy7RQHnqIzbehvie7CPxrbPnAPmTj
K48gOzCHdykMrOy2CbFz2402VHkwiOcqglIFpCKMVYI8IyTn0vFiha2+JAcneGZdbS/jAsXqTRtl
y3bUo82YOPZFA+J2OhiBGZ+C1l73eYjwFnWQi4Dc0rLATbYhW4/6v5XuJBGE6Xh77QXoQjqHyU1Z
tPj71aWGAGQ7HLBoHL6BPdeDRKWjHbhqmuamDqT3UoGW5uj4UO+LlXa0kY/ekreg8B89rQATVvWr
GiztTZ34rPo4McCPy1oIgjgGsouFkRnPtd91q5i39lUY0BZgTZIfkDAAo0M4BuvKhCpCaoTFMqtA
vhPZY4NfIM64D7Q3gDxo6waSfqnUjfV/9yFHOqQp2E5i5T1PRmdx/r0ougDbLetEW86+jMc7UxtP
JEPGUnO4U320w6S+xsSvRW1OP/v+t3HgQwHLvbTfGsgyLEB8FD/EVuhvBh8YGwEaw7OZBsma163x
XGr8e17K8JeZgAcPq7ofoHu2FlIN0sx/BgF8K88o6EnBrKnpz6OU0yDIqk6DmhIBLcBNtLBnx6R2
tGU2inSJmBM7RqEESTv1dGE6fJxS18h0BFCcfDxYEgm0QpVVlhoKwRMDwuvQAktOQQgGDS1vm3vN
TqtlWbXx25CLq+eg1mvRi+9963e/UDL1O/Yd/9nLLPAw+9K+Mk9n0H1q4wP+stWZDZa5bm3fezDT
9iUJo+2o8kd0EOUQAFsTo26c2pmFdDFz5MGgDNQXn8/u2I+HA7U6HYrz3RCMW4IElRI65X2DiN6E
EFLwIVCy/N3WumCgIFFqciY/+TmWUEc0H/n91/nA7RWdfdadwL+B8hTd01ZzhKW39UewpANzo4I0
hQ1QYOm4oCpT6Gh1oEEhtJ3Ws21Mg4uhvdXYdh8SP6iwS9Y1ib9htJqaUuTudRB5isrdJEC4AMRJ
iTpQB5jswoXlFPH2izdWy6tmyPrz7Ox4itibVQ9f3CDknqylkzfgAn8BQUxwbsvKsRYd4gH7wApf
KtMML0OLfcsK8PuNa4F8bHJBzdW4SJNQw9NlyFfAE0HUYH4+STOrQGa9pgdTR3Z74PalyLp8JZQz
9YQZMnALvQVAMG0n5z8efjR7bloGyBZRlq7YDl1FjxiZBeoy6VQn4sO5i4zCSG2g+oDNUENIA++L
X9wbZbwiRycxUB5kVZ61N20x2aYZrKHaNZBps+NFXuWQmzAM+y5hY71zki7bF5YzXEcIQUIjLq1f
JeQePS3Sfvmi3rml6b11Xi6XNCh303onMgPMIwEfrhamnAblunumJ4JddDvEiNxpUAhc212QDmsT
Cn2LXFUquKpSgQ6VrJcIWgVnyxYGcDVqaw+ujRj0Vyg9ACHjhx92TWAuaasaeHOEfBafg/UyEVvo
o0HeGOmcKzDD8pozUZ9NFwr1rZm7EN8Bj4qeNMOhDPQbtVxlojPwlmQ77qryBDWUJqGOQovYRq8A
v/PCpviYJciybmVyRFITww+TdWFjoymZCULC+VLILeHTAEGzo9nkkO7CNG0vLUgV1r4vkjXdUaW6
rfSkeICSm3miVhMG3bmoOXj/0EeHoNbF2gXiYp2WwYcNlau3sNT86V5EVW1xrkbrSv50K4I8vl1H
sajX80QibO8syBafaR4Eh0G/MXgpgkygVKkU/5XBkt+tSL07p4d4dxuCtZ7sret4S6MxzGMTFfLJ
TONtN/jGayYMKFkXzbAlN4YUemZgY9+MvXn4b9OOplYtXAEaLpo2D0VxsAgW2Gjc2qFqMFznztht
iIWMmili61+asWoSZZne1OF67g0FghJ68TvCa+Gph6bQoWX4ltS0Y0TLS9dHIYLqTR3FERlXwCWq
pp4Ce9gqmn5qImWQnFnVsakZDUI/R5X2a5oJGY9LGhXfqRW1jnPpO/3ZG8fxqSva7qpBR4z6YsOK
75osuFCfBHLxrhkscAbgimDUqG9YYO1CEKw8JdqoAVM0bKgv703j3gVhII3jDm8ehi5ZUl81Rsmj
m/+u8MvbihRYdx4W/YPICwZarqw/uorcCbBha5eadgUtHfBFTS6opqktx7lRKy0yExjAxNhQszdk
eSlYcKEWDSqwQF8gQNAfqUlTej6/eSx9HBTtSdY37F5TUduiiu0tFhg95G7iai9Ru38hFyRl4gs0
KPbzgC5v9S0KAYCgUJPQgedJO00S5XW/twBdXoBhIkAqu3IXaR0AzVzZtrYwNSeGyFYbrGw+hndV
VoZ3qJbMdgnkjRY6+dQmyuyKil+olw7kPByKIHLvJifW4OHS4DcwzcsCMCXpDot286D5WoW6jJGC
wjZghbNCwRUwJEGkm0cHf5zPtUAuEqC1qf3l7S+TIVtzD0HwqtO3Kc/6nYtqoYcodn7G6Zj/KPQA
mQOvfMpBl/Y3B9Z4T8FQVpMDXrz9rhqw6VIzZNgs3XvgkVkkLjTtCyOqzl6mWS9muxnDPHmpallf
ZBIBp63MvBDxlgE4vkEyynqZB300sVpPEckax/I4vRmlGeAeSeIS5X2QR/py4CEAb3E/QOUXHY16
t9IZZN69CzY8iSWDFVkC08Q6h5XlNswKqOE5dgBZ16xdO62ZPrU5loJJF3U/S8SqNNO2f7dIY1Xe
kL46HYIaGfDZ2GlzbA+x/D4YVYNiOzU8hNjNNHz09eYJKY9+nWZY7TcKC+EqfETb2HhdevxCLU8H
m8LYsXZpDAbwHaqX++KjN4pQLl87JRBTaujn+MCXxUYPwGCagMIasQAUwveqRiWzQKuCG+QBeXsf
XFHYC/Seqb9x8Uj9IbjdVqYVjEcamKmBHRW3jPKxzpLh4Kmyirrzi4ujzqgZuSHu07A/GSO0tsHC
AX7GuhQnciOPUYvKbcdBFrsH+IgvfSevkfEctKk2IMzScpEYurgzer+6APuiAc2K1KkrqhK/z0qJ
k/4zwopYcAMhIDjMM/uH1/rtkV5OvEmCC2TQtl2MN/2yMaN+Aya9ZjUv9dQAV2TdkUwCNH0b3bcA
kkZ4tE1d+RZm1R7EO9ovwzFOEC4dX1swCyw91PtfwZul7Ryu9zuUlwK1qQZ5DuoWU73ejzIur2No
Fws2FPE5UxWnLAE8WkASaGp92p3WKdpVLvJDYYFLcSaZASwUuj4a98CuqhcH6sjw81qXmY0cvxlC
yZXrw7kGQ9oL/10Jg79EpozAkQtWtKAOrJcW/F+b1BByQ05gbf0YY7q1/WL8sKNsJ+oiufHaih/M
3AIwPtNBX9WkyUPWls0JT5xX6hzjuDqDovpcSDc7WQPLVlDGhcCiagYcb8AFndIh1FI8wlTPIBl6
PAh3KqEed03G3nkHJC672YNXXzLgRxddH+jf4kZqq7I2iz01GTIWUMcUT8xQWzDgbBcxmGG+hWkt
ga3Q/b0X++kRVafuEsuhBWdt+zzmUXzWtSEAgS5gABCS7VZa6UeHUjWVW6vc9KiOz4hXQhMtapAM
AwprBSqb+EDNTzdDzQawGLjRCFQwNu+o7ADDVlV+D1zE1FXEPNUbAaQV9y8yKMoTKuLc1acHUhIo
AUiFWLrKI+xAKU8e0CQqv0f1xxzkoUFxDlxE4EjGA0m/75BMW481akBkWRv3KKU37rM22DSIUl7J
I09SC4iDQC4QnQLPrpe64wJPm2FPzraFwux2aIC5wlAa0ag5EY5s1nYpxnxZudpG9s6rCU2tPQMd
06JTzDDOGFZHakKkxnpyePvRjOSQbBKUKq9k3bq7qoBgGO3VXXzrXVuKZEUbeeqlJu3WZ2e7E+ER
QZ10QVmtzu5AFZwW/SZpfA0g5ZwfWtvyjzpQW1N2jIWg5JLIsNIAslPqrBlksh2AAZpmmgf8OSci
RVAlXLEYyx4zA9Atznt2FzC80eTo3eqwgAkYgqM0/bfZ1KcuJBHsXCyjLuPp0ovzdpVqHdtM7Soa
FWd5Yu2nthHi5VuXxYWmKHOX3Q2SY3+oBgNvN82focQWJHXykCXHPBLshNXOx2H0U4B9/mzHZQXm
9eZIdhrRhYEFGlWdqGasi6fA5mMfQjDYQy2lFWrmgmyO6sC/v1wWAEWtZxoQOkMYHWlUIO3iJH8Y
ncF5lC1gMkNy5aCceySLpY170Efwu1aZekuvF2nFvSN5FMhIrJoWSmiN1rhYUaFUsq3BIUVDY0jJ
HlCMFSyoiZJY4/J/XMmzan6XAOLSIAsf8MxBpfRY58dOHRJpoc2HOAdmaMyPdEbdpc0lyIktCd7G
zzERuVM/eVZjBT6fP0+pX2v6eg0prWRrZxFbkW74PlfVYRV+Jyuz0cWZA4B/drKMrTLdtI7SLX+1
IeMnQ/CPQ5Ta/EQ21we/nmNnR+oclQcHWwPiaJ8u1CNRQQdKZ/Cq5dptTlONvRcf9aF+bT8ry22k
GchEaSo6aB0oKpUXtciVBo5xNw2cMlr/zDVP/++5yP55xXku858r0sxmUVhH1GLj8YmHUc1QeUsI
Xv+zie2O+ZR2eKzMvVhOfG1SLxLicWY2Z9vRxFmabbjHq+3QmSkQO2SbTn0AVPapYRzIRofCrVDP
rA4oMwBJ6UvcYQcB3q7WG540wO/9VHupurp8Lyz/xccP4R1U0NMJ8KTTyb+69FB6z5DKOKjuQo38
P6b4/+4DCTBUeYG/e+1wxznV0rUXRPSQx1m8aaBTO7FDWB6UXapKdy4dvvKz6T8mo2m9/G1Q6JvN
xA7xn4NkWlkvkWUnJ1Gg+JLnmryjQ5d4GbQyl7NlRCDuzk3UgpzFSvRVV2yWRWVsjQR7VFcYw5eh
GV9qYV2G05S9Aa4OXaqghLqCiund1WFsbFkIIliy2chQLprOK0ANWlTrHjX1+9Brs+dBG7dFbQLU
quy6xYLZLqLyw+6BsW1fA1/37JTYQ37aZ/9/28sa9WuUvZoSXyp7BcpLaDIPU7KsBm3tiQfN45w/
y3qz3vaOL5dz/kwghYkobOJv5qQYt6PXLLLlkUyTPV6WISrKKOc2aiE7xVb1OF+a44Gzret4WM7T
NGH/dWrqGIxsmpom0kHlfMddczkaqBBs3RGBwQyQlEtWue5Sa9ocdQAyvEw9eEINe9S1POXKRn6N
GUJBEQiSLc0wjaUJPmcRYPdBQZOa9POA5ek002ya56wTtsX7xjtSJ3Bg96mT8VOPMv6VzD2suNVC
Zlp54MVXDTZSs8rkg2d6V2YDqLpUk5YrThEh1yZCdiSb64PgAKDwK3VObmpeF6nwzWwrzN/ztNrg
f52WBgUaglmpaBn2UVgG0bQ9GK2pkw7d57Rhi63CUGFVJTvN2VcdVna0nvEj4CCoSesZarp+L1CI
hNTE3KRe1LLhfmEnP8Kup0cF8TaU4/egw5Yo8vT+BEJxrPGo7SkjndEhCQtIxLJmS0NDsKzjtaGG
UHueISxB8G/1zf0f9mnmLxcZsiBZeH4hNghx9HvpRQ+m3etvHoRYg9BJfuQ87ZeNTP0LJIC7E2g8
UE44lMF3oz6TgwNV4mXpgVO+llV1LqAjsqIOd2tBY+odys71yq1Fcg7iKL/EI7AHSG0lP1zzsa+M
8buFovQVdGwLtWwOt0gRI/bQQrgT79zhLdftdpEwK7orCte+UAe2AKitUB0aSuymjkoD/3Jooo5C
1gfPiEGt6CgIlGzFPdlE5wBlN/TDfY3I4MaKNHENs9i8Go1+a9WiNkUqiVqi0+KNBsZ8KAJD5DHy
PPOAqMqeilrmQhdqQt3ZOYD8fOokf7LTYUBq6eAk7u5Pu5oW7NDaoTS63Rd/ZacLsFGLjyjImTr/
GI7qXeSPdTF9vLnehtwAiSyOY5Vt52lNYOrPqS+WtdbKs+sioSOByb/2IV7XKDRL7lsWAPZbQrFB
NkGxNGyjevHaBmV8osnefB8oACGKHwEDeVLh8t/cLlaM5R70Q++RDEqxS8naZRVY4W+kzgDjzti7
TH6iRq9+sjkf1jEejadaL8qjgezqZvRtLCpBPrCIcr/7YZnRUhuz/Dc4uJ+5M9gvgSYR3Efk/eJq
ur6HKqq29bAnu6WF3y9Fpxtvg93vhWtkv3VvPPAhqN8A2oRAF9gPPd4uYtGPD7pZpNvQrtmh9lp2
tf04WhlBL96ApN8OFct+6UP8jWfp8NwLOWD3aRSnwOD2CXd2ufZ6r3zxOMKBytXqxn3i+fGxbhJn
WUUpBwW20x4T3xgfutZ4AE+H8waNZqg5hXZ3gn5YdQ+atney48sgKtPX4lyAtu7WtDGA1Im/0gIU
14EAM7poeZGcayPGZt+y+vfGWbtpUvwAuAYyWcrBbN1hixrKeJ2arLhD8UtxV4Yo8ELAoUK83snv
DGiv+YsqxycesyuZUMOlITMtAiteSK3cRVqXboQCfeBfrd1MP0sWCBuLg6Xee1NHiGqBMSzvqBW7
YXnOzfg8D8pKvPWHOAGJ5+dEBRLGK9xM6UYjiAgW1B8Tk48XG+0i95sfRPY2Kj7OivHh2OWLwlGU
bxPx23QkHzp8aVcyGo8tsK7c8A+QsFk4Llg8ysy6TJiFEdIYCA6kG8I4RIXZnlGg8UydZHJj42xa
/Yd/C4Q70mSRc9Qa31kSHYVdNt/KxDbuTQTNTn+x93Xx1Z6a3Tcnaz/8awCAlsRegd/NtyBMzXsZ
oZpqimQVYd9+8LsiCXLyXHCDEiaBStVy8C90TQfuidC+wx+mfOohybTrUMK96QbL+DbiwRtxL37H
Kwz0KS3TTgN3xitUqn0QZaAgWY1ETrd8kmpkWyIwFLnVNJIcnBBFYDTSAqLiylOIjnv/jKRr6h4g
ijTSiX39WwvwETlgpYfai2idR419D4R4usE/IzgJloBvGOLVO6u1KuQFYgtq4VyHHrUFelXLZD8g
XbQZKm+MUJMYr8HRZfxIbVQWAjGbPjujLlaBKcxrKSJt2499d3Drbjghzw7xca+s72s85lGe1xev
WEY8hgzg3kV8P/IGjGGVVylVEfu11fRi+bfPNnLrPz5bVOlfPluiaRDZVbVfVLoVyzZftlbcHabi
LNUEar47UNlXa2r3qCNp95VgTCwQWQWFHIXr/Mar11YCxoDJ6CJtu/ZlrC2Qxi6wa+28jYSY2TKW
If7qZGzLBO/oyDmNSsVLqkPBdW/TRhA79yq5taRXHDRAQs7C5fJMZ3TgaQmGstB1V3NHXYfvSauH
i7zx5MZKI2vve1V87w+qpG0A1S+QJyeUeFYv5DHYlon8pvWE6h+xhB57dJB4lFhzWv9LjH86JacR
TpQC8NLE2QgZY9sPNroBwV3H81GDEmbrWsGKW6vtFkYHZGAPWNCj6wAibbPxG7mFOmhOnapCBK7H
XiNJuu7SKbc+Qi2fGv43N4k7f1sAiggZK48/NXm+RSk38nq48zamE4/bXDVFVi1T6Ia8sKLWD8x0
ITuujfqr7shfQxr4d0g0yyvYtFGxrvwtI3CXLfeQuVLT5rzYkv+Qeh/Tlogb78Ycle2g1gbD7sYH
ZmyJ7GKyp60tNSs9TffTxlf1omIj+dJELDPZp7WOTHSN6lKfgKtR4vQLw+iddVAE+skhtCteEr27
QXnG3ccVoU5zjDrEabLR7E4oMgG9RA6i6hMEOkNzE1UoKi89KTbUTwfNS76nbmVuZWFy1LDgkBRR
fy7bukQpf+aAQcZ35YKMSdl++Fgu58uqbZH9Vd7Uwb1Igv8SSgusQvIWWuv8zEUIMCH0pZZdCYlG
wYDmR+oep1h5dRswvnULH6FJuSBjo3rozAdSZl/W3nW2V4YJ6o+pl1srowLQUGJl4OA1fmzpRsMt
FJ87ZuOeo9PYf6isLIXCGeLmdECOKhMI6f7T7sAvVIDXnyxfRlJ7ZIkBzfIlzTWPgZAQQvHqYOae
tbZl5mYX0IN1Gx1c4JfKCK2zzp8MBfeiA5npbIyFtXTToVgnWKl42IOE/mmM8iW5MLINQdFAvye2
1/MMTaI/YXcSg6bP58VCgyrZIVAHOouY0xVgUnBhxH4uWJO1Gxsb8F3l5Xg2lM7bYUc+ZLKd8p/R
NOXcJh9qlmXu2Mu5xzW8cmW4EJRsBBJGokg+DimikQ3q5dHOpF+DcCj6Ndky6iF3p/HKTZ9rvykC
+SVIyZIEKj8xyNM7oNlP2Dt+jWb+Edykwb4TPWmJ9gwUtHU2NfADCiseoBQ/pOd6yApwL3HthiI0
c1l3sYkYTxYtwBhZ/JQRWwOkWAD7kUC4xgnjXzyt38vI7b41A/L2mhvr91jw+OCebHX8H0u2x0ur
BwtOg2p+j61dvFxxPzgF/hapGE7TqWZx7WA0WFMVrEYlkeqhgyuAzBpAiyexG+wSE0V7oMN4BfDy
BrHO5sEfq+CEYsFmSXaNg3yxbOL6ykJrvAscifWLGhCDKwAZo9I52qgvfvRLyOkKvXiKyrFZSDDy
negwCC0/6eow26jJBW+XTmZuyhGAcFG059aNyqcAKNj71g+XutnEwLWsGrfInhzZlU+IvALeWPF7
cozK7AKUlH+lVpM2P2VRD9Mk0KsDrWoW4z5Uc5ZqQ4sHkdhTMxudcQUskL2lZudXSA8iwL2h5pCE
LXZjjb+y1EXBFZrskd2wltSLTLx2qEvQW1Cv7/bJueuwQqVeXZrNFSGDG3Vi6ZosKmfQd7mmWSPY
llmDgozm0GFxgFBSzsIzflvhmc40UX0DX7bYmUbpjAuzDnsE4AcwwRs5NoY5lJnVGR0iqAIcwgSH
ufk3v3kYjSAXGjY3/9+nmi/5x1R/fIL5Gn/4UYfXCr7vjYcwhsiyBpWQckGn8wHEH86qtCq5gFBC
dpw7vASU9HWZ/zOE2nO3r2acm3T25wWyDhlJwwPL4f8+TVx/fjC6Cn2SyThflYxuU9vlwrWN28gT
7N3Uh5iHUHNyoVMaUlXpC5Q3671mJeVdB2lIB6mgU6EYO+lQDQ5QIFpYLQfT+rAJOkvZRoOo0XlQ
dwCw0bzdNJyhVuJzLI0oU6DlpGeeZ/uoo3Z7zPAkoqvOHQPodYQr2KXwY6zMedy7a1YlwXK64ufE
iFKhcBsc3oKunfECu+TaSFfTVDQ45q+ZJ+LrNFXGjWodJ1o9uQRacLFAQrQFwwQ/uFznh+nMy/qP
s7/YyEX6tpfhxsY4OhSfZ7PNVdPMs1LHbKvBErpMbdzxoHcL7qveAzdVDCZ1aoYOC+65CQltwcxr
rDxqyKvt4s7pl9RZ235wXyLektdCP0+DBIdSIIp4EPkCRLTgbXH1LesCmpT6ZzU6F83Vq5829y6x
h5MCFj9M25OXZOBmCvRw7zXyiQDpBEOPFBYdkYDJPpvIg+x5PV5RZb7QB2wIMie9A4GefUuT1Lvg
gbSmFh20EWzOmdX97IeIIdPXAZFXBXW79N0QLAZeHh2bzFb7+dp97T7PWGp82Oisz2z3NY6HbKGX
ufc69UZb3QgeGOfs5jgOu4H32j213XgkE8Qh2K0DEP8a4lkG1TwZLcmt728xyJjuyIsOXdPumFWK
M7VkkrJbU5QvpVeASUPNTCbZgrPC1cxoP9v60mqWfqqzLblQR8ZzFF2UKOIhG80Z15ATjTqbrear
Rh63tkyCgXqeL7Iyc+8ZEngtw8cHTsvRP9pud6Nh9JWAi6ghc1p9md2oQcObTh9h/goMO0oB9q/L
bCrC5k4GXnyaPxn3wmRhgCYRNan4g5Fv6zbhQtNc78u3qs0QMFITdFXkQodgBAdIa7TG9K1oUq8P
ILqX53w5X1bvCn+n1cCtz9+0b3rtoPvi2/yHQ4AUvP8828+fThZOcC2jV5pr+h8GslJR1+E6NcfK
PoBhQ6hiGrH3TIgkaGUuv6dt92hmOXtMIdl48HQdCF1lh56dpZXdZcQ6HOBPv910oDLa+3llP3EQ
3ZGT7prGsnP15pxYjrbSnDJfcAjwPfTSeBbdUJyFarlVMG6AFQFzch0YD40rmzsfpFedz4wHMvUG
qL2iPEqOZJN9VO3ypNSX0wDHjB6ksQk5N8DECYge1tV9uqfJwYnLDoiKGAtq0oAAPxbNNeSNTP2I
UGIm+2ZLk6PaJD+lVvGLOunjaolxRAo3uk5X7ywBtFnirmky32PiotvVhfzpEKTp95J5xolaEsvD
beiZPehE8IVGTUY3IFVW1EmmEhKZC7sJ5YGabKysnZcgWEcu9BEEKuP08YEMmgeNl6Ae9R19ANB6
6IeIS2wlsacSyYueWP1ttD1+V43iZyiC4Buk3Yc1FAGHXSTRjLm2AukWMJppEJyqJocCHyqov4Gn
0AYlbt4dqz4BdM28TeYeCny8rsEXghjN8mPHDQq13YTTm7H5DKmPY19Uiy9APSttISZuWPcaPnYV
hS+Uv4704p23vHyskGTb8RYSP4jSBo/KgVLbWAO+2+2bhiDne+oAAMmE/ZtZ2bXLBvOVp90APVCz
uLlW0m/92pSHsHYZ4hRMB2ugLR/ZAGXcAgKdP9RwaJTavxMM93IEg/ETDTehleGnkekoSVB15Imv
gdnCYCg+y2L5DI0KcDnDPrsJVX2eBR7SiAioTW4uau/JDdURH7MNym2eLUl/hER0AMnjATTfKO/Q
FvnwM/dioEsD8wWywzVAiUa+a2XHnuvePnmVEb+jnidbVoBHX7hn6ufSGJBas4bk/XOkyCBGQSNL
NwJs27L0lZamSBBFRfZMZ0XksulM/MX2N79IN3Q8N6vsS55Nc63hCGaw3Zes3pRjc4YHzRndPaXX
pl4PWbK1o9UoM/nM0ZEzzZLV7Y7sMs0WxYjE7qXqq2rrgn7gxcyric/KzXxjzSy/2QOFBHHerJz4
rLCWhj3tQKBtBtqz8vcRJ0OVGmAKDgmIm5Uw1wo7v4zdADzYdcz+S1ssU74IEx4eAwbZEUBlWHnJ
RwcJF0OsqAN5wvKSQEPQWqWjXAFDFR5nt3Bw4s0QZd5S2qjmFABqHHne94+xMIs1WMrkZmqOIGKz
3QYfyfT6Ry6MEQSu2Yk66SA8EIahqOtGLZpNMuNjNtsQH7NFlhZtel50iHj5JlsQZxbkh07CN5oL
tVo9a3dpkDdLatIBQV4Qc0btxa4DADaVRwsCsaWtpETI9pc5Jg814N9z/O0qVg3t16oH92Q82NWD
xowjcTOEUCfdMdRaraW6KaDRl6hYtLjWEO1+sMV41CH+usbD0TvGbRQvO3+0Ty0rrWcddOkTbR0v
ygNYKKtVBNTcN3ILs9o+GXq09c2yR1G9+053TNtCuKJGzOLW6Xp37KLeX+kRS955fi5rK3jrGWhX
x25MDnqeFQ9qIPU3rISGjgm4kJUwd88yzOO2pvszQsAnjjvxjmypWPZ2EN8x3zAg5jqCZdQqR4go
sw9fB4osHHKMxcpA8rQHQy+4P2x9JenMwlZVFNxHuABnU686s+LvTieh4u6jTEgdQIrJo20LQO/W
6WwkZTmeRB2WEeD398ZtgOfMrfaQWld8adM/I+6GVesi6Er/yyzu0xuU5ZQG150T6M5bBq5diCmK
N3OU+pKzVEBLLxK7zu21nY5M51WgJHyJvNz4Wkt5Ig7toAB7Z1KKN73OIAeJ+gtNpPnj/zB2Zs1x
Itva/is7+vqwTzIl8MXpfVFQo1SaZVu+IWRLZp5nfv33gNxbtrtP79PRQRRJgsoUZK5c6x1yqPdQ
t/kU1CW2oQzJD0rcfW97P7p+yoVotkNeowxkMFBC0chO61f2ZZpeyqp+fvvGyz9Floh9rT2ysDvg
WBA/Oll5WRSK8xAj+HRiRFnewmH6vLSngtlCC0PjJC2kUn5unylkbAq1qQ4Mf+OZgH88z6Yc8Ic2
in2ildGmEiMmBOsRK4zmTVuZ4b4YJnzNFHwQbGdJai27721Wkk4HsG31bb9sGoT1qV7Qtu6uB97b
isZqdpWv9e6KclvxbqyBby1D+scV3/berljxvBdghzfpKtP67mzl6PUttbVmm3eMHoGiatd5Yirb
aPkUyOn7p7Xtr44CLEU+B6zkPubpOdmUDnbNbJWPdZ2/6GQZX6Kq2ZGIGz6rmZ944Kemq862yeyp
RbPLU0u6Wj4rG9/O1Et7VURYE8XrvklGjjgnOK1N68ZassjrJ8oUeLmWM0a0gFd3sdXBVl4IdyuI
a21DAAD/G12eSeQUV84y/Oad9qThLHeIDZMhuVTG5GgIhVmiSvBA75vAwExHjV983gpbk+Zz6YSx
p5pmduUkwr4I56LZjl3ewfWGL46b54vRZN+mom8f7DBq975fZMcgM3FKWy629ph1HNejxnwmtR97
vjXnniXs6YCE4IpRXzdOnldb3zK17bo7QN67k987GLq5l1kGXHxq7+fch9qfRNmRmgYEQxwebnEG
+d5WWWfFj495KLd/5Vnh60y1y8F5KcVbeSg8IIuDck92jbswREHprdz/hNLVgVqvxhSGyxNCivVt
SDLmrW3dXQ+Abm8PuqtYCCD0Rq89QgPvT4ZWLtrUNunDGmuI912JgCL3VT/HegBC2paOmywK41i1
fpBNHdxbZpte9lPiu6uit/yjvSv09LLQF3smMvBbtHxTTAnLDa+t+gW9jQ7Mv5beWJ2c0Hrhh0jN
qL8Xdo3g0DLUTuH3vn2IorGudeFdqCJe3fkUslgbzp8NgTPP2E0fsYv53r4CMdDIfGtf+8957G8D
ZYZj0LbJwRiicEeRg7qePTMuUitH3QZSSJKmBzXJ2k9rj7CNjH2MOd+GYCtz36TnW0WM+7/cX4Xn
qZfBkjFt56BJpOFC2eB+tt7Srv5xdz1Kxn84rve/ioY/Hf3l3PfO/XKpyla6/RzMp2Gi6IoVenUx
kgHY5bWq3+dAwrA5zueXwr8ux8F/1efqm27a9mOXqqwsg9G/BAVev53TZaWyzSeYSuv7Jiaj3sdK
WJB7WmKgbgl4hmWTOrPuCvH8zpl+51WXiEkcswpzHwPm9SCzBoPiqfvOxH7vhycDsXmfPRqiETyn
Q402TabvUhNwcZRU5RkSfL4F9lR9qC3160ptVORXhq3k5f0cEc2hp/jmUyf5MVfWGgjjave+6zRj
tcMeOdylVhBcmhPUK3P8uKLfi6LHmi70pyvbsIdLrWMhE1W++twkbx308V6M6oZqQQVChFeiIMIk
LWyUl6sNTbbsmsvuelTv4XauR1krao/r0b86N5EhlYssR0BVya8IE4grMaDVqtG+qDpBqLm0D7VE
MGBqn6rOLvRvXWLZd/jReijcBtltGCwEhi66RKnbNL7mcIg9ZDWMa6XE9W9SrOQxSIt6i5PUfIby
lZ5kmcj9XBb6jR6XptubMnzqtfwuSwvjG8R+8I1O9xJWf5xuhR3wjT7REPJnrkAfwSEV42SXZtv7
oAfGD+vrv7ZrRi73Vlm/uQ85k5bdwO2+yHOMkd4NibIybPdmFyKGO2NI9H5ALQ0MP5QbFGxQoipB
7ZNc2VRmNFysu+1UfN9dqYfMDj8enX7eXY/GAnrY/3puMYPRqfLMQ9r20mys/OgsARZoRBzZ7CoL
z+v+ulm6+MWcH+PEii5Vgs9VzyDuhlffLMIbOYzGnZiTq1UMQc8HfQ9sNN6tvaZsfoWlF9wQ2771
Wpu1SafXmNJriVz/fS30K9565U0pd53d6FsylACEx1p8jHS04Xiv/ds8bNDjZvA/w5GhBuX3IUmX
QT/PQMUxR2z0u7ZoWrdQ8/FT7OjPvWMlr1rVcvpShzLTiqWSSF6kg9HqGJgCQ7aAdzpo0EYZJsok
vRqdfVV5ThXfeAso+0TNLos4fF7DtHWBYMNy3dh6n5zWYM0xeAYhw5fbVc1r1fXqRj89KzVTxaL8
tba3Ywe1Y2k3Btt977q2Y9OZMjE41QbB3nkPaSb7aGEvnqt2+CXzoUFbaLFdxWk4XNkQqIEatOGX
GGsAU6C9oVmRv//5zESN5ps80z/mRDZnJJjyM1FvfmYFEh/MUflg61F0ocfRLtCy6j5N4/5GJhaA
lgFn0JGci1v7QhzWo0pvtpdBYH9+Oyom+dJA/rggOGLVIg0Fy0syZGvfdYNw3c4ccuV63YsqR3q/
/eO///U/X8f/F7wWN8BIgyL/R95lN0WUt83vv0nx2z/Kt+bjy++/GY6t26ZpoGFhOqiPSGlz/Ovz
HUVweqv/FbbojeFGpN0bTdHct5qHAUH2Eud+ADctqEjdOsZBdxZVBZj0d20yQcPtOuuF0jnl8/xr
r3hv69hgCJMLGCv7ZI2wBtPsD0DNzPRKzmG2t1ddOexSjU04VdH+zWUwidqf9uERX4UAYd7DjDgx
Y49qTIZBCMpE6yZI/B/b1s5VlnqCZ/yEPTHo2WVj5tl41pfNGLf1rmDQQ5Hpj6Np3X1CTD87mL0g
YjczWYNHsvu3Luu5a+f1ArgpiM3f33pD+/Otl9KQPFmmSQ1aGj/feuTxCmVoLHnfDtF0oAgcgJpS
521mKNVTnVA0WcKJYYYHXdlGfbP2kHCeoGoLYGJ/3avOfeWUhfYP1xnEIrOhjx1mxcrJNJvwKY1q
zYv1ZDhbWGJeVCU6GRO1qQ8zos/cXvmydEV/Goz30lX4OI0E6XS5vmZqPV13YayfDENjzIXSYP2H
59LRf705hiDry90xgIZIU5o/35zBTiob6Hx+/xaky9KEl18YH6hQFLc4yva3UPUf1+EwanJltw55
6+7SC7hWfjuVeBVrofNMDrjbSjPLUU1jYArzBrMG02w/aV19tpYYkUnxLo9F8dFUSiyDyoGuU2Fc
NNZNqBT1DUD7HQV7875Y1PQrtG2RO0j8i7UNybBk35boP65H1xPqaNyZiy4/WTNca+vIgLenZy7J
qfg4Wzmq/X4O5XH00czQh6R2Gx8WYdje411v3v/S11BvGqkdbZw7fgntV4c5rTOd03JwtZ+b+wB2
0kDSg/BXXKpG9FoPTvbQLhsyhWVtxgiAsZNFst/0UA9PmVPmD1qn1jtFnYvtenQ9exjSt7MLxHuv
3/KNRqmJrWa0yQ/i8n1rLaOy2u7WA5Umwv/wRBjOT0+EKYSt8r+JY7YFDdnSl9fph5GKkUWbkJIJ
7k2mKOzjxHg1qMgrrzzDqPqgOo32vAZhhtKPl4Hpj1dK6BCiKTVWkHFyXi1g31xiV/PYN3vY9WPt
lGW5aRe3twgQIN47VYy5TFJdrCetB9bd/7Xt7WKBSPx909igbCbdTg/WMKsXwrDVi/WTMSZ6tcmj
CbQVhSJxMOz4+H74T33eGoy62/+HsefnYX+5mQhASUNI29EQonPkzzczCWuhppnw76yxmSjFZs5G
hb9wo0WKA+g7U7d96uRPhTC3a6y79qjrEJbeYAwo3CI8SxmxtOEe9+Whoc6wjLP1Mrr+sIFkdO47
zNvosDbj8UHSSQ1JpwVz7taJiryrJrJb1UmizZpsWQ+ITPl+gOpMRJYAWXfF6HI3Lku0bHwnvZXg
XP7+rjjWnx4x3bCEaakakrvC0H+5K0RURpC3qbwT2OWe9cUwA2mTBAjb4nK7aqIGMo69sbyN5Jx6
P0gvFxgarHLJaxv6eRBjbaTkV2ll35rAwY2y9Zo6VtDizhp3hQIWJvIcWCEHF+aCGIyDvdWV1sf3
Xo0EnWYJrBuHJTVU+jGiGJESHNbdbmkbbBhK4aT/qW3tVy6pprfOS7+1bWpsQm1DeaoXee+NFczG
PcMwviJaEKPUJavjeiSq8Njya2y41qM/9HaMpsEg13Auw05bHoHpM49TuYu1Zj7kJkCVpV0Uo2SM
IKmIagorfgT7bcD4pr3pG2e81xYCSQkRmdItK6Vlbzk2TDgopS1pOSzCwiBH3nlQ/SPm3uVV10bI
zM+tf2Fn1qc079q7talg6vJSahi7dXc9oKZQqIT6/PfPiGb+6dVx8NtwVMwFHNNgFb4c/2EcmhzB
dDfp1V0YqkvWOf8YN3X0JR8AHfqjFDdUfiLgeQCA0dcLv5QoYlDf959Kyko7fFNRybBk9PDzmU7d
CxYw06WTKREcV7RY5BDX5KSQq1137WjehmU33/ehhapIkO8ilEA/loVSnJGJBWq67LLCaA+2tajc
LLtZjfhoZZvjYd2FaPT9kusuVsjbCKjZ1tZ5yldGUORrzTaaZfsD9Rq2OJFRXb8Rh0hUzcfUgOr2
Rr02M4QkcAJT36jXuM0V175u/kC9LoOx2XZD1r39ifXvTBBzwH1rifWkaVZ3KzUnuE56+K8jJJ4n
vdNwChciuwShYD2oQXX0w1J9QlWk3TGm+vu1Wxyjf15S6xpaG7xTzwpibZdG+/x+WT2YyQAvp6+X
LbsiIBVfXjadMYMbxbpxqvrwAc11A3wO2braao5TQ0UAWoHlon4RvRA+5ZtsrvzHpJ81z1fG9DoH
G3roil47rlcyWyqA71caRBbcOeUIORmfrN4fXQ3TOJLTcJPtZbO2m3U7bRtT71xVzt/b1gNrv5Gz
dCH0t2vY0R4Tq+baDsig5EaXfUYA/rQ6Q7Zxe2GOs/MEiFG6sTWF8CewT7XaWj2MEQl7VdN1voGd
fbaj5tT4+SNkhuRaMBzeTiyM8LzA4Nos+gfqXAF2dkHxUGRzg01A2e/XXVml3bHpAY6vu5gw6zdN
I3Zxpxe3ZNhVrxCpdadVRXotKmuvTqN1tzaNkd96vubPO31p04yqwbnjrbs/pPmVVubHNVmLaRDq
hqk8rgmjcK2QLW3taIGN7gWEcIIlG+m2JyVXb6PaJKlXNEfdr6tvvZY86/Fsw3ltfJdlunFTqXqz
N9JGAQ80I9cAi3NXRl1x91fXSZPjmJXVnoRFv616LPHyqLwrFzYKMEhckhciSq4UmDY2ac4rRdu6
MTEOWPvKmVHKjipq8uP0yS4Kb56K6TFOIGjYlVSptbBiJ7o1IGgUTKSLuKGZlh7EovE01G1NBW7o
h+TcxEXlNqpwbtEnDfe6XUY4zhTTZaKRnQeSaN1LjUKBLEL7C5yqbZoFxregcy76lorMejpwAOfW
CMJoD6Bp3v39SKj/OlsSNRhCF0wMUlVVxpSfB0LSUFWrjUqPYbxKinXwKS+tlAHkpm6csFMPSIWR
EVnberyjwrZ/mFtZYXiDSr60SvU27nPigaHKvhY8lYDLjI/vPcDwBxSq/ehgLRIrq85Kh8gq65/e
2a6iKl2A+NH6CQtHjHHdoGmytzhCB33sdsaUXHVhq92sBwQVkJu/vw3qr3HpchtMQdyw/CflusL+
YT6wxhGcty26q++YdstZmKS88gLnY0S8SAPo2oxe5vtLnwa6Z4x69etgsJ5RpoD817c/LNGzo1IW
u3//lQ31lzjHUm3VtvnlbAYP408rT5imKkaDUXz1FtDPvlWjhB5En8kJp0tSHrWdZF85vtj/0bzO
8bUKlOrPzQG6jW/NQu+iz1htvPdu4tbyzKjK0WjarmnOzHKiR81Ey6VIt1PYIBxMycPLEzW8U4Lq
+yeMEAxv6KB55IFqeNPy6b1fjkXef1iOr+uH90yIyZzOMthgYaFLxxDs//w4D9M8RvVsJofJh+pl
ujqmLP2M1bZFoEkCybob5gFD3YVwMnTJDaC3+sN7D18xZupD2rgZAh/XRg0qQzSOWDmFCEynzDmw
QIvw3hRZdRqWo+vuugkoBE9yDC5DQ+BV9e/z88FM4Amr6hcxXPz9M6At2YWf/7m8vLaFSoihWRac
rJ//uVAtsolKVnB443DppfuWkSG375y1IKdwiYZKvWySOWjQAae9n3I4bQhUbxKJimPQ9QjzCYu0
daDp+wkt55D1AtTdH/bfj6+cMLt+e5r/+6ccVrPmtL4W5VRHQdj+svuv/Wtx9Zy9Nv+znPXvXj+f
8y+mK/7/2y7n6GvNhP+t/bXXT9flr3//dt5z+/zTzjYnAp1uu9d6untturT9Ixe39Py/HvzH63oV
mIyvv//2/JJFOah1cgRf29++H1pydxrSS6yB/53tW/7C98PLvfj9t3PUQGiro7846fW5aX//TbGd
f5J8cgyeAhiFpFiG17XdMf9pWY7mSNuiEf3KNiRXKP65jPNSaJata0Jf/jjXXw7p8p+MI5ogg8ga
XXds47c//t3fc5BvP9hf5yQ1Tfs1xnYgHqu8hBSTdEtH0Ojnh7NW0ansqgAV1xaNLCO4LdW83SeB
VpwgNrcnNJjAQrPUXvfWDRTIbS1IyoopKcGNv5god0FRZmMXUzO760dR26Ur2vmKKqrnG+GMfFmK
EZ5dfG6FH7pOkNeod5leqGevsincIMrrs6hgaveLC3dG9q2GZcfp8aU/Bl4wal4vO/Uao9PIHYFL
XQpy5DkFHjd3ung7qX6ysZewfVKTfYmXUNcxjMhEsjxRBBULOxs8tfCqhlVxI1XTq500w6huhKkP
eWOwTiiPzx/FCFplGtzOoRy6yEPk/hfy/NILCpzLnU0DSW8n4TtvJLIxXgG13NXsCaUJVZMbzJGH
k0ZOBKfDst+Oih6T7oBNGR77WvWxaomka1fDTlOQdkWq240av91hCYi3QjDuVc2/HoPwWY3wDe/q
OHfHUrzq2oPTYF4DPwidXQV/p0aGNYRDXdngr407klEF2zTODnPZP5YiA4mzULNtbdp1xQXRfAKA
IP4mY+suqTSsxRLEZnsj2ba6dZOGwY1dTsdWjUdPyPIUUOtyiR0vkGQGnDdvG3sOr4M02kZbYRWa
l03FBaJepSenwT/DI0Q+WgsQmqysG2sxQc1bWLlOwsCmyARiMWpMPckQvFS5H4mfPFDl7VBgw4aH
vNIpK+5itZufGw1e+fA6OpF/zBBw2Kis5VlZp16TMq8xk90DBfdKGyk0amEsuTBF2jhBKDb4gWKp
ZME7tuvY32VtjZWOMozHUElP83iLGWV4wBK83SSW8QC+qj75rXI0evuc1SVhUmxdWFWhoj2pv/Zz
BjnTR8WbtAS1d1PBQJavaar5ZlL3o+BfV6foFFp1A9GuQ/QsSHo0TA0UR6CHNu4c5NNxgBm/TWqY
CLOK+EashQ+2YlG9zRtXq5BCq1IBEa9tlWuhcTOTBFS16J9GGOyeTlLJTe1xk6sy3w6Tpw1N79mG
jiy3khb7HtDNKW/ylyi9ncIUneBEIO46YMsZKuZjXzh8e808IfyVuYVO7R3L36OiAenV9foOUw6d
H61yw5b3zK4H7rhpTneIJ7idbbykvpp9DptjU5kXnYEG/2RDXuqTS0OdkX+yH8grPal5h9V4FBmH
MGLR0RR3QUlyoDCag6PnYlMpHWABRGc0fdrHqDPtqHHq+8zyHFyfvCpU4O1hX+45IeIuyqTtVKhC
feRjr4WecIEnCdMj/OepUfZDATh4383BDTJvkDXlTqJa6WY9er3I1vCGY6W4b7P4UAKAhlAy7cJS
VCAZktwd6mBXppnbsxZ1ERw8mmmYnDU1utbGEu9yrJb14SqbHtsGhRgTTK2r2ActU4J7ne6IH8RX
ZPuerN4+NkNX4bhjIQmN6mLGg5xlTn9RaojOOZRp5gI4ZMNvfBmVPZL2fN7YlCeOQfQYDU2Hjlwd
7gIMH3wVvWLJgosS3Vafi9YVeY9Ieqekez9LeDbMmwmZ3+u+aT6hiv8xNhJ/06C4sJ3hYR7hnOwK
roFy4Jc6lhsVLwo4JTb15HnaBggtYIUCBECFKVK5iF2KjeHDwsYV8BuCZKfOKV/8ZPKvNDBGrIdC
bWMmJN3rEdxQOVG11wQUFB9gsVuh7LbBiQb4It5RCJN6bUmQAb3k3CrRwZxjC1sq7B1nea1HIJYK
WZZbCDFfkJ8qdoXjvEaV8amr4vqo5RFMOa28Vic06/FFrrxQE+VeH+piY6A9mDO0eVMkj2HcKbtp
mp4nY9Jdq5wP6Ng0B5EV/VZEId7AOgbqUJWRZ70sog5eXz60EPizk1b3hyaNtBv88mrdP8SWKPZl
G6DjOAU7rQymK9TG2vmDNSLzhEa/urVn+4XwzC3IGzeqj7XoUN1UyEYc4iJ9IVH2FfWImOpbCBUP
gNQunD5abWJv68nGU9Ee+dD6G8Ocn+sI8QtofwkXks6+VPD7KbXEBKeUDodEDN+msSi2amKch8aZ
dlErvDRG6hkkCACPsa6OTC23wrivisKkTPRBRumn1kqSe0TBcVM2mTWNIWCVJobX1sn62zzu73xT
2p7tjKSKdOeiQUrYNVTxOQLlYSdn6o0nsoXkvQp+42xGGVc9qTJw2zIFvOYHjgd/X5By5C7B4/6a
mR/B7Qf3IswPRdMwqmAn6RCDinkibnfEBx1slF6nWwkJbhM5HYyMAKVw54tqzxsVeIEb2EO/nyL9
HtJKcgXkj4G5wjmmHK2dBb/FGIHKg91Ayr+oPivThKPXkl2BgufvRF8muJsXlNjl+CjD+VNksNKT
mDKr8J6AAnWfC1vTt4Von1pp4+sqA0nq2xrclso93mM7i5wSLz8ALlOFOoA+RraZiAQxtoo+UcqM
L0ypvGCCQG7OBPBYx/rsIWYP9M+pqqtoUjCAD/zoPDhQzocemkSr3xQq3p2kTfuNVWku+muNB90b
CF4JwCxp+pNpzDHIDGx0ktKU+4xgI63QBAzg2O+Za6/NKjzZJUjHVBThSWjpkbLsQGbNKS9LCwhr
ZDZA9IMcEkkqd1YhPnSi/4RhC1NIk6NehQnXmIQSY079azj1nqwhOTWUfgEX7xHTSl1NMp6XuXW0
OuUOPaGbgcfIRXNE1A2vcdQoX53Y1Y1BeXBEfB0gJ3CeMVYULcXguT05EaLuIba6vDTzJ5we66MB
1eAQBNRyy7z5tNTRdvmEL/toM5lZJoWHWoA4xA5l0+kqxChhB7BXog2MUSyvGhQJalY2olBPFAGG
nYBPu+tlSTK8+ezPReTWMN1PZDpfqRFdVP6cH2KlivemFZDSKFSXxLo4mkGG9XhWSCK7vHBBxak3
qpjBJZjp46iSJZ+tRHUtTSC9ix7ZtnXswLWsOblM0LvyMmIFN/ykqPonvuXkNs7MWK0qwYfGrKet
ha9HYOn7rieIhH7ulpYIt0lmxider3QTCYwgEGw9ihTBVpPZ2mtQE9AHW780MthEdhIxCyKugXh7
QkQ6aMltUWonM8k3jpDOLsmQRJ/VgDhUyn2OH2mjmoem10nomOoVLhLahQCA4Q2m8VLbTnGQTevN
JhFLZz7wfGrbYhDxZpIi8YwiOyl9ZrsZuuFHJm+eDL31Ki1ot7Zj54RmSEWI8AKXVNyRu4oARtFe
A7RTt5kqPxutUXkjlukjRI1jBeogAKGAqpUx7cqk2DHn4GSqBNSp4ozMNfdzKgAjBcvQiSzkRhH4
X5fGZyQu/Q0c9ovZyWLEjc3PuZ2228lq+ofF2tbTOqbHdbfqc5X6Lm8jPFxmEMe5iTuC08k0jy0v
h9fFSyUqLShaGPkOsaD5chDL+I1EjVsa5EstWQeMgsUdst2bVkvwqev76kMWYGAjS3NrogVCcNzE
FwjMndHhyDwT0rQ7VV5V3SrIyntpboU7M5n1TcQypZFVfCFz60ZljeH6Cg4/Oj95Bjxik5XAVkyr
+NBXmTzPfnStZ/NHrLAaJmHFQI7RCzSqAE1xsAdt2CJioKCYmuwbvyMaLvz4ctaQNcJM1U3DOEEq
DcR66mgLNUNeEohcO2HfbFUnk550JlfvcIKKuuosIw21+eoyGCWYoEbfGw66lxL5M9YcDfSKxbcx
Sy8mJyIoEMV9Mer+Vg11TAyG/KJVC4nUyjxuG5S/DNQFHDPZUJy7G7XuqYmcoxZaT1NRhK4A0uV2
BTpIBZJK8cAwOqpAQp1Y3/Ul4i/oRvNNz7UClkqo/ENsRF7NYOYxa5rtHHwOy2k6QRWKfVYwLBw+
AXeLwcMzrWptv2do/BrVmXGbqtkF8l7xhnjpqLdjBtg4lyfDLA/BKWwsvCCD/iuKIPZZZWJ3/TDe
xJPh32Pp8ZI6DXhBbBm8SLkjed1+CE2Js0n40iij2HVVPV7Oc3yBmvGFNp1mA3pV0j05FFHwjr8W
sxOdLWqHRa9AEEAUbVPXve1W86eeX+15wpe6Qk/lW7AVcY8ycDFRJVG7PbStaxhPvNOhXW20Hhud
FJUOb3Z23bDlUTKPlhiKTYoa9LGW0YGyUgAlxkc7PbC/ahKO0oDC8saXjIxV3zwGZQPACXKEyksa
5rXjaRPP0ezcgexDbUWhXFvNzAOWjYiVOu0Nu7nDQaxwndExnrOYDF9cbKNYyV+0OEKnWOXVLquK
CDd3+XF4k1kDbxGBvRon6vV4Vdetlj60MmKABlOyKVWlxiOmT11MaY5ooJvbOkfslzg8p5SRWt4s
QNzPqQr23nJNMTXXpRzuuyhkioxKGKgIyPnJqB+ajGkVQxusSuYnvcxucB9DrQ/YMlW0lni2Qawc
LQ8CqybHPSzndQSKE4hoJNc/3Wo97jCUIj9kVm3sJIv70dDkrjYXRDIVvbEHcRcZJrBe5B+2Umof
Wygf29CH9qikiKg76tfGtlPe0+xbnFS7EKHps9r31xqLbaLMRIHDqDXH3u8fnESVF7XRzl6YMMeP
Ongy4oLLXBsIxrIqdXXdJ7QsAB2WzWspFRLNIYbvqXUfddxs0JDpFkIJhowlGQD0K6tzFWN3MdTg
YRfrZsaB3WhIfaeKntJEvalbAVSicgq3zRV3TBHgIE26wbDyYy3ryEXdLmYw1e6BjBE79tYJlOjg
zZZFrKMQYllKA5eygn2t9q9NpD42Y2Ac4aroWPAK38ADqmQJI7bBplFCL+0ZTEoHaXjo1HfGZFxo
WE7vhgg5R3IQOIb4CEypI8JqAtsva+rEBlF1FucFbEwFdXG3bLWNNPNHrYheZ9xCUBebWB7rvPxj
ippUTA0Qg7fWB3Q38GznBW+byBwVUiT1Nyfg8sTfiN1IHEhKt7I6XgeLf0Ie+MWmrMRHlK57dCwI
7qcSwkV9rSBBOiTmNvZtbBDU7iaXGpgzoWgnxingnev+DGj9tH5aN2W28WEOnGwJFWVSbqu6iLEN
DtXTuqnMSj0Vy2bdZfBWEbcYUjfPUu1ULpswHQymozq8ogIR7zUjNInanBvpoxe7/rVm+QrrptSr
5oSo5vuXEC2aUihpQGCw/JljbNZPf7XbDJSIc6U5WssXFJkpTo31DJFLPa47a/OojeM26etXUau5
RwjC0nuaCZyWL7t+0vvoGsEeZQeGU8/ejirR7PLYB8d0uWlZ0GlvN0mHh+OqGsR7o4vtk2y7nlhE
t+JTF94gBk5+BjcBb1IE5jR1vq0YeE7Fslk/OeTn3j7V/Exrj5YAQNtqNQgOHG+1DdFseyJn0p70
ZiFRYd/kKR3OKbhsDN1JX84bqVI3LT+T4TviUPeBV+RVf4IF8H0Di9JJuTd/NPbMKDwlagElqLtR
6mQ4+cLqCSP55Cyb9zYwP8ohN/BsGf3h1Er1+yZV+npHvfFhlEu6zVLvgkoWJ7J/xakPsbUruz7y
tLEuT+8bNRXliSC7PFVOO3g2yNvNUKA/pIJ8dVolKQ8T0/Mp7VIkI4nReaBLx0Wsp+IXynOXwAva
xLKrJEL1HEi4G5jIwynO5ICulDEdVdTvg2A4CTXI4TpGCJEXw6lfNmu7XSRBRh60VzaFPZtu0eZL
BDx1/clZBBaqRXkBKkC7TebsSY3PCBl1J3hykATLKO5OimXH7jAMs9sEZXt636SL13oiJ/zixvx2
befvxyfHcWMxD8INqOmeZqVrTujJh2TxBn0zUYPcBygE6WaCRlYZdjgIyfb0vsmXP9oYi8372nij
L1dQq6A9RcsFq+VbdFMqiKGX/VqZgMinlMb8mlI4Sn7b2HAypNMjL7AYJq0hIlHKMinPBR5DVCJ3
YfvBGcrFLTBhTFeNz/1Y4QyboItK+uEr/HxnY6GqMyTKGdG8I+JqISZp07iZEwSRTCWZ0R1EfqE3
/SfbAukY1vte9CZGCOo9ZdOPU5YPWz/bKRFWPkUV30RTP7KUrtpz2BrCzaR8iZV7w9EqJOVDyHem
/WEyg0s9NlIw4U6BiPTg7BaicDSme5v3OAPrtYm19CpVDKjeCNodhhwB8JxFA3wpX/OkfVK0LP7/
5J3ZcuNIlqafCGVY3eG3AMFVe0gKKW5gikXY9x1P3x8Y2VmZNVPW1t03YzYXiSSlkESCDsc5598C
pDivEZkano2TaUb4J+DRQH9BjgE2VV8gq1g7ZN6flHTDaXCoSrXsFb0xSsaU/ZJIjHzB9tthCYpt
XA4y4K1VOO6VK4f7tOLXuppbMaWsbq1Zw/qumbJ92pLhlE8EOPTCmwfrJ0p5Dydk+gmhMl659g7b
hsnr5ifVI52CRR2Cr2O1JZT40PLXrpDrzmkFMRs5DZfp1t4gCB+tJnnqVOqc3bRFqJG34laW7SlL
x1dVjrc4vC54+dCewXRDGdk1GMKTwttp1ktTIBQfKJaLSftaWeWzNlTrwe23LrMcD0S3O54N7WR1
0Ni+j2rTdki5z89F2X5N4NrhiyCYbWibo4TxPljcVSUB7kFVzuYpml7TfmqfmWR5AsVmptbBV/m0
tZ35I5x77LPxg3Qk9zfMDeZAGsPbiGSIEpMBVC8+AGzy72Ic3uGu6RiHxt/7VeI2tGrKWyY+DA1t
P6h9+Z0T/tXM08DN5V71Jv4NVnWIRvPnWIxfEvQD2lh5URQ+gBMvu3lg7qm2wE/FAISxhDeLOTm0
qNezwnbZwTEdwMZPBYzf78vpGOqz2DkjWLJVyeygbPDsNmrjA5Yfv6xMYJREQQ62sE3XMBhotPVo
mJlPCC+dnU4MnVGRpmGnzc7q1AsdwuwtMy1mT42QdN+YFXyb5tQmxWImUYEJI1AIt5IYy5wFoI0p
R6cfLRc0ZIlfxraEsCZxJsWpghiZMiYV9aF9Wk3eeAZ7kRL8fSVecy9I6qEhxV5BYPM7V9OtZWVp
4JgoztpbLi1WF35p6VIQdeA473aRFMdyIFqPKIrZml91o7D30dh/C7Uhx6VCz+ntWWZdGjO5IOh4
qLR9HJfvePMl9OF4GUWxvU97nbENHWMHN7RFoOyVC9YTRrOBUEX4vC680tBxq70hsac1nPiWi8vb
oIxcDn1guwuCvEIScZDX+zxBQI43QfpkP9QFtmWWjLJttBUzi7HOeuN+RG6lo1EZYeCEzn1tkjTj
pOHoD4z6FqFFlybFktbVzmHt1J6xeC2hQn4S58ajEepvMGu/MdgmbDbCh2OqT7ULGYa9NSgrVJEL
b7btRaDNtHaxqI1djGETCdsRMmRSuxazfY4BVmhNfmoa/w/xSPTGWXM87l67TrfE3s21Hw5hW54c
9c92wsBinY1X0uPWfWyqbEdt9CymCZZvNjIpIJ8gkLYS+yJElryMzJ8V2zD1NFbuDLo9tIj1/ax5
ebmcMeV7mTIIIvqxa4KuYuWFdeOcqqqL/EwTH2VXvZRzviMZvN9ljVXsI7chbAgNJ/LYcZcs+Eys
bOxmHhGVGbkg4NxOk4kdHI+kvYvrp2k5WLkq00sTmhsT5zUvZzRJc3kX56/OiOuuaJtXc03DM7ZN
RKBGPfPZZH2dRrfa9aHJZG11Tq0p7qrFYkRr7murXY65kdzYCemtNbL7Hqj/YMQ9rLWIyOwluR2z
yKDpKjxyRwIZL98jrVsPaYiDTT6KZwrPr3psaYyx5oNU3P+ruA3Gvh892ES3SdJ2ga6+DiGxtqgz
8S+ap9c4RKGzyLOOKfwOSZ5xkIv8MtlGsC76wUac5KXgMTR8Tk2rXH1U+fi1ATnAxybzJjl+QGkx
6WuNp25e4RmQcVQ0YesXOOURizfcd0X+i2GgTbpNvKzlebSZi4FbFoz5wwRRG1+7fuN6wDaKiKDc
Lc9plL8y10QWtVKlXA9NQ3E6sOm6RcxYbMF3OhE2jKXO01X7hP/QdIgcv22mM9Z2w0FU1AzXQ6hT
rlwfLZi76T5kz3DfhcaungO3UV5Sm0Arg0ZmfGhjGAAwgVvyaUj0KMC4cN1iIsMd8CdRKUB+kV2t
Z2l38zEPs9si58ajVH0fz9zGVQpfxy+nlkSG3D5luOFQ4SfzeVbkazEvMnd5Rf3KTbKjQqGIxa7K
I9G0Ol2/3qy5eSimlqbefWwY3wfrADyZZE/Im8Retwp1hvRCYT36MylW59ocmBQW6DsVUNZJuhRC
okN2k2MlHkBwKz1T1+tg0XOcfFc3v6zGUFzsaGIiQnsVLUmN/5PoFTTuCmdgATYjzI7o44iyU2yH
66PrYUpzWqrrw3KIqjOeirGeQZdjMAQfnlzd1PhVDzakGZdrO7cp4BYjGfDk7X5GeoodnibIca+6
9nx9SqtHDiHq43aZmH9sHxk2SX98WnJcpwPy5Ztmls0OGrzmr22a7VwpFwb2SeYrmj8/2f6UPWMV
BOTvrZyONJoe9SLRDpYtimMaOgHBuN35nwerpFTszIRR7vXh9TsLdLbQpF/IiIu4ENK5ApQkd+QT
vmfbmlz0uVn9LGlvtXKS+798rRfd7WisKRcqnZ9Y+2g/myOAKqvb2H70+gg8uj8N5euUCuvMzmmd
CzweKLw9baM22Cqpfx+MrUVYVzvLvRiyJWb1zGa2LkJhV32+ProenHTGR3yq6l03dcnFHLVDWjKn
TlJi+CzmeWcNd8Owi86JapnlYdXrm3XjMm3eynq7DyPPlC1rbCv1rweJO/DejORdsbV1feL+qham
pNzWTxJofrBiynBKOMLaYWVuZbiMMGJ19ZmxwcbpALBDID2T3HyG/k5gpViEZ5YlPc+fB+Xq6Koj
WtgyznOP81oEJOx+2iMLR0tjWpntoP58ZDUKEpdkjTp97O7nZLjLrLD/TSARQxPkmaiPuyVepY6v
nW4ee1yKxq1HLLZuUTkwwJaIOe71g4igYp3zdYHN0bVS7FzgayYf/QSIT0lek0sAWl06l8YyLj0Q
EAPKYtYOq+MU5yhdmaeq+hhLrJi8qK7Gw7DYx6FL2Lvq8ClUqtxf/85UFGgYJ2fb8routLETmh6x
LwHOkQO1elgx+LV7XuxoH10TYcC1EdIcGYxZ9daNXGHWtjT0xKFuVdBmU9cqz9sN/txs370+tcu2
P1iKvPqtyRv5F7sQsqA3rTYbpbX1gipuEu4cAx1It4IMxQBP7shQ2Bq+Qz19Ste025tbFyodtz6T
ZlaxK23P52hk5tkmnIuxGi4ybxKMpVvMlHldMzKn/PfDalufbWe1R9CD3fWlx83bIvL2dH2lVc5w
2LfMHpUWHyFiYrx9tOt6RnyxNmof8UcqfbFwRDhef/sy4M36+7dfn+soqK9/G6iqOV8PZjfzQv/5
fBwtIizt9VEbsm9xZB3EFLuHblxYZua2ulghxuqT73AkzYLNZftaa4vGk6AQu+s7xhWrzAGZOA+p
1r2ttuHu0nnGfI/TEd+UkHHOMh/Eue86v5oy6/e1eX2J44L9qlgacLqtLW8L93u4VC/YIDPQaZbo
gIXo/fVZuCQ/x7kYA4mF/TkEPvTtOMR8X45cKtvLul4v16fXw7p9YxriYTcqZu7XVz4vGn63lkmS
u3MXkdYkGz7dVDrbp7LEfm3ts4QmcNzsN4siOwuLS74YwMORqHAH07xUFPmhztpHLd/nTf3FGlzr
qLLhzihhAssIKRs9zW5m1uL1qr0dE/2BCoJhJDuXiW39rh1zE7Q1WjyiVYcD2QBcg9oZxizT63r8
UTPX9CpVPLm1+Zb24h3jprumNtSOjtI+IFezOdvOTZ6u66EmoRc0rz+T2HHpZP3uDBZ4h6M/aQ5R
GoWElYOlv+51xbdIISwYRhOObo07WRyCuDJZHC0XCmuCydxysZrwlixAwHZnQkUx3KVT/q3qcvZZ
G3/oosScpfrBOL57GplVjjkhdHO8POWhfuypx9wIqTRV4Uk2xPNKVw93bS5uGdM/uGloefLRkOEc
1Ha2cHNP7uecyjip+zJwFzuwTBpjilQKlX46Iab4wRW54iFFUWYmeHmaejfTQ5iw4DvoD6AF5WVp
HOFNVnlaSCD+XukPZAbaP4hRWoAmNoinokYdi2jnTvoryp97xeAiSI0sO4mp/zQUdX0To6lsOmxs
ccZBws1OwdB5OKab4Kls9cMk3MN1F1F4ja3+9WE2R+apWU7QENjXlt64N/JV26u4VOe5kPpvhdYf
bMq/cQX/ZHH+K9fzf0Pj/Bs79N+RRv8f5HrCxoQC+e+pnpDKyl8/+uTH8DeK6O8f+4PsKY1/kLur
G0KalrBMWH9/8j2l9Q9pOjDYLenahlQCjvt/sj7Nf0DDNFAkWRtP2LLhCf/B+oQQqlxKO9dCpQbF
XRn/HdbnlVr6d0Yy1Gtl6iZqSNB4/UoK/QuR3jEXpjVVgmo8148xdQaWgQ3djWTnWbEAc/r+rdc+
M7S6rj6SC1YB7pXDjDtACocCONeGWde5/uiWyKLse713n/GQzM5RWYeXsfmcBxxmXLYEqYm7hLuL
pyenHJyfodyofHLhZ0h7iqfIdTyMLQ7l4rJLiLDFUu4FFgmotrHeGTFe3UpL2CvlRzdnL5BpwQ0h
qOjRdGtrLfPuBz1wwonE8RqYoZGzFxmbU09R3EwT93TjIzVK6twq2+nzS4iFDEmJ9qNanhjGPbcM
A7S1fG7X+DNuxZ1w0u/DpHCyJqukDW/mvjxnenuXGesIDEJnPAxC9+uxfVvj+jkOq6cxJEgvbw8U
SkGn98OuCOWrTar1ILPPseXFC6d+y6sEd/Pe8uaK08z86RF0+gLF4cYsOU9ZxGuOZPtmV0GNRQqB
tPgcdUE6lXds7IFu2AeXIQiJ3W/5SMSRMZl+tnY6KP1Pq0kDPEVOic5pC7uKKB1+hMIaRqnCSqcv
2AvzLLDEcgv8NXtC8Kna2dG1SYOLi8bXG14D+lLyodP8qIPKRSBpcyzcoCYE1Z7Ft1D2P+ivQGvH
lWlaqnF3JTOxLBw/RsqG8m5bKVrHBHL9hsRql4L97LMYhgp710k0IvHHzH5cZb7ycZrH7Rcz83Q3
ztD2srWfdv01WjgPNT65ASYrXyEDLOzAswv1NmdATW/SzKNfbJS6aWXeVDonZ2p208hGbUMjSLrp
biiZzVuY0oABdzurhn6qr9FLhvYR8sng7lRVfnYWQcR5Cqcpie4SydLhv0PvdgxDZAdDspJf294d
LyqPfoQ5jsJ9i4uZxBsuiW4j/K67HI+LmBFcR2aDHxfpurd7l/GQXB600fhhtj/IiteeSCDcoZCM
MXOodczidnhLQBcJz/aqZ/tWyuRIVOfkbk1Bx2udHAk0KU8xNMDrxULFOvt6PJLTatj+qn/WDGd2
8OYei5FrptXVczNHX+mW4Frz+RqcIN15HJPW9E0jemz6MtlD8ctJgeyAkkveZr2PUkQ7S1jPJzP/
MY+hX9cl9KHSfFJ935LJpE8DZEQl78yKcA+XxnLI1a+wZ6JWPNXwrYxyQYWkf+JfzFTd3C68Jjvh
vEkN4zhAzdnnrDCAMU3OSmsi+Z+OcY63uJ1xJehfDbol1ujsjYZW7uz2xp5YInKsah82Jb+thAq4
TtEbPmYuyRD01MBPRHd27RtNmuFppyIiBmbMucQ0LjrfxSuyLm5Ci+WQWM9StYCKdXaMjPW8Zt+z
JgIAwhqq4VwPvAoQl0+7NXbDRNpeQuLhvDcy48FFzeW7koumHZmgxSQdZziONTYFWVyEFxjTWZDH
fF+46XfLQHbK3oietgnfyhaL1oGPUNry2WwtDVL9EPAd3BUVfO8EUsEupwcNrDIkrh56oedMeaBk
9yYz/q6QDNPZaw+A4Tcuu2cmJOhN/VDW7EDF5sTaMIHw6qz4rrGR+VBaTkXNxlKiLfchcIA+OgGO
DDoFjOXVegx6nhtPVI65n0bNcCy6tKbTnOC0kWvgK3O7ZgeSTJZE3s0pm2XVth9mpT7NOc98rYN8
HZOHHDYwaTLy1Spbu7jQLA59ZD1k8XpuY1wtqOYSooteu47tKIMk7i+TdZNM0N/Koeqg3W9M7d7e
A0wyAdXRfXMisANxb6PwoicMkBUcQc1GEduT8IaRpGcbWbXT0+zTqooQVnO5jTScO3w6LW+0HbqJ
CIbrWJZg44v7og/OsXKN2CdkuMHLv508kIMKKHrodkpWbG8FNhrEHwcwxssDUxsb65gxwJ9Y340Z
gMhkqwfDMve2da9t4WIaYcpmHf7ITHiMOJYzVE1/0oJ8sSY+rcx5m3raU4hm676qW3Volvp7nem8
5855Hrn5+sKKufRydyG3PYJox3LZ9pKoMx+XNkt3keqfJDaejMF+zsP80goqdreHDWqJ6EFmP6+r
fFbHnmgzL2XE1YsD3gAxq2EBZ5DVfWIle8QNbLelTUeH0Yx3vWE5MR8JkkU+UQ2d5tihDguVNfqp
k3y3RkazS/9BQ/UZ28UhXYf3qmEZGEb+U9e4Fgurh/hjFofCRkaGWuAER5bWVDEyzmGSNenmY9YB
Ps3OoWG3X8LhpEUJroyMT9dJ3k6ARRj4sAOHI8TcOAyGBAIZgCR4jf5LF/2ru0IMjPPlcbWKxVvL
5j0ZCPGEf8rJ36w5rRkqmxRcy+vYttycchiOivdV4k4h0+JDn7Kvba2fDWacycx9En5dreu/HDtO
fTecvzHVjTy8eCNfRB+2bY/+WN8403vcVzRIrdN5odGgsp77bT7BZqOwEFX4rmDT3pd7/PaPEczp
3TYQ1/KITQohXjDUWwaV1J67EepYS0Aj3APzEb83vxnmeb9uG6SY8RAbO+7ECDyxtcbsasZlhjGF
R6g22WcDkWZpPJETaEsvN+4syeeKKACyW0603XY75OKBjEXFkW/VV5qgxNaMw4inCNCSBkzRv2F/
lJ3narD9smWzdexHHYJjYugx2gTulLF16/TVVr9RNmgOBq8T7yVWtxYkZ3a3XN/FROvddBsFV4vx
K84+mbsyDUA1iILobln1t+vKUVZVsQLoibTlHJfwYSSJcN7ALW6PuRgE2hUWQat199MYfk0QpOS2
g/f3nZKEVBKYXvrOTBL6HIcP5ub716eAZTGhU6lRxwGe1PCjy1/uZDTnxBH1vtHDD8JfnGAcATiG
MPWkR/rPa1FRKmUaZZbI9o4KPVkRYSvg2+97w37ilJfHjft6QTr7x6GBl3RppxEa8ALI3LaBmEcm
tkYHnFgbRyrw97gR3CUiDCS64locT+e2VUYwVfnXXJ93sdZtv+3JieVHBCi4d/HJgHXSwsmIOg6/
n+sdrhUl+d402Wt4jhFqp6k97wZL/0IWIoD6NvI0ygJ6BelsLoBGMhijd8XunWvowja+uz69HoYN
1A/xKu4Yv9rfrwwLhDaMkxvizVHh0GwnZoxy2b23xeLssw2UVy6TxTY1SG+1uosyW3dPFpGAnHgE
Cgvmzr4zCnJz9QR0MM6wtrftJjX8NBvUoTDLw28Y/4rol5xHWs38xUE2tW+u+H6TseT6pNWovJnZ
rj1WossQJEi6+TyjiCspXE9JpxBmtdklLu8YqkNeNiMIRYsR3UjR39SMTbCiDBuK9i66CXGn1CoT
FDO2xNndZjnK3tjf9nxkFo29SfkldH6JuQy/dJvvZ6fGH1XVjjeEOow362Mei7u6sTICJV0H1X4E
a/xb7WImagEVJ9GYn/I+JWKsZcG4HXIvjPI0gy6fh5k0KXFE/nl9xvQditwgIbKv6ZcrZyM1QA+u
j3LpOaWMLnhA1JcUhiJjZfleauuwa1is0ILEm9QF3FDTsM6YdllnoVsQG/753KSrD0QZ/yz6xWSQ
OEuoudeHdmb7GOZRO0K/87S2Ns8g3QIuUqwuBQNlpogj04zZXQ9VYd4QhKNdWtTn58gpkb7wzJwS
2ikVgdPP7ljvRtC9y/XQbd/+/XSqX9FqhHtR9RLrJlh+VdFPl171RmBOgA+6FITD6yO9oaQIyMpk
uhFhLDH4dGxvaSMMt3XnYriKiWxRit+PQruVO7vXYFFuX7v+k6EJkSutZzSHdnD9irX9kCixS5Ft
PfsDqUqG5dyGUzr+qnmx9ay371kbIq1zdHE3bcjUqIbxMjWTuF007QZPb1+u9vQlQbZz1xcOIT0o
gxtryi+wzIxnrcPik2lXdLg+ddb4zipiMLqJ2qyedPM5T1LjpluZKk8jIuJlI45DL452PYKgb/WK
VcwsSYRwACzbbH4vBlm81oNCjVZSIGSlQ3kuYri6nO1Yiue/zBf+GMT81TjO+BeJJjRucBBQcyFY
LK76VzumXGnmSqjkcOyZ7R/MMNh61SRbSEUq3eehpaqxdNqScUE5k3D3+p/8fcaouilcXTKa/rtE
VC0gjaqvh2Mn5xdnbe5aSTFJswft8ifFvtkRqDmI+Iyl2n/hnrSpT/8mnd7e+uaWZ9qG0gEe/v6n
Kf41O1nL4Zgv9Ilbw9gN6nnO4QvgTOavtn7UMQ/5H+ic/3+cfWFPsJ3hfz/8uiCXHn5ky191zn/8
0H/qnI1/KKl+exz+TeiMANqRJh+lg4kFZj4WTgl/DL4s9Q/DNpWhMxWDrovRxp+DL+TOGCcqSznE
BUOvdsR/Z/D1fxoPmAzlTNdRjL+EYf7r3IthXdwic4vO0xyk5YaVZky6d4OYtVNVh7ehisjDW9sz
nNznYlOKrptmVJ8fEySk6aYlLTdVKX0luqRNaZpvmtO5Vyt59bB1bKvAg64udHixLpTi9EuGNV0w
cddEVougZlO0EkWGyRIi1xZK9KZ5/ctH8n/ZL0xbZ77498vG5Eyh5eaK5cLRzX8Rdc/EqTuZ6Qos
pSC4Vk4PJpcVx7AB1w1B48+JC1G0J98NbqwO1mvwtahybWbcHW3QmuPjqb+WoXVeHUR5GNnR4mRp
ckkpJ8jyDVplDWgHjRfRS1CRofpSavp3AC374XrICzRJQs16EKpwb4toN5vTKdEKiJd1A/E5LYNC
jEW1X9ZsuqBmPS3wDI8Jgc4oRWY0Q6E5XVSXgdUm9kdm1c0Op0byC/UWCS18WbEdoGA2AMd+r5f6
+Xro+klHtV7J06o9/vPLSm79QxFBLeytXQc2cbxCsNcDpuIoPQxlbTKrP7CrcaN1WmFI5lFFMg0M
mhItcpHuq9B6rzaB6a+xijN/sWH5oOvvz9HSvFV6gtX1JpyPB85ZSdTILhK6fq61KDqUQjEMxXQa
bh2ViTU0ZAY7+frDsIsl6KvHPJuzjQbr7oHsnwSDvs0ijlGRsOoAWBS+9PZ07XX1l8P1a1oNUY2A
0GNdlPEhsboHuhl17lh+mCcNR3OOtV2ac48g7RiqFnGugTT4x7T0Cy5NrfTDQdmwSUfnfH20oFk+
d18zrcGUyhhmxpgQZ8kgwXSkOdYRbAX4bVB2Q7WMMJfBwidtHnEUReBuM1/zwr75MLPBCPStOIw3
ricxxI/MSKGw6Ob+GkCqhETHHo91cD3UQgcVjarkMmpOcqH3mfdZPbxev3Q9RNHMN4sN/HCsx1Vn
KuDlAxGL10PtfhpVMSLqIaUqsr+Ruj2eKkoWh0XV6DN2XevqAPCvLZZzpAplkeOZ7XpJLDWQPWhd
2qq9yUHI4byZ31zxrg9dFsyMCyCUU7hrOm+jThBvYJX+WmnA1PUk0hO+lCSqJiZ0dlqcck3PZIn8
BrTlmqAzgXnidOpVibTYh2UK2Rt+AxNlccK6Jb6USyT2lkqeI/gB8P3ywZ8fhsJAB5dkt4RpJTi/
RLt4blAlK4eyN4uOMi01IuBQEcGy4U8nQlO7bO6Xg0YVzcC99QetQb8OgeNUht8GeyA5PWQWgaF6
doAkgu5jYyfPelRQw5ulX83V4xX5rVVeerEm5kBUX/l5ebpCo6tAatQ6IORxk8/HfoGgGDv2OVVc
osWIAzmefsvZbPbukNp7m+El7gAXDAVgV9f9a5v0H1j6aed5OM6ra5xCd8YgWxKVMsVEzifNFyTk
4wX5bw3QSmZFCQV0dXd1rUM43DjqQtrMMt3AiSZ4E3n9ziyGlF1yGWXjdIcQLi+zIgtPCU4Rq1gR
9GGw4xlN+Vr2otjPWb6exujHlcfabGTWXD2xcSynzMFHWOVV5183Sm6YzdEGBw5hcB3WuXjs5CB3
hZ7heW8j7CmADmCrel2Mv2BfMU7LEHQS3Ds7vmOM2t6q83uts3BvgQV4UtHLlVqCsugi+uxTEU/i
L+V5yEItyMzxV1rpuK5FtJVmSjc+xXstJ+5J0thjGbLXIV5ZFeSgeKo9KBLwbigfPVJswrObaGRV
puKj7+h9Bsy0znGjmX7aZM8Tmjm3sV5KEyuExdUO/dDcVQP858INfy3yC3aM38KezbeOYP+zzPHA
PWNI2x0ERmalrougyfGvjxRU27ZEjwKzhCXcijcN1+G9BqEmlRtbYkHpNnZ5uBtiCCfg0iYCtT3T
rtcw0VqKSKwwrdfOaLEjyLVuryqaDBbEE+M3/i05xau5IFXvi2AjnQe9OUBF0LH+pgRO40zf4ZaE
IKkZHOAh3bcLAPC01KvdAlWBDwcrH+eY1JCBBmcIEDMJ/EFWLLkXEw1V25/sgeVVWk/5TENeCh2K
qfUO1J2m475L6l9iie9gYZKV3qVi187NSRmlc0tz5ENBxSusH+pd5o6NV/MT1tLLO8PCF8xKcrzX
shV7gZbguAohsWUa9d6dpfTCzGwOJJ58n9Nqn2hZ+LhG6MP1CNBaOeN9TSOJPunUmJnapwKZ8cY8
yOKmPHZmCQFrP/X1ckyLAk8MFd7nYZ5hPdJ8NQ1Aa0dF1OMLvX5C+RKP7XfZxr2PNp6p46zVQaGl
fZDk43qCaXlMiV+LLbjyLrpjr4xxEKvC9XbGjtbPiEbdOfBBLZQtVt3hqUEiRO6sGBJgCeyhTU78
XCGdU4O9H9eCl7FoLzKptumdpj2Kbvt+Cn+yMM9MP5gUQcoVP7A45v+1cPwOiYkj+PdGvwEvI6bM
sqmDIZvLIHfMzmdy7w/SxY+yKd8TncpseiKeN8KDzcKvwg0fJmE2X0SNN7kcgj7PgQVwbkblr+23
rWxv9dX9TGzDCzyPzsy+CoWgJBNQ2xPTEQGDxIcV7tSuyiCdjLpXZqie63Q3SaPgOh8edb3NDxo+
/pdh/Ob0zmuSkxsb2RlNf8KyNOxM2+k9AmvC7w5V1HpdggCw6vn4UV1YQdKLYd/gUGPrgBnN0mU3
DRXb17y6d+KnsO+n+yly37EZbHfdimUjCZJZhVejwm9T1b1vl1qLItiyD+birr505VuKd2MQDohV
4kIYD0uXmw9FDFGmCt+AZdxDXU/PzQSPwBrtz5xwFvxHupvMxToQczuPmmbYLRXNam5gMIKhvjil
mKLuuk/0I/ZlKCP8EGAguZhMRoMVlCUpA2tiwy2FPORN/Yb/iVQd54q5Jb5AzSHKu8wvNErgATcu
MgT7G6lQ1tbPtlmYRwEgY8zNrWtyYpK0Uf6KGmNC4Qzn0u+Acb8t+uYwv7y6gCzuPNhBT7pdKzrW
6Ra0JGp8WaAzGSr/2bmAQ91avtmEnodgIJ6wq1sIs2jO6PThqbm4EGXWAqASiw/ptQ00mTU6VqZ9
LulUSXVpGDTg7lfLMDtQ/kGRhuuEqnsjPLXFLWhL0w9vVVt8RzYd+y61e9phcqR/qYjlwxwDFCMv
Hmwthlpc4MFvpuj5lF34tfHSXeu8KD3mObQcWPFcCsv3dUQKb2TxgTzxfdOEzKHtR7ma9yv0nWNR
6oafZdDQslkRKwYouVrBOMxYr+PH68sSYSq8sV9zHTBmE48rueu7oTRvNWj0rshwXO9b1+9jyIHh
8G3e7D/i7G3B0UGT6Yfou8mPbWSMzP56XvIuEzimYD/yYFQAU+YUObvcBcrUa304hNqpHBjGVTiX
UjjECdjxkO3MtvraLz+XErA2KsXd0ij4aqUJJDE0L6Y5v86zfAP//1KZABiqH7/3QsPgAbc+EM5X
LAgYpNju0VpCZLqaj/9PjOUnK7s9kXap/MQid9A0iPDqZnynM0byE7awHoU+5Ma+3zuLmQaTMZPI
hUHBiFow4lPew0fA7hUDzahRAWRg9IPYG1hr/to09R0jhiCMTOwGjGgN7BEaN/F2Pnn25cXACiZW
sCiHj6kzX7jfwNTbpNfO8Anr+NSscB7WZBJet67tiZrzE47zhHNLebEmHILIjLhVFST87HGlzH7C
IJ2ysBW7MlmfDDN5StsiBBpnnhw7P/DLqYe+2OHR+dqOGFwMFKaRUz/FYGRarr8Q4KR7MFJPWEEg
DiKUuMG3CuRz8kTkrif8PeD+bGOmvmj3g76aHgT4BSod7ifrhft+/Rhmd4aDfj9Lb0RtbYPip1ZY
Ou4TFp2cQ1zE4i7I3cWD2dtTME2gekZjmWwp5RnVF8Fa0QkUsDmuQg17AA4apyabD02NjCVzKiwc
DBBvOeEnGScnM4OjveSN4YeuhXJEx2GLGWsgRmB4bI451RgkeJGbvjR59Wg503RqjYcpox6Hf8I0
2ZIHu5R3qkX3uoWYa7X5c21I+Y22rsoZhzMCEvTSSXyQHWKQiJZ7xqDDWlMjqGOA0yq6n1PWPhZC
TUER08a86RlRiF6xF/Z4QgQqV99sC0iDcdG6QosvKgVVFG/ZGTkADife6GhYjkVYitDf/Ad757Xd
OJZt2S/CHcCBf2wS9FaUjXjBCCkkeO/P1/cEo6qUlV133O73fkgmfUAkcczea82VMmN+dsp20nE9
lLnvgoHoF3nZaktXRbySu8otRLkOrWpyNopbZ8AmwEnWtfGUVPNHylho0Z5v/HJCzY88LacKniQE
wiq5dSmIfMb7y5q4a+oz0Uz1Er9PhPBM/IK7MK504sFyyehF5OihAueUWvoJqNqHj3rajglus1JG
CSMV+I+Tjxilj4e74YdpKPxywozgZCzrgYbuM2e9q9bLyASj0UFTDYB9ViXcCMKEizV7s4USGP2Z
wRF4JppZFJVO1J7THACPghtXGb+6KfqBzH1YBEJ7cWtqIBMC+XD4KNu03CnTFpRztHEHk2ZSHixX
bRwVBzhDLEq0WWMypB9dE4Jcdj8KP0T1yhYRLCXGT9xrAz4lV8F0g5/9Qqn8YHfxTiu+hrSZnhSF
NYcqCPwBPRu0rLgzq97UafFh+kjocS9eCXXWqQCYK61RmkVokiukSYvWmzSx3uBh6kTklT4i/LqL
jAXIJKyMcbTTRYRwQ0Us4LsaVh1TJ8UvYQlvZ1WxwN4IuksSONCShtOPOJotFyGmFTzneuQsY7cA
ppDcyrz81K3uU7AXMTJIQ6RY29PPfmyQQcY2J/3wM+2cxwhDUq+Av4l7jiGt84VeuP5SsX4iBluo
g84UNiKQdn3lLQXu3RhsHFIS04yayJKsZtkUM4A1TvKmNsig0bMskaLDa3NY5LVFEq7bdrQORfsD
vlCONmLaa5MiVpzGyCsYq9TgaCU29DEfJk8DerhjLwfhAShLnhZeGUpm/9haTqoeLouqJdeA0V3p
2Vxa6YQnPRjypcoK23RLJJKIH7xi7MACyPJJDTDJWZlYhVpswkZAxJr68jz/l+3SWfnQjQm2pLxM
1q35gwoiP9cRp/pEGgDFYyRhcheq4VuhpMyvSnFInYo4deZYoF0LhMQJKwZOB5YF3aJNI5BXmc3p
P3+QSSlenWNfku9Jt4KOMdwDUyDXVcHVsOkeGQJ0CxCW+GlIZPt+kkbYeMu9O0AHI5b8CxTYYxmt
yzD9VKgFVKMJakIXvhca5tVU3WKR962DDU3S0MvUHWv7l7iwkWT5zy6yqhX6j6ecReRSr/1yAcvs
QYE0ouOQWppsi5ac4ZcKtpSvRITo3VxEcBhN98iPWW4MubVUY4Ilc4jdKOtyuTRg+S7arSp6rHMU
HpkcPyKMMV4hdHth2AiZm4RER8k8EYzjuCWPMVz4g8rJVjiwrHwfNT2i6VFU7MhJFVuMlWWuZYdU
wIh1YPhmSKpx465KPYP3ZJXvruAPVsLoBkqBbBzw0yu3jA+h30Ec9UPKJ4IJKX4pA+MlRb6/Gd3q
WA7KB71k5tj2J/gULyrtbdH2J3rQy2Q6MYb0nfJoUt5HApg9TcGltAwMs7TeaIDztGErOvg8I+56
Bb1e4ug/sfRizZLJNHyxtAiV6mbGHVE1cLeXfgWSG7cZKaGO6+EPZR9CT1euJ50PkFU+5J8c97HE
JMBEyaxnLGKL764mUxyHIeFLPiNdxE4AFlO0dIoJSp7/xbqqP+eoAiv0kNsUQiFZHa5XAcboiEVv
3OIoDFbzadGPW1eTz3o1PvpNdMELRvPcCj9Lw8DV1OC8msybmVYvRkgSfLPUze6lMI1Lo1qLLssW
I2sKe0wPhp08tjpnS8+qP8zELau9xLeLVZ75rucH9sEd2bXCt8tjJobU/+Gzu1E6ctf08WDCjojC
9lOrB3Ytas5Im+26otu6SntR53NNLz6JMn0tbPYScmTH1bcfskDJFmuiXbIrv7ZdU656t33Cqvns
a4+KZQQLo1C+mnY6OQFhYpFCf5dfzwgMA71TUI8fBC1tbWkHGDgwmtXKrxFYwMJGDsSZob+zYFsO
EUa4rgne0Pzt8AnYbKKRfrd9dG06z4qtL9EnZ2i/1Mq04Feou1efHWdUlBcrN74UJXss5r9ZGdpn
C4BD1jGQO2qEtk7DU8o3hTLOmC0Q+G1y5yRc+BLhsO6N9rdmjLgr7eJcqqcxiMROj8tdwjJ1Vkb4
6zp3tbWtEinPPniNMn1Yj2jTWH3t2YHA2w0Xk8QhMUWUEGNH7idWkhUYUVObViJqe6r6QCMDxX2M
2CvolcosHb8o9L62KUsOWDb4AAk5XlpQf3djLelbNcjtIGpcUMcuezuzkMAVntn61dKJJrzZQKnS
WfOTEJs0ZjWPd22zTqX2o5jUZJawQUovc5QCWbgFg041XW0OvjV7+iy+0EQOHxkUQch8ycopTOQv
A3tzK3NqSgRoEO68sfNgVC/JWsPAyMZbE2s1Ml4ckxWN0qsWlNE5odPF061AUS5HBVPaSIOZ+Gas
qBhcaSEvgLQZa1cmr01cO57S3DBJ656VhenjqO4ZiKwVBHikglSftmDrfhZt9uzWBYb9qfhtsNZd
Kg8p2lqtjPmk8zryYJWPRyesf7dhADkhMrRNMdGMpYFvY92nQED15teIInDnE/FzRjbJEtWZrpk0
5MEdAk/JRAyeJUFWRSCPmJhDGEGz1rmEYcIWA7Lugr6mvSlKK1qlejAsfalN23qbZmN7jmRLLU3T
F2E3u41aeoqDcRJdUm609EsPi8xzoUsu04lCJWCQhL9bp2iLTaArx5j1NOVmVxoCoMCTUDvfkwaw
Ng3b2CLr4+ukoMH1g/FpoIFOUkWEXV2XoAUsJJ20cYnB4nXlAPMnB7cjLVr1Y+yOXuaYj67IwkNE
5lsYx3ucCxO0GjwYEQrqDebq9ygbf5eUZfYkHe3tMr2muYboUfbluvRVEzyWBcUgtt9rE8+t7fgv
uaOfEcC9j9R+DlUhgUxZerMeByz7Tc3kiO2a4R5Kq1M38alijWSJkVGwaH7FyEgXvRjJUKBedGyc
7DOezHQFd6RYCIcdAXpec6mU6UOjaMaJKHeWL1GyTmIt3fCnbFsiHm8DCkAMGfou6qvhrCrhi58r
EcqZ8VcbV9WRABvWvUFZwm43M88GqKgrqnoJh2lHqgHFShCnqrbQW0ArqiDcLq1ZxekxvLJp0i9R
ZeebXMQY0jR73Hbg+RbYyFfGgIsLGc50m4oLMM1iGatl9xDl6kqtxY5povJMdReCEt3l9VcdKMOR
L+/3UMXE7xaSZoar0LNTjghNooPtvOn0RDZNwhLfVip56hrzeRB6cXHLc44zxmDjvHazDZaZYpkB
iEVGRKvJCRusW+BIrOyC36/d+ymyJhqnR0qzzVp3OuTFavXb7qZbMMW3cgpPrbTeVGaPxOjekHCj
txv4Rm32oG47thsr+qxamFoYTp9nA+3ed756SYMSv/4CVQfuXLb0owoqJYCfsJoipOwoVW5GEVwp
HQ0bhkKwGK3zmPeKvzal8+S7ebgURTE8NEP0GSX5tmWP5LkTU/yQFC9DBLO04JQkEOpXnugOFjy1
9KKBiO5Idd8iq3jS2ry9+GOJuhykRKdPwVvgs+NQZyU4CYY0WcKeJtgMxIqi15IuwTqYXgOZEP5N
EVWW9o9O029Y+b3QBXasIwVYDZ2pn1hBdA5rwyDHbxrl1UOskwTTR9k8T/Rb4cBW6Yej3VLHTHH5
LUuHSG1cXHsQmuGqBlKwtLXwNA7T1jRxkzslQMSokIh7bd/xtExui8Rcl20FoS8dzoOQnJPV2dwr
uEEXsV/V/ATZc2LnOJYnhLrGrUHF59qUwK15NxkmoycDTLAOFLNlFjafZMk9xGFcros+9j1LNU5k
OBhIc+RHBlo16ZyQaMLigIb9zRh0RMUIqbrMWhcK/LlKb8Kt0VlXc4C/zPpOekIjmx0PmIJmi1V5
mMPA1mesBzJXTEkkT335hZatsAZutc6YqNclZ5+4OzZX4QZE0Nq23F9jKXS6M4WglNh5cRDhVa4/
IYHEnjIb6VXhQtVQDPts+tc6042jWuU3aMVQ5yad0zPuL47b/QwIVeybCReY4rxWWf+rCIfwmNDt
9tyYbqcokjVwjmOfVTV9j5LiDvRf6uUFBO6qWlWISZ3QQvrapljF2mkH2BbibM/qbzDGJ9v8id74
HGUgVmi/dXsNWgH6yQUBIdXaJtCUFBfTQq5JW1pvmrUyBsOulWWOgb547JQI5c6wdaFgLSgspl4P
miLOKM/E3Vy3l3ir0gY2BMF8LSyKPPF+FJSqX8Pe4NVNB/mcRIwI9tg5U0t0Uq3hQU3pFuFgMdMP
5EsnxTHThsaTEWkpYVWRvRMNtwGHxy55atNEQmLExD3o2cHnR7KGidgxUCnIgWN3ZU3uc5KCTyYj
AWsdvESoyMVGCJXOjRp9sGyQXutExVLY+kNS+Y0XUW5eRBorkBJQ2SK2s1uioCj1gZcCcECPSlss
XdRF8jswcvzvrXJr09bmc7FngXE6rJxeo9gYw6ZNH2RmWBfSQcUyl/bNzJgN3EieDTaEDNrdsjds
ew/p/iMfWKiPI9gEX4jgNWkvdfflszZ/kCJ3z2CUV/nsA5aIHiYk0ctOdPzcHgp7fIQDVW3R5Zpw
VfXm0qnaezZN6SpKlEvTAf5gxX9UNKbnPm3DU4WK36pyTzWG6qWGl6wFOPGHXLvkabKphX1Me3jC
nfuZhL8Ilt1lKmdTaVT6Chj3yi6MLWAyUkq0wdhMIq8XjLQs/uOM8JzQXIVG4mIxiB30j016cFRt
3b3GsvzKa3i2PcHbaa0DDyww21jZ3sxW3VQXpzi0EdHr3caWWrWpFYaXssbDnwEvUMZwLU2bTZHP
0nvAgTjCphUMF+RysOaS8EL7AglzHcGoGIZb4TP8tKiDwavAp2zQSUR68G5PcbJse014ZSxPidJQ
hp/cZA2O6GhaQbiOx+zYdUm3cNg40N4Ya28KlF1aopPTErnpOjM5duNbnTfNTmVttITWvEKXrB6J
uQkwW1DXK4su8ErDaWEpKyFbUkir9qT8pGRs7IdMPlhDMkH6ke+sNpQF/gB0mRDfhrkrBLQxUCP4
c2k+QNAyCCaNmfxQ0j3o8/rGwlCiEt21wnNgny3K5f7EhBf3enoZfcTeSt9uKmMlEouQjPIjrtti
BcAlBiGpUBJj+6H5cHtdB+RZY+wGg04w/3yzLvP0FjXyKvukv3QKRQrD5uuEl/hOu/Jkm2n8iet8
xx6PySwgBYW/ggUOoUhTeFTLBnC2ab/HDSKAzsGjqRbB2TQ65j6J2TSAmRAnOmAHEZ2YNQBryPZi
WTVfn8YpnVSnOuLfFIwVREkj+G2BhMI3vYqQ0okdKfoqrZxo2/vllq47TWNBVTsf/Yw6T+MpWv7D
jfOLWWSF14ia5kt8TEctebTVvYQadbxfKEpMmrPts7PoBQYEfgtkEKCg1xq6kgnuApcKwV2kWxds
5qNMRHSOnOIADn8pUiihdmn9jAqb3m0o9SscN0ZN+oqoBuhENJV6aEfzLWhz/E5h78VhcMnNOHvN
Ur7rluZ7bkWgNVoTHcnc6dToV4neEs8z52261LQI0Rqz4JpcJ2FkxjhL0SQ/dJaFqaN60rvJXjU4
+TwqdVnngj6g6OWYYoOfVl8OPeDzaFCWqE8QltrJeE1wD+tjOxGUNV4sB9x90ihr6erDiuTjHYu4
zzGX9C2pYw5Abla6S/fAKoNm4VgmJjpN+qtwYoFSUyEytOGALkVu3DzbBKKPz4Hi3BKV0HdfAmZg
DqRw1+LynawWdc/YD2uIow3AQ6DFybTqSAV1G7863y9UG7k2Robe1KOdURr4YvRQ3ZQw19iJ1iQx
u3H9GrKissh132B+KOYYwgXZfP65Uxv9OqadOIZ4/xNYRwu9D9mf+iCtHFvupKm7Rz1jK5DnJKL2
gIlGa19YrJ3Glg7IFGwdErvXGnqCKZAHtMwvQYVHW4RRsKHTDphCTX9hF6xWWVriN3KCyfOhdnti
iF8LGptTmqjkbonjODIwFWW1U14whAHBU7J+Td152EYNk7vQfU4y2cOQ0kY6b6V/DUZW3gG0HNrQ
vbzpaessNakfgy6xH91MfjgLtxPGS6mzrC0VePYl6fZWlx3j1tl3OBgcPXE3kZURKRDZV/DRy1o4
1QqQBrjJKlVIey6/9CT6jZ3cQf9vNStg2MbKjCabCorBKTAD9iW/pkKY7+mM3h9mCH+O/EyFyt/U
SFHywN45ifUjjyKqS6176jIZPMY0HuN8joc1GBnT50rDMYj4S0BQFWZwoRPCji7HmeiwHtAY+GnD
orgFwc1EQrGQTIFiDhdo5pQBwZfezMEDaU9DjVAjNAeBsxajtW5JKZiBDpTv5uiCZg4xyEkzYBYD
Rm1N7DabQyDF2p+DD6B6h149hyGUbW2wqCNj0REbZbLTNQgZjtSg+pZNO9qANKtZHih0dtc1cQtz
7AKMbmOrzlEMypT/sJwnXaM1pJLVUKQm/Zqc6gZ1dTfemYQs/wQdyW6bGpDbTje2/P6ujenGYE5f
gvEWy9Kv6xt2evZKzY5qS+BpMDgoVJj7YQ6ViGhHsEcmZuIeODFHT8TpQ0ESxTBHUoRzOAWSfSrc
A4EV48SmlwCLDFeStDQiLWJ1whLZ/rASR9mqJuuHLlIulTm04LYYd2VG2Ux1QK0aZfjUWwPWvlI+
GGMDixnk3C5Hv77osH/FmUQN30X+di55j2Ucbci5/u1O7O2JVd0S/aZt8ETtEatN+zjXXhItTtds
4Ke9O1/crxlqN4GzC3ETSxV3yOjTMNXGxrvn4Nwv7moMpAm9hLY/0oQO0RjVepz9g1zBjoOGT1Sw
YA3ZT6EOy1vosVSj6Qvx0P3x+0UzYkNsFeeZQ6fle2eEuIBN1r7WXMMZIHK/K6AcXZGEs41naVtk
IBxK7YJ8BQTvNWMGhfikXbPqXMnChcsdzqBGLtAUIgCJTZV9mM6Ob2bHUOEGgjdfvKQtf7Qzq89y
JX6y665dx70l/9zlutrw/7XU/1eZUaiZ9b/odv+PyKj/lf56/5Uh7f3zbnPM1J+X/FNIbfwX6gJD
BRYlDEHm2XdmlOP8l0GdU7c1R1hUPB3kvf+UUpvEQ9kmDAMV4bxlz7m7/2AI6Op/CWHormtaFtpg
/f+NIaD9LdjO4G0crIqaUMUcUTUfw1+zWWOtFAbSFAVTQovqwGHfh+LzoEQDs2ewxkOBbqkKVLIO
5pJ3iudd9n7yP3kT/tNh2PBpXY6GpOW/K51ZAOFgZQLfVmVR0oUWzqH1u3e7UX+7eYsgIAZ+0pQK
2iIHfZ5KZkkooFT/5av7D5Jrbc5I/6tPgU/D1TQdcIPu2oQU8tX/9dMA9RBjQoJwDKa+9PzUIG+P
Dd1O8ZeoqHbDULwlln+1IvctnTBLhSx3Si0TCKZy5ga9J9qRCsbqfzgsw5iTIf/9wOxZ6m6CB2CA
t9X58/sL6WFMGrPS7Nrf2j2BcpnaFRC7qotGlOUxs02XTQkauCIMlX0tQYTa04hsJRZGucCuS+m5
t4oVgn5rQ+bkns2yi5gnrY+2vUlG3zmyhJRb082uAwKb4/Svi5QJG8XDQO8ctcEqH2CXdW44XmQV
TftImV79KisPo19TtovI1Q0mxkKrUD+VyrH2xoMZ3CozgMQ5DhuWZMgj5EDZXcu/3FkvauiNuqz8
GIxwg3YsPfla2qzoA4ckBCUt1t/mdz9S/5MAxPmz85May0enqP21MtFCRxpHbud6bFd2QJrt0IKV
owVK8/cQJDvNWUHH6JdIRZHrKNXZjplSkqsRD+EhTVIXCnwrF3qVTgdI4U9+gOnQAQyxatyDqmTL
WIgc9a1BFdhlXWLaWwfPHek0CaDJMPcsBJIUThxjLWyv8NOdE2rbdI6FTbKvqVKzHTo5+pih+9nO
X0gejqches1Ma9qMbZdRVGKasuLASySzDO03Vt+EPUStsxl6MnurKfrMiS5aEOOzytzqy87ltXCD
a0U27QyaXYw9hahHTBDvg53Vy6bP62XMTFITREf8MFq+uSA49vTYApNVuE4XycZjF2QUnpVQwTEu
0RYaxlqvBcDSemvT/mQNYT5q2Dw21KV2PRZa+Ka4sMtw8sxseCYNnLIjGKYVhZl0X47Vu6Wpa9++
atL+GdiIuksTLYoS+q/uCESzRMCAd1F9oMh5plTxqc2lG4AWaJAzSRtbp7OpDqyecvuHVj5GWjYu
3HyKLrH6HvQlkn4TMpC8SyI4AUYUPgn5YgV9WbQLi6YBq5hnKOVi4kDXAPqWmZ+Pp27SmrWDBO5q
ZDk6kTrkV0HBbKzrcoH772MKNHM5xVoLDHf4ArNNu1OjOk5yEytjy/K9pqsyOghBu9YjnBZY88xT
7tdHMxl8L6oakyFAII1K9X3R6QThEWa1h6PU7Q2FjevifpXsrm7/fZEhtfaq2QJ8v08xq/cpArSb
zd7McgwvVtCY6zooQavNdxGMwG7gfvt+0Xb5s+aK9C9Pud+fzE++v+L7tff7vm/er9W0YDexYv7h
qUGRhTM+jMZr4IcWO04Ya91M1btfM4S0V8aUvoowh/CPUwPSHlLC5vD9RA1kIe4J+i73h+8XrDBD
SY2Cp/OTATvMR1ovc/bKGAT5F/7c+efy/iwY0M5CIqD48yLk7Dkgw39eSAvyAaDc+aV/OZJJVcOt
P2mrFg3iwqi0+M8Rfh+bwxYxWfz5d+73TveDv789dXcO7H4VKDCHyxBCUAmhL4YF8MSM3c9Op0NJ
VxThRaC9Uz2BhGFw8gQmm9o6qA70uyCtxf61gdiLUd5nY1fTKa0hao79U2Q0v7Pu0oMEfcE2dcwz
a59Di36AIgZepvtq2T2WaUElwaTj5pfEEqSIr7e6bGYw76juFAb2BS5c55zWNXjg4GYolmAfRZBG
b8e3mMottMMLqjN3O1XtgwgcF01f95PF88ru2LFaDduRcHYCmEFpbTTHOIf55B/z/KemOqexdBKv
jXGVMH4P6GjKT8rt2FSseotKhkabqNEuIK5EaKM9urkabYq+PCujH+5lmJK+N8knOiaoDpuPxobe
HYGTr3PqGZlZJAzP1UMuad+zJh+RqBjEEuiluyA2xPRUKlS0wmbJOm5rW+AlaCnHqAPK6yZ0VZoT
IIMTqml1NDkrm7oIw6+8KAQLVZy/P6ruYoUdejVFl+v2d2IH1tGKrBL1aR57Ihy7VdfOkxZhDZ1F
7Cwu/7XTdAh7F8U4m/SJtyIrK5q8pBifJ0tjOstFve4VBzdIeWjG0LzO+tNBTL4nDNOkrPC7HrJP
Q8r3Xq2fTaXOb0pvV1uhuKDdmOoC+ufUNe8+mMZmoR8XB+OL9d7sqKHU0EJx6EPYw2RJAUWycMTX
nQaBMSpWlsU8SjPrEFIQRHSxHxvOsNpMln0bUEinO61Qnlxk5H4uKACgogUrnl5pBiIE1WyKpiXu
0qLfZ5V2MOvqt+aUA7ZzQEDVhd3dW0T4lyfsONwhQtlnyK/Bs+uvVveLoGOB+xffU5RWIztU5VEj
GWzTA5fQtQgspWa9i6zCuo2wgZ4UVi8JD0Bx0c0X5UGzxlPqIMmE4HqWih4upInIWODvGWBuIpGB
KqzyCxCVvqZ+tENqtJ1McUzSacMSY6tKlVaKHV8sEU54JVhvYj0rtwKCsxCHqkNXF0whRqk2Ua4F
q5ldP1If5OeV+IFcx2ylSQimUKYS/xWk0yIIH+A6f3CK73rTeogSm05KaR5lnXmJnT9T+4xZzdVP
lnku+ptjmCtnbG+Zj0hWqcUvADJbPcyzlVIiZYqc8A1i5NJSHfZvOWk8gGljsnv4JoqDLkCcj/4y
cSvIWopIj1EdXNXQ5tyTt97SbzSa3wZfd9CCjyO6nHit9AHQUOvKyg/rSkDq5FhsFYjR6EXHW42v
bG1V3dzp07+ozPHbEocRGTOzZeau+rLcOJn6ExgdhE23/DDypAVpAcI561DTVOiNmiR6HFz4GW7f
6163ye2TpQMOiRuDGYpGBuiblRZ0ymIktaLdi8y5OnZ1JV+VshUVcRZOP0hiOBHs/VInDE0uveJe
2VeznoAW4HWMgBMGk/PgA0HGM/NUOD1p5FFoMEwCWXIU90Y/jtElDOmDw24ZbXgacT01nlnAkbL7
11jtzSUQBURbdc3JgRaK5Be69gU9s+hoUbO3A5x4fbQNx+kID5qYDkU95qgXRtl3h1rehAwFealg
2ImF/lmiPwYSpEGHxxk1GOCEJCVEjW/RD0+qmj5NsfXpjOqvaURL4j8robVPjPpssqQN4+IxIGF0
4cfTEYfr73zIXouSQARSrtzD1BWgljIbcmvgpmfEHwZFnQlGdVpZOAdyKND3R+73/XlYS0kjCVCa
JUX5VDHJbNNevN2f5ZdZvUKcS+4O0/+ZuIduI1R+NuD3W/4YTVnHSZafQbsByB6NhQyz6SwIx4II
DZ6xSolGsijdedIikqEuORvJUffsCrGtSocJVBjZDI76ZW97vF1HsNs2GKj8VhtkhpaNfaITD+wF
LdKikNq4trsazmIK+waTi+cjIDppylNk2/yF85EYBAOvrIYqeGfZfHy9mlD+QzlVo70pgX3wOX0F
rcwvZGFwMWLeNPr+1xDWNAvJBuGLn2YPzuifOnvSTzR/Esn/CYbhr26zk1uKT+HCyFGU8adS6l4q
/AVbJJ8q5OjQHiquDT7FTZ4bp9xMvErI7uxkSD5VvUSBZF0SWx8xWQYXGvo6k16rn7UANqyfpqd3
FQEDLynop1g7USBRhkOLi0FrztRHH0iAUXd21mTHcsq8kKY+r4X7E85fYpnhIg1SgJgqzXUaPSiL
HIAZy9Lsd1Ntr2DNIEhCytkZlbtr0V2fkwYOHKKYIUfeTS+cXu5UvUdFsNcNv6WwNyR7d5Q3vCHT
2Rgdg4JTtQ+y5Cu0OEYXpwOY1ZWT8ctKpFmcMUmRiTTNS3DztcoZ903Y/ZpAoNLaP2hXj3S88Buw
4+jPolZ3fUJWRVTCfHHyS5po/o6EynpJwgR6F1mZzP3KqtKmyaOPXR3cKcQr7QzA2LlwxfA5OI2x
zgDf5pZ8wRQBJHwbDwGbIUqRK8Rw01L1/fbs6NG7G4wUoH0nOcI/9sDhlDtfyN9OMV5N992KAJ7C
Hf/OSVEKmzDKe2RK02l4nu8P6UHnMEmxowurPWFxfCDztTi0MNJ+377faZQ1NrT71fD+OBv5fzz/
P97ZGPgsyWud0VbkTKLsges9Vfv7tUiA0v5vb96fUs+vuF/7fu39Zd8379e+3wo5A2NVijL5/s73
N2D8niUbc7x1jTEVF/f92vfFf3ufkxvY6v7T6yoGfpQbCaHdcP6+38oWMXTX79tZBbvmfvPPe33/
U5Fw//lMg9AHH25UpS9amiZ/nv+XxxHywNa5v0viWAQtfr///f26rvtZO5NYsVQCzlTM/2ZSmQzU
96spyS5pIJ5TqbIq8OMLXmC86+QxvFpmtmmLQLsMwKIWbTIRuMwWbxcH5JPlZAQuctRQXtURTUi+
zjWMgwfwK8Gilvyqu5SOvkVTrjaK7DR1WJQN8BvryvHTk5M19Zpaa4MMjZtkG6WnSAHmrITmuB7K
wThqjf4Sq6axkTpb6dQkVsBIB0LeLAuTe15rO4dA9qOd1lSc60d7WgyhEUOOrdMjKcnpsQxrovhQ
srdaaC0ldXQibNRLbEPnY1k01ceJw1sEqJ/Wk7u1W1kccWE/sxGXxx4GzfF+zQEgu1YKl5l2fkCb
L3Ld2TcsHnZNRZzi/f5AavKIjJmAJE1DcKdj9uBIpPkjyixSEzGt4zZlT9AkKq5H3UcmJ7F1o2Wq
dUvse4Jjj+18oVG7QKdu7tBx4VIbDMtLz4ainNBqQucGmHIQASK1aeQz4g3ZzjO9yGI8MpqORyI9
nyph2ozLPOMuwELKQP+IIvyqSS3qQHaZsU1PqTCM0Yst6vIkSXtj7YYR2zXyj9A1aap0ZES6TbV1
QuMPfIYWMwAENoUyJf+lcOMMg0D0y68IE8Kt8EYEZ7S5B3SoqaMe79fuF9gk1aNrqqhDyPlcQE6j
t7NQdL4CXF2i8O7PKiew4lRm6P/9C4QDBGOL6NT2Js3+gJlmHG2zrvfA7VfKfKubfynsL6hTGjPL
61/3hTalFSxQTT9gL2DVG6PJON5/WPdrTj8E69hEttppAoyyaI/d0MHlzujDuUOrb5I4fpWuQaR4
AN8OyKg9P3R/nEg9/eiA9A/RToWCPyUaBvL3CDI1S3aUMyNLUWkH2SZJ5SMnyVGomXK8X0sDWI7Q
5vKVm5WnKENdRcZp1JkKzh9Twb6ZVq8SnHYNn3Ml6NRiEqQNZYk0Oep2+6PW6QyNGv4j7g2UqfYs
tINLpXDio/2vZ96ffr+wnUNsdU/Uo5P1PZBB7zMXaQEzMVY/9Rhms7h+/gzb+Ud/v9A61DFS0+hm
oW/GmR0fZDj840LBmwRWcr795yrN9WneteeLTpEv9we6+SUFjZd/e+L9ofu73R+/37RJoMaphkzg
bw98/6v3J3/fdNtK93COwzX99wO7P6/UmwyA1qseO3NAcxglfzn0MrDYAhgkD30f3/ehfB9edT/y
tKdy5tMLWN4fIUL26Bqxuvl+3v3a3w7vbzfvT/nbYXz/pT2c5JRwUnAodNUNSN6jjpnILJPHpLOP
zgAOfSb8Y9aP8mtBwXmrl/obkkHlHNewBgIqPytW6RGu+dA8uWGC36yRZ79wMUOPH2qtlEsSXzgb
IA54uZkS35cKcaT4eA0wY2xZ1YdTKy9B/NrY6ialZkEYXfLxv9k7j93Y1TY734vnNJjDoCdkkaxc
pRwmBUlbYs6ZV+/n00H3/rvdBuy5gYN9lCoxfOF913oWfkTdt3H9Mkix09UrG5Ead6ceUY+tYfGJ
vWX8bpchdGLLtdfOxgo3r7SkVbxyvXBvqUqoD/bbrVzkkznkrzH7mpDqBttRDesK3xIfZSCytDqW
g4aTAldTrtG6YCW+le+FvNgvY/xR93FQt7NygXNXtGO7lVqSukfG2b5HYwCfbPBWe2z9rMzeYhKM
2BWt01FvKCRNg/Y16N0XXBJ9Jyod/pjCyezn9Nzr41t3s6+FIZsBuMwozrpDqrywTzMOOVKqlXPp
M54jPq6QzeMVRe9rT540xA4ANciUVbowEhU2DYC5QSAQHVj3oz+CuodJgq2To38atdN7jQw9glvw
Hv2eQQU9LjzUmURMyZWxqafuMrf8iBSiiWrw7Cl6l4TQzzJP7eTPqenecWcpgb6wsVh1LUjq1zU1
ooeiy0LbId2Ti+Q0Qd8iqDe9jo2aBFY7o9C9nceFgg63sr7Pt5gYMrZgdH57s72Tnd5vswTb+CiV
WxS008FYcYwmF4nAjzCVb/vK0c3jbC/rpqrUmAL0UJ/79/Rm2seJHMLH3kn2PeXLHWJMHXEGjiGK
X0YQS0iPlLoyL/rAdqkqdBQk3RqMY23cK2kUEOlgumNlniZpUk430rxxUWv7vCwxStxi+9Ak07da
RqTLlBFW3iVftnM/DcS7LoSPOaD0b4UqucQCd/gOUWuxIKn8WwwEgi2xLxcy8bmWpASxPjYuNTIw
2FAJBpuoABOZA6YaqG7GUKvbakl/9NjOLrJegdnjiqLSplHkm8J8iYbAwcAVxLlk+DhXP9n1uels
rmSWGvDkC3tHAmr/T1vu/8PjH5f6+9/+xweBffDUur5Nvvr/1MHVbRsW0/8ZoLUr/yQf5X/u+v7z
mL9tXwtlBKgshx6uboq+6vTd9f/2PyTavrIjW7ouU0Iz/vnVv6PjAc4bjkXr1zIU3dRt/W/b1/qf
Fr9wHFMDpMXKyf5/Img5gkL/nzqK7JFZwTjkQ2s4/P63juugdnGyxgCzkGGv+hBiS0W/lybFhQAy
WngO7CuMFGxS58Q3haxERwJoCC1gLlSBGvJAXegEY6EYlIR2cEBEWAg1YdfCLikkUFPqp2nVywa1
6h3jsL4fs+SjseI4mKYYlo7QKVZCsUh9d6Ydg4pxEnrGDmEjFif4h0Lr2M+vgEOzo4wIsh608bBM
ZO3YKjYrYrCQYSLbZfFxpLod408Zj6PQVcoVdGWWgCfDMdWNpJaZ1zTp56L2qJOQoHgdEk2Gisar
++FeQqPeOgJ0n4zm5lYYijeA4eg1qnQ3dUDmg/xzQQZaCT3ogjA0EgrRhsIYf9IAjphCKUIMOYxK
dVI6v22rfZ3q5R/DNN7SvMCMSj4Upquf8YXMgYCcjRwqEkrVRGhWVcZ41rJWuEh4sk0JSfotwogG
sZ1WqGJsp5bYJ2fS/JvBuqeqi508fsRCKEvNpEE4WyCgJYb9AloGNR7SWmiKzbOB2BZLDX5h1Lc3
ocPVEeS2QpmbJPG1aGlxq5X+Gelxf4l16KFWZjZbuN4P0kMRK1GQdJR2taJGPygCeWPFR3frnB2h
D26Gn7S/4DeMXiahHy6QUm40JMWD0BZPiIy1X7Xxr+4YATKdvnuSsCBKC21yk99lSJUtoVk2hXq5
EzrmTiiaC6TNkobGuUHsbArV8yj0z45QQsNvi8IEcXQlVNKx0EvHQjmdCg21Yml3nVBVU6GBBF3n
X6xBYL5ZdWhSineVaUJ0aUksdm3pKSlvvlO22l0cs1EcxmJBjhuVhxHY71w2uHSfwShRGcqX+14b
lQ3lim53s5Ruo5o1LfTWR0eI+F3DxwmubaMay3RY5CnCgqgIiAEQ1V42H7BZ1C9gnaCHbGzwSxsa
PgQVAfd1x4hKeYmOe0MQgbdaJB9SImC2Qt+OwJegugo8KsL3m5DAq0ILnyOKV4U8nmh51VOEZJ7l
K9tUSGVCTM9imo0U+nrTeCdxZ34kO9B1CGXFGK6iuaTNZA8SUdcqooUIrXtRNReCLgg7E1L+QYj6
hRdCQeVvdLnhycSvYU4s4mMidx/Jar4MwhwgYS+1cAtghb6kwj5gJ+QrZn19L9kRUTPNnTWl9jlL
EcanKQRWY5RTCvvfmTAmTNitEG0SwKdb2kbqo08sw+Bu6c46+BqkLDuTtEdHYG63KufbV4eYkUYi
AcdoqSzaXoJJIhNuCVv4JjThoJiFl8IUrgoDe8UCeGgLX9hgkifXbYLT3Fv0GJv+NV2aQypcGjkL
pAHbRknLYpMM5ilK69umnOs6mKL+DvbQdybjaJPALHg5HSL2U6CwhDekF6hn4RZpTsIMoQsPCQsP
agEaJez+qKqUEYkUZwFx7hvkd8QfBjJ2lEz4UmLhULGEV0UXrhXFXrdjn54kDX27ZsJQzilHIjbS
MVdWkicVsuUN05HW3bIjEkrAf7BWRuYENam5i4V7ZhQ+GloWs/DV6MJhkzh4bXpMNyPmGxkTjnEb
WBkWxWGSXnJ1SIJiyF4kHd8O7cQR1DtenhVTj+Tg7kFkFr1mrJGI/uwIk8UDRFHtMcYUFAt3UKng
cVvV0aaf3nxEjXoehZeIWK1nW7iLOuEzijEctRiPFOFAIrULOzqmpEK4k3ThUyKV0o2SYiLtNLre
sDLNwtMEba/ylZa0MIdxXBnKBh6aWN2xTnfsn0h4oypMUmR5oDJJvsXeMTSxUdXCT0U8oxGmWKxW
VEsdlisM0KdKzu+lWb7vsWTpwpuVjEUfWJN9vOEb5+Yc+v0yXxQZxYAiA+CtsZeqUj36ts0eLB7C
SEQ9pPTNavk8gZi6DIr1VMbKerKVX6lFTBhe81bKOohF7GUIZKUANMrHLJxnqxJ/U2qcj6n1o6zY
SHJnVyKi2NhY6JZa8ctUGe4sDXhts160W7re6zfGUDUDtz4PhNANKW5Hyv+IepIqTCbjkjqLgS5l
EcFZpLOsrU3LlIBYCnIeHJeHCI21Kjx3pjDfzbjwshzqlTRIuNvltcH7t37c9DLdZ3X2bFoyRd7a
2EU17iujnuv7Yk5I6rPzUNcZDUxyHe0kMk5tU95hxDDREss05R3AHmUr5X4n19817eFjm+HRA8uD
q4qWotma7X4hetcWHs/mRq/zRhRbaAxsk3JIE9CKusA0tMVTbg49NHn6XDXjLKeN9KyZ8JN053O0
IIb0jY0bMlXrwCjgjJRVeZUMc69EzLeJs/7JxuEz/XVVCn9lI5yWDEokXeI2Fx7MEjMm/px5I9HO
YAPPVDGsyrRZ+uZRFi5OSfg5DYydtXB4ztR3N4ijHnGuoD7r8ytlf3A8S2cGagXzK1Ie49pRPQrh
BN8KH2mLoTQ1JRPTMEytOI0XD8gDiR8pyJhZ+cHYQbuuJjgZi2okvKqLMK0K92omfKzN1hGu1kz4
W0vhdDWF5zUV7lf2hiCfMMSWwhmrLK+dcMr2FMIwgGUndsKbgvXTYbHka7RgLVDXUT/3Y77srFGl
SAbGzbQG6xSNMkArvJ2hYWWOJwvDNXaVY1NMycaA+ukafJL0sWrQEitV+2e2hiqolOrJ1Jv3XriC
M+EPjnSNjb+zp9iUg25utQ2joa1MUP6kAuE8LmNUs6684DsmCEXHuTgzZgtXsoo9OenwbqLjPreY
s5jd8TArmJlV4WpWhb85D0anfa6v8k0KKxvHddLHTPK1ogd2D7Y/HXN/iG7Igqr1i1qQ6qqs9DD3
D4dU+Ktr4bTOsVxPwntdCxd2gR1bEr7sRTi0HeHVtoVre8G+7WDj5kaBWqcwrimN6VYULqphlC/5
3AR5hZGPKYKYN7Zlnkkw8jzQ3o8k1iAV9nHAOdR2i1MsbOXCX64Jp7lJY0gX3vO1OxTCi94LV/pK
i6wQPnVneV4Z6GeDTGcHhICdIyehfItUJlWRhqdSYAvUlwXArm8bddffTpiZ63Omy++xCAhcWOX/
ClyQhJnJcrjFQA6x8wNBLx+wlyGQK0VepIYfZ28t8OhIlcJORVQM6ZAF1HJJqfZm3lbAa24oVuLH
5AYBdBlb3PPw2goXKFsF2RQdiv0bHCr+MSrI9AEtC0j2//FD1ti0sNt7bXIo07Q6+X5NxmDKY1M/
IjPPlapEWz1Dn3Pfnujf/v66THo5gJd/aQa93jOLNPvfr/67b/+7n80juR5Ollju72NzwCxeTeop
EQ4833/3iN+/uzUK/hRzHnLIHtL4L39t0N/M3b+PxpwhOoA5jL6/v/mXL/++RGQCmGvsNqcp8e+v
LUlUCaKoUpHDs5j653n/bz+lEsXsvOoJ1A4Mx6UxFf/vq/3zCX6fCrwql7cGOfTvr6uWGNGbldle
pxPH6QimfF9pW+P3Umg1kjN/fwFPAsij+BOgScUmujGd/f0F1hvwXuIqy3WavUrfkySurFxSsZMJ
XcpvLKX455aWh4rFPII5TroY6v7ln9+fOdoc45DPsHKX6QrAMt+qIrx1EEqvLJ97QaMitsFSyZeS
yyYOcrIKVHFC44IrtBcCMKeYi70sgkJ/v/ovP9Ohk8mpsL9brFsOamOUoe6Ue0RsrACNGs6wCOsz
xb2jGvDJPLll9xuXKhlYVLHHJKENVUVk6ojX+fvPIl6xmpR//VllOkFurUZ4UwBvSSI0NELJHNym
7AifmRzR//j5iJQ1QFx7jCm07gerZsdd8Jq/D4Lrdx8rBOM4ho4mLYoaGiG/v9GsYaOpFBx/33At
DvPvV//lW3VZhmDVD1zRR0Ok3Ip3AAA3CaUGYHQmmpm/X9miy/j7bVyP4CriNMH2RtPztxf52zD9
/fafn3Hd4etww2x3XYJ1f8VJdU1bLrQe+3TwIjtumEMW6uL71p+C7EgW3Oll3iNR2S0B+MmNEdKx
7rCa49k3guu6f5mCEI2ba+JqgNrjLukRsgJR0LeHcATXcsxtL7w9tL5xB4EiOFKi88jj9NBMheu+
25hu67+JFzsyONNHvQK6fElt74gCYfdSWpsXWwrMy/LFD4YNL0g78sGgzFH9wUAtZahl3bA4vtwe
aHW5LHRErc321j0eMNe4472RysKLhzw31/ZPtyndZqPskUhuelI+N0T1Vu2mdh6KNfNijsWC9Y1c
2dekOenlhcOyFiFuxsr44vBgmfXXdecYrznr6Pd5uZTOhD6u38bqvun8/uZjRpKloMOTC6pnuTTr
1bR2t8ifVwhy6K2qM699O+Vgs3JW6tMVlwmyMAz0mtfgNMy2I2qZn9L2qFlY+YbkJFnZ2NML7wPP
qB3yNtBbtbQwScoNTCaFXTrxsVYgaRqKbigNPl/wraPjE9tBk5hJrKdCXfj6Jcb6NiEF8OhUchJY
EoDLs9kwf2kwl6VAuEXNrfI+3nx+ChuknuDewPl+mHrUaZqnd/sEUW5JyvPvi81nhVQVysSvqx4w
fmRY9DSv6nzJ3CQ7KOMLFR1Q65eVee0EntdJdlwWRK955eKbDeMTgpjOtx/sS0MLForqlRnL53/6
CwawkPFOvYMQBY2GvLS1D7PnBbjAs3ZBCVN7aDQQotyXJxW1wSne44139zom/Ud2mApma/tT/pKH
LcEYkx3Gn/IVhjwHbPxu8Pe9c3SK5fl2z6joOuo5jz8Gfw1wOG0Iy14+t92jHPgzI+ux2pFj3Ut0
2b7raqOSdOZp95mXf5bFKZ0omGfPSouIFyBfc5LvB9fZJBsoTj+3LxaLBudr9c71KVYP/bl8yuuj
tPvRuXGa6W3czfldr26tANymwYhRQ5gERccWNJ43DQFvhaYhgHSNfK/9zABQPBjhx/SDS4A+H9z7
na6Q7ucPD+O5+AMMtn1G6233YaF5NU5JzGDPZn3nCIl7/ajQGWruuvKNh2MDjlRxPIAhOcCENpx1
krq4eGdEOoi9lwvXI6ds8F7WvfwV8svhlVrJu5JuCW1i8557WYdqzsvXLVYAgL/e2t3T6SvKC69N
J4/cjvyH01+XCTchf0kJUa9PXFwRBAmysLnQOLNgLtZT/MyH4ym5IWJOrNXd94uPD5lrKtNAGARc
+Ot6KkEeAx3jScs26KaDDoUpe1jUH2lkLz98cCV37Q7PniMd4+jERZlbGw0KJfJ+0gVw/dYleWn7
/Pcoldk+s5+a+hG93aD9iRsvdAqyaHZVu0PFYAluQ8BTJulRaj874O88gWE/aG1AzMvI4n7MyeBU
QgVuhTJ8aLcrwheXW75o7rKlwTLxDjVXpoOQ40OuT/bDquybHuEnZ2QigI/7m2gqKiuoH7G+KyFP
EVd/Xkria0lv86OWhdiGe49aIEQA7skssF3O+6B5o6d/2Yq7BFm7owfnvNsXzrDabjmuo/eBpf7S
u+ckvjfC5Ys7mJg+hiduE4aFqd0iLLS2hXOZdP9Du9NC4dnxGMqz41owevIVp8MKx/3oi7GbMfaN
S4nXCJX98MW4OrMpWnwetO7LH3wJtc9bOZbP1JmWQGU1hk4De6rzUYMueZC+Wwp179wqXeIuX3JQ
++gC2q2esSY/L4H+YF6sU/w7NCVDqFEwKHxtz0XIO5n3y2vvxmeOAXU3qhjhqr9isTRB8F7AMatu
9MjImRw5cQhyOVrW8MRb0PljYOCj33Px2nOwBAhJly9GH4ZS0mr4XJnNtHjbKns6jMwcOihsP/Fq
MWqWBFvxemzuB1fYA6H28hkgzaFivOCtXvdc9dKT3oflj/ReMblLwbjnZFHGUS+mgm7VL3YOjsnB
LdL3N/1BOn3PN1/+4tAB32rYNW64k7gdxdOnL1RSGHaNZIdfmjuY3zJU/768VoSS5VVHq/Y+rHef
ow/m+Q6B6CsW33frjumP82hBfXGBLnzxRQjDqBWzSEbCQB70Lk31gIkda/TvTKhvGB2UvfQ0xpwp
rg2tvNbIGGyELVCkg/UOeLLPpcV7JcvNK45s7LkcWhcB+F7jcLGUxKXPR/bkrw+uPKYLy7u5/b5B
TLOxL5wl5467fmUm7oLVQ0F2V/B8zAfhi/XONuwIxcqL4ZcjIqw9LZQv0kl6UvacJP57SZ9n74uD
YD7gMmIsYS44ccT5ks/Px+LiZwodSWLnVj3UPlJbgiHumF4ME1Xic/6sPnAaqyPT8+3BOvU+V7TG
GAVfnCGLY4Vakndzx11WHHna9CMuDyrnz1MjX1rwrbpryFQGTQTxRAhVUixP+JyAjE8MldRZA0bR
7vWNB7NGAZOOpPbAUBntMGMlR048g0/+zDCo7Lnz6Jcc+WSMAa9M7sbpjU+hvfNpIhg2VHRdDk7v
Y67npaz3t7Y7Jkyo7/xDxXNBVbuJHrnsi90S+dbdIHFB1z7nBXuvHsQfpXHomCd3aPg2jJJcrPR8
eAPQfnO6/xvtjvGfR83iIjWJxbv5+Q9vi8mfl2Arvm6HdouxvPvitr5ZIWelXKFPe6R48MZ4aec0
+lKyYxUlHXnkYm5n+0FcpbqfK6HKhX4EcHtrMG2fZxYLejBd8x9q8Tarvegec88aLuv8QP0AgJ85
PDFv9oypzTsODtcwpiuHoDom13TxugnSq1fsRoIh/PJwo99KTZ+rvkd2Al2GdNrUK9CDLcNJukc3
mWxnDrGh7GunO1L8GKmVoA3j79oh0EfzkMfJFhnYodj1VkBTC21c3V3RTvbmY037ANMiAeGecfqw
H9iku3RoGRpmMcipiuvgrzlH1tOVdBHYBSgYkneYZytxJ+BdydfKpAqDhZf1/c6CySUOvlL+LtGC
ZHp4ydHew0NlcvWZVgm0VR9U5Qh4iiHKoiwxfc1gQqlgOBQBao+OCDYqXhPKCOQvPYUYwaw2w7UJ
KudUV8+A8J19zUmkIaKQURyU5dmZfX0Ul4FdnepW1Ia9p6hT3NU+x22wLFdW5vIUqtUp5nJlRawf
9I2s4c9gs+2zBlnvoxPQBpA4cfGNUl56Zmq1nlJ2lFzAEa7vUI42tH5Y04gL7NgwjrDW/+KaZTpn
nc21W2xnZzNdWz3o3sbFg8HXG66CKMQImldgfPLuFnCiB2IE9GDWA+bAsjzENlKKYL6b7bMie5hY
sLwhwg7DkEGub++lp7Yl7c6vXhmvuAJmGaKoK8/B4JwKlkMRyMuTnmwcPwuRgq6MAgwrhFNRAFN3
NAXZYbBamT35j52EmuxL8uNEDKSDAHHDtRXGoD/Y7zC9snZzVchnjyX4TbYGLIDBfA5bBf+Oy9og
Z53CQnhigvK007xs1WhTHLuvufuBFmGiESh2pcHB7I29+qi8NxshrA0B7mb4b9pD72Y2S2MGZB3d
MAmUVNlxs18bKtL9Td9an06rsOGP3xrV9NMPRFYI6PPEecjTvdE/ZyEPjNiiBkQAr+2BQ4GU+r2u
djNEIAMQEgGNsKm9wkug4GSX5E7yWVv6BhfXloVtC2jo0Lfg1pMjFAlJO3VvPbd7ETKRsmrt780t
LYscMjbgCLc+2273xS1Xpb5w6GG1kXluDCYp9yNtBhZyzqYkTNYOcP29UG9CXpEAYaU69NX/ME1Z
B6f08flJJwYTTm6sh312gikZSdtc8YrTdKL4SLOzu5OxKBfvNHebPZ0WuidxIFNAZOlSSAC1wCn4
uulDqm19k5bYRLnW3GFAgpsueTOQpQLt8lV+ayRxCc3cygRhDH9sop+vjRQClSokyrF/7PiKlLUc
nic63QaxUq9kgCA6nbWT1Bz4ycLO+7mCxnZeSgLMNzojP8i/+XU2SHTuvW4jDzhNv+HQuMvbYCBV
gU63t/kN3aPUG0qANezb7vr44sgfNNT5KKgbsWRHrJ7NDYxRUw4yz368d7wuIO1CLExUdm1u9O6c
uXGse8cIi+/oabky4cH2t5ODLh9SKrsqZoFoO1IIYNYtpATdzDHVWIaEkrf8iSjS3w/6JjuUTINu
+SKhQCEe8/G2ZdM9D2jXtGpTmfleTq2G/v9Es+fOuO8oDEPSapBecSf1oJObd0j8FI0FOr+P2DnF
G5b3AJ7JhjDub3dEIWp/cs0rnm/vgsUvFS7Rp+lDdKK+a9w7AGPrTziCY7mrm3CiGfmA9xTrC8OY
8n47EvjSEI7V4/Fr/XGbphOzIqdZH3dJaKvEUDK+zHvGHy4FFGIsVeE0advGOhr9uaXR3h6W8S4x
rtH0uOav+uhX8RLG8ZvGG6CiS9azW+i4eE1EB6hdvfaSf614aO7Kt+kdwviabJiBGSUPs8v+9bhs
8I86++7IrIw4biTq8pP/x5f8oj71VxoxIJ8zkn6QWYwXZzwje7iRhDNBM/EIEJVOhYoF2G+otCE8
+GDE6CY3lWGNuQ0lWtKSEdF6xrHemeGy59hNOH1u72uA8PYYM7r5/TFSGAnxB7E8+LDDE/k5j2S6
Tuwt49KPOCLjrrNw0ryjXtjg4Eqs/TatWSuz30Np+NFJ9lW2uKfqne5V706gBIyZTOZ+8xzZG/tk
PlFk8YlMRWKhI05kqOKqfelHABgBcBOFwh19VCcA7FOzv9rGgcIaBVgeKCKE1vhBg+wQsaB3LtLh
sBQ72hjmXXQgiuJJHbZNusnQv24MCnMXRlP9LTuBy5VdbVtkvrbVNsW9I4PQP4KT1yGbuNLBuCgb
Kt6MCrB4tvOxQugbfQBVk7l8vPa13JU0fza3tyaUGyoAIehvc1+HyHd3UHCb68PtjIH3aF0kSgqu
dan86iCjWnxItoPkx6xC1WPxM7O9w0O3mR/BkAbm5EXrq/kWvQ9PvbyR4326aZ50jviWdwzbZD3K
6BFQ380u0+qLcm9EfLFk50o9VLbfdg+c6M5D0re6eM6JnBZoZ3eStm2FEoPFVlidyBcXY2Llke2l
neveVXeQmF7TF0ZR+Y0OWRQqHGVYnCnj96HS0WFgR/OH5r1OHrFacBcr941+XWpXsdxV39nKD6su
u92yRpDbXZp4JavuAu4U1VDZfWPrxPTHCkEaxSYGzj5o/9mTaAmL/xNHxxHPuZuPto8c248Kr9sB
U4Elh21xJuB0D6YhjXaFCSIqghnj9d5wnF4tJAisae2X4piEhWETeLuE7QsahSpCXu+N0Cb8WjrQ
zGJXRUuHVhswYhNWvTvc6fZmgRQMxserCgS/rlyS3LcjXFKF9GWFhKrQGHxiuckOfXnN1M26kLXi
EhXqXFfljlK/vCvFnh0liZ/wIpXL/E81QzotwQdXARpLlr14vtmgpu8lMQIeUbLneDv9ofXHrglS
OYpq+j5P+cje0/L7Fwd0muu4yfNgEa221U8EHbyJ0Tt66mkNuVowvxLF/DJ8Yt6rKL9vlC+D6snG
2WbEbDuQ1HYyCS/Le/eTg1LXUEwwjjsnsMDglLgvfgRxiTwoSnRueVSaDW1xGlBqd6QcQAxeGfuN
m+9oM6EPonyAAogVAqM8io6ayLjX+oGYuy4kRdrY2jsW+Q9rsyc46j7hykiDW/1R3QE3sjA3ZAf0
TxSHnHN8gTivlNv8xWaumgBgeg4hSH9A8PjQ+ezh2GmGBsF6Uw6beZ+8DWB8wwhlOguI51EJB3Vj
rF56D4xuZPvsNG/1MyXVrz69Y6UlkSR9HYRw/uyQDNNREq5pM8Fgvm1wQuFqlQBR7qaz8mK/DZIb
NiHb+yO3pBaMD/2L+RYzitISD6oIMkUwGPM2Sq/ZgHrNCJEKwPMnCH1j/hRntfo2DI6pftTuZ9YT
T6Q5qeMp+1DZ90bIbIHnuUqAuNe74cNbkNUy79Wf9Wf15ZwMqECiwiFfkAugFtCaB8yxuCa90cWN
6mnfKckn4OiTq3PWDoIgvTWoY4TGZa7vIuoL+34vKz+3Y/+ZPNUvtS9WZZfbY6lto/4SNe5NgzmW
bczbd4MncwUDXXhMSXkSQPW2k979Bt2Zeus2OlAasHzV8iVfZ3BzWQEwAG+TcPzEVOICeAPYuI1p
uh3mbb+d0SJ44jhuGUmiO5a3J+dM3sgj9NJzZr3iF7QDHLdrSW61Pz7cO+fonX4V9gWGFvmBGtvz
Bw0gU4y2z/ELSyhwoiBsPatipLOvRIZXrAEwnDDOvsAWhcDBdKcxkuPloPjpEurBPj4sTsbL/AeS
QfWu3VdPt92gu9ZLsp8fuRK/GzTDZUNB+1mP9tb9o44p3P2CnvikuNb5hrqB2PZztpfOAzMyl8Lt
Cgl+3SDmJlvdi94LJIvuJYu3o+qr8ut6MD1zz+KM6kam3vXTbZsBEXUerUo69lJ0jUQDKCpm9v6/
X054RVcPP+odEk0niKZK8+R+zOgZ0fdZBslC4EVySzHRAfr9mdMkhxodT5iJFlYsmAlIJCjIqC0l
yRQNsPf3N4X4m7/f6hH22FR+JNwSGbZovf0+/vef3z/t9ZRnWkgqQm2JC+e/PD5TsR9F0z6Raez0
kokPTfwTiW9/f3arJ5bosW18QCiibM52GBbAv/zpf3nk78ONil7R32eDtFIFedY9GIaN+K+NCfCR
MeDQLfr9J2rEa/x+CZ0YjeLvl7aVdYpvySXB43N8+Pvn43+8zb8/cyJgcf88xe8Pf/+myNtky1QT
/P2735///fafr+IiJrRJPOvf32Q6wIOmY2r6+wuoKrzI7/eVYFUodQ2bX3yMf3n534+NIhTzmLRw
W3URC0ju6aJ2Rh9lFMUvUcPF1xuMtUNBryl26dhAHbbigM6+HKpacyKPiTJcSu1q1R4VbE+uNj10
irMdCLlwM03f4WEyNgPyiRZXR98ztZuxfZ9E0qcN86bT1XfH6sOlREdJyHrWSg66Wu0l1trJI4nO
cyQMvaBOKaFIegaOtSPPw0lXas12OBaKQsV41JG5K4CMkBWQRuBsNUPQbbOXfEqJAO2MXb+0aPDk
x/pX65ON2J31+QngFKNglT5M04rnj+UZtLxyXDYQ9yBx+7PO2rLJrmnxGkWsU6hyTGzeDNvZSd3M
UjEtqMrlbeCQglPHySXuikBXLMYuLbquH7Kt760BFCIk571etE91In3I5nqHeze4RZ/TqNELwlKC
RgCY42Vty8pDo2LTJTVU3xz6kzUoFEBXijo3i5Csnp2pXV6RmkVe1dYGmyPUkewA6L4yixjOWxQh
1qt1CjoVVNRTnJNAbn0v/axuiBz5g5LkJEfWa5QhYVWHNZyzL0XZR4TdlBMsuakE0N/FHfrV4Scu
7U/ayCAxZW0MAQzERF2SOCJt1wZpomGwne5VZLp9+WLh0oXQv2/J0URMsisK+izr7Tgn6n3Xjtdl
gWo1taijSqJu6QhBuIwFjaInoXwyWYsx3N9aVI26+jQ44Wg/Aq9IXcCF/mCsoWLah4iaZ2+8c5g+
O0R/hKtdFDX91Flt5TOBdasS+TBtppqqR8Ex01Llu06Hz47AQpoNGNZl5vgWkQtHjATNY28BvZNa
Iz7Eqw2ogki2Bems6zSauannuwYO9tdK4kZ7M+7JuH8t6pY6qDNQTdVydEbltxKVWNIG6TB11WbW
q3KbNVY4F5TBjIE9lS761Cws01RaICunf6rC01VL3kSghQAsMOj1Rk1USzfjV06PM3qgTWfMxIRA
7SnkvD4nnfy21qowfNvSZtTYTxbq8zwo1a4r1veMIEoI+ApaGWL5kAFI+PSnN/b6dJ8iT8lRXiZt
GhB39M2V5CtK/3yb7I9+MaGcQy+xkGqs8vw0z+NhzBO/NRuUuyMRe4p8WqzowYrLfaFoPRUryh/a
pN7Pz21BQSd3RhD09DJrtVe9KNGftMGGDGGoH82XrDk/TVaMu6zicM0NoG9rOaiGcgumhid3loXJ
a7wdegNOq9TMqx8beyWWzqtMVLWh386IX/GJExgCzWEDauEhr80n1OQtQkzUt0uDa2k0PswS+cIM
P1WiI7aCjvKlVqZrQXxDuhQ+wQDDJZOJmMnWM+JngJkZ6492cQI9AjWuTelxGl4NhWGOtN29kZum
r2h0t+NFsVGjEzCRFz8tXNremZjFbfuuvXUsMmDRluMPNpsH1M4JOga2hbdbQkBRlR5Ms3tJBnYX
hTr1hDqRHLfAPYNs2mR+/ZwrBSm0xnquJek55t7k6Brw552aGAYqMom8A4FKr9JMvGFI35dJwZmF
/Ett+yiUJXbMSWxgTlg0ykNw4QFA7rTOPBm2cjATlTS6RT6TcsFKdYqu1ffY1n9uPX0egwZksdfi
Vd400Ey9mGAUS739L/bOY8tSZMu2X0QOQ0PzHa3cw2WoDiM8wh1hSEPz9W+CZ+aJ63Wzqm6/Ogzg
KI4Cs73XmmvmGtRbo8Mr5trGPCSk4xKMMZiu9nsx0f20NcqeGueeg0oDKmZDfBel1Xe7rJ+rvL/l
M7+dFIGlDGiHNqFrqokvoUfRS/pPQV/dZXiItLK8iy04KVrOhUG5k1gFWfxmDY9mMVir0HQwRxTR
HVxAiTQ4pSIvJMFVOiFGKEzXmt2h6HLgFVmyWYsu/YkPM0Jc3UCbobwFGOJI4uWL5OS9bszoxVNT
ckQaPJzdgCk/52/86CBjJDZfzkmj2zzWbfzWxMZ4pzf8+qcQtTp0YkoQXAWRPRS7zOtiyoNtsk3q
6qscSlIgm/yTeWdSCdFI8QizVzszjPUvx6JdUEXf0ubFiSb+6sKALzECEtezaYtQH9jIvRYokAtV
fYu6elaVUlDXi5GZDUSyoE/p1jTZZy1qX2zDLGEEza2uuVZnqU2XpbDTilzj8tw/xw4Jghq9SWSf
BmlzEVNYSb0eAbux1dLypBHjuheFRRtYasRHUTEvG4ogHtpeAuruzJzeF1JcvGJB/0UMuBZjyzuq
ggyofCCpIvbtL0JhoA5Ezq+2bSiEKPkkJuNn0UXbom5PPml5IcVaqPe7NEVc4uoQWZLRsS9mQiW9
YfYZURHbFlmC3igg2xrGiQ4Bbm2aJ629uGZAu0nQZggDH63JkB50aQc3ISVHP0P06ZrjT5Bj1UrA
9yVMjRJtR0FferdZW5B31bU+R0ufBC8b0OBKp9Be5g9tXdW7zoK77QDgxgZ1EjORW5/Z3HEADU5h
mYtnbncNwFsH5L34pP7PUvY/WMqgAMBs/GdH2eY1/dH/UK+/29DeH/Ono8wFCWr5pglyzuYqIRwM
an86yrjJ9VzH9oBXQho1oFr+xRH1//Dw7dugNS3bFabOg/7iiEIftXSIkjyf4ZmwP/8TQxn2nQ9+
Mh+/iY73AFcbBjXhiH8lVMqkixJ98qsD4n/Sd0DlTnpHdrjjMVMi1TrObBQJFsNqiiKzOo2f67aP
q/ygd/2wySpGiGFNUc7WM6ZFXM/HhL9ooYP1GiX0DztBKo5qBchIWTfhuaPgIbyi46wFTL0vjOZc
Z1x+ZXRp6wJpR/jdc8p609iNs67hNZxjL2SeTlDFRq+oqvqOt69dB4QKtcfZlBQ7ln2WZH5GeC4I
Tgm38Vi8yiKb9lZtQ4bkLcK4gbeU119JtLkleS5mDLBSbUrpmiClACPdMFTNZhwdb+1H7ufRFOFW
RgEtBaVtEQdKAkuEuw3UbPYJKF7kKAcz234skvQsQsg7Wms3nBIipq9juM8na1+6CMuUjoRt9JBq
ZcPRIzP04Iqm2lm1vDPC8LsTpPojrlFG+xQokkydsgmWihifOB0M4BaYGjeRooztTThOEpdRcwWO
ZwoZSAlKS3lBRKphM+43SgacUj4SXfYtLncUa0lCLY99U5O2YumvhN32uFpLRFzzZGT019CJcURl
o1ipOv5OLA1zGQPiPtK4IgM4PpL6uiXAKPObcscomFJ2s+M39CZ7yDlmaVO5S5rHMiwh1el89zth
NJ8zI6QxNNQeFaTwHDkO/pbwl61JTmoBEnU9Mu5VZ9zbsq3Xvi+jTd9G8ASof+0+RdK4VZIwJhHK
t9EiFcM9TZ2go6RDAmlxI2NBewoCouDc2iEMXI1nZrAwuBNYaQXoIrsaXRJ20RDbCVwRXsgBxreK
3eamKSog8IZxn1P0GE33EnTtDcYFhu9D/tjFDVfGQHhrPPProWcAlkpqK2NYH6UX3htedilGkgDE
iyqzu7KSpwHxK4SnQDIm5kuRI/0bJ8AU4jAUWk+FPKYmKSGj/F7ZRDe7BRkoEoSZl6efJcghxvlZ
M6xLM+KyT0joJnO1QyvIwIzjnAvgp7CtYDAhZXCJESMU5YkjZtppM0StGbmXTBp3WYeEg/gjghzF
3LZPD2Y4R47P6XVtQeTZTJ6Ddk1Jkey8ou+JJqtcprXKZ0raM1YXkiF8Ea31wcz3Zk6OqlsxpynF
SFk6fHJ0BsJ501TMcrK3xHvwm+hc9zDjYUV+Cizt1IRcg1rlOjej99iquv/kqOySCYdkjvLR0cbm
QQvSnY+ZOtcVuq8y3Q59/Mb8IMgyGoi9TT4D8xby0KpPteMfkvGRKKl6SxoDTVTpPbXRjZtSLyca
cF0MKt6TfAp61CdABhb8xQmo7YamFNhRGaG4VUUbmXpcLTnVSNXFx/JFAYK5s2/NNGpO+KsAfxHa
Wc7nNi2eCA4OQnoM+pexh0kSiu4hi11tY3jUH9wEf9ZoeLTc6txcg/QFq+UUGFG0vt72TnVfjelw
MacB70ZDVk/VoNaIzFxt87i09jhkUakwzZy69MHD13/IYkE85liTuGj2K7dtpp0VCbpKk78L/FVf
URkL4uixiLAzplH+WDdRtcKK8pYmgb4Hb5/vxkj/6cYnDWvEqScMEZEelEsxB8ahWvf1O7dCeOCP
PTb+e8NMzk3O6Mg0sf+UGQyZQPxM4i7eoGX+TGTMYxySJtoZlouzPXDOjpW752To9GPujNvOy8Id
1ira4AM2jdKYsl3PAZhVo85xa6gz4QZy22jTr47YpSgYd+Y4fE50e1YaJRgmbW9PgmxzIJHw3h3q
YU/JgnZg4HHdcJVzNgw7PJa4it3ss5pP/IY+tGehU1ou0pyJIpq6w1TQCY1pHcuAwi2/FnmxGUbq
cAVpQzOzl729x6dPfdfjPDpH52xIwgBgSrAaKvv6zXCh7RFHq53RTmvnOK1tILnGnZbb9hmGYglO
jnBHZgOoIVIq0ijlqcM6LvqhfrptGGGCkChuzGEUZ4+Zz4aPYtOHjNmiyqfVlJtf/HZK9vC7Yc11
FQhC36HnLbD+g5bbRorhOph85/0o1Hwoy/FU0xuBNi7qDvZkkBEO/NDejzInyupMkl6M8ZP/cgnz
Z6xoIb2vVrGDAPSz7RfTCRvDU0FgCl6x6DDqDlYUy7gfyLM4YTTrImmemBshspvXcuJ+TxauKPrW
IOuLqXvLbPj4xUid2Ui+dil7iTbdp1AMiYmgFS5G6y7MLbkd/Qll82icQhMJgJ6GTO3cYd9r0001
0EL5vwFo3sTN+D8MQHXwhIzZ/nkEeiz6D0CD5QF/Dj998Yduu64Ok8D8jWHvO384luHw7bu67xqO
Dbj8L5iB+QeDS4j3lun5M8vgCjOwxB8mUHvbE4ARLEauzn8y9tQhK/zr4FMwLrZxmhmm5Qv8TOYH
bvuYNU2Xu7F3ImzyC9WiVaPw09f8+9oZ+SqC5LNnjEjqNLplMTasqLQRR4zGDy0x463GSXcflNDL
k6m7lN73iInk0dwkQDOf44lTdpm+4a6ID+PoY4VDTqTpZytFAjrCrHdlbDyZYtpC0TXPpVCXuKPM
0PbPgRI0yXJJxnufkikpzPvRRcRdM+ku+/wUh3GMjUzrMacHTN5679EqPf4gDY5oiR43VN4FuM4q
UN1whMcT7szZuWkHVrMLlbkFmJeBn3bjYy7dGpWj8yXyE/GpMIDSp2a6LcmavrVdfZM4NFCC0jLv
q9x5dZ0UxUjUvcZ2g4BB2ZeY+MGj5VG1GCYio9Ia9eE8yLIKUztb1nho+4bocK52ccuUew7hsvtg
H+T68CxpLpWmdWNYbfbCOepc1PEhJJLyfghycdTbhryTtGK2LqdNUBjJnuz6k950Yhd2SO+UTcRL
RYpbiimTaeonmFN5bJGoDDucTD3QTKMdn1XpTpgaDAP8wTidlTQPVnocG2JUK73eD/aBEXe9NeMI
KVoZb7xofHG01LiMLQxht5ezAxZoZdfq+8FJ0frk3y1VP49GDB84gIeeRnR9A/tXlaN8q1MHMF4J
8rg3RiRLHS3hsZfOsZB3Ta0MMnAIMdKnhzbTaV8V28ShdsJlKtmnsXs2o61hdMzWhx5kMYYjKtDW
m2lSgg365pxr6pIMmn+h7LhzPsMLDknCAZw7oNWd0ugFekO3Ya5wsjppMDCyby3ipXa5HQ+HuHhF
BI66ijjanUTXtBdJ+41hOVrMiepe1/QbPQ/so2Ho574SOVqPMN0CVc3xdcyoAbsG30P3oevcX3lh
o8uyKMqA2v2lO3F/MGfDqiQ5eCPjEe2AHhN0oLn3dk7PqpvlJnYICQjU33cs9sMhtZobGU5kxQeY
j4u+OWZacbTd0D9PSNBG9PxFEXwpxk8EO4X3TnIw0VbpEaZdyQ9sX+nkGpfeVxuA83lkJgU3FySp
Ud6TUQ8WlLr9JdHfLDWkmCvbYGszSVsrLUBzxxW9dC11dvSelgAFN/QP4pxZZXssfZVvoDN9afHT
ry3pWBT2Mgc9xk9tqNXe77Jv4UhcEyA6Ihjp2Z2Q5hi+i/PYCC5Qq5CSxBVDnH5EDpR5+7QhWoVy
36c+s8BU5BQxZwNTJOiFi03bWY95auU3GZNY8quc/pD7zs6h9wA6BQKJ5aEd1cMAqyL2gmas7QND
j93g4ghxOgvuFZe/uE9DVMbya0NaUOB21MVshuPfYxR8uxrmgU+3SPWcuMB0OtAMxMpA12XXjJ2r
gF9NAtR7suNDnyCQjTKUMoaRbkVR36fG9GYFYuPJ7BzGqEP8AQCJLV49Jzw6hUayYwD9ICDUb0iy
nxy3h5bGPZZFjMgSG9nWy01U8QWRZLT1i34kdaKto30TfyMIlplFrW3rrOMLnLztIKLnjJM26VkN
cr8ULVzaAC1QNd31B1UgqpqCVm5sZ5C32kNY4cbP8/holOknq+472vnOTyK1yOqB1rQNyFzCI0rH
aZStQXBvAV4+JZ/NSe5UjWvbT2W5taCD5A36+FlZ0juah0r0k+MrQEwSRTvMELFuA0n8lhbt/Gqi
gJ19LSclCdC0q3WWxFSwMb9aFcG4BurmtJgmBN2/7NBB2iLBfTDf3mXgcDajo747AKFW1sC7rBoU
9jBMvmSvgw8LR+ZqOip8PPhfVxGZQhc/NvtNG+c/i8G/CGyZt7KladTojbYRTPmRpB/jiEMuIAOu
sNwCCMgMdDyGXe5a7XWiyruLBwbwUMuRZPev0u399Tj4QAYJGfzMNXfXUIKelI+PqNEVWrvxkpBU
uk/z7MVytGdNBGedWEv83hQByVCDtt99qUCkQ+pcU/4LTqnS3W3uo+JJ65AssO6h6nIy5wdTbSk0
yS1zRwQtUYecDsbAGMzEhAKxD3ktxifsTR11Dy84tQm9udpwh00/Ohg2Sn0kqd7KboULZd80IBdb
dS3WoYsPubCmu0CqZuu3FYBLOG4DhbDVlLjjndQzYBCj4r+Bmqoh2gI6juufPAvtClWGBtmIDc3c
xyTqVpq+tvzK2EdGc4B9eiji9kgrOdsI30MtUGNDyKOZJlMnJCsgIHA6Wg4gN6pN5yC9K5mWxAGU
L/o2Jdyt9NkbvZR07epZCCwFXkghxKV7s6rHodu0AkueY2i4FyY+NzXpM+ikAJdZjJx8g2bXO+om
bstL5oTWGbC1WofIdpyav4k9FMmnPgVdEZq3U+n3J0OrN7CZEF7GGa27OXPQxSupNfp28OnDcWWv
TkOPo7VEuMWoBXs4/IIBOxlX5AljbhHdx2CjN4B7NlKrqrPbZAeUCsSAxJTrPeX6e9iKey0lOtPP
afBBp2iOdsQFOMb+OvgWPwSPBk1keDdtaRkH9UgKtnaITBP5ZBw+BW4EkrKYqr0TlN26j8CVqxad
GL27lELhxQ4oaJB1bd9YZcfsudxVJGleMhsGT9rZx1YWNhUh/OUcZfapjhkG+ER8aGhGwlSjkhWF
R9F4OGQ1B2hBO6WU9cY97a0QQAHwmWqoMLXMSozFTYuHP2kfG/S3blgah3ByddIcyEugAzXam6B0
6k0QQfxc/K2t8n4ZzUjnEPTfDBNe9i5r1uyEdYFXuGKAg1l3jwN6/JPXwtioChero6+hGTQcY21H
RHpm/MxOTml+J1Sb4MecPjpwRCzRZXoQaCVsQSjZspjSVt9i7v0hMyb7od391KYAwcliRhbZ/G2n
ZKJbsyols6f2MOu6nQEUgRWF2KliH1VRK3PQBl65b2oPIU1lNdDIpct1QNo0ZLS5AQSPc4tH+6Vh
DA4LGSX2cpCEkxEQYzhEnQSxdRpamy5FR6XDrJ8V0cRBWAtk4eo5kA2YkzatTp7tkXmGISIpqEUu
W2HpwXjF4JyY/BDHuIXEPK8ZeDDe15bNZZFZDLnKGOmD3qvTsqj/XhsNUzviCVBdEKPex9Vc+A9m
IJJzRSHs2HE+yVsPQ0Uuk3WeYNcqbGALpCYQx2OVd8vh9ngf9hFCZmcCawBD+M+F2WPYX123CVil
rBM4X4ZZo2PNSpyuDFOAg/Pfnoxe/BHMZbi2qu5IH14RjoMf3eoU+5bV2uLjlSIlDXp2bwv9i97p
mE9ndzdKCw2Hzbya2rVcVVPlbZavVXpmzqfY4rN/Xy47dKu4mxwMRbkxfAsrB998yWJZuy7MuUy+
WOstkW0cwLq4GFEUGSA1TmYHW8CeF8umGuWrgCW0ve6SJeVXy28ZZ+V5+f7Z2MvHsnxWtWFfbCMO
dsYTGMTpFNnKOgUT1QRvSnKuUkZ0Xhb1vFZ7b1U7ZyT0BRkZgvm7DJmjFHnVkYAO3J/BDskkbne6
LnzqryeRknYn/ek500rtVM4JVWk//+Zi/p8Vpd5Ja+fIOxZe56qtcOrXVEy9AJZcTfsI4/hiWr8C
pRf7+rL5Dqym72ZtB635toC2l4Wr55wuPUL7GDhy7qPrxVkd+XtC3hPm+faWZMRwP1gTwhAUAg++
24+75cZu/rObBGSsm4rCpxVOyCvbGUsgCggvy3ni3RgPGeYdDq6PHsJANW9TIv0ce1B9ly9l+S6W
L6qTZrZzcvexXqIGA8jvpwpwgBvrzn75lX74/dY9bK0S+B46zr9+2C6NSobNR6OtUOMtP+SBswZW
orGqD4oBwUeC9/IpwW6CyEmuZnRkOvH+ESzvcnm/cFKn0/Wdc9rOdx4pSdkIwb9T5KwJ81dBRWwu
bWMtafR7nRmxa3n4kw3F2NtEpikm61tNd8UjTHbbNAleoeJZy9t4nXi5jjyVNEjfa14F34pXk8yY
9uNXJSUnWC9Ez5qnyK2Uj195xNZxXQyzkcXV43ONq8S30nbrTPTb0UULt5itDvZDF9HqxsMz53sZ
IanmDnM3LeJCTwJTmJBeoRnO0aqth6IpHgHScMWk4G1NBqg7Bu96hhnTz2+G7ibJ858E9X0Wod6t
Uo3+bT+ndYnPSYRIN/XKr2GXfzXcwFknJn8BPUtuiQFLQYwN9wI7Q1Elu35A1gxUjTKjYTK0MGGl
MfNUjN4h7tS7FtQynxdqpzBtD30wMvRxu6ekNMpzCD+1MXvvQKzAMxB+l2J+shWWpJED2+SoC66v
oWiOrefme90E/jYOd37mPSVmJpBJxWfvZeb2bscsoz7q9Q926zH68rpTbVk3qfo5GPfe9EBGVkxi
KYksVSYv4M5fmJAgntC0W61FtGlYRJwCptsEHp1xmWX0CgKipEOaWKmnHiGDk2xzN3ryF2qICYsj
jReVhj/qlsGKNqI0Ea28ePbgrQe3O9hJ+eCpI8XyfWUENP49p+Djau6km81NE4gpVpZug57WTAFL
b0q6GzF8Dly6gk1IN4BBRqMUfwmdKjtal4gx88Yty2cv5VpngspA9qjWnsT/2hRwlmZF5Y/a7p5q
x/ve8SFMEaXIthf8EB37UaXy5GXioUrpRiAX2ZZq+ikN5tRdQhsn6et7K3DhOOHsUqmPRzhF2z1A
7u+M5zEIsFX4NUl89qtSptq0ZnVsjchFot7eZWW3jQokTsO58ZM92aJvddzgym78aANHjUAu+1Il
wLLsAt0V+Sh6FbvbxEZvW4r6ISs1tO6o7WjMU/p7mQz5AOfLhADu3KQjJh8SYC4oNw5mTt5pNp4l
iiqg2+Gqs4afxMfeQkp5npT7KHX/m++0hEfzP5qKyT4KEwNVWSHaLXFrCaRwNMnIAVd75bRfiyJ7
4ChXeofqIdSRE85p24FFpNpgkp82IhqjUjK7AZi5u9TENb6GEONlajFwlFuyJ7qJek3nuNgW8TAS
DIWBHpOimfl38VB/ncYA022Ar6+uv6qQ+Iy+xnVqOEjRPWLbJhW6q2aQOBzjKqb/qX1TOYTMQC+4
FOBd71/donZ3gYcqJqq6HwKziBJau7UN9G7NxOnAaXVInmlzR3g2/M6ZQTcrYcO5LZzGZyfXn2ov
79YeVCYIXdkmMZS3NoE68/IuaauU5RBz9SSc1eMGtQ7xRETk1BY9NtWLau918EGT/C2t7HjdOeVX
D0b7uqQ3XOj6a4OJBrxfd1syxCIYgOQVgrjSdVvi5w47pPtWhDA4fhhlNJ7brEMm1e1NCQypzCL/
ICSAfNfVTklfaRdhhJdI0KcMe5HcwfjB5Ql+vbYxd0UqXRcIxpCDYPtJB3eHxuSNkQVWy7ar1vxH
XSPUT0P2GTHWPfNiwgMsrO5+xsjaad/M1oc0UFGQUOaPwVZwxZUga5kY5Ql3Z+vS4YXBtho8uFut
+ctKCTaZEiKPvLDfAF9cDxYOb9ODzEA+aAC5D+mhgX+lWvkJz10KdDlukD/H8XhX51RjM4lwkoxu
/cQA9jNXDVwdAYXAMb8Ao2Sq5pKw2IoHBK0vjjCBdNh2BhhTc26b1P4kfET8qYaCFEnBCtgaioMO
k0lEWYA8QbRm3huwScyKDsl+kGTbTeLG6RqkK1q68mtNxfrCaW0TD3ybdqjeKHuMOzWUG9OS5YHw
kseKc9ApJ24xSgkFQYqzyjL1GlFFgbzx5pGTttHyiyfInAit9B5wotzIjtAdOxOXRrWfgH7/4hJz
qTmR7bKFNdR8bTvvlUt6t6bjE0E7I9wlE8ck+SVt+mL9BNzR6bk2JozJWssEuu0hXyDYtyaBLuWS
xh+pdgDYkC5NbtcKsCBmkE4LTzThCs+/07sWepvGWYZRLUIL0RucBj0ibibtxW0VjO/RQ9I+MwVV
/KCknd06eY//MXOQurXkM/NKeurepUys141XQgq0enPTWVvV3qAjAAlufVeDmzPObPt9kdmEdb0q
j798pvs7vwDAaKJHXXscWtHg+DConyNrak9VEX0rRAVdEmdgBWip61GLTfV4H9iBg1osnrbmEMLK
iQfoDybM7okuIglFmsRlVggdGJzhPNQJLr7ek8mhAkNvVv1Fc7wX0iJuNGZhG8fCo5NbT7mcMDQl
0qVYygktbLu7AGlxq0rib4JkbWTDLekD1o3Jrzqe+v2U9OPFMnuby5fR7qKTRIO+GaD0xpwl6Nvh
4tFTFJtTEX4hMz5ratzPLR6Nsl1Ztv4Q8tNP9Z2Zujvb7X9KUz4V7U0NcHDV0UnYwLT31x2ZCmPs
A2fMJipwjrHKIa6gvIrvxm4/6JM4USYDQ0FDeg3gCh6MIq8sNu7Iemo3qfVFUt9e1TO/alm4nUN+
XI7TPC+fLE5s6NwQea5c4pPWCcUhGqHFllpwvE/w9I+x5OIfvhFQVp6D3hJ7d+5n1q0znwyHg2am
N1zm1jJq/VuEbg5d2vwx6V7i5hwYFVFTDInwCAX2OjDNZ9Ug/SyROTeu/OEHKC/oRajDmHbfJn14
Ydy01cP0u8Cx2+N8uA+SYmN2jFtUfG+mHE/t9r+GyCLOZbhAsLcwtszKXeuHbY/4V+AfMlE+ToLp
Vdykr63lPhQVWoqmbja2mbyUhvUyUfHYlI2G1sJiqtnyq/M8kkrijizIAprf0OKw5DvhNCzxWpBF
eFJa6/B1RoSfhcW6R9O6omT6YIKvWyPr39qZuW10/0hzvodHkhD/Pc2lpJ6Wsm4U29atS4qZ5tEx
s4ySR3seBxDYZH9+cvUIoq6XIATIfGcDqRNXdgqQWiKFYDZAzkAHS25QsrpEjr+SIiNr2I3qXWyT
vdflGyF+VmUT0HFHb1FGxq514AiUwv/RlzkKEVzR2Zqq04RCEPSWNxfMW328uNVtP1G08FXxlKWu
Yn41grbSzfrUjKkgLGkOFF22RRWS8TbPuj6nNRg/tdQRsjhpT8v2dRGXEacLmzO9lrunYcSkHOm9
uSoo/G/G+Rk0wQvEy5zN4/cGeuC0hIzmQ35PT2TYMeDhFebXvi46/AVQIrxkXcwvmgx2Wh86C5ag
ADw5Zd88ShnQwQg7J9KXSeYcgJ43OSLJ3JvsNYIDrivFzCZsQlwwLV2HUz8vOIALqvd8v+wXzjdi
kNGfZE5/MluyNr2WgeA02jq99kKd0Jy2NNzojCybrtPA+i1KnGhzaSOeSxuRIOT4gJtmFVaAi2l3
YePOJ9gjc3kEZwyT8AV39/cibUSMHnvCGz9P7BfB2xCYD3qTMlKL0ye7J13SJk/vtCyqMh+QJyHq
jR3tEMwT5ySBfRvNi2Xtuq8Q/V3TY+hXLkqQfJ6BhwGZQeiofSAm8/Z1Z65glRG3AQ+PANp0mrMW
nPJARE17moYy4uoe0CxSqOtWBXKlUzqXs6rcQzpbJbhv0wTXBYK6rZbwOEdz61NZTfVpWbPmzWVt
vkdFTB0SBcy4dWMp1GZ3nklWlN20iMLNNvFOwtB5i44iEVBoxilzDONUzmtdUoVH4n3XXe3pp0D2
FrFiPfBcV8lPy74k5My5rOm4IVaidShw5u2rbprDNrcrRhNapJ+sAJmJrF6WjWW3BbX4KPnG8FkB
25gX6u+1D5sMeOutLBGJLcenFYPJT3aj17xhMrfN98Wye2ya4DgU9209IZ9gmiChHiW3uhWxCeHb
ADnLQjJIgJxo6kiBOUZrRGLjzItlc1k4VYNhWD3IkisxoO32ROTf8vq/HcT8ITnEuUFGmI9juQXO
ONQzhsxRL+1t4D1ZlUL4M5brNipD5lyrohJfspDJykS29iqOoIElkIzt0cU2ixzsgC3XVKV1i0EA
e0hBSVtDt0OeRXPRDXC9g5f8kEP6whhonZojAU5G5mz0IsZKmT8XDb8SCTA6KoCmTVK0dHpaIlkk
H9eQw+AORuYSGs3DLq6zOSSqQsxjnRtmNM2A8lF2PJ3Sos2b2AzMN/dTQIiMocIzRV/FnqOK9edC
7161lHfgdF69ChONTwHzJp1SfrmdewpnAq7biUdNwwZeOTg1/0808r8SjfgWYuJ/1oz8PxVPxYcc
jOUhf6pGdOGjWha6ZTOoptwxa0D+FC3ruvWHR8iFQHxgzIJhpMl/qZbdPwQYVMfDC+bqCEXQrfyl
Wtb/MA3PEz5lXd329f8oBUN3TN7N7ykYNHxsZkY+OnfBASEh+VfVMqrjumZW3V/QJ7TbeK4OLoth
kNNJn0tjBkmsYJhnFuiMzQShzGJJ6FvW5kU8pV+YWYW7vpGcgcc+ogrqc0Ze1pgBEiA52y6pJy+p
2svasuiXkO158R5EvezUKtnufSM6iiEhYLIYn5hKhtPan8vLIod0/VWA+DSiJtglc3n5utDreoaB
zTvRabLaWdmXJb97Cb6mQo9JlZhcQAvvodgVE81Q14zNcoVaFkbVDADjZnKrdV01Uv9nLDE/hDSg
IVvNN3cdAUfv90yyfKRLKxN8gh0WdceYQwaXT8wb0womSLhNUAtgI5s/xfebcTyd6/w0iF2fUaC2
ZzBx41Dbvm7inYCjlWtRcsKVKQsuUPkkbbR082rYT8zIltVlofl6c/KGyiLfMEdwN2HHgCoJL/a6
0J357YdLrV/On7w9UbzVs9JlCEUPIpqv126XgEf26hjCLW1fhHrL7uUO13v1yvhs96YGWLRtdijd
HpAHqZOZZ/VpWdP/XsPzpMT6w80iHgIdJFKS7bRBf+JMTihiMxdrlzsu2wZXRt7N9abrs//2nLk5
f7QgzCEAzNkkH169fL95PrjlkJbneH+lZfV6nMsDs3JP3ClWZSZepy7lgrysaVZjnEzg4OZ6WV12
LotqSr/jDAjw8/OI6yL7e9NmJHrIwf8sN173X+9r13TyinK/oKjfcdV1SNGUHI4ZXb3svi4WiPX7
7cvOf7v921Mtq8zjkp20zafrQ5a19+f5+BS/ve5/WU38X2bWF4hcoCb/dutvz5Q6tOT0Dir1v7/9
vzn43x7w2+r1oH976L+9fbnnx0P7eM/YSQrmq+bOtWWxRj9Snq4/72XtH/e9/y8+3hynZn74sFMr
+DMtf53RTRF+fniFsi4UHK1pBkkj7SEKklPa9THXe3942uUGLMPAz+2j93d/ZFm79rqWzQ/7Ciug
Lbi0VP7L6nLX5abrI5fWzPKUy75l09Y6zoDLNv1Nnm5Zfe+s/fevfn3e5WVsK3rSEAbulv2GrJzu
67LaJVEnsNVNOtxdd2/O0wrsP+Xs1AMevnRml53LwgMJPK3fb1rutextSIeAZDlVKEOqGdXaaEl3
Xm6aROJMj8uqsNHrf/rtaQwnFIgpdLnJZEi87vtzaahbkrNSdAtlTFTcmOo3vjYbvJ3hJVbWt2CC
SJNhHM6jDEyQAnNCShTTqmHYdumvkXYevoBom2l1th7L3ACxCzkhLUqE+RBeyYNosV+64U9z6rpd
ziWIgoE+kzgoAP12lO9vY7TQBI4xNIKFGk6uGj3Y+Ty/bP7jvqWP+9td5kcsj31/xL/Z9AlY5Sr6
r0/9v3gak2YviRneYXlmEANcc5ZXel9d9i5P42U9/azlBf7xSDIRMxEci/3vR1PjLSiN8aFcrmRU
iv5kki9rCw/9uu/jfa43X+9z3VdWDsPp6/aVtX7dB42cvvjy6OtT/GcvcwW3f3ia5VWQv33LJF36
EcYTk38uXcZ8NV3Wln3LJlfwOz0R4+66v4vqnmvh/LD31eWmZLmuLo/58IzLZrZcIZeb3++5PGia
X3ZZe7/9uv3+nJGlUQGZMcR6wwSk0G5tNE1nnViGQUP0P+Hz6UXH6GIMSYroh30tqJxg8vMJ6K2p
2UqxmXBir1MLm1ESlS9UkdG44jYABFnimYrcYRXa0t+rDEKg7xdkBIEgLUW3JpXlu2mFclPGJ1l/
R+l21CXkQPw0REIGCHQplo25SSNHzFy1uvqJvJnIQUYY29i8RfL3/9k7k+XGlS3L/kuOE2no4Rjk
INkApChKVBuSJjCFIoS+h8MBfH0tMO67943KquY5oYkUJVEk4Dh+zt5rE77ZRmHfTOKGAYkBIrB9
1j3NhmXYvxWp9pWVJEDOhmSusTh3DCDENiMwIXZ+9H7lh9Am/b1D29jJk9DGaSIL0mBwS9NSHoC+
t8lXHhGKNCv3YPU06JxI7QFXBGUz9fuRKXBQefaBbI4LHdDvvFLRhh0HQ2oXkaYgoyRSGND7PP+c
sYiD+kT9klKRE5nj3RQmu1umJndl2oAEYo5K7Y4mz3saVZ0dnTZgPgIgvW59nGcabMthzlGvpo9k
F6CsiUmk+hwrpoWJpIM4a8Sy2XSjblO1EG6afpLGbO0N9a73TzJuLi2Ys5hstFIHfumt65yTMC4B
1dTMUGHyFPuTIyI0OhE2cW/Bbf9AIO2hdSVHr9lBHR3qaitF/VGridiRIUaZU0fWZk4sfDW/itG3
6OUn40vB9lYwHAKw4N5WafvuONG0k4SfyvkhLuObjGkxuLZvjFuEDrSk1zlNywhMNUNgDH0EfWsG
DFkl6cr5iHCUdWcyK2/UwKLaMlXBOMjATfrQYctV7NT6X5lRJ/CkTHE7W+XOd1uUVn6dHhPPfB+T
ByQTaM1TaMGtTcOxaQa00npox463BxBNFvQuc/ALSsx/qBbUEeHze5WY2f0om+UBhvKTPskx9FL6
CE6v/dYSQDJVExSJ/oo4ow67iMSXOKkQUVoXC2JaXQWxQ7t/8ht/OzjgRRhxbMcmodVe0bEjkx4j
GEmkDOH7IyPVZJNmsKhaNG47ZoM7wO7M0CHpK6ds6U0N73EuvxtCqXf4jRhj0l3SwfzOKHHvHeNE
HM2Y+9FdYw3uSaDTnX0iI6bmFyI0EA1+QRgFdK621lHvSuPG75vvCqgaPicjaBoOB1w5cb+3l7QJ
/fzSZuO4dTpo0m6PdQmJHQB4cDK7MkrTXV9ziXYLdja2Wxow0kZOnsV4bMgJ39iGy+8hV4Vh9Puw
TA8uaal73AtcKk15c/2JGT0NAo35XNX9pYri5l04xQFlzWnwPDDj+o8+B90b2WiYsuxBUu1vmr4Q
aKUhJ0cC8aQuy4tv2oxnZuMEQCLa8v+AYYuNL8aB60geIpsTz82F/vYRpSkJVIWv77A6EDBVyIeG
swqCWzlytcf65xhpeZlTPgnb8u1tOYuXRY1cwzs9ZhaBGtKzYiNsHfvZlFPLHHx4QnctDsvCnjXN
oI10qINxYLIho4Ru87g/6+KmTBInnKziMim2f2Nuz/u6dl4Qg1dBt0DNIGLviKAHVGdvbEm1BcAh
hoD52yc6WqZqqoo3PSf+tsZ0FVj4PweTiAktCqUTT4GZV0xdZPNCR9vbOIPFkLAdM+ytHxbFiGvB
2LG9hkHQ6jl2O35BOnbOPo6ZntiQecUp52g8Ot2ykc64m1dQlNOB1U9k8aPW562lMOc2vDLmjP25
VT6q0RH1gZ7owPFWRx0WtTecLEilM3Vo+HDhkyW/lzH6XdXJOR2XA0GcT1HVXvqocUIx+CcGocCI
DWK7B42kt6keIHvST0uiGqofgXohEZZPo4W+fklRE6eC8YA2zReV4V6zUo3EDRbdJGFAMaCYhoFm
J1tCO4OB2EuiBZYwZsrZttNdZLlvpQ9KDFQVTCSoXnW9vO/AFD22XvPK2UfwXCch5Pl6hRUFGqQP
bFjZ7EdzXKgxJt7MbImK6+nfzozfpzJ+STlNQ2l9GrUx0UCZWsQQqyUkXZ6myM93Hvqe7TwkRwKT
PXqJ7m0eG88GCm5+/XirOx9+EVVhYyYHfyD0rIwKRjld+YR7hRS5Lo+ZW+QtYbpF6PqDAy5lO47C
PMl7t8W2pzjBONOssM2QuAsG9O3MQK8v/ZM5k47iQDbZx+7DuEzGLm04JxXCBbTwmgmN/CIkgV0T
mP3W49hTuRS42PNjPvzAeQg4zMN8xHI3DPkH0rt6O4+ATwcfYBrC943jNvnOzq0uHLos3VNJHzvY
atKc+0suUvCDdvaQxw4BqqtVe6Z1mtYEkXLi7WTs6YA/oUbaaXa2lrBemFzIESKd9OxwHqPXxZ3r
rT35rzM8JMiKLeJc8IfDHH120jmNZlXtVI7it8rd32VXaDtvmknIqSAYRuwENihpn6opNdD1pzhm
vZNJuhjKeIylw+QbAVZSHMsGgFTNNd9bIbGDdzgfPMFDXaOLw+xhV6IV/E5HrTwuIxWRdNNAc9yX
aZwD1yhfKvKgN4R5HYqYT9jrcRcm/nLbCjxOudM/V5JhgrQWMtas5A5GE4y62UFkSQTgFhmHAPCG
3KHK7rtHfTCnOyLXAy9j5FRzbnh5pAIWEoLlx0/m44hAbVAXbnSxvCJeFaIOB7ROSNVQMRsxbxSO
l0Mq7Tzss/Q1KrPiZsnw+Er7pz1OAWF/8Y0ukvXI8De2qXfBMrt3NeF3oY0SqnZn4gR5pxsDsGvl
sVlqWPnUAN13UPtKALe1RPqLdLlsiy/dQbhftAwn7HrX1Q2EfA2iizk2IfqSZ0GDSLIe37ixHyRo
Z88Vgy+Az6bE6FDdyURnQGoBL5h1YkKpHFra34gGhotvtcyrGHkXg9ncO675amKLqSOsT9JkPcup
WDP4CPTryzbHTo5o2wWW2FkPk2PAgC3j29QcfzYI4W2dTPQKm/HWc7wbBLso9M3kkQgvuGgZAvcs
+ZVPr66CuGlO34ViXNt6GsPt2Dj2FSZapBWoqexS7ku3h5H8bc0sIHpLjIXp2S/AlVEI6QnMYoFl
VkC9bD3muFWV+YCJ0amnzLiPTKhDvatvmwZmk6vbPUYJQjoE427NOkpctuijbz3+4naRqMVSo+h3
dmvpx9aDWF/b1oE1bo9UITq7VfYo7PFLeikHAJr9VPDGJejiMql1VD7y1MIcoOPrnrDeVsWcol+D
UYWJ31EG0q4Fup3ebosMPYaZa1u/bqyQ7cPWtD9U3Vr3vbEunUWVhy54lVKOX5WuWEySLe94tFti
8Uy8VMO2Lqz7JpxjxLe8LY9IagQCk+YcW/qjqUrin/TqiazEX3HPjFBvQGp7yVuR+UDGp8S81ex2
r6fooJJy2i8tMnHS1pKTjo8ppw09LRrQLeOtSxO0lvQZQDM0t1wHKbdcwdsNCl/WPvhSCoXGhkxh
W70dYn3fGg5z7r5V9S7WP8Zh/oA1FMQWBgzDqh9LHxR6MSA/qZyYjOFl3ulmh3AhWrwNjIVlr4/m
PQO/SwHzKEgQfMvcy85NNt456a9OwGhQpvvDqjyiVW8ajXp7wkdGVuLvebEI+xo7iiPfSfbCWThG
ERhoHuG2AmcUJRr4HhEl6/iJpA3Ar7WLYkQjhGeaHgxT1Qw3zTut4XfUDHgBLNQMwDR8SmMWMd6H
3lqpbMUd5Kd0kHHodQtBA/MZOoceVHHxI4GKFmLjgbvK/sekX/Ey1CfbhLrH6UV1YEhnx8gOtBI+
kj4nCWhOn/UYBEoVqW+CDG89n4mkMY/fbvxCOz4PVD9/q3KyXp2klXjEm7WwnKy9MtD/AQ6TZ1jz
hukfYjs6aX182wzjgitGR4APGtpXP31ihM90jhAMWIiIpv6MUbXdQmk6xnSFD/ToP526nzdqWBCf
6EQfREtIUu/vRkAUWvHzevo1mnmHfwD4eOWn9sZHeoU18FdXRn7QTtNJzA7oazPdGS4Xhcbzv1yt
3NUMirUOHqrXhzbzROETjdRH8YPo8tfajA7KEC92P/rgzQijsrz5uYtaPlX5YsS4OY1oBIOu53cj
uFtW6XRLHt2N6DKSrerX2jY/kxpJT42Ush6L7Qxst8nT5a7WSMvJB2OFe9pm2Pl8ZBqp4kOuXfQM
HkOztMWljUj18T0NNSgPKSDXOAbz85/HDJwhqHdUiSnrXz8VmxEE4I5M72Z97PqNcbE+hwXXUkt4
I0iwp7596gtbXZShwsHrzA0b1QTsYQ4v1c0yXkj8QkxsrG0iqtisld5+HIcJBcEJu8cmpUVwNxpT
/DCsN3MRPQByFFVZn5BOOpfrDe1IMLmkWwRm7f31GLiENlwk2F7978fkIjLkuSkZ3wKFiXCi+3K9
kRyMjddeOClMlvyhC+DtmZdlvaE12xzE7JGCtN6FAGFdss5L75VEf//3066P966Nummwbq6PC601
UYpOC9HeTPj/ea5lRjjwYkjW16f82zdgPVuUL/884phwmiHpYEJd//D1G1ECSswfLDJqOpI2/35V
aa5XJ9RwT9eHnLJJ79BBItRIsgd6hbWXz5fBMNIH1U7fE87MozKssz5nxe00OfblegPgRgKEd53g
n8eKeazwnlnkTulaBkmftsvtmpWdO7lzSdeb65Nl6jLOgcMyJwOc9UokfKhFjMsSe2r4536H74lc
zsLeNtfvJ41jUhlNl6wnlsFnDRmXVnHuSPsClka7x7scr3cstjd/bthavUsSum9mu+AvFLgMdlNl
cXH4+3koYP1DsYAZu/4iT6/dEyI51MWlvGtwYfw5opaGnIQpIRS5KPv7murrwSZ9+8HM6qcmiqfT
9WnXG7etmdeLqjlc716fa4gKIVWr9P31p66PmbNJNFGdnws5TVuf8OtLUVn+BXsU1ghLfsRR51+u
j5teOd67CsIf9FP+j/VpkZyPjWcm5+sz2AVe9NSwaNtw/NWQgA5a7LuXtqm9S1MhlTISXHnssbzL
9RvGkPVHvXGQka/Pu34jxnFyB8Vua2WkqlL4J0PQE2+GrGCmchud23+ei8wbs3bee2FhIscXc0bK
ihYlD03lCGiUM/B49Kjg/YY2Ciyf7lvftumDXG9sdGVHekqrJh3Wz/+qCP7fVATO/5V99j9d/ln1
n/2/s88Mf/2Zv2QEwocy4dieZ+I8NGloM8b/S0bg2/8FfcJ3XWgyCK2cFQ3xLxmBC4ACiYEwVjyE
f8VW/EtGYP0X836eLXh4nf7/f+kITMPktf27jsAw+HW6tWoZDAc1u7sCKr4+H9Mq7v/7P4z/bLlO
2g2i3aNTIDi3StsHhARmInVeCxs6gzQxuinXZrwReP0WPZB7xJP8Tqavvpe0/w8xi55wy/feh1vs
LgL5LCUkG974xWeJQ1ibHq1FTnvTStEZpoRkxWepz9M+M/ElZRHthFF6P+I5A4ijQYex+10D0hZ0
AA1GvAVn4muzKdBKTWwKY3YC07TyfRqR9pcbPwWZ9hmXZL1KR0JQsUkMHpuT0rDgR9bedz5a7lNP
6rEybSC5GWkWTnQgXpTaT7KnbvyZGdGkOyGLOelaNs4l3QW7MCcXGy/xsdDZXpUfx65JXqjfaa+1
Yt7JllbXuNh3paiXS5Zmxi7vgXD2D4mrhltNZDDIPbaUdZ37h7pAPJuDrqwzPM6OhlUemWxtZtO9
U98jF6mDIcPi6uulQRWOuNIuES3Hsv5dOd7viGz1sO3qNx8ZExRvUoOAHM8LcsIEOSMRgmO0uTPG
Xh1rSV0e4YDuKK6gTaFYsIgdn19VaT6VlJC7qkx++EubET6Q24RJayT3WFx2F/UdFdP90EEnz6jy
Wz2nSTqyyqdj42IrKA+5TO2TqwDxt7p/D+6kJ/2Qvokk5mK0jR9Rnaf7ocJRFOURtsw0oJnQBhGl
d9lqdWD7o05GkXN2DBGINg4zX9yMNflQDQ1GzFUZtkvUU6GR0+IjQxcg34zjIHb858apnE27+j3S
tah3m+ywqOqj1vPHmvRDZK0fnQDf1Jb+chdp9KH7QYcQD875iK0BixXI7Cy3t0jeGHzo1UerYS5u
4pc+Cz0sImZcfeEnQ4M2PQ4kx7EAH2RVIktxpo9E1JD5XUCXpU0PSTcoQeIj5nDjMLjiTe8cGRTd
CP7JN36h8X+hPx35zXNXCFQZRcn/ZXif9pS924KiFGfLtG2d+hNFLX4llVc0NTFi42MinjA2z2VN
x59ha3SirZIDAt2buUtffqD5gk7kXW/S34vZlTuzZlttNXag6FcM9C2LotllyxrlPkM3UWX8OZoo
kfPooqFVhmk/v2FxPSCHC2dz2CmMIMzMYv+RK+LB0n47S6I/9pPzNaaFDQogPmRV/ytK6LvmxZzw
hpoPoM+eimS09q91Jpqg4lVvpMBxpGM7mKR7AXEC2JRwENz8mod2vs2z02jTTLCyusbP/MUYCfU5
g0Y+SRJGTOuDlkK2H2nbbmvQE0aDIdrI6S04JCBRakOzfqxdNYbuMrohDZHXRGK0dQkcmTihE7N4
bXT7vQZuk3QDEnViLRrMS/pe1erM/1Sr/Gyk4jHjjBuEuHVSEzelR1HqkLFS+RjuppEda6G60Myt
nSa041gwCdF8uspqO7eSDCkbk9fUr85ApsjQ4L7MkSoC19qlRZ9EZlr6HGvJuItNdY59pAplBeOt
BAiDqAJ0hqrUN6wQwIYFwxGpJ9sFKY3WZchA7Q9ALoQhdd2RpBd3olafEvfGziQDmFQe0okkFUwK
37TggDkUU3SKH0WDyyOPWu3JNrF/e7+Kip5HmWX2Pi0LTh0IFnVsw5yEfk5RNB7pNDKTBFgw+fHb
1dbLNYDD3BZiU9Ma3lLxvKtqfpwmgMeclOrYQG/LVGSdM6FV/DddD6qYreQ4nWMT18TcMPjD5xsd
PPa0QLnW0fgIkZWCfyJsa/pQs5bvdBrz7IN/2um5czrsIyrexvRzFq+pdnVflEGXmLDdKgYnSxGU
Mrsn2aAI5pxwGTfGPldGmXYQGMaMXvePWdXdkHvNfjEnJqmbtPR2IDEQFB6JCQVG/uJXPXk5aRQ1
ES3iYqYuktJC13d+TjJLW3gjrX2y/VxfnCRJfeZQa+yGtTFgA46NgZkj4Sr6TJ2HpGqbsuuLG8NF
9YZsYHb7IpwcjowaQEDUnxMRm/tFhzAgSAHAeJZp4TBj8/NtmwM60bZGUqfbQiVxMLTkRjmVzsUM
y1/Sp3voOkwmRtfdaEtm7mqCM2ZsUoFZmtrnBLLyQDuSSyzjxb0PsHicmnemROLWV8PdxLBwD1Lu
TWOSeZzkmzZU/bYQOllXK8tNx3jLzIWQM9C4mzS/72KQDiwGLMoV9WhqqtBhUAZwlBXP39TdlIfZ
3MEM7aZhV1jOq6jj1xbN9L4dO2JZnBUp7gBVyaK6CdJZYOSXdwWsq1AVebyDYALzIc4/m1S9ZHW3
vC7i0AP7wo1F5W8C47CgzMQZ+TcwuIKBTgzHDNs9OYElae+rcSkIboOuhgkaEt8ZzAtXRDe9iYR1
6CpugCVhilHpbjL819FNXlJfMHgjWsT1Q9222NI14y0dal6qjPlkF0IFTEDkm4Rl14u4qo5OxF+l
l8oVaNyr9pXGdE2WiR/tmoUnNgtYozFnyhWZN1U+P+UVKacDr1FjIYFZmmqHdB1Oa0N3RhGNUyOa
H+bS/WBCDbRhUsclNfyTg+tsqlcLMBOVCNc7xiDC5huZnKPMvU1Bgd3i+twOen1oqijdgZj9nMtd
mZmnKvKMlcL07VsNR/4coEjpX5K2u2nimjUX+92k/BrrO/MtqZE6BWXxbKBRBKNTOuS6RYt1MFIJ
JI+qSdS8oanErrdEv/3hR5k56NodQJm6yg/JYG2jqSiZySsilLz54tzLmQMvN9oPV89pmQOqMeiU
bjwWM5hFzbIZSoKgZZ6GJgecimTH2mL/7DgRyfeTb6NW92A5m9CVhbtb3jx9+JhruwQlIy5wAftT
UUKCVJMdn9AMfBhZC3cD/gpnbv6caZqPFJ2rtozJ2BS67t9kvIFeZI97L+6jnVViz9QsnYy75uwZ
E5OI+JntVRLo5W+zzXsuhk5Yj/0xUsWnzeRg1+NHpKWIaEjzWKz6tM/g0i5HYfsPJn5MqD9Ugqk9
/5hTqwUQQ1ukolND67fXyItBH8QZhkRhAJoPVQ0CjhFto0TkOzMxYqyJ03FRTrrPhgRXWB0dhYex
CyQPNZPP2kUVCElfHCeLTz2fNQ5RC3HQCPXIH1N52/TEsw1AhXcdSNiVpn2Qvu9vS6tBmGEln7A7
FXLSLihIueS6NO292gK7jRGEI5IDtKiiHyvhZZHP4zSS1NQr/VyA8E0yLxgrHE12bL45XtvsK9fB
etRPf2quXEt3M2qMo8h6jtropteyBg4BjDCc36Vwbxv8EUfoMAR56ITYLQmVBYbyDVplxr6OBcNH
EqcXNXs2sPe+Ar5lDTMvqdUfl6I5DFH3mMD92ToLBiYEY7uWD6FjDysN60cvh/loZE0TZFUE/8nC
c20obwfIxgOV64+HYnBCx3dMXHO4v8vJ9fezFRdH1yZ2ZHkrqF3CEfvJzpy68ewt3odRtj9lFLe7
rop/povcE1bQb/BNVKRmMEHFeHmaZQyTiC3HtjTHb6PHzxtXdI88i0V5Vp67t4lRp2yzKTcpNRnI
vI+1su7Ut7Kazzlxg7a2CMFDFZYWtLsSab21DIhkPhCTB7SnKVIG5JMIKBGB/kEuxonQd1kT9Krx
iPDGqjNKqe9Usjx6NDN3RUnag+XVN04/PedjQ1gV3F3mvDZTn0lA2+vpdnew8zeulz/2Ncu7o2VP
izeShzkM0AdgSjFSzz5TXb+nbUy5iQk8B8qQFj4SBRedbnX0fgkv3oN7MWhEV5wnHSHRig5sMZ7q
8teS+BpwICQNkBGBfvr6M6RBVBMgDQglT+v+i1qJ3G/Y7ehd6tqWezjVOyeHGd1BWd4PEIdcLL2b
GtjBZnBrRptM0whJa/ejOyIKYzxU0mPV2bbs0FrcxjMmU0O6Z0n7G6JB9LW4qg5QBm0kjNF9lZUA
svugGEjSMCImMlaQw3YCK2Qh1ksSiq9iuLehdYGdBWrsADAAKnPKOQGPnWXeJ9JBGZMNP0SSICkY
s4+SwEIv0xrmkmg6ytYdNxhGgP1IdUIH4T/IOTtriS9JHGXoFwtENlKlW6tbDl1jfYMufBpbllLX
OAsoVCRx4nPMah9sr34f94EOhjm0o/62chu2MZ0l9gwSjuPc3UZpdNRynfDH1nqNYQRsWqnq0C1A
D3ENXdiFYRY5ueb9GFNLxDqq5orMgbjTmbjSxo8d7cuqQx3q3abq8b4ioqD3yIEc2FGEXaUP81T7
mSnMJvQC4k1Uc4VzLGoSNjsM7LwkCUw9viGHkc38MCc3oqhx1bS4RylquZ4bpDQmFGIw9ogV6dty
01bkb9jYBvFVFt9CeHcJJvfMSHxQtA1o59l/T23zh6FHwxMd7ke9AnqbNYfCRmaRxS9exSeXw61i
PDNuqpm9SftoN+zm/WVECepG7i5uMOTqzaeRow5z09wP3J4qK1uqXWZLm9ig/Nn3Rjhlfneopf2M
lxjaczcH+HhsqT9nmbXppwlshEREkRjMmGRKIFa5yK0v2ldQy6t6fSDdLHV+ar3z0mQZH7v55jsl
LJEMAPlaRlkEWCdGtYdywkiAbmbQAl4fC/cmzxFIQHoi4MixAysHtzfW70OvQWtO9TEw1YdKk/pU
sxSklRBhlphPgj5lAZTm2S7DUTeZpLsMeTpiX3F7g6IjYBbM3OQM+d4H3rWts68qTn5konVu6fOc
F20mY/bDmIxvZK0fsYxIYdUDuwNwhUITFnOv9maJbzUy5C2u2BkGIOdwQvKJwWtEkbMGHCIFoQUR
HWPEOOu8fy5uTdXDeVfZnaerX7L6NpXv72q1wFqUchs5OfIgpRz4NdhUASUjB1TjboESWEF+2pcx
wc19fee5KnqIiJJCD9gR2UrCfQubWZMkF6XTnt2bhraW6a0jxGMRddEBw8e2xMFNf0BnezpLBQ/E
3dXFcDvYkN8SSY+qT6rAE/qzqVoInNbyo/SCWgOMXWYsLnVknHNUMoeBisfNjAzsJxOgLkaG1onm
LlrrEqDlq0q4OhsOusEBVjLrqf4KCuGlszjT3OHVbcUSQG/9UjWNdBeIx2y3t0pQOUhGAmeXrpZj
xmc628+jzhKVrqPhUXJultkTtDuFrJi2zDYr4qditWzAvDgPLa2hgVwPDifdfKyW9C03oWcYCYbc
rFKfC6HrfdYc4cW+uda0PcPTfkqX5HmxhMUnygKWkpR9xTT1aAz+AnFd72flL6Qc9RHrGj5zbQEP
gt/kemMQG+ByzoXXe1dFeAtuKBR2dDH1YTuXHgHVSeXjCV3IWJb6/QiOjZNEHvvSNo7R6uNxZpHi
f12/VIUIB3pv2GpTVrJcHq6bSdHZflDEeLETl2jdBKXbDHygspCXJMYa+Gkml94zX2WPRbERY3Ww
2N4ZI2PzgRX5S2kXN3HkT1U0x7ZARjn2TnXq+Qo2i9vR4lCgyjAQ8srgHRLCxvsZd1+uNx1dbaFh
4cDvwYa1550mIqlEw2yY+f16uqLQyOe99kQcg73R8SFakXfWlEsNCZtxl8YN8DZJE8hI2dLpiD+H
+THCOElxsh/hJjxqTvvFUsRQ1nLPwISA3xYfrlKE4WpqV2vQPfP4zvROHQlKyhJ5uKRIFVC/YInm
0G5EuU98tKi6/sGYHxGDBLaaFRgEZ2E+Fr4wd/AY37k8IMjF0pphAS0z0naE49xGDXBzV8vtsGsM
f+cV4i4f3He/Md8aBvBtA6aFAvFLTn5LRAyqG/A6tmvIEKPqjP2+MDno19zqBr2nS9yhSvWL9Lsz
k170LzXEXeSDxP8aDbSV/s6bdevgFNXTou0pyR5IKyOHcViHGd74VhIWSOJLvFFliUaTSWwBL38D
ZLGrkm3uoRvcCFCVaLHyE+2EO9uCajtrbeCsBDDlk0M1yUTuAHD9BQQz168Aav9FCrveJYeDBEUY
uOAZ8FqpqRz3ptC+mrLAXbrE9z2HUni9F7XlS1+Kn3jo0Xv2yCiWgvy468nhroA6WxcmiwyxtYV0
b+oUCDj5lhO2sMonw6JQgplO+3b1D6irbYEaEs/YqhHobZeVan3l2gR5AWb+gV4J0rwrKwtqBJ4v
TyUiTGMLpHr+ARvyocso+a8EuuvNH3vCP/cNPih8Dcnx+hKvN3M18b79OZ/Ng007/VizMxqszA/Q
tl7JapkPlZ1RNbga1KfnuIe6syU4DjYzv/E4iB/Xk9Hy6Gghej/Y6/9+/ZVGHP/rt69/28pTGqSx
KJGN8EcKjTD063/seBJq4/V9uN6vEr8LPHN+dCz5k6ywk0xon6ieT9eRHSHvLUxLezWqk85GOcV+
TEfmYIFkW33utj8cVZoPoUaYCIHUvNLrKnK9W3ek5ol139StgIjrS++s4q3lasUlBn+Zj9ZXQpo9
MG8ZDlVU74XH8ptIvMcI/h6QDtvBRDYf/dErW+yKGdN8vwrayn/8y6hg44erx5AajDWh9P3mkGQL
bSlMCHM5aaGFxkfB6tRPehrZJ6OT7MimREEmwNmux2QRD53n7ogoQceX4EBCZs/CvsQgPp1iAa5D
XtKNt9rLQQIj2exNvOe4Sbc0F+fmsFYY1/U3X+3qftXfkdy2foQNLX8yw2iHJURCrpi161fXm+sR
p6fa96JPSH6r1VpoItaN8Ggf/pwq1/NlvTFX+xZ1ured4czeyGY1oWUrXtDnh5HqEp7drOCCOsUa
XfUVwhJpUeile+SRx2ZuE3YYzu9yNYGXhXMn6BQE+goxuN5YXlfvnYFT3lvpBhZEJo55a/KI9ero
G0U9EagFq83qSCUqAskBOYiyiMJ8ytLTxIVtB+IRIdd6QF5vGhP74vWrJNW6wxAPOw1yEg5GH3PX
P1jBZT00vqQrucoaq5mcMAYLmPWLXmXD8fo5mCsf8c8nQjdHmNqXNjpsBd30J7rV+ZatHmwbhqW4
I7MujPXlZTIR7DppeT9rgon8etOmSSA1cw76PnnVHbZ0k5j/+p7RaaGTueLoTbVzW6wMkkXDcglk
YVfSkbh1BZ2uIiX4Y30CErKeETseo/V7Rqluezf6VvbAmtFqCFHUHOo5SeumisGNxmUHT4kTDRFi
Vd6N6L7Gwu8PPd1QY+zgEGuRk5xbVOgbZ8LdoPL1vyKHg+7VE70FOrgdRZK5vmi9Y8aFNIn4VAqN
czKxLdVG7mr2ghRHcnm0JLGJ9mnsSTpcQJgBIt6x9FfnaP6upZHcumZPD4mG22ZJ5vyYdhnWe1cP
MvIJN0rN9ow/wzTIgmjN89hJgmYFAwU7L24TMmkPstUItRyLYGCLhbxSe29jj91URpezLk8iqtDA
SYQ2u2ZyHnS/zzbGVH6AZSt2jl68yXZRe6fhYDCU+Eq78lKuIt65H7NQttTY+m0qGsTrbnprYGI5
SUbsG3NunJ1r9Bnbk4QIY2vGWY/Nuzz9c+NNpougcSFuO7o1R88NEuE/0LjVaxxPbXEqDWLz5DJQ
g2CilimXOgSaO2c2zRvRgzW4fmVnhLMZpnvQ9aI8WYso/tygJKUJhKgaUevvafbSHXwFEthQdEMk
NW8M2zJurl+1693rV/98I+kJuIBBb8Kzoe98/YaekJmMTQcp09+/4Ppbrk+2jfS1p78etDqU19E2
3RuzziC9Xb/0PUM7zHYCqN5RQBi210f/uelU7f35oarDQ1U7ZY5jwaJEmzzgJYOOV3C9ktAnh9mB
qn3STQRhpX7oInRZVIRzz8GpWhThYzf8pLmyWh6AZpQq9FWUnJqZM8ZvrD2XAj4XlsfY0m50LpzH
hlVVzSybpYZkvy3+D3vnsRw7smXZXynrOcqgHWizmoRWjKAmLycwXpHQGnCIr+/l4Ku8+fKVVXXP
ewILhmIEAnC4n7P32vCARZgOZ2PCXZkMpGciOlsbwXC0Tca1TiPEz2EUWFkOWeSRzulNOCOQHaor
69Lt3q0SOK2Fbq8v2+c4ZY2bev7bkHqKBQHRmrOKcmt/LYLoZ1aBegVjHq2toaL11mzNFrSDqmGe
rDT7QLmaEMHnpFTSpIt9RDOzH6Ne11uLXZY17Q9f0PP2wD+P1nPiv9sThfHYwUTY2dMLl2xwjT5p
RdNApatsnoRH48tzUe/BINp2OWSMEsliFD+j9MaK3hGJzfJoO5b5W9YSb24RD19YPRdZRjwHWljb
VuwFh3Jbkdx7bXQKiMehwxY9y/wDP4PHuHazJq1ce3pOooKG6SEPXoJOnewlVEaih9KiOhoE7JGO
ymRhJvkogX/YiKK6epS1jQZGXRBIRToji5t5gZr1A1H+A1k0zS9xcOvkHiIG2S+CS+lMRCJXhmHn
mbdMG0/08e/Hctyjr32vJ3psfvbc0TjlwKKdRQDxUDw3QnHDY3Tuc8kRwEi59/0RbhNpimsrSG4z
byapLhYjWbalSn6pSirGODSgrcKwArhEsX/lmMTFz9V0zVNUfNlz28XkPFhIyBgAOYMDlQIp1+AB
KN7O+h2Q3m+doWLqiW8iCHn0RvZP/FnRCRB5tAMNe81KujnavWZWp4A+ietnD8D0ux6rWRcUV1eF
EoK1jEb/pxTFtQ4SWgoy/kS4sQVI3leW5Ir2AK0tXaettSWABxMJYiLNb9YgvVc5hp0B7SeRFD2h
PQYlvzLRUIxWW8c2LxQCsRJ4+t0QYDIYmH5a+pYuxIXyuY1SPPtDM+UhbvlVHdCY1XxHoNYmHcJz
a4avjWs8Ge4lEM7PxrqmeU0hzGRBOlBco4F8rEc/OU+aO24cF4PsjMvizNlunJdby6a3QvM8eYyl
eZR8VDMmj0kwZUvtOdohQngzHegsCeYpKv1RRGc9ghbBEEDPoeYc7/W912LcqQ8Ejv7D/UhceHty
Gwjzq8WG2LbEYgA5Y9wwO3BSIw4AxUjrB7tmDcfIO4Sp9S1i7gGxipwdlnMbS60zqVXwY5Jo0Jwa
tTEjNLQROC/OTlD/cSiuPRTmhYEERQx6gM86NnZRJy/kimUjhHggcrdBQEnpeIWUrjxBmavmdTt+
d/EakxPLIkaoFYeU6BADMe2jKlBygnKVLQ7q5cHxhiUFsb1auBhqMy4ztFyXxKpSakY0nSA9wUmS
JJwrOMsm5KsGl8OCczg1mvGkuTo/PA26FSoHomhnKEJ5CnUtgrdEHYws72HUCzq6wKBCtclZ8pz0
jwUM1c1wxwu+SaGpS97yJKWGPUQuiBszaU6tYvyyWAMJvNwckwoIULM1UjS1rRe+mZg8gBXEClzg
qG88fs0eaQbZPaoMLRNWfx5DJntmn1OKVzNUq4U4Lu0Su/XvvwsDVucQdnu/W1Lc//z3ibpFY49O
N2OLIpHkqe2t3RqI3heiRN233Fo2mlleyDnLmR/5I4DuXhxGEW2DbP5m2S1J00Px6kgQu1wLDEpw
FJmwLdCkK61gVfT9uw7BbGVJ1Sxk+uv2OuYztYH/PGPCdmgCEb1xWjbhzAkbaiPYTl8H1cHGAbzt
BVpy6JZv2AKUQTE9TFQCEvCEoUYZy0jiXVxZL5nGsLgdM8yRhiiJPW3Iump7iU1SzbWZ6rLciCGB
twv8/DeubOj8p/8v1vu/Ees5ju8ve+rH+L/DX+Xms/v8t1/LC6+f+a//+F/rzyz+o2yK+J/Cor5e
9Z/UH9A+NNkM4ZD7ZKGHg9/zn9Qf0/53W3fg90Ajs1kSeH/K9WwTTZ5n+r6hc61bAkn/pP6Y/+5Y
FjAgiEAgwzzf+H/JizL5Pn8V6+l8LBR8LhZhS7fQ6iso0F/Eeph6S7yy/XgtBsvfGqXO0DXaF6lX
4z6s8NCAcy6OvR17mzpGM0oYeoNeBEdnHPRPMijzZzLIf0BOuEhGbaYWxTV2cZ1GtPPN4pbrvnYK
bAJbNA9YXkO4L23cQ+tXL4Pnjbcimcab33nu7i8/xH2ZTWFZ/FuBH7OMiw5dofP3GCy1v3WfyRuw
JdszXaVS/MsXs4upSv2oJzCGOfp+8NGNdGS1241DOzosLqUQ0cZADoKlgXp637fepRlG41pF9q8u
mquzP8pb6VbjnWnAxidrqmMqIt27hmAVfWj6exGDK/ZtGtxI2UE+e0F2F3gBUX1DfID59ViK3ngW
edmsDbOV2yCpJMGr1EddvfgDg+hwblzgcpPdbbWiHo4QtZOz1Q/JOe0A8Y0C4e40peGW8ndwtqIB
Z7jmbVrgnS9U4yjTC5to+q1D9OaxmDztyZ0r61DYZF2GAGP+h33q/i3XVh0stitczzd9R1DT+luu
LVngkef6U3cN56nbyT6KSZ+kKxd2InyWob52qnk6aTNeDdyU8Iqr5KMrh5+eHbb72K/Nc0vmaUYo
501KvBld2fX0iXEW1sm+GRvniat/+gjVCbOna774tFFWTeC8Y7uUlMtcLMGVLM7hqMOa9eZiNVD3
LmJ9eKZpHa4ilxkJE1cmfIh39lnEvFKYeXm1RyPa14hRNpx0BstEL7uh0qCjLBVvDjMEMLfBeLYE
+9Kf773IBRKM15Ccq4GOeRXdpUZ5myQ8ugpLTTzNHfIw5zGNvfmQRMRxm3gfHdJaLLp1y9Xy90b6
MRlnU/IPEtvXYPNfHOPGv568BMrpgqPc5Ry2zL8pbQUdfiR6WXstnO9L4pSXNqznJHqmJuoDZDRm
fJa05QC62/E+hRHiBgVswujc4dhBseVc+85mvYvfz4o0rq/gaGv99b8/FxU47OsMPf7kzNSFIYTh
Ccs3GWPYqMPqL6eio8Ouq9qwIEdKa09J6twVbu5snQiVDW5E/3/4dwiW//X/kX2nw91n1iy8v536
lLOnuW6i8rppNSO6acavuoNZr2mmszUaw77C1WfeY83+U80JtcI7t3H9vjz7OrnLva0/ikcseeFr
Z+k5Ew+L4Ux8x8rClDHWXkvqIoTQBdW+JPR82/qTuCvnnEmfiWmp1QP37n/Yf39TVLMDOddMx7Qt
23XV1eSfd6AQYG7DIo+vBP99sK6MziLi4B89o2G4Cus1aUyoi4Ujty3qsgt5Q9m5mXtzl7j1I8Dc
cCP1CJMXL7ImRsO2Mu6XTWr7v2jYiKMVcwpOxpxuBh1v8jgXHZl4zc6kt3mRBt8OPeuwG3qEzUE9
nKAKgMjPpUFcBVUHPSZMoG1ERpxRQBg8SUVvvkq/ZR4/GQEdq6QXLHQyr9/k3Tr055YhoGoJPx08
LJzpSMeExNGOcDrEjSOT3gq0Vtv/0bU4IbWGZlJgoLbu49i4eFhB4UykM0rPrD0HZTEgZeqK63+/
351/PZCIEufySA0CSb2w1fn3lwNXd3umzk6AXM9bd8FIoB2ljgfPad6HSGPglUzaBsKBkOdMP1PD
S35ZAMdwmwyfdSoMuja2e4u0RD+mgyb3nSmCRyS04ypWz5XterTI0ur79Irv+UjxKPlISm9a5SiU
bxAvpvs6QzrXOBkjEbLUT9sI8HNUj3btYbVrWiQqchasQ6f7pKIQOKdzv3FsXzuGhfE0mEqMbdZU
qGdPrmey74Cd6vWusEf7EBfgs7ViOIwzq1bbLbIrws6VDJpvMh2rG2WN5tUWD43Zjm9e63R3BFb8
9zuYsLh/ObQt2jOWcJEZkcoJgPCfdzHVj1hv0IfdYZzE/mZkxpnVnXHWWwoiqzA29tnseoflgWUz
ekGgAR7gOY2mwdD8/RojoH0zV9Sr/nybvzzFEYkBh1298Pe7SWKO11JM1ebrfZeHAzTjOFh/P3N2
NW0NLsBW1SqLbjOfUhua/EjhZveXFy4PfP3L5QNiHQh2CDVfv+5D4MQn+P3PJz/lxwhErx/biAL1
f/Wdfj/7H+9r/MxDD6PP8hn+/Ih/+bDqga/PtDzn65/2VX7DTmA0kqJP5+F9Vk9bnhAAMNG+9vzy
yLKZlt2/3LQ5ZdP6GnGN31N+m7eU4y+aFZxj5ct0WG3j0pTKrykpV20RugS7DsHRemAe+0qa2B9U
ctLd1L1M2vCHLOn69ql1Sez5D33sEDpM8XOHWZRYmZlsgvF7lSOSTXp4EwN1IOyrFGD16iXoxTVp
TWz7rUs8ZFO8mTHTVbAhd/AN4QUY4R5t/ZkLPi5W5WdNCm2LNw/1hPK6VovrtWaakGKENZUjdhof
BuWQDQEKxHQxu8HtKdPFMVx28gNTQfXcw2FrBk258vTxaYDzjEWF94g9QZYqzlzl0KUpbm3z+ISi
dN0qDy8rsqsb/6yx9krl8SUq9MjPhocf+y8gvBuqsGmbJoOgelJU69ztpo3otX2++IeVk9jEUhwp
b3Hoyh2n74cNVzBvVLEYFU+M9shZfMnKoZxgVZaLZ9nDvZy73rpSfmYSCS6lcji3yuvs28b7vLif
rVNqiStZA9FZ60iRysoJS7FPcoSCqhSNeSGuGHpimb6ngb6KlM/ayMafiVM9mXbTb0rXfEzC5s6v
O7JE6BHPyq1dYduulX+bHo5WBM94FYINNtc1kOZtgeFboD1rlAMctzFKcXqQN8v+gO20Ru5rIWsm
3j2yxpWnTPGaW+xpCxjnEu2xaSDWwHMOsF7Dgt4oLzpXbMKbcadjdcenjmHdUc51iYV9TsYfcZ09
5qIAfe4xSiq3e4XtPTQ0/TiJut1oIwcYBIJhDd8378t+VRDFNkbYYiHIxU3YHYzE4fIewWVxpr0L
ROLY0zlnVC/wsSIKp62QmIgnIkx1fcLsJmcoTsWLoZz8M96PFeKwPBspz5ltvxUzRl7PIg6mkeax
UUiAXMEBZigBAlpANr7aTvLTLUGNIDGkaJc8FlSaSI4RJzwptA5AXOxqGAQJLAJLRBdK70BY4seO
6/xKQi0ooBdIKusKZhDbxGMaw2SCNjwEhPSSGPE6UmS5DRV2zahHidzK+2aBJLDSm6EmRAqf0Jcu
IIWmumoKrYC9SK5ihVsgwXQnFYDBh8QgITJYkBl0mhLAe4A19Arb0CmAA/h3B+MIQ2syZz9nW+Is
UMCHsVvPCgBRKRREDROiz2GF2YN+CSmfVA3YCB1+hKNAEqBwERBFJvZFLzwNKJSLRHwn4OHGgJXR
LUlfpx7dAKYnaJqmdZqCiSQG6BV4XcBYKKAF1ZEHZLIjpxYesOAzJzlwYzHZ2IXoJVmt06WfUAW5
4XSVzyLJbtaAqYEBEWlmEaznmdpa6/W0i8bk2re2CSUKAEcCiaNGnb0zZuOiCUqUo+BUHnGTzswv
cfOWL0y2dknivwxumOyQo10Mvc2PnVl/4xiiRY5ci2RZsoQw9qJuGOjzzrXzTfPYfyO8nG1VpUSH
lDEaD/T3q5EEIbdsthh/jBVytCeTGeqKy3ZxUCqvtanVKOh979fQ1nj9nbYA+CTOLIe+gyldl2pP
x44L+sTTXrUYnsDkhm8SOgpLMSR1CpgCc9qBnzKiV19LhVSZYKskCrKiK9yKo8ArGauiWaFYMtq7
UsFZWuxECbQWIBMxPwAAF1ehXCoFdQkU3mWG8zIq4EsP+SWVcgAVgikAJEzWvUVIeDDEezQKgMZg
EWg2PhyZybkvF6xMAGAmWVAzCjoTuQ/dbHpbS+FoOrg0jQLU+JBqJj2bMJbo1t6mEC8UzkbeBgW3
yas13RLnKUYcHzIe4uWhQWArJA5upyfkwMxAFS6HddEhUAAdw/lAEXwxFVgnLaxnBwyYCPiFZ9g7
3gLhUTge+FNPpgL0jB3tBVNBe6T1yQkm91kfv6QMnOtJAX5SSD8Rs+pZoX+qAQgQYId9rhhBCg80
KVBQo5BBjWIHpfoj5KH5W0FPmgIyuks/MZCquO8N5CGwBNsKElGvkEQCNlGtIEW9whXFClxEhFFA
bKK2HxXUKFB4o1KBjnSIR4NCH/WW9WQoGFKssEiVAiRNkJJ6hUxCR0dWrMIoweU5dwqsRGHiHjTB
UwJxqYS8RDTrr75Ifxkk3SKwGg/OPOdrA1oTOGYkVwrgFNsItMhKcDBB9nc1QqqNrYBPIdjTzine
XIWCmjnIVxI6lAslqo2c+hgpql+zY4Ch/mn/QPpGxnhgvJuOJrEx2sNZhr52RT6tr5dnLJvlz3Qu
wpvuRuM5QJcLwoyXqdcb7JgfHp5HfJWz9tjRDziA/BP7MA2T57jT/1jeox2mO0Qj/Vtd29HOJq0M
HZHQ6N9nZLSo9yi8B4ny97ubpDEhAkZ0HbuyvWS9hczLb7RvMqdJoD62mHNsDIXvPZjaWOKOyPJ9
DyD3nEQFOHiRfdLvan6auXF247Z712y0n8gKygtll+FO06Nx4+t9/gFmbbc8lV1P7B7ooydYqBOr
twHV2zw3Dw3Zjauvd5O0FNvshym0AfUnqmydLJUTjn1Jk7+3XhCDvDvq/yKivyNFNXoHTt+SShxG
l6HvnLsw5ZJR2SC+ZtKxB8OtCXenyzP1df/ElOc8smreTgFGfCkN40En+mq1PE233wiAs79PLUI1
Ky6a2xSOxslpCXMe9CZ+Fab3ujzTwduaEL/51ofeuI3FaJ+BoIZXjCAack+D/J4PSBCbssbJ5YUx
1C7XSp78BoGEOaHiFRAdHuzaNNCj813siFNGL9rvuGCwm5B2detF6Z9clDQ7SauOFbz3vOwg0mru
uVzVb2RSWlvOg+Fcp3VDHPyQbErdbD5LMvSWp1YuGCzq885jlQbZwS1teSC9r37M8Bt87W6f2a4X
ecGn5sQ+skDNvvqWm541YmS3tVc6r4EfPS3vFvbhI8Jeyga17m2byinPOcfdtbFyKvlub392mf+P
HenRbyjmQj4awdwiioiqgzF0+mNQSvn1j0lwXFe9Bwco5D2clrYyYSfVBfaOjexnnBCA5uWPwX7T
5sz8JEZZ39Sy0S9lVnZXk+rg1xMK7dxYdvY9AfWy0bQmuEhNi64Tn3EdTFbxA+tP1gzG99zFembb
Q3k3EX5E+LihIHv8ixxfGQec7iKFzbxuvgtc0d4NvZtv6mQS3z30uctHaUhc6zvh33ldE9/hTmo3
eUl/VACguATysDyLKZ+z7vhf13LUrMvyBN1PvM9Je1w+jxuQjVxMsX4Fpttd/JaI4wFxyqdEYvj1
gSJkKGUJsHCqjOSi18LfFJ3jfQh+rOUZ1CFIxfPy+sbg6ZyjyVSZOFP30Y7t17d2/CFfs+g0biTC
DWCNRAUeRgbfcAR+fW1EgfGaHRTdh56Tn3M1NKnF/Tc3LnkqO2bu+HlMP4BaFlreCWuguVVki2/F
1O+W7xJAxF2ZpXuIEy1mbVDPJxkX/paDCSPtCHFUvU+nOQr85KYPztQg3eKau3NdLXmXIV4K9RsB
ViX1LWnGh9Yk+GqC9bFzkIC/MT04Lc9IQ7iOxAn7D3Nd2UcTK/suwfjQmwK+DNI4Z5zHz9gjUs7R
p/iMD8V8xIiNXjYdPzl5dOoBbnDzImb7ekRJQ6gX6GZ2oS7pvGQmuRm6y8ImiBCjG+15eSFpGViZ
qGucuJ5nW1hW7c71ipflwar0IgqolXsdHA+XIeqTr3dN0vlxGPT+OWlaF2JpZm/xfk+f7sDkxg0/
Oxp3O9yt5dHP9PrFpMC3fHzd7QbkOLl1V4TBeDOyGOCo+phSjh+dI9KnvrWsU1x6yXa5v4iIK2q7
4Vs1lcxOUHodhtExX2fwq8tHxPOE2TCcjEvSxda9E9KzXl7p4s1Tyg7vIU5c8ywnxuqvBwJ/YxJq
9e6NIGkLrZn3uu+m73psb5a3RPFHeB62vbOmN8FDN+FN8l0WaZrX+vdVYXSruq2N+4ro8svcDdp6
+e6k0hwp88yvZeGwPjNUqB0+1m+VztS+B/hLm4OgERsz91g15gmoSv7UI4n6+lQIp5BDlMNNRz1y
52n0BZYH2mi+kllbvMjZrY6dn7LGHfv0E1HO8ml7bGbbuo0dKEglvAEzoEZslo9fe6ftizXhRS1j
eSCuToSJYHnXxuhfBgqjT8IYshN8yuHrB8y0s8mF/sMD6LKzLPK59LF0X7yG7D31A2sGKeXLIdaH
Q3BbDju65vaHmex1M/oxSi7doZGiAbHBVFpc27uANOyyylDhAlw4Non7QeMUsY3l1HdlFDI1KUjW
c+1S3FUp9BtPYLitpeSq2j/6CPCOiUAoPIA5QDdl7AfdRgPiQwRk5ufdkm5+nLrGvisx3ete5YO7
6aF6ksI3gUYyY5uAtsGlr94O9gaJybSh/fIhvIr2jAEkMB+88oUcumOM2miVB7VFNLCHxZQ1IFJR
cScsVtWh3dOKj2m8zaZ80jL7gzLGIUs855UETRytppSH3u3MXSQ4R1unQp6KJO40d2l9DmpBbpna
hGgxVoJ6kvrRCNDwYrQJy81R6VB7lLXNWEd7Lyat+ff9f3/e8uRlYykx/tefvR3tw2I+Ly9b3mC5
f5aKer3c/H0nw7i/Bs9kr3pcGKyd0H+eUokUwkZfJLWWcoHXTne8FwmZuHm3Mi1ewR5Tf4lZAUVa
B7vR617j6B0hvs+EOM82jYsAAldCdQIIVJ3SXmeuW0nm/AUKWgMP4mnoYnaurm0c8rBWHrtol7mf
otOn4xKEUTaQuWYbbJLss56LwEj2u7wJGzfH8gSpxGJLcEau0jS+cjTOOsWpgzWaTykQAqeNyA7T
f5WaxheCtw/OX20mFM+zQ64e3Rhzh3MaBXE+beNavsdtCNcKh5iJMaQVGGdsp77lwrqIsGn3y+7h
LGshMWCiK1PgxC7ax1VSy5fly1EdrU54OHK9UiXHcj519ve04101VioAo+MXQ5LZ0bbds55E47pN
eQEqCfaVoetQtKCuxQZZn8t9y6NFyxTdtdB39lO6QRe+jgRWpKIQGyYKJJNZ6+WDRQjNNqXytJaZ
SlaG/Ahdyd0zHXtuceauoFiTxBfIbWnKq415Ke9ZWgofTrSS5RBg2p6qyWpPZciFF6iIXAdQKoi0
ioBDWy1yBnV8fL270yAtXv7OUZuvyUDrUdV1RyNIDi0tw8Ns9MU2ZKiixUKO1EzXeuM6lBySOEO5
OgtAy2QLrmXXPPR20e/1iEYq+QDj3mzFxdUmJF9xKgC8NhkNkYpErbkZXmM73omy9g5l6PsnFot2
58CY11GWYElEDSRHipAydteONxorDILEqinxhZGY09aILBflfvBjaNufiQjytdc3Ke0162rLoto3
pXvLZhT25ji8LorxRRm+8O6XWw2dM0r82lBAEMV83KXufCga6xVErXsXZIh/e3GvlXV0nk1woEVS
eceel961AzzlrPXtXVNrrNOxXG8TEaNRwpa9D0RzaHt3wJFnushl02nvGNLfWtLorxrk5CP6lNfO
6eEjJ1Z2Llq7epynOt3EEyHDjltau8TSoM71kbOmCUnKLHjuk8RNewpGGFvTyNxiDFgac2mADaxZ
e9QExc3rnV1RUyDGzlfqFeGk+vQc2kNwn5Z+srWyDLU3usRHDV3Xiv9DsHtPzTaNkvhkTHQ4Eqee
V9lgGIfFfxHZ/h0id7FbkiK+HCB9XWb71krPidJYLRsUnfd+q0PYLc2LpwawJZz+9ybVDILtSuRy
utB+hGn8QiZSt2YCFpy0sn91Iw1740izgYKIwJR90jVOeSE/YK0bu2k07yOLCDzROizBveQQWSx0
tjUzf85rgmuHCOeHNI1mT/jeJVf6st+b0kUjMGO0WGl5+T2IcvCTpcoLc72vzz8oedQoM6yolYy+
FPWLrJ6SE3of8eqXcoQzV3WnrktucZE5u8wE7brcVfx5SyKco6vgvM7K5JCNI5rXUOUeQh5rT+ZE
SI8uxvcwpSdOteY+N2KdMzGsNhmwdsrBrQLnLMc5HFLl9dJUgJPyHnThrMPUT6ezk4+XFA/qSjcD
JkdKt4+vimRTtVn+VIFWRBypR8CU8juTETOob7JscktzNgHZfFxCouA0qw3BUtk2h6C0MvTIWhdz
eS2l/rz4JCKV6rdsPHw9X7eCP2/xZhYYYnr5aUJIYKc0WMstW6UK/v5zuaUTb5QnBPj9tgFYyhWQ
YvMJbTPByolobNnkNePYEhz/+z4vBaqTRKG91lTgVWDhYSU2uV1FnkAIbLkvfeiCm58tEMpM9nAo
MpRE1kzWXF6PKOXxlM0Y04RRVWfyuDKgwHmYb+i6URr1GNtNxG4kqovKhKBUvtpyplBj6w9Bh/kh
D3BxDcR1rrqJ8SJUPVitQ8qaNapRyhVx2ZCWQJ1Qj/OvXdIr6Z+xmLPVUbF8nRRu3z5gua5rh8Ly
+t0Yp5967yRnR4abejKGw+8wkJ6zE5U4Dl9PD+4pr4G+nK1sG0bDeHJsezwhdIHj6g/FqlRatyTJ
w2OKKYolEoN2LjjVzEIH6L387fe4xoM+O5pDQsonVbW1nVvoGn3Cd5pim1kB6m3laOl6EyNtJsJi
FwX98+IyXIwoy3Cw3PrbfaHLgeh3NR1Xjou+wypdoTZQUZqgNaMGG1lJaji9Qh+/Pm4BLYJTM+vh
uBe53tHdZTFmlvZzCiB2R/SYdxvJce5Z5n7Sg4GgQfAbhelu5tdAQ66SqWt60nf9CFJnbkLut8KD
K+b0YqHiUUlpuxjz5oefm7DLg+Y5d5rx7EkLhe1T5PjjY9HO/rVAY1BamjwlWA7AbdJbsmmJw6kx
2v0Uh9NtqAHCux3EHDK/AXch2am3rTnQpskkHkhkBJgWyn2eutF9DtAagbiZd5soDykpJ2q5AggX
xcvwYFLh3eKs1xE6DsMDSDmWUViqkXhOO3PWivucWIEJ9/B94OHCN31aN2BzV4LiyzsAGoS8tRqt
k9Ek9EKmFwOdGCwRq9y5ZgZ7uApnujOYD2Ue+s+ZTH42elDdLX9Ri2cKWDKogO5N163v2G9jYa8n
TRgfva25W8s2UF+YefwGiWK73C8qSRcBGAZRs2nz2uTNviwT59Efym8NDgYYPBY1pbpzD+aEAMac
necKB8ObTZ//WOGNxDhWtG+lMTtkLBY0hdSjRI+AYMhwgFZ4u9o8BN+WGZF21IFs4o+fmjcs4yem
8/53VLb8Hta8hfiR7nW9iyjl7OJ8gPB1Td2kvS0bq61ixBMjQKEanATzROOz0xrEA7nzjKe6Z2HA
xKN1sum+p93O2uO17jTvFV5ofCjgStFI6bdaGZn3obo1kR29jeKxPDR2wamDf/vUQv5/iLIGRraD
DXuayeJG+9Wxq1ss1FkyAfclmdaA8HkSMyNQ1k/NUY8c89AWGZjzXl/1RVW9+jKltxG3FNts4kCA
4YVbz7PljnlDt9K5Vn6X4ZOfykNYWfrr6MUnsgKjdeKG9bMwx+xYjLJZo+Cinqxfid5z+BD4EBID
xBhQtxnZ39jdYTPDoY1CeAUPjkuh37UPRAwjAzbK4JeVEj+BnFUwg2z749DU1WtDgwO9dXaz5wTR
F35P1y9wzJrmcxxZ3TOU40zg9Y2nLgFw27e3gm/hiik/dFZXXJYzPXY9oJv4uyew1hOv4VfjUlc8
ZkXW31lmAzCHvwyBaE/Tazo3Am++FeLgCObodtBGwqbFmO2bucy/QyiGtyOT8Cqz8Vs9VtOFtii1
b8cSR+E55gNwRvMB0sDFSaij57oNW4tV39qsOcj8JOvu0T6te6QV2CKaYRMH7vRgkb53lBHdtsBK
N0GJWKSYaGibAXPPQBbWu0mxEhinvhaVEX33YKtoECXoa/ff0F25m7FtHdIWw/LZ9ylb4DX/CFUp
gVJldaFBRLQJKcy7KnV0Wh/T9MPL3C155fM335coorIo34Se1W8qvWx3mj11T10OeBHHVPxjDOON
Vwn3l5YA+d9pEmQP0zOPoLoO7hIFLgSQ4S73ovyEVn/BWrAuGt8MP7ReakePaSByITAj3Xxxgvof
fy6P0uGkSeowVSzboH5yRwbncbLfQW/P+xrEyg5fif1eN+O7bAwUd+bwR+vo81VGgPmln90mxABn
LyGCx7KpADsgp25ULfO124T0SuOJugnlXd394ee075F4RM92QCOALsl0CHVPPM6GrtowZb2yrXl4
LvaOE9p/6J38TpYOqZbFRJKFNua3LFSKeL/QVnkT08cBJUazodmhTUxe7Hj8pqdlAhoi9T7N1nuo
PbP+NbglrZkAe8pcHij+AKBrocA7lcOwXGaUSJ1UJdOE7YlAWvc5UBz/hBnBXhMzqB6hgXQb5XCL
M+NbFofz0Z7b7s6eBUjqpHqtGNnzxH6Rrjs85ZzzhWV3N2DMBd4QzzhyEOHKcLxy2+hpDlSi7+Dt
us65kt1TWWfPRm1128SaP0BPR0CuTNY12F4eW601Ng2y80M4V/KN17ynjQ0Rs+bEaGgVA7efyYbp
qG9NPpHcIQS+t7kcIRS1a4wq7rtFhz8vjmMN4tCq2z2xNvqutoOegml0sCglHSgzxWvHHexDIQtd
XV8JWe5I8o1M6jJWkLU3usIsGCVoMzsNum1ZmOKpmUBKt2XhnrIU8o/t4J/qUiiKVI9msuKcuyTV
o29RCGdlzrTvkaHRo0tG1q7hRF4VI/KPdvxpY2PBb26BaNFsEiAaaVzbpH8dNTNYeWXuXJK+/Wga
o3nKwgr/jqpvul7jfHrfMEqG+xao0vNgmNnZ73ID/oJWoM1vM2a+hfUyz+IzqYyNFpXdygXfup0D
Mzzi8CPdJ0mSfTtTmPPKujtKx4Jd1Piszjov29MW4SKmh9MFqQx1hbgUe7pf5Z3d+xAzbe0uQaS9
pV9cPVaN1exwE0K8/voFO8jFWG6e3bwdNx4U4M82TnaokXGbDlF29Eq1V3TrqU5j66inWXWuAvq4
BmlclnTGx2getavR4R5VfzkuQFCuKTBAwSSX7lxEK5pbG0fE1s90Ln82jmHvcn59clEh9GWt+ByQ
xM6rlKnYGmNKfe06Ghl1Pb+0I8ILw4vt/8Peue02zmRZ+olYw1PwAAzmQqTOkm3ZVvpP3xB2OpPn
Y5AMkk/fH101QFd1NwaNvp2LEiqzKm2JIiNi773Wt376470i0O3iKG9GUCm1q6Xb5ZkQolVKpJ+x
0/zfl67eu9rwm0nGk8oihIWaxdGCCKyzVs+XIjGye6rN7llDPrdJSEt4hL/gP/JUzoi/DWySaLZ+
T6KAjZDYy4ExVfYClazrpHfq8EyfCAd7kVbMXSglHVLHhLVe5deKRHD2O5w7S9Qnuxy4/85MWrAH
azEty6E/R4V5VEr6L4WhIYBJ06cB1xwkJDChLFFu7T0UirKqWT8h+icNzxgHrFZtM3UvsUFfaV54
D7J3S+qKUfzokmRf+uRWkYvaHBkagwZvAUelFf+2F60PK6O857p6SymqfpgTZNtIYZ2K2ubnOnn8
SJO2ghClnO0sZ05oJQMEPk1xtRsM7j39hZOm5n4vmuoXHd7HvkjNG9RDb5fTHgsbCYZj8CDoCcDu
0JXkqbJb+cPR6aXHJbkN62OCzRf8XdpOt3wWn3pTOmsJr25I7MuzzdEeftmK8qjlvh+79ZNH9xhn
L5t2kfyK1hOlNh0cBLAkloHp9G6WBbO6G8fx01tD3zDfbukXFciDDDi34zq/jzSiFZbhrkXZFodY
ylYHfUUsNUgw1j8SsPLsIqT1YrtMWZxUWx5NDUqwQoR9iP0p2hXMPhjhy49SMQQauvIPPRqmaoZb
AmPhtGQ66XPrNWlIdGN9EN6ogspiwV4cUZztlQ+Jnc09anpRH6RnwGpTA3KxRVPLJjUn62Andti4
dfEGkJEWC/36qs/Z853e/9TZLPQkLl8al6AWV+qhPTr+Y2pa/Z4wi/E812mMWTh29gYorEdzYJbl
jD/Luo0Z3pbFeXKNvfR79rA0/kvEruINR6i+tbA2GnlNM2tb6DhOwGaM1ZMJvQQKYM78yaAU4mPz
pqx73C89+ob41mS5seWtF1saWMYz3jL9mQe4A8DXMxm1bQo/u7t8S8Xxr3VbLZU5YOYRsIefRDjY
9HHP/oEsajC7s9X23blJ2eXrbj7GCPD3nDiijeGbkNeqAtIT/8u586buTK38gFPtOEe9uk9dcSXw
2TpyNqnCyiYqbMkS68wxi91N/kx6HKLTINqznmvXIjHzBy8nGk3Dhnyl8wVvq9CTS14QP1P28kwo
ztHQS+0pihcDWAKPMu56563LmVFWw48+3qVFWj70nlU8aO1iHLHAkhDAX5W5gZyWXDuzKeYHIk1e
Y8A1ryMgLOSl/tuYds4tbd/GaY+VtXnOyCIi+Kc19+NUE7dl51uvpk/iAvNNah6YZsFA2lX7WOOo
U4q9ybji3XKY+Ga1eMdv1j5nq29YlqXzuQLwrDqOX/LZXZPysNHE6Xs2jMA6hFOtPIPprUeXlFUT
+L7SLo6aZsuXXHDDMv44eKCdHKyxMa2/0mpRu1QvXA2aUl2fnFHCbOL5sx/Wctd6n2JQkNkUkVex
YItL0/wyj5xz6s4jsglnxUePrHjUIQqL3DWBdEwLxg+uRAZY8w3jCVkd6CkYMLnTG2cWhJTA+Abb
Ck2o2zdqCLKVKsCfTu10B0EDY+0dxNfvl3QC5yEqYwz9uA86u3dfv19yWruz2W1UWk5vCiPurs3i
bL965uMYOJ+uNP0UESh2lRHbsQ3RHkFenwPyS/QTSUcgcksIznSqnnor+ksTGmY/OXK0YinIBspX
b/CKh+rdnFnusgHcq+1AzZarY5gemIZsayz2MzlffLNz/tovDGp8KoGx1TbsUsZD1GgQbzSbWj0t
AYTlNQww9ymLkW73FDQEHsyndJAkXDRdczY1YPpprKMhV7Z17BHtVb1hXGdJmQlluOVsomV7RLaC
e5K6bVLFbXDs/pqN/iV2SOYwhxqRWcnAWUPU4rpos/umLU86jW9f8qDlo3Wy4a9cXY8ZFU1M/9mT
feAX8bu0XP/HULvNqeA4gka0JhZrEtXuB0V+hbulqB4RmGxH11SXZG/odfwYk2p1F0lKwoKurq25
TgNLacB6td0jHMK/jC4xHtGxnPHNtUdrcCroa8apwpTJQKaNt+k8NTQrsvRzmk99tleeGb22alav
JlEyZpd/McLqr5qI5Y0KuGS+Byh1ijTaC2VdY/bJ2qurGLzqUlloswZGEHrvAhpx00Nez92GxaM4
9L3fccDgxSF7ZtNb0xlnUHkROYAJzkCooqEFbcpaMB5WunhN+v4xruzywzc9kjFNBCld/NJYSxGM
Q17/JOieAY4rfluM2Z3KJ4LOEpzihb9vKy87laI2rrSp9GvJqOWKHK8/qU679FW7rWhL/XRHhLVt
n6TnOo7eenrCByZ4tPso3+k5P6UEPsetVb5GvTncLFD0oqyY0nMOLfVO/xggvm8KjZnxYOiI25ia
HoXn0jJqS+uH7lkYRWeN9n/O8Np0kAsAhSheVGnQqvfkV7oUd7dBpgPZeqF8lc2OoTbYYMUk2Ywu
0hi9l9JtrklebmlaidME1hpCL5lfgpVuQ9OD05seWzuTrs7jNMLxk718c2RtP37/FdBYbwt8rzmI
pqZnyK5ZpISfs63mQd8ouprILC+zKX7ZtLSCetDeynaZThGw+6fUjqcnQzTxzscCyORmQETENDkT
Hrr/SS9+UPE9YFUCsZkO2Ox83d30CC8PTN8tOh+xcyFF79FFAtF7UNMUdq3nnn4Gjkbt7pJEv0jI
eVjTAF5qFrzfIT0jcG6eHcHDVGl1aGokmZp+wVBkpjlZ0VQ9eCtpEG+jGWpFfTeXgodvgcaNM2Vr
2/DHyYG/O2naHuIYA70yarQMkHiYiiFGJBl6W0dLfIVG+I8XEIL+CU5MWbJONR8l0Pzz94sG8w02
UDPScvEJGul12gh1+4LY37i5Q50f9BQyTxMXTgkWM20RQMAYXCbPvs0Zs4Ouv2Xry0pN1GwUSC6A
+56pamiQ4Kn0/KdRIW2cZ2PcOvNinHpOK7S6rQwVJzD33hnijVVmFQlLg7ElWFYE3dSYjymspAC3
X38YNdqGs9LUXs4T5E06qRh4Ku9E8I+3M9L2ZXBcD6P/7J19wmlCmS0t/Ou63Cy5rC+pVi0vMnsl
B7QIY3Dp+7FU3SvSEAp5CcZC6+VX6SAzsedkCRs1NSeiIzIqLFkeUKmf/GZVwVQfMirj6wyaY6uW
eXhUKQ9mpN+tceivUY70Km9N7agZ8fO8aO7DVA/O69zzvKcYxf5eV4/JvARMpOlRo4Hru3e/HZef
k0MNKiIr233/EYHIxakXNOK0CDZ6XSUnczLsx8Yig8g2FjuoRPMXHDfrSakvpYzhaZExVoYaNdBA
C/ZKLbnLsW1jp5oBORZ+G3qoS0g5j94yexp3udL1o5kOTzxoTPJNfQyjAb2o00Xu3lhv1aRuNsx0
lpMaW7hM4zrAXgFS0/fL9EDXpz31jFbrTYKc54De9uTkpv4Ao7EPoWH8KEEZBgiNrZ8O2JxysZwb
8FEPkdSxri3ny45jdMVDNj0rt71wOvAPkNuQ29Z5dmcc6D+kq5zcs7qT6Dhbe5D+nivyDpuOnl5u
JaeSdlSHld+NMrSQVjPsSZNlxm9WX2kbU/Kk8gHWO4FacTIeDRoqJxfygmWb/jO66Sww8sQ+fP8R
sdcYulhznxbPuExNhWZtJLE493hWLE2/omaut3RKnQAmmn6t9RHysDJZ0TO2RMOK5cs0/AT8mD6b
rpQvYOf2Wmz+rBxdv6cOlyLWqn/8t++/00YgK0tJlEWvIZ/EdPViFf6VNsr4c5lpcZFkjLDJ6FZa
CMjAuGbJIE0TOCzBu7obz+80Rl8s1U0vaQvVeCxyDAAOguVBld2jkGYKA3ixCLQYxd32EGvOK0uG
j8RgLM3qj6H37lDTbymP+j4RC/1FvX8aFuwnjFko2/vIWQKRTN7n6pI1MxeFdgKUuNDRPOnwXo90
46JXW6KdNuH6u0kxPVg6ZrMklatzoC6OmGzBWehGdMp3hWWrS1aMVej1Q/TRiwxtfOP8NWYC2mXv
fCmXzq8xFChfTARYbaFrz7SQ4XgvVf4T4eJbzHDyXC38CEU1fnR65Am1r8U31k/k9qALEaCmgh4l
o4KinZKX7xeN0KtNvPjuiRC/NlxcfwlV46aX75d0YMDRJtbHdwc3QWdpaDEkx2H4bbJEHtv4qWf1
OuTaNBwy+q/M00dvGzmMmS1N29ZM2pBXG7gg0xao5mKUe5RYuK2ikqHuSHhZi3CHAo88X693+72e
afSfbE3sHWZfB0HbN8g7xnht4lMCMZk8eJ940PxbT4MrkIUHNaJ25ZYlDQiboKEMe0Ws7eHWVub/
j0f6OzjhdW4AJ3x8lWkVcirs0l/9P0cdeTau8v/1f/73f4FcuH6k1e//5F/8A7fgOH9DaCtsxzIF
PX2xRiD9A7fgGn/TYSYYsBgc0/GFhRXxH+lItvs3m4OT6bnYhr1/wi3YpCMJnLO6q3O6YF1y/zu4
BeNfrNC25yJ/0flBvmdBXvjXbCRihHStnzQgZvNGbDByZZCPenzoG/OXcereh1esm+zMGwGo5u/3
1H9tF/8XryW/3DMcwdkJP4Ru0I37Z68lEsK6dXR/QdEElX01uZ0L9VAyreNxQNfYst//NtT/9Nf+
C2JisMnq6VJ+bQd6jTilR3xuW4R2GJMieRbNjqPNv7sl/hNj/L/4dv/DB12/hX/n281Jk4q8kd+I
lGlYbgaSO0nWLYCWsM/+H25z27X+w6+jv4OYwTVXy7mBC/mff50stCaLx7Y7MGyJTonj7rHtP049
kjB23/ZKsyQB7QWN1aFGCGcrz64+s1kAxoK108zZc6qFdmfk7bhzfXTOTMKZ9NbB0pUiNBjJILbS
h93i6m+ROzLYzwydnCV2msz+GlufRiPHHEu5FfEXBM2gLu8J2uEK5y0Jl5l6jEgvRPagrrYDqjtd
ZBaKCZMQQ6IdzTa41Pox6THb2UiAGbjZAWTIDeKRGNaVYDTqlA9Rn0IGg0VT2d1b7st8o6XT3fIa
+H+z+4IwNnq5DrS/sHuRoqEWfRu5ekz3j4iJRBoHp/vgDMmdZ31wDiuA68x3sVKOK/i4diFO0kHW
h0yFgq9mqClOVcIc0OxhkPsPZkTB6FfWb1EO17Rp3y1zvCu8u1JK6kf1NpvKDdyeK7tkBlZMELyg
kIJBaXiyJOoKPCfbwvkcUkDUzozVcBkhuWPwuq8QyaBpOrZ0UPgJgqYq1XZgZelz1gwDnQnJOgVc
m/8yKpOSkH+naP9uTPwgFCN8ZBwUq7o8MKrlVhv1vlHFvO0GEi+4bPgW578q7eTU1Fp9v6DbbwKj
BP5VpQaZuTWsTLt+d2O8W2m+dYf5d75M94RwLRLZ8SNO9xnWd1CAHcAKTmfOXX5bFoqV5gux3ccg
2wIJKrwMP5NaAC+aqVS5dVXzHoEo12ARmpUHRNwZ76Ipf+uKVnIPtHf9OaU13fVZPM71k9P6KEak
bWwkLsgG4gsjBdhyyXMsWK44+YVLBfg6r+utbcoLR9KKqWKhwkFr2k3pMFspLGsMS8lV8xozVI7+
B5zjtIGKtiKLavu35nrmHogMig/6ouhpIxPYlpulf2TOJyjhrm6Qgl5y5AiEU9ClNIuOiCnGTmTC
fvngO5BsuNN2yHOIT/y/6ST91guiA4qYe85cnMCnZ20YUPNbjzfS2g52PgqwQB+Zq+mZeUULc2gd
8osSxpkbcpJvvtE92wu3SWEYlzrzYxSr/ipfB0ZVaNB0iW2rTIYcquX+ISQbi0OB2mXWGeDqzgY6
Zcctwz8Y2/33F+1DB5/b6MPzvSd+VhwQvfs+RFwMZXb7RrN1fnsfGmhTiBe/gXT8++1bmX6/idr6
l5E5I9b04kaUXbYZYwmW2vaeEYoWzPf5dPg6G2oZ4kgYH5dU7OStc99Mc/Wal+qBwpueeNG/G60T
B5LypK6b1R1J9ALcOPQBa+UxuQ0VDZMVDazxnOiHcSh3PL5nsp8yxIYQ2hvLQavbPaXVROd5kFea
83et6rB4DVy+7ztPzxlbw95GrtK8Y7DmTkjbcp+RL5x2UbwV6xNXuzo3zF5vE1qIOmlUhGAELbKr
wwgkcDCbbR4jlENqw9OJ5wlppP67NPoXdEIPuYlL0uZJNdYXS5DJIAfWeOKtdr6j7qPLNZaie3ex
IYWE/N4Y69Db9Oe9t4oNeZznYPwRjZ25HQSGPvzWTRC3ExFuxDYYcbFQhuHr53byKOZoQLKYxX0a
cpq9F9aPrjXtne4RbSVK5ybQ1SIk249JLjjazz9oPSgqUh5xQoZxFrDkfy9H6EtmCbkSROR1ECvr
vUgGtEN8qBXV7PBLshjskGShGme+kcJj8Z9UWJnRMyxS/me+VHsxf3ffoHLfP1DN4Q/Hl8wb6yc0
5pVf39Cy3rpR7RFQ3TUijXddOuMzwEi1/vtp6XfCrd98U93bcb53fokPOsI3x+0MOt8lt2K6D2W8
i930ZViLeMGXWCn7t1nzPge1rjFd+d6l4t5W2zGGrOd31u86m+/gYbmJUuOoT9ZN2cWNxvut9Ns/
PiPqUZib2FyfY5tvdJm4XFLLd/aI7Vr3yjkQbclABhierZUnzE+kOXIpyolvZ8guMuGyTuviPmms
Qd8Z5z2Tf5GDvIwVbdR17hd083TtCmRFi78ShDrzd+pqrJ1Z+kpmB+SDdul/zPmBQCyUEz4fLfYA
oU/afMR3+L5ekrlde5L2SIeOp6kknY5mwfL9AfFMEhY4JKfvG140/XsrMwDfbrP3ly3qrTigyTLC
QxB7l+4fO3JM6Euy7TK+cD+aIwiT5c21cUm1zTva0b+6nOiLFAvut1JsZhsfKDAMP432PrjusDct
ZlPF52I4mPzXVU1EoGSVQSVjkMewKZa+I8cj3UZK4Q5XOY1lund1g+yub6KVoCBv2VxhjPI7Y+t1
DJQScQEEzCOUdDMROOUNrDrz0Uk92XXyMETy2laCMHFi1Yp150v64mplPZl19bAVdfLCHn3mK4zC
bKxPXW7SGFD3ZnLLnS1M+oVZXQX95P9hBLgvO3aABPV6aGB+lB4fgX4oXipBjM+yYkl5YgFFVwg1
+vnuu6ukKNW3rLLavmlKM/RA3yBJjnazPHfqdYnLLQECj8yl4rCgrxF6k4cx1kWlYsLmwHOKJXfc
lgayTOQ+KZpVydRJ8KPYVL+kIL+gtJ+yzDTYABGx8p+6h0pOE/nQmKP5BtslRKbFFJdjTZQNZ5X1
wxmHPXepIOSoNC+L5mBpwH6ObcFuIV38dFxu5bZmhKZP5rtaGYB1HtBIkgE5ZcNxRKZXq9h/XOhV
JkuiscbaH1NEqGJeINIYlYQkW5Aa5OEHC5PK43LS9NshjnsdF0QpJnLHgNHWJ2nEK+2V5CcXevUm
GTR9TXUzw9aG/lCX1maCx3CSJu9oVD0CtMoKfAIJgthlmhB92nMBQrTX3rUenEaiAY/JZtCfLqF+
LVAavCvgsMxnGiTHjsZsmJl4KmQjNhXyCczAIB0QqBIVDrlQJ4T7oDEdNJcW+7xDqsKS/4g1Fp9x
MgFwINsCN4BEQWcqZZQ7xyD3qSKifQJJx7EsmrAdl+gGF5EeRk/9Wkjug80IAHcUcAaEh7hkfKVf
YaNK0UJ2h5qbSPcw9Xmn2WJP72ylbRf5xWqnzs44rTgBY4vZl6QAhZ8MsneQiugD4gR0ie83kZK6
NM7iYM+MhpeLP6XvRklnt0V6G9hYl3g+yBpP6loGVuqbBK7Eu0zT37Q4QjLeNwdiNPTD0vQFAYhE
N6AOoD/TI0ikCEXLbr/OVvpsJW4ZujDyT52Jw7Vj2rO1/IjuLPDZoGEiuJ8m78FG9F2l1qlj76Wf
UyMOTIB3usepdj8jDyRuoZUmKRuhsUzgYXmoGKs3zHmLIwswh4I+gk7Xw/QEYKEferxaVYHYCoky
Ahe33NbNV1pyQyRj8ss2GUPNizvTnULy5EZL6HPiDbO5j7CRhbmYvhZ9BD7JAIyDFqoVRjU8LSy5
reYjuLN48993FAtFiouI5yW6prWTYYVCet6N5EBxFJsvhiL2xBwqUhZsszpwJay1koCsComZpJ4o
vUwa4bDiKy74sqVTZxDYqqvICeqzkdMGclpAhRB6NntRuyUyEfsLMvEJWWjuM/G1fUfb+pi+NxS3
nGw8ZFRR1QMXh2uxI8qNnd6QFhRXen9Y3IeYmMCC6ouRWOvucyVox9N8besjQcPjU5nOLAN4EkUc
7SO28F0mHU5Xqv8zdWzEaso/qYpGkH6IsZvW5iyMDFWzBp/6IWZHp8HMbZyFvUUCZVxjhtDNH+gV
2wDuibdGxqQBEwM3zbXASohySSOcq02SPzfAYDbZGL3m9ZDsfQM1cDdwbDFBOjAaZD2iW+6v0W1e
OWJbFtbFTvPPpFIVe9txcM0SLL45BpNtPzi1+BooWAMXTf6+E2a/9Si3OtuFIGT+qewFeyb9QWqP
jDRUk+/VsaW/J7zr6AiJJFcHdoJo4K1wxme3cdEq1qhTRJQcY7x7mwLl/61D9jXi99smbvagxcMf
dM3RVjSwB+o5u1t6kew0UxEivOQPosJnWDhyDZWod4Y5tmfJ0YJBMt03UjumPAOE2DmbqJFGkMmB
YsPilibiL6RS2DlzKvexS1J5N63WF++vPjdE2NnaS9q4z2YzEhiplSjMrMXZKJeMKqyeI+JpUn4l
h9i5kXv8RP4o0qslopfoWgD4epbMuFGV5KjmkF5ndmDrtSBveOTfAhjMcLShLumrI3/6dIFAhIbm
7BTsQwxJfRsmM0biCZ2U/eZ7qv+YCv/Fseb+yMkKrO/kRBuumgOew2UJV8zDrIlwponn2lf+o1pi
KnJaBsmgEHdLVNe55Xm7XjdBT9iPmjd9wjyBEGQAZynih0z56lihYohAIu7LZvr0gJKyKPKcEWJa
b1VUUbvD8Q65utzusFfqLHNC1479Y69KKjq7k2h6Jqo42V8YM/C4ZZ06OOQiLatyyZwXf602uT2J
BQmmuNspV2j7Ua13WmHrJHXqe4uxKb97pxIqxs5ATq9YLaG8YBlKNZIUpvG4aJz1k9abd3xVCVNC
OhCHytNFwNhoN0r6DVW+1caatSaDQo5e5uB7+blWzbUvoHr4zrw3QUO7KVgRhFtdqCe7hkz6kNbt
T1Jlth05uCf4DJ+ulryrbJunvzp9OYG15ksX7UdtY12TQAlywz61enQZzHK7eNN+jf+jR1Le9KX9
nc/z0WYLDvyuwsmRkaqZ1Ny/JnE1jqx+6jOC4LoyjnPd3OpU+2ji0t1wziZMh+7xODMXYkxOnB13
n3T85z4ZZfho1OjprQ70gsphkjdIgNc8hD2d6t2Su21YIxNnKPM8CCrZCC4oLJH8M2OisdErWwWz
DUCaX/NS2XQO82U+RNF2RJ4dOoNlwOT2zl0Fsl780Ca32i+OwP9jlA+Qj5ZDOnN/Mh/HWJOKLcla
NcPgnd0MvxFHPI8lmIIq+lEhrQicoqVkX/GZjBu1raudLV1oYZnY3RG08VvTCzMsKpSskbc16UeB
rREJFp8cJpK3nBtGHQWu4j1X9zJ11k2m9tVyuiLo9DrboznYDYU1HW1o8WUB1c0W9sVfBGCRmAS8
iE5KxtfGqdZ6ajQ0djYizY1NxEjHmHuPstYN3bzclUVLPgf9kwn+QzRlyy6XxKXGTfnkSJuVmW7S
dm4o7/qx8olVx2zjKBZB5Bpbpx2Rg8BkkhCdgkF3fjgcknYGibbI4QmIxhJ6xvh+TJ803RsPc9Lj
382GP07itOEa603CItIAeLIy5ozkDl5IWiZD1AKAYleOAeKd6FSsFrkhImsxr0BI1AyGPPfezKm/
W+u7XLTddm7fTDoYgZNhwaxY3mB57yN9BsST8Ana5mFweRyTuYD0hGAFUKwGCIpAJyX/cqse2di8
gK8r54fc7ZhYT7iJLWJCZjdfdomA9WKsjjcpkeamLGEJiL28gnZpJfnGyafxOvWkxVUoBUnLAzkx
l7PazUY9HTSrC3yLP9VFY70NmXthYK92Cykqe9teyJzLkcBmC4kJekOotcie3Vgrj7UpblZrWeeK
Q1C0LvWkNZ70qN5pUyZ55oivTtzICORM59eK4xJ6WiwOYLFkOC/WZyK7V9CUj6abuKEV4Sf25/lc
gGTfmS4Ku0b4VwVi/Tio4jiaZAO0tYBXaYZ23Ko9vjwCsWYSs8aEhlN7ZsGhsF/3aqSERaAo0+C1
djCD2LCx9HLUjUBN5S6aabW0b5A890CeOGuiNgsn7MqUWli/TcfjJOdGT75Vh6WSWJV0HqQGFELH
hL6elvlxUuotyupl45hwNEg2P2Ey5bDsWt2xBUfDupjdx/XN+wadYqLMQslgdQ+Rvw9Gsyy2nU2r
tRWk3kOUM6coAMn21ZTazwJEUog5ESZ8zq5QCHJa1gtoiu5oMJziQOntGijHcT6DHMBTvq/crAtG
1l4jicROVv4P7zvjxeaaVhiztrgaket3YTbZp2Luzo4ob9AqsWD47JgKQFvQ52FGp40rU+2U4/L4
5ISOz3lFQSnJaCQYJEC9u5tHsB4Mtym3iGLeQ2Rmgle2gGS4cyCZS8q3X05k065Dq+LH9G/B/Ms4
Bf3SQfevfzodgrt4zYNHUUdaeY2oBiMzzcdqyXhWjOJP5TjE2ibZsBOCY3k0IImWBvc8N/d0puP7
BYCXpmDBO+s0G22O9jhmoMSm6VJVRhksk5k/2Y32WeFyJa40NMl/9Dt93Ki4Kw5sRcYpfne0P4BS
/D0EMbmJJf6XpEYPIrK4RPDLUAHL05Sa+2Kekyvz4EMtuef4KJyyBnVLreqi2RQQ/mKIoPXzr2pi
fcclDmr6Xi/TFslNFIxCJ7cQwk7QTpzY8shjFC8mHFjE6kpkqDjKac8J7j8m4HBq8GFkZqW9utXo
EUOg4KXoSYKU3GZn7Mpq0zl0gvCIsgARDL0Q6vb9k/Xee5XeDHAPF3Ju5r+UmkIifsob6IVF+tme
LsrV0bAzJBiv11001fwy8IGqanIBZTAIgCbu2gRc6I3Xqn1UptdwJHYII1D1XfW2tok7xgGRwS5h
DOvZ2nR2neE8Ko0GdK8fC78OyhGN3JeIojMDbgJxC9ClcyJu7Zzu+sZS65e2EyQst01zHOz2oxXH
eWV1JS0luRTRpxOluwiZNIcruJrddvFxibv4xaEkem/WZJ2dgnxUWA+rsO6iObSxsd6Vkucd3RZa
/u4j78yEjiDLKb3RYSO3dTd+IQEjrsEoHhxMTSKPObhnct7Wz5NzsRysArTotG0vSo6ILnte30W7
xpGXuImIRBmMV6TqrPASX/laZCSaEeoiucVVckQ6AcelJpxDz623KCcntW0/PPBtfOHQjJLmo4He
MA/zWxZ7F+YEN2mw2Cnt1KQ4aBcUuFM+N4FqarTMfLQOcTeNwTeUk6+LZr8q8B1pDzqKmeMmR0e0
iRsisbjjP6SzvNha9dPu+Itc686+JBZkxoJJA6zZOlrzXJBSHkg2y3wR2naeDGIbAWxgpt00qX8p
uRfwJNa/0GAA8O1YzzqLl/lHaRjvLdSLbW+TV9Sz38GbpeFZs5IPJVTMtghAxrnoF1gXcMqcusIN
CuorPbLZRdpMUseochNPyXX0o61BWVswHwpLzJ6BsJ9rx/Zf8IHCgaUI1PgpVdQiWZEkIHYNZ27B
mMXJOiQhvZmG3XHmkQx8QmYw5gHxUx5ERkJX1a0e24PrThBFopBC+1HSX9pmtgcH0ZmeKCRd+udE
wK05O6ZzZca/rKrMt0U4f+nOmIYmVDRgxjUEhwoWqhrZo2FtjxmVux4PHDqhMDjA4tZqBSrVWuQV
MV0EGztXj/ws0dLPLp+nBylY9qGjMwqJM94DtR+2exn2wNw2kV+/EJvi3UROR281KISVMzdH02za
nQNN76aQIZS/1eh/IuwhTYbHXPjtzwlhE98O1Y73qnUTvy9bYX3+zCg5JgGLgxGeZL3wCGfkrrfA
7m++C9veQvgEGYHY6ofCMqyNW5JY1fMVZiyQE9plL3eo9geOJYC+X0fUVV070EAdFeQ4zDDrgaVt
aREZaizOQrvJKutCIHJPU1bVF8XE4YbCm7iZH6Uy8Dx2unMSU/qWDW180oxC7vLZ2mm1npxrZnUb
vXPuolU2cb54H0W672AQQc0KcpsRU9s25qEr8+fRHdsH6AgIXIpujwAr2wNyybxFu+a19ZrM05fU
WmZDNP3PHPa6s0A7jIELLpTGCCaimh+mhd1EksXZgkMIzMhhpeKaQXf1aQCiUhP3Ukvjo2WL+KC9
tV04Gz2tgs47RTgh6YdwTv3eC+M1FS0zn1EAsBtMDjRltmwPuLOl0QAuaapuMSS1wLlDTRAbozXu
K0BvyfO8hrQASkwjgmqXiTGizpf3vdCjWKg2ksBbIPQZ2pT08/vWRblHia8XGPnydj2BJrT9lPan
MGwOQpZ/0UvvSYfsHZb5+JAu8Q4ne884MIIW1Izv9uQ+eKNOQ2F9zqlX/lgd37uZfXYpqpmibf4M
cUJWCT8WpCsgz6a2wmgGIbPeDQTIvfrre6zX41abL2Hv0bpo6/VERB+xzWoobtW/EXYey41r25b9
l9dHBLxpVAcACXojinIdhCy89/j6GsgbUXVe3ow8nQylk0hiY2OvteYcE+puONEIBS2pl4x7EW5s
xqjgW5Y8zcIFUorjbN1Jpu5ERK3t5Nh6x0Au7NC4rcrUnDZxwgkgJkPJFqVu2Ygwi/sq/Y60969Q
MBUaizujmGnQpSu2nxYXI5YjusOhA2/NImScpdEx+q4HSnbhJ+6HCYtK1Ll5Pru6YXAPKtnM+YQX
KVNvyPMgbDBYE2NF+UTtxclRFFbmCCtQIpHFCtEw9cZOQi01N6FFZA0yOlQBihsa7Xj69RVSPsll
oUoM9MdobflIHzuT1MKUo0Ak8ohog37YqEjfYBDxDCkVE2DnVN7x9SZbKdkY4xVpKs2HNtPsIGxK
GwvkkibEbh1IsI/9PfPKdCf1iCBjIidhjuGvK0Ul2BZDT1Cc4ZMxHVD18HzEGTJeNNAJNCyy6NyK
6Xeq8pQZ9ZoMTI6Pui+nL4T3ebVoYZxTX4skHK+zNlFKRpeQzsw6mOOvXDQYk8omUxtJcdXOf9N6
wWDcr8Aczt6mIehoZZP4FxvHPHTnubPQzrfxybLwHFQz+LoA10S+OPhMiini2qKmcbFuvRAKiy8T
kO5eq6ntysByo4SilYf2odDoLMg4TFZdVUYerp7PgQG8JqfcsyUsIc0M1vkQp6+QXC6Y25xm1s4A
zEUeeITHgrLpV4zBENdG00/X9vu4VfCIxcOlp46wtah5RfHl0fr/8svoKLS55KYKBHI5JHowI1sX
3f5MdYiQO2gFSE/9Gn6USwX0WFR9BxSs+baYy7sCwawq/d6yNWqbAX1B3lzPAZnRKmasSF+3hvYm
R/K8w1kx86Io93Na5+hoD2UO82nK+mZblckpK3GT5DKuXS1p1gUqV0/y+3dIMfnjiGqXo2Xq0de6
wwADrRHhVeHEClM+URzRYv4ZKRgkGky1NMZORoL3ScP26HG6WbrgY3+A2gjOGjgzxpO7THlW9nAN
BD98lNQa6OsiFrXySQU3p27JwTkxHd/5OvigwYitXZCbRyID2n2ZSe8pEcfYA1NQWqxGN2Xxrn3g
2KvC6GsvI7Jxgkd8UJLpR2Yg4nb9NO9kekuemuQveciw08LExualjusQl6avD3u5sgCeFL6nay2n
I1n2xhiZvAj4jzlRQWBAgJQXJZ+I2iRC9xcs2gkJdDK2GWvKh1sp4onXEWdvOdhYTs2szzTm6sFQ
oTRVutcV1gULGM2PeaQIN/VNLijJuo37c6IO0q6cM9Oh47rKZ59mCvVQUGmonlPjXBqBRNlhgYj5
9UvBU3ynSGRxrVAa/L8vZZEFJhEQKtIfVvV1RUDrf/4r80P+6te/xTE1Ky+/vkMkPpLbYaeIFags
oHm1KmiZmutIP55vG2dttFZi/y4Gpbad8+MjZPr6nA5KwJCNkGAqmwy/uGyhQJmtq8Ud4CilNNlj
WEJEtdYJ4B1njIOzFdbC+4M+w4FtmgWcaLBYcvmDQIjv5DoFgrQlAzFDCOufy2bYJyHZKLyHaCeW
IDJjbWWYsDJxf1lnUS5LmPnBCgxDdM0jpsfw8BIEMN+axj6GCd5A2EZ2Dl7R+kaeTTYTWOMPpAWj
rxcGdZtrbbGOy/IVv19LJ2F4jTPJyUa/P4J27XGOqBnqgEVWainHAJfQekq5hko038dywN3W0zpV
uihBXE/yX8QnkpVwduRM649VgRkxKuG/AgPbyByZUL2vI0shVRu8lB4lD/hN6jVRkAS4IsyIYaXN
6L7Ym0euYNY9Y+k56El5Q0nKmFZuL3qdwJDTBzQnTb2nJ5WjN+uBOKW9thNAIVBSJepWQffnEIOy
VFgFG0JLjHXxQ2uRQ7qWPlsFRJHIwFnil1zeXR10dEoru5DivZgtd7qKPM9SxughV4pTPxiGHdI5
XElBY+2Y4m8rkenyIBfrtsYXnA+BG2cZI3ekVeYS3htaSMGGaDDXZIk0p27mBBU0LUphOfPmmWxY
2miW1zBWo/ugdXdUOjGF97QOI7nc0gCMzqGIPDx1WirSXSFM31NuJs8IKmwTuw8+/HGbN2g/opBp
c4UM3Jkw6ANVbzEekLS8TnIWO2otu0qzag89mNFXuWQb+bpsdwL3f1KWX3OoGOsyNB/KkvRbjBE8
NSZG0/EiQyK6Lt6rI9ijrNZ3kwxrNGqGHzkenK7I0FQzu4Oy/hMr2pM2TJ9dWCEritSDZmh7Zm8u
jSGakZJSLZ2lZ2R54Sro8kcWsXZSySnhBJ2SFhzO6k2/mELUXTvYSLEMETcTAZ0qqKCBnfu6C2HI
2OaZzgAbU0fKdGtXo0ddNOPG0bfUwdOMlKYZBfmmbjNzH9Mu2oaNYO363re2lYKvYdB4Gyz/bBtY
ugLpvmioQSz5ACVt9sZEVo6xX+LHVXrtVPhM2OPw2OCcP6GHkle1HIsXQyLRB9xWvpmZ9qBwIU8U
MnHwINGHdDVJ6x/owBJrIGjCg0ISeS9wgDODbLy1KqP1Wmijx0oVwBnVlfjYWdUEltDI7kh2arz9
BQfgUGfIyaAcGBsFlcod5ui5Xz8NlDFOFkNigQnHCtei8ikg3s4ZxS5/aiuGSOWop0+SSY5DNjAX
FusSefjQxE/N8k3lqQ6f6IUuAOkkePIn5ksth9T7mCMiAAxj3tmYaMgTT3pHXlU4Uq/WFz+xsJUV
pDiYyKPMGkXir9/G4SyfCJEEaxO9dKlOJsHAbN23gCc0FbC6WNO2kd4MJxI4e8xi0XAa8lI5dCFz
zOXP2wp8H6n3PXMqA8Sa1O7r2NhInW4+tYl5bwd0kfn8QSof2UXJMl4QpGSVmcFrPLeaA1yI8XFA
ILY+qhKfUjyuC9gQq6YD9W72XAis2ZKL1u2TeeW0juoaVH6vI7UvmI3WojQdZc4lNEYSZQUP5V2Y
5oMoSsUl1uPBm8vTgJHMSwmYucy8YiHWD3kQk5a5BB5obMdMgDHC4m5+yPocXRSv309qY58M0Ayk
hokg1g56d3hYFpEjpqywpgEurGD76OgCjP6ogZzaQWwzd4h2FDevu4c2iPdtXYDjAD+NMCi51FG0
6eoh3o2L5suf2eT7nnky4M8D/rPBwbuCtU9f0dhfiBtUS8CV3nKxwPcTq80qm6A8+zENt+QkL7t2
kJaCrWdLgGmeUR/BBI78pa5lSuIMyEHZ3NlE8r45VDWPBj2smPrp3hwgxEIIViIQkOnyhETZoaIk
i7loOLCnvciqMueDoun6MeawSdFkrU1l6vaSijslpwV8xo6C4bffNzU8ctXHCErOOTkN2KA3LD+N
F3YW+rFCxDqvhz6ieW6QuorTDymIQSSnlobapiM6ISYyzxUnziEgiakcYgaLKo4aXaouARQ5W6Ep
xrYNoaKoph2lkBxETzO8mIeANsLBIKQEfofoH5twAEEDr4oEFGuHJM4hiVJl9p+ylQT4qLvKcKeR
ngBvct6mYTtfjFmS6dQdTVFKTg3BetPQqYc0gpyUG4a5U0kut7soBPQmTl4f4EXRNfnMVBChqqI8
C3H5PaX1PUTIzMqaznrJsHzUJAW/LjsuVPvehryXbogCoGlZ0KvtaoDLfkNTAPQzUPvhjNCCTASq
EFHPdjz7/dWkkygsTv1zQZjdbhKtyYm6vGa+A4ub5FPFk41zq3ZEaGJCtbtSznZCSJhFH3aHEXnZ
1pyIDojhZBw4mZFB5/e44UqqALyGMIaLR8o6IgIyAkJGa9yRY0hUYd03XklGHePYbk1lku40Q6hX
gA+OXRG8CqKF7J2WsTd11WUasaYotQQAYgheZJkyKFTMpfmzqY36ZMkQztUmJdChgs7hJ0q1snzE
Va0e7Doz4+FZ1tdGoQLuORDAwxzooeah4s7jyCwWii4nm4nF2B8Mo10PYwpXvSEjaikc+STtGiyW
F+LWMkBu0i5AQdBrHppU/SrotexUnZauOt4P5D/jCDVnZCDX66tEpI6uRMDohRCc8K2DBJ8pLwS4
yKuMZEpUHhZdQsR4zoAtmsZV/KQEfrqDnL/VRVnfW3p7mGKt3ahxfNGKiS4J/kpHqdRua0QDtVAb
kBkUFAQozT3zwXJ5+P/6s1+/QHmV9v5sIUvT6olmddZobqYbyqbWm02gGeIeGRtRQ3odr1W/yrbK
OIn7aPmLX1/JkP/c3NKWjjgp8+bRJAvg2gOokJ05IADG1ncR1BOG19f+ZUDu/ojjdBu50iV/Md/6
T+sgMS4MnyVhLdD4XXGsUp8oF9RrxUJQV8PVnI7+uwLMYrg2lWehJRTspa0yQTxdh5YtvQb9uvTi
jbhJvXylf/IH5+Km81+R0UvUG8QeP8lXbG3zKxHU3BiI7LQLgTA17eu7cYjW81EQ18LmCeYhBjdO
JfOZIBTrkRGh+GFs5VOsOMot+dAN0j3cmfxkb3TBbuZf5SOACKs6GuUZ/qN+DZ7UbNNUH315ZENo
GDHyHGGUme+lZgXUEfpJF6yJjeiOKKMzMCM5DTvXMr2opGJI1/HBh5vB9vJQfRSQvjZZejSNR0H4
5K0jzlsr94RIlgQogz18VVuEJdhRQ4j09ngCOFLWTrkj1Cd5zG6cutV8O0nEo3gYNtIrHpJumz/F
T8IbUgJaSdgeVoXXaSvlSf1IZSiGtjI6c/jdHpW7tcNEmm66DO3xJmCYaPf76oC+jbiT+K1/z3AF
XkPXvPDmJkf9JOf7uRx3/Uv42D1Ja4yASG2PAj1pcnZvPNWQEHlUnNIKuQj0WcMunTpFhWHnd7Fw
UZMIj4Rfj0Rs9Ku+df32NJ/x6MUHK2eew8CHdqWdas4QO81uvg0b7C8FKVVsYSumWyTs2VybaZcf
sifprD3mg6Pq107ewGD1j+pOTrFV70bmEDfxajzKONJYOCDjWNeV+9Lt8AbM9IZjRzhke/NI45hC
8jHeYtBjBQRUHHCnnhnY9ev8uz5Wr8J13KUo9L1sS0rL/o5wchUeAc9Xz1HjIKihm/zZcOR9J07j
JJ6kr5F2v02SDjaHc80z7g07xDMbcKZsIR1LkTeoHkqMlofqySJZHLqWY2ynzBaVbXw3RaejkgXc
SJOZW9XtHuFsnajD0RJMDnSF8ClddNUuV6RhxFK7zQE28S64jXfBi0+aF22Ne51ftGirB64fuM/S
Vb74W86mCWiD5xa8yHe9zxy2wYZmCb3VdQBaDyXoa+MWL/Xepw343K1VV3jAK0lgUmsTrEkEB5f3
NL6nu/poXErvHUhxc1C8coUqFyutC2biDUPIjbjtkG+k2gW96GClJusoWIWk9f3EPxhmEU80gNxW
yklULgQ67Wn6DG9sZcoHc75FUI8C3KP7nSLLOyl8MCg1N/nN+tASp3or7oLDyKT01Md2T6BBNWyk
j+ZNTFYMWkFEHqut2DmoQC1ndMyXamvepNAZPiFvuLXXnbPb4uhBijvb4ia5pcNGeKRXFLdcUtpB
4qO6lj+bl/gd7Ee1MjztOoO+eS5T17xRJ84/Eonk6SY7iDflal3DeEsbzN/ONJBPfEIU6/EOslzz
Iahu63HcyFeMifRduCvO+suwNt78Q70PvHxT/jTAM534o1omTbZFTBrTE745XFGCm2wf//Cbv++M
h/Sa0uta94Kd3unbv4hYcM9kjWscmnDabAg3QYyMtG74CcQj0TNxxyPRNr7QcU4TBpjTgLQGVCw7
0COehYpnDYtGRg5mlxbSPMjPtkoyDfwLD6zpU/guGHiNnOaTipXYgAkkjc0wFqrqqtlIlxD1sReD
m9l3h6jmYrOYconIS0dZtA+2eS6vsArMwoXBn0d7fOqG5iCARl6nr2Bv3lWYzpMj1g8IIsf5Itxk
5o4P8R09t0Ar2CagpVFXYDg2GO/UDdPY1mHX/QxO5rGM3d4VV+1BuI0X6zCfBYaonBiOIAG0o/89
mE58ENZUifgwlEeeiBJntxft0bgYr8GNR8Ir4ZpfwqHZcP/FFPU0DKDHNU64qZ9q8Lx2hFLUEc/W
CjODE77qP6B/riTSCrQ8XyUa/YPNRKJnRrqRTmQ+RR6DXGvXQJ7rHATAouKCvTNvcEnrHzFYCbv4
TeSSPkhb6Vx17/Ehe/ZZ2pzB0SsPNrycyEEmU7j8pmjPKVvZ5EM9Hmxx8NRtU7nBNgOY92O1TwJB
J64GdrBVjyOvZbGNuERAcWepqGtdHNfbBpQuIP7aJmhD3ALmaWxU1pOLsxqfMUDUa5gD8rdhw7nt
4IRkWNnGVZlsed0+WUdJ9ECjtIDE7MobD9A9uE2ks/CSrIAPMFa9RN/BMS5c80vstzp76mWSbLQL
HVAgD50whyD1EyjOnhkncZlRde9bArygzTrjHplvuCpO+av1whldOlQC1BSHMaDwTp8fOa7/pZ2S
wZYviUrW8IyexW4/LBGdHgLjY+2zLbjCVb8F/VUfd/M+dQG3OwEGIK86Bnb/kT/Lj9MLVnjzg9ZP
uDP3+SlTV+CKnspp1Xxyy8HXaffKh/DAp7uWoNa4fGDGcOaDmCsnIqvtMQk3lnWNByzKWzhyWktb
k6vEPW0rz2K0083VuNVgrNr9RvJmRBov7YbERFKgAZPoX4AKktFtHF3c+6JrHPufVtzg1ZdlekFe
/tQgGHT6u/A680n3K4Cx2dncR5jTR2glD+k+zff+xqL2t6tDuFE/VAiOZ4SJBbDLad18+luFUMxo
3T3E2kYY1s1dwIGR2a2PgcbO+PD2GBSnFaZ3YArDWesOeujhxpAPxg8gxiayNcgrR2by2nWBAAi3
ifMG2L+n+jogk//I0VyuACKNF2EdIKlBWWugTCaLZ8WNmXulZ26ydlPPZ1ZYc8nKrZS7oegwsEL+
0O3T1jWxIuU7+YF/bwh2jtugX00PY783SMZCW0naHJ5JmD3hWsnXprajZo/0KyeFuLjr6rFt3cZ8
pJAUuiMHtvK7fmitWxtvfI6hb3G2la5sUMif5OhOUzB/aM7ROcdTuRuqVXDrnpPKAzHPHcO4xg5c
Y2tycCk/RYNkQyd40s6jgk9lTVWMMkDfBMWpSnY05zjOoUKKTsG7+SYf2STS7/javxn07jb9Snkr
DuRj7bp9+6o+lECJmAijKb0pUKfgAOGBCucN9M5yVRkb663NPGjLfbbHqj7lZ8j+WABDx/TPwXwr
vsq3MsS5YVP6EZsQaN+BtsLukf/g7crUb7xl0wveRWxYqW6jkkM4uAi+S7tdG+datsUdbVIAmVG3
b25MO/1nUpTn4/xTHPRb8RKTIbQxHwOOX7v8CQ+qo7QOiNv0WGpuycXCOgI2kpuVq8Riu0K7qlGg
OOmdc1ybvxPfUdAaPY709YB1QXB2MA/w+CK4ElOYbT4wcfPLZ62/CpfshlNmVG2O40yvY6SiH4g9
528ebBXGiH3AUQJQ4V58Rrdya6g6doICeNP2T+amQTC9ZIM52lU7oqOPn6Y1DH/1g4UvkDi+49yK
4celYZ6/RWBovrtDA5dphWFkAV4iyH/K2ap3/oZzi5tdk71CEOW62KVrcxsdzUOJF8zkFOxA9Dhz
cggAUtnpvi92JRYY1SNypSS2fVfGgKZtogbgJ9bWo481htWm7bSTkdnjnr46fQp1s6QtgBbhjpCd
8sb4N3iT2LA4UcUuxpJ8n5he+uRLLkDGV+GtHN/E4tqnbvVC1zkQtv6aE1TkIVFASM3xbKwfR7Xy
zIeuXPkBx/oW3z5nH9G2vrgYPFUTjvEUNFvZFo7Z43gHxNS/WWRF7CBz0mX/mjQbmJKwYTpJvNx8
qRn5ratnccNl9B98JEUDz7t9yMFPhl+1NuVNeOcGLVCOr9Vddg1Ial+DOjJ3gC0OxXtv2sE+fQxO
cMIKi7NSh2Dnm0bAg/rBfIZClAOrucImYx1QLBPoilh8F13yB162dBHfxKvySDODH4s7ihrhFa9P
jyIZOfseQvJHIOzTN3p3FArpd+PvEZAsU/bH4IvdOBN2KKrak/mMYfcj/qk3MSO9bblSP/2DiVnT
p+bjjGwXR+sBLyN9vfIw7DJA526zCr+ymBkW9dCmtVHJvNQ7Ig9qm/XSvdAq4HndvdD6gIhZY2xx
Qbue1QfhNVuLn+K0BkPacKteEvZDhJ985O17TH/ps/7hqTVUbjs7ReMO27B3lZX/6e+b56Dex4h5
t/JBcI1dhs0tJOnG7swtlNVXwCX5yB3Kh/2DhF6AW77DB2KglXD9ca151rW+tnfEnM/m5AK9oevL
nU5ZRmbvIXznVB3/sPuBztYBH31MNPgC+7sH6cpTQV2hz+Yp3z5311A5pF/aC6vzIXr3vWyzYLwi
19obJwl/4RezBUQXZBmFNDBXhoIU3lbfhIO4qTDKr6zJjlx2f33P6MQNjyyrEQboFlg9FviLdFs2
m0UkRg1nbKVLuRSxkOeIa8Std5ru0stLJTGWd2n7MLTFc86DsXqDuiI741oFro6z2Amv8j78xv5q
PpDSGv3Ej/0nDwHhJq3z1/yRdPSC58TV98atcWOP4qYwvpi6HZTDRHa9bbwSJU/q6nzjm42vbeB2
sHhJMlQ4pTnhlhOx/41ynHId7W38rVJicDJSUU7aIcE3jvjALh/YI3aLY4wH5pGUg3fk6NZh6W8K
TH1W/kNwC7mfbP85/WYN9y8coacdekzxGp3ZjmS2HCxnNuOu5rl51l6bZ7bH8EHcYyS4ELv3TO2q
HvODtDb22+QKFuWl5m6rEJQWazZPNkvtlbP1vX8bNkxjnss7AjWIuOhIdz1H6fVEEpm7UIoPxCXI
ldusRUZ+DPuerB2r6aO+VgJtGSdBFAYK5tF8mca95fYnolDG5xh8dOZpoleo1JY2qv6NQXIbZBia
Iit2wGrAxmiLr8sNNJ6qYV/++Guw5DMIWU4A3VoEruXxDwtP2wNgPLMLojm0dhMvtvbqB2BlHp+A
eFBWBFGmdzzGoQ3XkZbEqOEF2kY8KBlunZbjM17Cj5xjGajclfhVmV7SrNjAnwU28kW4YJcbcqLe
mxfsFDKFp3QV7iBsgKzDjek71TMQQQ9WSk7IEmDz66tk1HscqCWxTDMJqEbNLY14H0PTW5D4XDwl
GWYaDaSx7PHKhmKyj379eYIIK0vaiqViJfsGCNsqrnmO43nyXVhgtK3n9EVIlWZttBrvW28EeSdq
OV8GZrLDccjEL8ZdEnH2QqWMQnToLokYV16a83rCssfqPHEzDMsvMbIbp2Oygcd7VpDBNQdVGjku
wcf6zy+jCZlVLXWP0ACCu0hwUNuFfJXWabWzvq3voiEO1RI6s7ORc9GERZ+wykqBSuXXL/p8Tw0B
DrKh0sREYFyuQL9wfAjNZ0SW9SYsOZije8SCSONZxXuKkoMW7TR/iVr8KCSXgI4FFGYT0YCE9bk+
Dar8JSfgqPKYYk43rz7vdwdpVkPLRAZ1Rc1FNEfnWLi7q2D6Vkr/6Le+zBE26DCPvQCJa7hVRPzH
XIhOlTfolTMbRCuPx/FqNF3izVgt6MwwOPPLJ7WBb416dfk6MscKtUjzJcTxo5WWt3psHlphJtMG
/lcxpu+DXtJCnZ6nkuSbVhU3dNbX0mRcoHhvSkE+KRSeVg/FXVJvhk9xZMianegTFUutbOTUv/oM
d1ZDaz6V3aytE9JHGMTO92GWz1wODjCF6tMnKr9MoSd3oe/cWhw/TVkTyGAOcfQRWKvUhyYfm22H
y4p9Jk23tcHR1Rg3gziFp1rAdIIZY/L8qvMg+EUO4WVMMRvjaKbWuO9zDplWTzOwymgHCbPqWZb8
OdE0JpaUuKQIcQbcNh//6PPcaT/qgPBR8LnrACGvtZTjQid2Owzsp7gKqYYl0/mf/4/4+QPPRQIB
BPR8Cop8+/V//kdTTRPxkqHploo7kx/6G9BFH1M57wWz3gwqfIjCAlPQ87wAar5tsoUTWXm1Gu9K
ReZhXE/3v//4/+a7LD/dkhTR1JkQqb/xXYxRG1utMOqNmAw//qi6YhPQOiBqjygfBEp+rdPtEvFK
//3nSsof3rYkQ+UkLgCRhLy8sH9wbMRGL0d5lGomLZlPQsR5qHUvMobLpOOFn0XU9Fl9xIZ31Elj
shknU9kWyla1ht2/vJTlPf5+BSTZkBX4hhav6LcrIAHwnZCH1hsfuJgbVwJYCOE7LExUkefwHJTM
JxcgDMt3ZHrWL4T/2bE4CffB9C/LwfjDa5EltKiKqWqy9ftr0SJfkoUiYlZe5RiqYh7wC1Ygncr3
EC+aL5jqv1wJ5U8LUMbiYWAxEXUwsP/7SsDrJiymFOqNntPuM4bsbpA0yP7mVt3cIt7k4zek9q0s
fYAxudfgRK1GjvbIAXCZpDsl9WMkxrEtYqUlD46zvqrxnwiqxXaL46qun0jtW5cTytQ24/KWHSNw
wqAxxL0jDltFZnv9+0X90zWVFcXAImsu1Kvf1vUUqCVPpaDZmBkPQh08jK1Xw7/cPL8W6e8rR5G5
dzQR/pZhyP/7oyPYo51aS643fa09wqa59pmxHwya3y13TEkL1hjyK9kC4BgsvhjM7RhrR/wfI/b1
9KqHrKi0KS/DwVfNA9feK03122oXZkn5llb1cZ4AaJR65YmNfxG78Keos3r99w9L/i96FnuQIuua
TCiYZEnqskT+cTOSTzNKgaxQDlgcTSG6QyvQ0TgxapkyrulcR9mGaD/SzMmQX9rK5jqv06dAGhA4
JhBG9PE7sORvM6nvzcJcIF8EGMYQXPzMrP/lHvnj3qGoDO4W5pis//r7f7xcpbH0AjI/UKoaApIE
1QbDlTMv2Ckp6+8JI/XF0/82avtYoXdJZhWQJ7q+ptj+22v5092jsHGLKop6hKG/LYEAYYkElL/e
JBrTE6NKJnehjUwhPaGKbPRA435qe0bsAWOMIcy+/n7t/nj7KpYmqyKcN52F+Nu1w2/ynzU4Iihy
a0mmydxHiESnu9nFsS0rhd0sdx6+LEItF0qM0su32KSvtOBkRmxy2NjHb38BosyI/Z02lr5bI6Hh
GhzLtITdk1JlWy32/umxD/0POBF7bJQ0TON+t1CW2gVD9fc39scHo2KZusHTWFbN/9qX0KCygESi
/oq91tFi1xVcgajW1iOomTZGSzxL1jalcR5Dfvn7T//Tc5EVthDPyOGWld+eCWSrqZ2a8UyYFk6P
QGtiwODGTRt7UmDcY22Jth/af3nPf9q1VBFikgrfB5Ldbzi5ZOzyfkqHejOPXEsEN29Au9/+/s7+
7Wf89s4irZXxibJgEfkdZ732VDP7l833j2uSm0Hi8rEqjf9akwBPh1puuSkqaa0MjAAmdhFrZIFp
RX4l/5LGlxqttKo74pe5YmpiGI9+OE0PqV/to7o/9iL+UFOWFsosUyqDjkE4hW8RROW2QQHcK6zk
TpjuYcmzeVqAUYHxUEb+xwIcM31UGn//4KTlVv7fu70iisAvCVgRLST7vz1TVK3sFAFY0CZAnG63
PMZtNc1WMiIoJ864zYwmvePuZuQA7iYQKqYmJUff0srdv78U60+vxCCSy5I1WTJ+33Qq3RDNqVSq
TZX/CAHD9lCmf220EnPc6TrWLeRQgBWhsv/7z/3v0wmqSRNhnaETkmP++oT+sfFagdTOdZJWm3kO
XUPmnmz4sJ2i7PGjsenW/r+dh5YV/9tnzvsjIwnjvKaov5+OrYbs3GkycYepJvwIlNkcZV/KOn76
+zv7489RZVHiArObq8s7/8c706nhFKsGNWzSuyHCxhMGzAyEZ/79x5j/fexVJOMfP+e3w5agpLqP
cKTYgKRoBUt10XxT5eu2MCILkMjli2Mw41CMm3hk3y5f1XhrVBCmzaXX0Hf9GhQ/mislWynosSSF
vKGYk5A9hxmvmMAC/g7ywYCCrVIB3HQBPSPVGrHfl2LuwQ8VCNURUfRC9+ksUPyWH9yCDB+Y7FPm
xwr55E2wnvt1kYUQwFUmdFJvEIMaqAjgC7J6ivkTn7mwHSgo8UySH6wxyy+7z94UkRckYUBBjF8M
oMj7YLiUp4zagrFFr2a+SgZKCbCPJeamgbSdLTIk6REf484Mwtch0yHHd9B1tFG9kgD0I8LEcxOf
CbahmfQwZ8lY15r2Iq7leL5QNFceCH4qJwbgvY7dhmgphHJj+BTNM9EW579fQukPDyYOlIbGZiCi
DNN+Py2l6SwolGnFJs4AAsjhcCNd4KoM8s2srQ+6Eb0tTskVO8+zlcWXxgpVIE0DVv9DEWm7KVdv
mNdfNKlaSWF5n4X0TdKJgZSVtiYqQfbmKaSxU+luJAZPda/nXFy/czAleqMvftUN/mojuWJrY0ql
hk9Fz+hUAAiqWB/pMNy01jrNbXeTE1quvb9W45yBSGad6ipcASJ3WujtAHIiRxk7NxzwcsbXTFYP
eEmuctvfsMwF9Vc85VtFkb6mQPJ8mOPwYAiXquX3Lpe8cmT0GPGxL7lfahSltJpWVT0jrsCz4Cyv
U1aHxG2M7hbq0tev/9frh6YgFc9HbtFDqJCR87WpRZ66v9EYC3YkAzRxv/HJglcl9UWR8y0+i10a
5cd5SQvU1HOQwIYI67swF0fcLjB3wvAeDslrHZbzoQ1h8viB8NDmDUlSxpel6XTzzfq5wI54SXpi
n/P8gjWueKAGZU0RLOT9ywr5w4NCtqCl0nzSUGUav20mfga1lAw61NFgyIqgJhsCcqmjW/Qhs1oj
UdH6IipDR5JRI2cRuexJMzIE9ZVh8y+vZXmc/7aBKrKhgpuwYHlYv5codFn6fiizYgMOBHn6LhGE
aDGqZYTjGU6nS/0O4b3oCOXwPhrtp1T8X/bOazluZM3WrzLR99gDbyZm74vyBI1EkS1KfYNgNyl4
7/H058us3iqqVCOeiXN7QlRGJoCCTfPbtdSHtiGyJopcc1sOFd5EVwmvxm56ZxHTftY6DDQ0FVIw
zQUV83xub8J5UCJINQ4hKQPYuyqXUFkcLwSXh9fB1HwN8gV0QkfPDq0DzlakjFd9rwbvLGoCHPn8
FYFvy3rmuhb/z3XFbk7dMZh74GXd30EEyPfk/4GsLXFDSOpYTck0XxcZwYlGedUINI1O5JybME43
cZaQ0Wj/ZeXXUEwRdBdNH8H7W27LQCH8icQS3UzXukfkbNB0m8VWPkKqy7PEnQ7iHNhaZrnsgt6G
JxeL+Tsf/2flxEA/MoBksLBt6PqZbtCmXZWl5FSB0NrfdbqH672BH6lYDVnzWI/FI5yZhP4YC2Ax
5fOvL/6zBG2K1VRzgIR2PMs6kzPToSK7SUtIR3FxN5GvtJnm+RFr3S6265tRzz8tCsFDv77ohT6F
1A7cteMgGBmqffbEVVuWfTj02aFMCfkkllAwQi12D+hH8gFE8xujIEdues4T554o6pdfX16KgD+O
NlM1eGxdMzXbts4FszDOqsLM6uywWJ2Jb3Ggd8CuO5MghWn1Q5LZ9wPJAbi3LXzSCtAWI9aJejBX
k+o+Nb3x2Ivdbpx+mFty+avJxWJSPs/zJ6O/BcbPh1GJEdK897V+nia4cZQOhHbL4vbFlPZG/qkt
7NZ2n3PjJN1HBtnAi/uSkIQPBOU72sGljmFg9LN5TUhC1tmlIkKFA7fz0kOagmvgkOEROvvc6m8d
4rxJGUOj7LynX3+YnwVmHg/EdAOQczHZnItdZgWwpuKmRAJxeq96LmftEUiGjVppv8tXngbwl+jO
O/3xZ7HSVFHJDVUI61z4bBBYLUaMLnDSg9L3/pwNB9NMP8S2evPrx9MuvVNLxdxlQCDLaz1TTRC7
pjjm3IewsO7tAR2+ZKBhcGOpLL/WinGTmvouUa2dC7aA2TLLNgaZVv18FRMUCEiVBQ7c4jwpwXs9
64K4xDvQVOR3V1dtNMIfu9ak6FORJKT9NuQBLXH0YFgTc0Bw08XddT981YKEIJ8EjCjtva5miZX2
fDyKqQ+CZ4tw/PPpgAWk80A5Sg+eBbiESaIfFhCwFlQHBpKpHCFFayZoZzFjCSSSAqJNnoCo4jz8
EJEEvxqHYFkDPngrAW9djURAl0FtaOQeT3kKYg0rAexaDHsMZpreQLpDMCJ0IcUuaCHhNUkinwSC
jAQd6yqTBHqyScgTy0RG26PEMlBqd2uNgBfJwwHE88BOAvSJJHJMrcDBjeMfHfy3zQAkw1KqIik+
3EUu7GdgHwPJEf+JXY/ItwlwP6UcDgBxeWtdq58BeN5VQg14p8OJQfrTi3U9YZrRXM8873BLAoZr
ZDLRQZ7zR5AQLxdZkPD40Gp/Jbm8XAdW75cFSCQkTb2QnbM1qvbjr2/i4uCCcgD3haeD/382keRm
jfAAffKBnE5CqnhsNdUeXad7R2m7YG+kB3s2ei+TOnyNZz2YbDejqOoiO4wGTidiE90eyA7m6bYe
fESoRzAPiAfn23SGdR/1+k0TDIJr8b0b+VlSERZ6DTeRi/GTt//jUFoSlTRioFkPWgvuRU+xmZp9
Gz6n+fzFEqmcbZv92dTWnUiEz90///cvnLdgsqCbrqqeW+QYBvaQRsxmcxq8iPfdEF+WN8E7k7X+
s5KMEYyZET8D5nv9fNRObVpoS8mMYae4GDxw/ldZlRGd5cDEqYHywJyVGN0hhllyNXb0cpDnVwMx
JnoDinhKwgOaw2HxEHmF+y42vacczBw9gGxgIjyw1Qhwen8avjTbQENhouF7F8wyrt24QPgNKZGd
va+Mna9U1TOvcl3o+s2svjvrX3xPugHWHbAX7k+em4yX5NhYvw7z9EHReiCR0+q5x2wKJKRLZE0W
/9lnf5oAv4wKcFUjEqld+3FBAMyvO4YjRsD5dMCHwslragbkJGfrnNfrADyFdXogyZgsHYD+XYAf
QKCsQa2Mif0iSarsWqjB7XtEgnvPbfeq+9Vxzcec2JryFYpXwjvy4dAiLiUskEBNR1A5UAyeRmT7
ZN1aXnA7d/qjO2HMqOgMqlE9m1362TO6h7wqn71JvakAqofhkFymBtJua1uHEKGRRvmMqRoTpPe4
aPUnA7SmyosF8PBrXOJsj9zc2Ja6fUOO8afBAAKmcprrqDeAt1B3ePg3geMAeGo/FTFqLt1eJeJ0
UoG11G8iusMKekqwdv6QdcfO4bLlLVc1FpWo/DNR31tVzYvf3sHCyvxHbt+5aN8ErTAp5KxsdeMX
gC256eCPODk3YkA040h8UDQfLK1vUGD+tHnTiac9Jk3xnITNX33UXi2q+ajESJndyIRdN/UDWBwf
FxPSdg3rV9pEfyV/ah6QI31EUII9fyTD61CCRZYKnCkns4mMVuyXgc7lVhYsjQZxj2IuNhx2qSDg
Ay8F73g2kElQhp+6Fn+Wo7yzDFwSMDTVRI0kwdsTatyPs2Lm9FMSAyByUDptpU3Fp3AKfDXZamH9
Oyytz2pFrE6Q3Xvl/I6Oo19YgjQmQyE046w1zuV9XWNUm6RvH5ZAewGu7Qtg/58dLdrWXvEACWqv
GQfjML/aIrHMInAn+gLR0k0ZGM8u5ORFDaCeW+H1q4Slat9OBFDoQbHD3kNKldc9RE129euxeml2
xaal2cj7yGM/qd0DaKtTE5blYUyIaHOKq7rHvpOPD01aXC1V6qujszMiMrSI0pwLbo44ktWo9g9Z
R3SEE5E6E33InOWvZDK/5K76soAFl7i/a/n8nLbqOzrVxc+rabgl8cWg052vvqbiJXHjtiXEjdig
7LEhaOhz2FXXqhrfhwhbRTZt5yTcz4LQ+dcv65JgzbWF5VnXLI+5+se+xZQ3dq1Z07cgT1nr9GZt
Mm8YNXur3FhK8kBmvR8t6kuVqS/YqXcgtu2LMbiz9P6B1PxVCtnpqgd82lCL23du7oI4wM2hzhjI
YGhuZ7NuDqM5gPN8yaUrvwA3tpsX60tiMV2GkQMbu3WjFtiWQsu6s0PPN6fw8zt3cEGv4suonuHa
KFjuuRhYOWbc5QXWpXoeHsT3GW0PWkNAzLsvpjc8qGr6ucztmyl172LyyYjzKBPjS9IuL50DrVph
fikA2YcKHgpD7Z3ReWE51gyiajzDZE36yTs/gG9ZLNihiYTu0avLV8uqH7OWDhSH9b3bF+85gy9o
YUzIqq5bmq6j7p11FnoGvJrtUhywDuyakGh48ExWIK9uKjt6SKKZjdM7w1l847OVF3+9ahmQ8pqm
7okZ6o3iXi3j1KgBxisylp8W4hgncsOd7pb4o/cM386lr/32Wmf9zVOSNDFNYSjzwMdq44AEUw2k
LjQcLX6upxIANpewRtPYR2p9t1SlQxKOe+3OHoPW3pCy/igQfXPT2YX485pqvlJL8wmg+hxPPuwk
wC1ly77S+hgYHvWqVapHUmIjIPSNDmMtKBLXznXVN48S+ZgQzRz3I9h81atZaIfZQC60BmBXkuWq
jbSrunAEg+uHOX4JdWfrtQWRdI7vkoONyUWfykNXznu19q6rZrjzckBflBmiwvZOGevHFACfXiHV
lATQbLjNh/nK6MlSq/tvSdI9Di13GRZ3UwGCSR4sD1aGp0T3oDQqSdJexw4QNtm0rKo/3asoRT0r
TQ/Ml0D9ApXN17S1Dw2QZcpszGuAtL0JGmpIcgwQaXY1+WgS4dLjUXYmUZJk45m+TUyQk4T1Lp+I
lFbz54rQLCyLLTxY3fUSzhlYqAXriF3D5FPSA4EX2JvGogOKFMY+I5hMUFwt+yQcCdzsRrDpAIoa
5wSCiD791OcIiYZnAgySqRmnEKj7hCWClWDdRZMT7UEWImQcC/YKEoYvQU2cdeIZ+wJaIFep7oHR
I0eHXr+4xT1Q5xujQh5z1OmqLVgKLVDjUvKFB7iDvPTVIz3IidtHN3CvLbd5HeLyPmyKe6hjiaUI
iHkySWkv/4LX9UnPyFss0vJzMl2BZbhybOBucRw8QY6+DiqSvAEp9qJDZHGuNLhVIbXqAQ4wImvX
KVeiS0x2fe/NzrVrzySRcpNiHgAkfU98695IwT0Mopsx7r+UTjhtin7e/3q6vDh+NMfRmBwMwlbO
FFa7bututpmQ9DbYNDYzcjR+nCsYL4gSMmd72y/eNY/4zjx4SUjB/oH2SjAFsUpnl7WiGQyVcCaL
DPePpnp3RZpjzy/emYku2V7xDONrxGOLG9E7u45JcBDg9V5xGGfv0I89OVEgwedk62JNKQmnA3Qz
uvca/TaGFqfW3pcULs34LKqOzTvGCnuuOHpVXufVaOFRIIcjq4k47Yl/HxX7hs13BAqg9LmrIFw+
Mflvo5iIVyARb9QGgGQX42MPIU/XNR9THUot174Och0PlgVYcgARzQhy5irXCoZgGxzCrHgpw+5T
H4U+uOLX3gzRMfC3oN82ZCgUWPNDiEJCEojzsd/Mpf1o9MDApUyX/Sx8hJmy1hvQSqNZZDqp87NR
LIdigXAnctaa59zlkUog/4vepgTmDCTgw+u1coz4U13dN25JDLtJ0oDaLc/ia5Ygg5H/NaUbN7E/
o0qluQ1owwx8VnLfgLcEci+SyB+BMhK4IDx2EfOGAY7eRgtjDDUDLPcIqXAVJMApYIVqc6fb6MkQ
YmUAxlEDQjgL4j2UH7AQEKDeZdUriVQAk6pgc08DsPwERoyhCaVBZz5W01jvZmL+naoLgXfwyNDW
wKHA9+gMtt+qJFFmTbjqJ3Jsh+Tzklagb+QiSJyczzjgAgJW8Ndj8NJ6aRuo6B7xbnRVMUbfrJdw
AENEng4F6If4mPTfczu7nkd1n2rQ1fw/XepcRRsq8IZLIB8PkQOSYgG+cIGNHZjE9dgp7zzWRSnZ
Rq8iLoVwNNS5H59LrfWqrM2G50oPbQSbXlhsowlKd+T2RJu/aiH0YmSyAzf8zmNeknqw0mCSQtRC
DzuTeuyGsIIiY3qZcPuCgJ7npLx03Z0Teddaxfel/esXe/mKFpZ8QWz6k7UBcGqiW8AxPDRJQwJY
8wiqzLMWzE9l1rx2rCGgOm1/fUk5dZzLWSI+Flsn0crOefDP0lag+sOgcEimLFqbkBwOxDiSbOlB
NKpCttzZDy3YTHDBjdmD6z7WKSiOzYyM0IzC1VeSY97dKyxULcmu5JnmHRJpvOy9mdAGSylBnYB5
xMmt65SgNwxdAUlxy5VdOfZ6aZZ9GFTd2nEZbyNZaXANYNu+HsDR3TBWruMYfCmct+1aCx6ajMS4
Dky43DMOZa7/Pnn1x0Ip5lWAJZaA5k3URaAJe0q60eFPwDY7knUsss/rFtAkAgAhCSvXaJ/FGhz/
r4kL6oQFON6v3+rFXkufNXAF4ZomBvXHXjtOAVxpkZcfxrp6zebPHmgjabBcAV93p5vbrt8k5Dsu
7xkyL3Ug8IAwZGLQNX/SDNpBmaNKt/MDCNWvycLn85b2ec6651zEYExNdQ/uz+OvH/bS6o/niYh3
VRRSun4z86hekxKQDPJhyhJSAlez9ojTEkt/U1p+4mofsrJ+FPLJr697acZ7c91z/TlZzGwoLTUn
sXnauxl9LHHbu1HXnppyuPv1tbxLKikmUILEUEuZFc5M5d3oQugBKdPBKJJP0zSMm5iw9RBrrN5k
HTQu1TcLMje8T8t+ViNy2V0wM7AbanzoIGidldUejPAlK0E/su3pQxIa92BVTnkAwKmREeSnaC+h
TS5WawKWF1hfE2Ikt7pOWB685mYLxmCUAJxjLb93PZAmS/rA3Ah2L8hTu6i4QqYlLZpsk5ZsbZjb
nmRyie0mKrRPpN15d2lJNlKtoG9owF+v0LwwGJfI+krxCM1GS0oIdudA24eDBcdd18KmBzEkoVTb
whq/Dos5QgKH2qN1MHAHcMvaIUjOI+CXcJqwBHdgTKTrUAdDODWmezOLfCE3143x5CIRTy19A0qF
bRhNT2a4QIPVPSZlfwfdQ7V1UuV6Sq3tCPxsrETflKWZt1bU+XDMdndWE8EWRfIrDL3vLDGXBo0n
CKhxPDBaz4M6s6xqibussKtXaFel8TQAR9Gp5pNVWdc4fJ86KMremen1S53XIyaDbAgHV/F5f0K/
DOEtZIKwM+dOB/CesNtA32jtugYJNxbsUJpwwbWxd7CDBErDPLib4iQ5hEn+0PS4NSsdt28Oa4ee
fCuC6gvx9pBbDYuAlkivweIFL6EHUB3YrG02kAKsWaBB/HpcXMgUMMmxIM5DZ7rBVnk2LkJlzoip
zMA8CvId8VNkuKtYvKdGuzNzngr+rWoVk9SnzOCvp0oE2Z7nEZg9l1jIQxIRFa/bDz2zcFc8wKpH
/BapTntYC8jEBb8dSo/s82DsoI0HPL4C8bJTIKDIVEENrcL7Gg/R4dcP9TPjN9CPBA1oQphyMf+I
HvNmRvPs2c073cgOk55sa4zqQKm5j10JlUWjTzvNC6pNmQMdnuvaYwS+Ajp8QXpvCDdIV6T7OEUN
ALXSjdx35qFLgRgEbeM6ElKC85NhNpyspQoGJtvKjW76OHtWsvo+KkmMtkwSkTs4ThpwvFtregT8
8UM0dbcWrq/VEKB5dq3zedzlUfHapXwoUOoJc8tfZ9gKnJFT9IV7DWkN0T6m8u2dd6pemEGJjSBU
gAA3HDvnXk01CUIbs1FOfHYDkVJKvl8/M20Eqg/zMzEivN1pKeOrMfK9EeiBMkmXW08Fu2GMXtS5
1j/gQMO7nYEYZASCn7OviXrT5udwYbjM2Z/wQxbbseg+gI4K7gnMil6FjaOwGS1WPCibBFxVeDsZ
bDOo45Ybf2KyAqCyKJ1DlnombLsFupRr+KUOQ44RYRcWni9wUyIfADVA+jIMFMMgcE2DV/IUPz21
tRERa+gpW7WuiDxVjE+uFT8VhCGtjN7UVmOFrOQq7k3q/eWMTMF20r+ElroJLKSZYjgQyLap7T9A
LH0Ng9CfQrCfwsTahEZ5L9aTwfkdGsw/hFDYZcZT2zSPWt+/6Pj68Js/DbGu4f3nxIbaPUbI/OM4
XHlVh4M8uga1ftiE8fjtNlCNO4/VIDSTdI+1kJT0poYyxXPuoUNGfQQRkCl2APOr6g5LJnBHZ/WP
opz/eqcvXOoKBKQZKkErKLXnXrUZZ0LWdkZ+mJIyAxbSWAHv+ykP22mPPsf7ib37wVQg8RTzF3k2
aa69E1lyQWghQdAlztwSK/q5gRe667rOhYDmlXy+Mas+2w4Qw4NX824IJz14c71dyCNdxWAtvzeK
L8z+mErw6WDGRUI8t74X+Nj7MY+LQ9pDIlkVycEswTBzALrfGDXpVSXJSDeu9WAxBnZ5EAEe2h6C
qoT3OercvV4kd0Ff61fGLCgABw8QQni5VOtq6KfgFrTMDYRJj7ELcSiyxR6pBpmwaY6r2H/+Nf1X
+Fp+PKoJ7b/+m/ZfZQXxahh1Z81/PZY5f/8tfvP9mB9/8a9bmNvKtvzW/fKo/Wt595y/tucH/XBm
rv733W2eu+cfGtuCuJr5vn9t5k+vbZ918i54DnHk/+3O/3iVZ3mcq9d//vb8wicAjZi057+63/7e
JZJbj132P99e4O+94gn++Ru8BZDSvJQ//+b1ue3++ZuCWvAPlZgmz7OkvcxlhIyvf+/y/oGBB+en
SCDF6k7fKcqmi/75m6n9Q8W+ZvNLYg+RQY3f/qMte7HLsP9BHJYusoosy8BI5P3277v74TOePut/
FH3+sYyLrv3nb9wGK9wbrRBBXgj0ZOqQDkGE7XkHVfOoUgNlAXOjiXIQ9PvaH1sSy0kM/7t23FZN
QDwmcwyRyijr8qif9sGZu2wa0ttXb/aL88mmLEpNr33dDcddOHofu7Q3sReRShgNgG4WmVv4aQvd
I4Eg7bTOQ6KP5Ea4dQpfFtU8s/t4UFMwbtZyszwqE78/HfrmdKdjTrtlbVKgAWh6xN4exrrTzrOr
jmZCculpt6ydHXO8s1ZxwG+CtBbcY+5ZHlNo7ZOaEG+rZN0Vnvlh3wYFbu9lbHwsEiSSjrAuEP0i
tsrCsdsf2mlp/b1niQBSUazwSv5aHpwNWu5rj7J+OvB0stORx8PFZd9c4NLus21hAYVZm9q3kYq9
y1arq9OZZI3I7VtHJQUqiqvSh+eADGNZlUUiNp6akKex2+zDvzf2BMKuFq91jp/y9BXlyztrFvL7
u1CWb2bbAffIruxl3Zhu5QP3W/uJicOynJx4m0QEV61kJy3zKgJcHCIoeaDcJmvH38kuTea+sdM6
7U7201luk7vJW7hm8YfXSFwkG2133cfkBb/5razqo/nR7p1xJ1vHwSHuSDaPJxVN0jwmTQFDoel9
M9YJw5JVWcSjNsDg+VzECfGWYQP8W97aHWOCotCnDiwbaqYDhNSsGFAna0YLxwqpdgdZJZcSdJU6
vNKiHOgXF6Sr1DUYVKLo24mwBr4+QDl9fHDceSu3Iwj9fYSaBiw6jbpH/i1h0bFLP4FiNFud2kZT
GtvMLr7qmBl8WdgW70XWDEiLfU0Uspkt89MyV+6WhakiPQYWCA+gpMkSgwmACEo4xIc9mUsHFWu7
PwhSBcCPwAp7UzXi+8kChQv+qXqTlhl7JQNALquulhf+SJjhlQXJZEhee22pt/LBigUL0fEFuFYP
blmW55CxewDDFtjIAI2GzMqBffWQmLOnbk+372iJgFaBGMUWfbcSrwO7cenLpixMsUPW0ry+daEr
3FleXPmdU0E6qC8miXSqeEd5DhvCMrf38i0kPX1A1uTVVFIADxNMBonWTD7L/OQnC9pRVCCYTKMT
A8nRT6MPNQtVkkzSTZWSSpWlOo7ApSYZPQYpd05a4IeO96UtMeGMCT20RA9ey5uS38RUSDcOWv0g
N8kvdPpWoE9VQ4GBfGGSB/f+c9UWINjKZibueU5KIDeD0lwRFbzKsRRehaL3BY712YPAbjdi7UuA
St8vSt/6cp+soSNsdcAvDnzxxgfVufFlzRMZv4IGu/Gx6sLaYPQvbjeK3MTIYZykSk3HE1XZhmvw
QXPTamcNZuUrgwFuk6wSf8uKJTa6bR7TmcKbDHnf14qiIhY7nHgxS1DytijCBrICGzoagAHCL6oC
QwhYya0va6emu4CTYi5kb4mdfR9+dYcJYLiyp0s4itP6KMOQHZMp0Wtp58tNUdjp+9guD4QLPFVm
xnz//WHdwoTy/NSeVMLK9Emp4N399xMeH9OIQC2327mGp0bTAa29CVMe8PSUsimftzKrGtDwYYfj
ItjHGWCwKowkKDo8uXxcRxnohpYs5YayBiHUGfUDlC2l30+AWfZ6km7f9FfZO8q09TbQ65Ex1YrF
/ziCxTD2emVP0JsmpE2uIgrTzO/qiJGHP4gZGKiPN0W44DFysBRDusYlS7cegcMePiZWWiIYdCWW
H5Zt2STQLBKBf7SJ40Q+XoYEt7cQCHqlZgYThermgADW9bDLYki57MHwNpXeVRtH9Hl7CkD8clJi
+PJhXGPwmXy5LSjmPxxMw+CcQVUhCztL4WcvVZJ0o9zcGGQ9rHqN1XEKy8aXNfBa6KRF2kxgtzxo
I/Y+ByqadVnD91LBZUJ3UCGX8UQxTFO48tQp34aqxvqd6gkdXnTwY9usQQUqPNILMYls7ArGhWMH
b8SHlMUyu2yEVwPkjNoD52hxtGWtO0OFC4av2ikquNVlsvLAM2LF4/XJzi1rp2bX2Nq2VMd+62oY
5edF82URhhrQfDG8diWDXRVTpyycWDCqfN8mm+VSeABqiD3yGLn71JTbjCSM9vpsX8uWyYKNq0+c
5liVW9+c51h1tXFtd8x7NhlUu6atb/QibwFsZmbQ28m6Utt7ghmHTd875sbUUgNmjDBcQzWlrsYi
x+hf0c8IV2dqkCKTBprDCvbQ2m9lVe5nUvlABD24HhlA1IVYWkaxyDQhmRQgslCVG2VRid2ypiA1
s2iInnb6jWwO90ZvxceTyF1yqzzRbIs1K9Xhuq+AhkE0Ee1YnOR0pigAZFaPLdg7EVBAixW7SynP
yGokhVyxMRE12UzzkY9wassDT83j7lzKzfJI+aNMjpjTOeXxp+Zx99nVktNvLC8p911fHe9A/u7N
XR4PPJ4Dx1VAhLyrwzLNol9OYtHD5lABYUk70E2MEkEHJKjYJov+e002F5clUx4sa6ffyma/1JEP
FrBsmCE4DseqatnLAjMmJ1VMsdzK6nHr6TynS7EiYhDJ8HzJvfJ6p8vL2ungN2c8nevsFs9+cjpu
ipkp3Pigi8GqiWEri+V77awJCYC3ZoGHolEcootlrBbSxqkwrbzZBtb8IjepPa5vWPoQzU6HnDXl
jv9xW1lGcOz2KZQI4kKGlBfOznW8ysX9/WAFpG3A3ni84+8PKu9dbmvlJCWrp2Pk7sZImL6OG8Wj
no6xtBCzRn3wqtE4jDHBiuLEspAvbyTbbsEBP+bQQNkPVVWAXp31A5hfQsjLh+E2gvN91wopDbab
0nekyCfbp+K4sSnwTnp1rbMwCbnwtN8QvzyeUp5EtuXu40bZBm9p2mrFgtHKgTjKVcZ1NUJESK+A
CiQDYE5VLFjCm5joryYB/NzCwAdrOECRpgHO4yCXvclcxgcNSlYHerLDYAJV12uNynzF2DGFLNlL
WXKRknYU8fxug/9r1tRyG/Se6XvEQPuyFtW5dayZ8eDsUfUPkVh9iMUAJ05KVUkBOjg+zGY9Z2FM
yuy1pjP/E/rFijPFaPwRQd/gzor1OxSF3GgrrbIe9BYgd0f7pEdes8vUcFLXceT66tRBVNKD1juJ
ojfLCl4yALHCilw/oavIWg5vXgKWzb5RC9XvRDE6weK3jaFtw9L60xR5DoNQiU6F3GYjIWzAm8I6
7AJJoyz1uC1bQ2GhALg1U2wYxOvky9K47jaXy7ErVmJZtIs1XJXlk8oUzDcWb8IScpV8MbImC7kj
q0KwxYcAHrLcHv1joWfRoV3AvZNzYydn5kWYH0YxPyeyKreqRXw3m4kHoUs0+J6teegaMc9L8jTh
RD8erInZWv5M7pE18gQqg4+Bhah7U+Q/NuVeuS2uobtQvMmCKpMknoDoHd9OTOiYjAgwQbHttEPW
JvGqvMnDQS2kefl9Ze1UDKIPyG8ut8lmpwmjz6l9rC1Aii4zxGFHbUGcUO6QP5a/i0PnrsNHsFvE
OtuL1RXZsPBPTbgnWSKhV6Fsxf4aTwhy3vdDoxgCXUlh++agDArzOCb4aUBV9ZYyaA/T3A++S/al
L9KsEI60Cq3XFp7IagDz33FKgh2q/kYWPXAPTte7B4L6WhYFDaFDFn2OHWplmpjD1b46TuAAzbC4
nOYwiM+nbTVg6MeHMvsZdBIApo4+GRejr4ni1OwXEzzFU1vW5DHyaNmsoP09erX+v7H2HWOtQcAe
8XT/s7X2aS6x84ZvjbV//+a7tdb8B4HIoKdYKudyDGKQ/m2t1bDJWkQ9GCJRyRDARv821lrCWGva
Hv+IYCZJ/bux1lQx1uL6AFsNrA2Z4Pe/MNaeua9JKLNUjTwpYrMJlPYMYcp946zUFsLoGq8e74z6
S0QgjdXj499h37HMj2r+jt9aumZ+MAyfXU14Nt5crQ4NVYS/wcZ2O38jMs7+TLgeamBwT6ogXK3W
Uwkn2K2xLx9j4Gy/VFuIAOAcASK2XzXwrq+JRP2s3UzArIMtTGQ1nC3QkZfb8p3wEBI/zpw88NmC
fGCAxmiYQL1Z55590uS1zIIz99ZpMU9WQjMrROGNIqXQFNr6QEbBuup0d2UUj067TFdKPqPY9TV2
1U6ofLIGJy+M5lNjbiKC5De1yRov6c9kMWhLsgtM9Y9aKJVKOE5CeBqh2avIPxLbimC0VxqooJs6
8bxNKvTTQGiqi9BZ5UwvC6xFrCKF0G5xo8IeJJaEWCq/sVCLZVsKCbKJd/NjIfTmVGjQttClmeSI
tRbq9qnAoNqQh5DY8AGXd3JClgUpjgCeQJJ92tTIaR3dkrXMmDxg0xGlpdxxFDn6HhTZTiop4pKW
sBgUmA4cYUMxpTnBlqXcQABd5S/C8hAJGwSuvGBvYJYoj/YJ5DxF2GhMIfF5oiabLXgywsIhF+Fc
mj3kUiyLWqzWmrCPjMJS4gnTUSCsKY40pJzapbCzZFPwVIPr1NWqvh+EQUaukguGQIHEu5ObukVR
MWTgd98GbvxVighhl35zh6Te2t+lBrn91BTSBSQbwlCF5Ug+riVeQiINS/LJ5VdxMTs5wv50ekpZ
C6ShSlZVYb1CIX04PaF+Ek0cKaSpGMEqYQ0LhNnAlSay08PKmiZsaQyH7SzsbIqKDU7WCHkd9gNG
OOBxwx055Z/lvkxY6kTMiJThpDT3Rtjz9C7cuX35+Sj7GcIUDE6/kEDxqCKAS4uuFEDBXQDkFSx1
sV12GL44fD4efT6UVuKjEhHA8r3Wog4c75b8V/zcjt95tQWqJtZLJRKGzOMSKM2bobB0xsLmOQnr
ZyzsoCMG0bQknBjIJGx4Qr6QUsWxhvSRW0G3e9Nfq0TohvKmgNDAVxFA2yS0m/JHXUrK9CfNKGjB
LYrLxToMM50mcJkq8hIRTDZlMYkdp+bZIZlZpRAAz8rGLPleqjBhhCBIY3MrGmdve+We/CMQfMTe
RdTOmkUw66R1tjE0hAMo9aRqrwwjABVf/sTWFge29f7L6fSy1iElHfpsOB7VRC2jbgLk/MzXIL0O
ctvRn1E0sblOiWk4Oi8WDQZbq/ay7Rt3x7Haqa/KQAJdIoS2VEqwojaZSdV8kRvnkCznrazKonat
54glY9tK+8pph/w1eazIeXLj6Wyyqbi5BqWym2zkm0+/v34bKkGGnU6Iej1eEW+vLmvGSOUTRiY+
dl7DeruYf3skT/4W+dC6MaR7L1Svj/5K0xZKTnT0YAovjB7p7jYmYq2cJ9jkEuMGhtOt9Hsej5Vn
kW3psjw1ZU1uO57uzW8Kpc/385hda+R67w1V2RGKjupx6TSnbfpouJj4mu7FaeHWMLzu6DpzR2uE
2M55PvnQVNFfs4joXblt1OjhJ7/axW05SAcrQsnjvcLbyBUFdVf+rsC6PYuHP53gzfnkz057Svm7
U/vipYTqfDpFCBYSkSF7Y4a1qVH1byWz2XYQC64REVQ/VdlBKdQvZgCHydH6+90iXC/kz2Qgb1T7
QVfpoiEhgQvUxuslJjuBYCGiWoS2KAvgbT9hV2jgjWEdOhXqd6vpaVsR169tDL+HtJWqFTyABVB1
a2kOL8Yuh1Bq1ImaDAXVqejystDFAn1qvtkmVr0mrSfmK2H8TJxA3RYmL7kYW21DpoS+bi1YVcc6
3xEicuVmfblLm+4PXsdwRQjBTQKyO24DB348Vlo1H5jThwfzg5mm6fGa0hfmyBFUm2W6mVIyzdzJ
K7exxetpmnQ7W7DLFEIz0rsaOimxXg5So5HVSKg5siAEwVpFdrhs3LncTSP0UtXwl3xBlqEU5aEs
RHykfiet9SeLcuq0HxJvSfZh21rbfLS+9YkBPQHGqHlyn+sWRI/RCQ9e2s4HECN7rQx9M/w9Shi8
7Xejuuf0uboequBTXA71ThraRXcAQjU7NJNgXW+Vxbsa9ZtRYwlpaweI3iC9R6f+3CHrznMIzv54
XTZair8wt/dWGF3VVqj7mmJox2Ix+w8gp4Fk0M0HMy3duwr4xUhfHuscatJkxtU4Vp9iDSssCeHQ
wsBu0QSFc5+YTbXWu0nbSIekLMRk63v5hB1cKLPHIoZ8J82KdC1dkbJ445qMbRwQRKRD0EOQMNqG
Qj4BxPdquzR4fMybMSBF3dHTYdUt7dXgjuGHbiKADxBb5GUduRVX8gebBLx9pVqw4Gi59q2dVPA6
5WIsCum8+z/sncdy5Mi1hl/lvgAU8GZbAMrTNdlkkxsE28F7j6e/X6JmVJzWSB3aa0EwYQs2zTm/
uebyCm3Afcq0d0Wpf68m5b7INNSC0KcHhUCpTvJpo0RR40UCTZBzBYzsBRjgwzz0UJI3l8WpQ+5r
XWdTdcALynbXReuOl2PkPYpVG4I9kOoI5rityJPXa7I8s7XFXYu9nvSbIMbv0YKCSWp0dIgErptW
Ila8brSWJlE/r6XrinW7yy7LFH/PErX112VWDbbNbvStWRX90RYTjMB1bp8o8rIDkl5wLKbP1h3X
ZZaks7pqzsOsGNAT2GxdGYXjH6VSSkN3qDm9rIf/Ydmy32C4fCh6434KTH3Lm0KTrkaHrAnG3WiG
IDguy7rmR2iHjb8mINZFRq5IHsp22LSJva4rrrPjHQELh3hq5g9CWNu3JY8XAPs7a6fYw222C5Nt
p50Uxzdsf3wpfpDzvhm9gBCQums98ym7ZdjxSfIxKI823pB/mvNNNO26xKegBqfapHsO9PhTO56b
+FaMkoCOhcd5eO7Vd4FzBN6Q2X6q+lH6rCd3SrLDQyWXTmVyZyW7DlGLeWcpJ3toURPm+z4DTaun
cz+dSbDg7pcHJ1iKtuOaxgMmJiNOdPEBnl46l24zbXEgHLYmjp023BNabLf7hm9s7ec/a4AZ3a7H
hAmz0nJDbHR87KyDkeAINN+hJ5CnL2qzAWwcetFn1ILqrwpWsvgLqpCi/dWywoU2jIS76nbSFi8X
+LuWvDXzA8ZJYbxNu02t30HsTT43yX0rf81u5G21ORvH6t3eJLeIZfCJurG7HLWj4SZvMz5Syc95
q723AED90pPuDWoixO7enB1ukgf1u/IAAvWQfpG96nk1vdw7yya60/bCW6jA6MXyTeCd9ww6G4z3
bC+/UfbV15iBZXcrLOcqH0+7LEYR/wB3xTxrA/qjW4UeNpKi0ibwviJodVccjO3yBL5F99MH6Tb8
MX/HuQ4vr/qM6rXhNn7+BTCAyTD7M1Yvxq361H7RvR/gOk+H/i04cFbxbtmREn4Q6fJjeX/Upr21
q+bNjKpn6MPrAemw4Ni7K3LfrL9gqBZHn8bQx1imabZmvQ9wdIXlkO/yCaKJ5ZqPS+ZhWSV/18sH
aDjza1huJdk38VKevSnfOI079ntSobhATtYmITiAnwiI79ZdFL9Suo3cvDWns/XgcFl4HLvFI/59
9uDjHX9QRk8KXrRlX4YoifrUkMKh6zMGdgHmd86D6hU34XZ66xy3/a6ecQPLWy+Fth971eTNjxl+
lM62m/ad44/BIWk3pfkJ26jiXUNzYdm+drmXqA9Fuq/K2xFvpwq/5MX3I1pS8RcXm/mr9d1CZRCs
CGwmOIsY99EVHl3tTiF++lzP7sl4GtAPPylbMOIvxveIdrDFr5Y36YxHEDZ/r0OBW4mbvTmdh6sZ
K/WTru+Ht/nJqc6qvpfP9L0eEE/9gaw7kQn5q1O42XF4B6Sb1GesVuj97AoAH0jX4k3r4swWTS4Z
6BgL5WijvhRwGZHZ2ljP5tfhIb+38TmdbvC6rsZNVZz5/KXhYAceCq8mFO8NeGS3EQZLuuJjwBeU
3qRss3Kr6zvOkMNnI4N+V7nRjtpDMbvT5AtuE7i4H/LN+C59y+7R1HQZpD2pX8Lv6RM2pzX2Lb1r
Yl0Z3KYv9Ut5kh9IAsJV8fuTAQnmttxn8Km/ZAf99nn+ZDxKe+0++YHlE+AbDUdqT/4JPtM8TtvS
h6ZFRdN8hivwgCfMST6kENCe1cgb3knxpgeCuhvdl5Ahca1t4JGv9/onzDKpCxWXUUECNR6xd0W4
JadU2Qwg8OrLD4BisZ9PTJijGBOFHnXqi64cMTZ4LFfPu9JHgmnYqIx+cZzE/9LeFw/Oa+o5z0gc
ess+fcM1yZcqN7bvNFyVWx+NmV3mhaSJ3dEzdTfYlGc+t2RLkA5RUIJkvIfIxG2UDaGvI+ZJfPlq
gvFRguGfMPiaHr7BxD0z8tzDS+FDzVLXvu/2MjSfzYDHtoN3AZ7BroxbpFc/ck8P3YnoNinw0kUI
EzubmGsYvEz2Ej7re+dLLbszdsIwVgWbYoOuNx6G9a21x7fO5j3cBYS9dqGPk9wueR1vyuYzYy8c
LZE9Kpyt8aLgP8q7l7va2cZutD4H2/xoPuOeZe+kjQK6xcXyyYXwU22rvUab4uq06jCbtkXg9on/
Y75Lz867fp9+Dm/CXfQVT1jjdsrAXl2bPxuqHugH0SZqVBv5kHV7gkfgIa1mF2nBrWILMJUY4QQl
yU5djI36Ee5v3Jq9H6v2FxM3w9bY6+aoolRe9Z4mIIWD2GUthWJAspZGQ4NueSk6ciz7STacUr1N
yCWwTbaObv793iucsW5VBiWdkXhlb7ppV7Yn2/oZlYXFgCpy+mP/z0nSkM1CK3s4rqV1RYuhg1QC
dEQsr944Y6Mfw2XZRmmqHloiV/YowXBddGrKtTjJxB5bo6o9y9Qxc2sjOpxjjSxVCBTpGFXY0MPb
ihLqXWIQyTofWKyytMyb0xR4RePQnZYFtsKxCRWtpS4SaY7rPPZWjD4i+WQO8J6rrMG756+wkBXE
cV2mOMO4y5v+PpAHL1Z4+c2ZB8zwhJFuXSiAHxJF2gXhXQj+WSRm6IOYhXJIoqbdremdddKlxm09
Swrmn+THrpNwHQX+c5k6RtylQb5bo2yTSJyupaayqXKvCxGZAOgSN5G/5oxNtQcLtej7NRzciZDg
WjJFNDhOVXkPLcBVTOUxk7VgazsCWDcNGExVNBNBX9WnRlaUra5RH/fPE4icwxiPmPRNDu70f2bf
Zbvo3Tk1xccY99g31t1yzBciMVrXUKs7wohGpefZD7E3GdAA1ll5BIKDG8YDHlRPVtjKxyifRvps
i/JUNXa9JQcwAati4iiTttOEF+ginnijGy+5gFQOeIQt6JQRr9NTbUBuwq48W0BvHPH4rpPrsgGJ
uYManItR4IWHhmybjjGFN+v1k9y2txajHs0KTOgRNNhriE5kQVxjwFIwFkE4fcWCXYLH12Cyqg5v
hmFRsUqgA6Vy0o7FjDbmjNthYtZf5y4lHzqCcN+Sun0ZkMNg5MZExmW0ECClVsCV1rDq+oDXyXUW
gaqYi2RgKLBPV2SFhOYOAyMBk6oEYAqhfYI8tQg6XyYihmysKCtwT14ugFeagGBJi0BnrRHWRCTJ
L/O2AG6tGab/JeN+k4xz0C7+T7m4P9kW/1f+/D9YFH3+NX7/mJi77P9HXs6C9CCTX8OfBisTWxEq
Zn/k5SzrH7D3bNicGrk8hISuLArNJvuGIZbtkNGzcV5g1Z8sCvsfNppPKJ7xiSGdzar/IjH3LyJq
DvJFcDUUQ9WheUCn/WuubFaKVInmSd5LDsSxapOHP43l1IfhVoZaq9DsyzoNrG17gfLDoOPWDo89
4nLy8l2VMLGR8UeksxzmyX5Ey6bay4hf1l8U+PddfP/hNv9BAfm/D5QPiMx/pXzAGSfHiQoomUwH
vaVVMexDZq80TLOyGc/vpUk+KpENNiuv7mULi4NA/zLTNW0HrHCxojWsvZTLnyyiWtVyO9vDvpa6
r2oO7ga/voVIWThi0JcFNzER91EzD7NONJZqLBaCIEW0ce4s7UfLWCNlVBAFdxymBraTBvhSF9W9
ONxs5m4glrFF2oxbtMq+iW2GFOVoBqni58D97UcncOVF4tD2toPVXNE5QZZPLBKbiEPWlbITZ2BX
JMo41GgAOUPqVK6+6Rz9z5MiqeeJcxInuJ4webVSRv2VPo3YJuZwYY3UwGh6QcW2YjiGAJQaE8mj
XFNuR5xmUchW83TbhikGYPKd2CbKTb8xcHllV1br6B2FoLNrsWnIskR15xrj9Y7g3nRQMZKoYZ3W
Tc/IHZcLSMByHryZbZ354hhxWSB4AY4OO++afWsddyscFTmrMXduxOHUBA3idk8ztRVbpPGI+SdB
LVThXfGzYyf/VG1E1NLe1fQ7oz3pCKOwR1pwAH5jPS9+vMaW4s9LFb/XShO218quAyYGeVGs0jXg
MPyf9ob8tU16V617f70AjqOjAxRI8U7cHnHt4sfFNegQ3uoi3YqyuIWBKLOuLRkoll6SPsmc2qwV
z7oMIppUBhpaKMFAutzl6M30pEdDddqYlAec7NSnwMw9OeZ1wHLSCYhtd76YFRu3+ESVrb2fkUSQ
JdqCDMPoZNj2CWbSfXESywN61MNAn395w8RgJ47bpsM2TnM35XDiECplp7M2RY8mMWdlqor75662
2qEWqG/SMfHRrN4gHrwR62pxWL/SuTKOliIsxzCte5SzYQt9mG4xz5lNx2xrOq+KJvmpGeyHet4O
UCI2Cfr1OaoVjqm5umnhXOzw+p9VUK8yxMX3YcrdBoEr1J+fnFDCg1yr3tI2R7MZh8hZw6csex4r
THNiA6qhbRCmtU7tbN3UDd3KsMcUK3WtSL3pSf5h0dwrOHTsxo52EImSp7T4orYZxtoxip9pYhMe
kMdvxLE9aMRQNUM+GEmJ7jNF80HD8Z71vjZ2D2QH3cps/R4XgDjV7qjEwgv3/H9t6G/aUFWTBcjj
3wNabn8M79//0mz+scufeBYFPAvtIgIlOpx92fmAZxFCBH8iWOAoglBZlWFQRQancm0oAbcAmmUp
THmaEhj0/0VDqSDY9NfGBxF1XBpNxAVpfZDu/NVUIer0aUCDQQOqOfDONwjWNSKy55QDmo89igjS
iDOziGBE732/JAjARca5qUdrs6jN56CsCcsY4bQ1pWBXdGrj68kG88cSbj59wa4h91GqDUFKZXpX
omEbBSNvZ98qLvSUzSK35WGQln3WK8UWEPbnJg9m30kC1DOU4j5oS4OQK4DksL0ZYJGrpUF0DKE/
t1hiPl8ZzKIW2fsm6R7pINfnxtCfbA2HmbonIw16kw92HBC1U4eDDFj/qFRGuQX21T53YfNkaP1z
k8nli+aMpKumW8cO2oMD+NjThnFyZSmBqKLXdyQLUD4g5E5OUvlmSU7oBwHD63gkCguu+pjJED/J
neJtGY2eo/b2qTfrfCMn2YNEZ7lL88YrVPRBLGubKMvJMXCVCMLqtSzb+1ieb5YqghI91Apd6vFo
g4rElD1EBEheHtLx1QhiJNAUPm6yce0GZ95PTjjgDS32MEPiebaJ0IdqF5icGL2DVD+1rdUm/PZk
Zm6TDIMbpPfGEle7DtU+H3rdGO+UHK95tJ642dXPvleOTYlTMIxkjA5jpGO1goCj/t2UALi0WGdn
kWaeRqrm27h0TXRo59a4G+Uu94v0DkYFOKhinjyMVX9a7fiKhHy9l5AxCpPY8hx8O2JYLl6SxJHX
JBnte5GhHRzoWyOViT4VGHVbFjwQoxzcaFR1N9N7x8XVxsJqeVu0cGM6ezgOfU60wAprxKGQW0sW
rYeVgNd5M6Y32twkPu5JN2Y2yxvJSqHIwURzB6CZ92EixTdZOmAaxL0pl0R66gJG2orQws+rbTYO
fAf2TFCmLBBOtNQsu69qYo5G2Z2tRxsfJCFKmrtm/xNxtuAG8OfXItahsMvFgI2UY24yOxoh7Mkv
od5i3maPOrcnOC24Tx2qEUSyFOo0e4N2q2HZPOY408ONBzw9ai9pZW/Ba+7jxkhPk8KQ1XI0rCdp
sopAXzxFR3lJj8PPjklCy6k1XttOxn89l2/VaGp3UYtJeqBMw03DU0SB0NlFMTjjQUonz6xR2JC1
7GCOBrbQbWPfc9Z7fEX45sfM8OeBWFmWFi/4MbVnu8RbtdWetCzqX+t+FQv5LMs425ZDZuwZmbY4
RJ+Q5glPjSJVhzlqrO0YB7Y7K+PybMYxHvNhI71LWnyjjO1IbMxpCTtTh9jBsFck6ZBCvb5t4n7c
BYtkbdGDfFGtvLzJVRsfsJI4oGUlxi4LIu3Wzu1zpKu5MEn1Cwy8tMYPw0V6lTPlppPt/kfdV+XZ
koPzwlh7C12SBKsSRCd4cmCt1aj0ZKkrb2LJlndRUL6qRhWcwjqe/HFqQzxoU+hddqchN23q3iJN
GZ3JtN2bkG0OMUSyGw0bHDqsg+2GTTt4RicNvtG2qhcNJV0wM1K9oEEsVBrA6skoKe6aAV2YJB/h
NwbBc9fpyVOfl9CW4C4NqkCB5KZ9LGUJ+f12uec6u1njTqjzvIkHBgNlkp+jzDAvkyxJbgojOLQW
vTosrXeSqbQbhf7DnaNNZNQL4zFFhc/LE/wksNY99cXkQVcksSebb8ho6zs7zE/U/RCz9KBxJcWR
PEXEptaJJkqoehObus6vpUIzyVMGIoB1WT8LkM06v66/zl62XBdaa+hrXfWhuK6aDHPetpNyvx5i
3WRd/ssRe03g8FL1s/2uikgkPq0lePuVWynCP5eiJEKTkZhfS+tG6+S6T2oJAu26GgQ7Mavrqus+
12Xr3usKEE10L3vYFhiYAqlaF/79GUjrea0bXH5uPcqH4mW39VcuRRKSJz73bHc9+Q+Hvp7Yuvqy
Zl34Yf6X61xXTxBEyfmghns97nW7thkeZyMstr/+1OUCr5d+3WUt/br5uvDD1f37M7vs+eHw6y0g
4gZb9nqGVTWoHlbQKAGoEnd6Pf460RE9lf31+B9OYl21LlxLFbCOKjOaHVXga2gM6mWHy1aTjkpW
MGzyTiMxlXZEdRs1MG6SkqBpGYY68kFxv62n6iGXFFgrswAXVlm7uFMhQpzr0uuqDlI4qlzS8Zfl
66whdl6PcF17OUob4vW1+XDEIKoJGoMdnOq0Po2ExGUiYfEgQmhrUaqhSlzm55ixVFTEtvdhYRGk
wyEtXy6brCvW/YJoVraTPN4FaexQD0h4NoS5g45mMS9U/ZCPMts51SLpvzL219IKUkNgtCWXkIlh
/zEtl1vGd9Pu+olWa1VQqbdqp6p8keUJvwOaq1QADnWk4O2WpGA7/LDaH9Tk+qaA85lJFVhbNF8h
H4jJLGKk68QU6YK/m71ut+7G06g2aG668HfIa07VaWpb66BXJHrl6WshKDFN0xKbdJaI8Zs2Yv1m
kleimY/NtkHCi7pjJWevHPJ1tp46RnpkJeZxp9HFgVDcm0fZkcyjg0CrG0yk1Qgijcd10oqSXaYh
Qf98CBGSQTBeEB8cQXyQRWmdrbpF2Q12eZAmMzqtk7FMHTecac3LQZFwU27s4tRmJtwk8UhXtu06
sRacg8bAAgxJRH7656SPpZ+VAhitKivyxU4AmMyczPtmbOPTjDozWgRT7U6V7ZlZIO2zCbtGYykO
4NitxS0khqS9CW5pWOg6dlrSeLWqaEfLajVg1BIZrjGRsXsV0JNGzelBKwhuD/WrUpk3DT0SmjMe
VTJ9yhV9PkRVlKm+lhINMUU4d4zM4CBrPh5JytGRIkBA+snSRxKjUEq8C7ZMwJgvlGPT8BpNK1Fa
poaf1CHaZIJQVTBuOeZYd9JiSX+UHBNcBGOCm6ECQLM+A97sutujj5K5dABmbGu5/5aYjJ2NZHf2
aeVZywJ7dmFfB5m2B108IlrNOayIqtQyQOVBbfpjPlsKugZ0867AMqMOEPMBtoXASYyv0xWEtCKR
1kk4RzZ22Ll+O0qFsrWQeOHOi/fbmG1A4rI6oyhOnuOqVXAVMfhl2dz1mRdNoTB0oDZ0LDjGUrht
6QViiCGQ2ysJ+cO8aUWxz/gs3hSxqFyuPOQVOrZO1kuG0keSfhkDLPR4sVSBpVtfOBIlfJqX5yDW
2MFBj9BNv6KuPgCuBPRqvQldKqn+aGtfApHoWJFXjB+LowS8H0GJfy4EIjVshq6tvfWi11doLV0n
6z1YZ2lN6K4m+kUbQRPku7CmWV8n19k5k1/HMMzcYpbvu3g0oOQJiPKlqOk4tw62obuzoFL9wob/
ZbbE5oeYVbDrBCRyJZtfJ6smwTobqnaNjDuaEQD1SXiN6o9Onhu/0AA0rZMoaiu8N3lebV0HWLQV
BH/6n1WckjUUCMb1Jq4YwrW0LrvOdllxbNVGOQSGbu56w9wOqfBbXTTVm0dsZMweQbSpSiovGVVy
fKGhtLuZNm+9IJ1P2igV8Jgy2KCiZRBImlvNMBID2ZwJNLcq6VtwdfCq1Ds7gNKtDpaJTo+ubpZZ
7b00krPTpCXnME6exrGL/RC5Wl9pdCKtKwQztcMFuAIVOi4+F6mQy1cgyR7SatUmW6AJjnUYnnpw
lE04S/v17UB9LN2CgH1a9UAuT1qkzK4vg1VryVF/LKaiAMMFcGMSYyM9e5+UUjs6TWGcLDGRGAxC
AUhdQ0C58Y2hVXPG+IikZxE6ztGka72P5Wg7RP1zXznSNmwyIE6ZFmzqIWrAYSnGmSzatFuiMTl1
etHvrLZ6qFNkOfTFkvjOMwmJD7305rpH4VNGWxDUdLbBvbjw2wUhyEiO90rVIgcPRrUvhM2N+Jo6
MI5HPRCCKuu8EpTGBp9l0AtmH0AFRB5PV3AfvuZ9V7a9UEP3s1561pAcLVSgZrk++Fbr3NtJw7eE
BN1okn0EqXE5ul6yOEsDHI3F745LqSGBeM4L3IWspt4AG3aVjlyqaZZeLug4V651pJTSNsbHqlqh
3CuF+kKrToC1NC2idjg4bpYl/BwEWbCFYVGeWv3rokszdM9QOZEutGK6DVORQtGsh8+G1KokTgqg
LVkH0T9dWn89MeDk5JpT9Vw65V1DXMCXSZ9upJ8RCMVTVA9flDacfXvs/CAc1e1gm8jykK1dMQPr
pFhBAa38Q2+BQdoNmgmt/GgHdbxvsLGEJJCJyVrqV/aAo5Do1XvzYA13lj0lKBBFPZiKuPLRJ+jI
IogN+HoPqfluDU2/7RKI34MceENHhlcO2vFybVEFcUKeyGnWJu1IKyZDDrh5IMjiZT3VzLwAXW+e
iQUvDLYXgrxo1uAqkD53WHD6WJwVrmbF803SFTY2BhY2gLQO693JV80BxId0SFml4+YiIbwqO6wl
245JDV8XOkICQmpn0ONytFuXr3CAtXSdrJuZ133X+fWoaVxEuwoZpXXjD9utRVk1U5+01M/Lvuuy
PBkPcSHjmGB8S+W898ssg2tZdqGnz7qE8GXyiBAEwpGLkn5CU1UgrD8lDfKMWKepm8YSITQJDF8A
Vickhm/MztdwzJ+Xalb9VfWwn0BFVQswrmWpTXcyq5ewL3DHUxADzXS/iRCfbIoQ9IxGviBsptOY
Z823YMKkbayctzIP7E05E1MKBoR49LZHhVonJinJKRyWYZE+LWr0DSzlZGv6W4s30KYLx+DOisLm
JlAAfBRpPL9bTXxeptL8rBL72hNiAgg4GMMbSrnr+lEDl2UqI9iwoAkea6X/bE7L9K5HbQRdOcBW
KKza26LtizXk8h6p5acCn9JzmJVAPdvYOHTLaPgiHvPeoh829el766TZtl/M6pCEVvG5iZbb9ajc
NV712NBvnLgc7wziwgAM+bnOll6jRM8fx6pRj4YepD5IBBSlevr1pYzcxeQsr7WC+XVRGP2+RgeY
nER0WC9i7rDmKNtYO1dtrdwz+uGDoL9+b5tgs9q5iOH6NsGDtcTKqZ+E6KU424WYwuKY6ZdcQkPc
mjplp2R99MUAc7qeVT9Hkxclpnoarcx+MFIUcC93B5VD1I1j7X4IZ+VcaHN4OeRsgcKbDPV5LrAN
KefS2aYYdrwihnfZMyptNGhbTTu2hpU+9sP0th4RpxiD7G4w3alzrt0sZgfySdwZJSpv7UyuPxMZ
LA/t1ORbRTLDdwMqtnjAGE3qkE1a8zCgZ/8Up8un9YBjZeT4LdjdbTRXAOVKO7o8QMMuPqty1DIs
TDO/7fv0qBjJdHmAcntyInV8A+rdbVMV73EVu/fPi5qd16MukQUcR7xifWAGd+trt95LvQbsaJTq
J12e41OEk4m3nn6h0L1UrfI5Lk1w5vK0netKP0RW6TwkIQFWEkzFN8wwj3oSqS8TslNbBsrhMUya
6SGcyBSuW/QheFVTSr5IsZ5s9bkBxk2F9NBKANtDOS+/xZO+C4x4/tLHheNHWr3QfyM6qpTmHpMm
2izxSznM8gkp1ld6W6qPgrYNaypo7+fOJrQpjmPEpZ+M0vCaIW3kSxb21ZNWRPdNE+JPKrYI89IL
5SF4bR0LrG2VjycGBsodYWJye+JXmqklnzt3b+GM/G8XqDT0dl7fyUHUXI6BhCzDdsN+Q2bLgUyu
JOcC8bBbCDjDZYseDc9hQXvdbg3NSzK9O+fIFd8a2NtdfmWiDnAS+z2D7uEVE062rRlVt1bboO0j
TtQZ9iasnvO6gVzhtGohVHnTdZZzQxNBplxsZQHoTGbr69CT/HRMq0XgrFt4BZEAHYc2+4Zbh9iu
L5XIm/RRu9H0sbzJ+C2PXLjylbjmetVTLSNfJ0nRbSA1wRnCSO/Vmp59Beu9HkFZKg3NxbK7rYZG
PvdBhILtkoES11/WDVBhm+Hz1Pptp8zVGcVy0+vCTr4tex7PQD6b0H3znS45oUjSz5+sMALTECzt
Pscd+dOCXMZmUMz6e5s5G0z49PdayyUUnjlGzft5KjhHf0hi6Vnqwk+XoznRY2WXxnMgZZJPNis9
WYqk3/IyQaOI7ODd5mGtm6YaUsJ5H9efDMzjMdIOYEuWpfGpNElorJsU5eQWBGffdWtM0FOrm1tV
0ccTLsKarw5V/SJn9f26KV/PUy833TOhlXTb8UkcsZaO7sYSGeFaLtqvOJDAMeaKNQa1G7MzpQdl
ntU9nScJOoaWPFohIemCXv73nLdSdgbpLZFAIYBCldrwNrIm/dSF9uTHOZ8XoLXb9faYqv08yE38
rLedYMpMylGNiwZ5ZEl2Vb0SPaOXdculD/RNPyjKwxQMYCUAXPnd0Jymvu4fRwuI7rrZHGY+Hk7z
m5RgJTPgLXMzymF0nnrArH1gRV+WPr1Zr8WpnC/y0GufrUiCvVzYaBDKsnynWGidxIRtvinDzXqD
akZymC0sOFm0Y4pD4DDvujQ0HuNhYUwobgz68VubdNVbIFNX26oz3liqVJ4DHR1nI267L5BbTuum
ROre46igncxHvLICUOeKNJUHs3DsB3PJ501Uafq3HkUc1WmkV4R1gTeDxTwX+MbdoqMbe3Qiu6+5
/TD3ufFtkrCAGBxLutNyWQUDqEfboBz6l2acb9ZjRSAkpCRMnsgvWFgY9tO+X2i6IRSi4yKOMYDL
mOZA+eIYy+AvZjSdhEbfXd6WMlFEzmedrLN96Ei3tszLpIiqad1N7L9uoYUXA4r/5cZ/kxtXFFlD
aOHf58ZBrTfxX5Pjf+zzR3LclsmNYyhFjl3BfvQKKbOtf4AyMw2hs4u+7ketBw0RCGTiQY1hPCkz
GkaI4A9Imar/w4A4LqT+ybdjHmX8N5nyf5F/B+Zh6Lj8IPJLUVa41o/yC+FIDtauyn5PhL7z6ryJ
70gMJ6e2qqGJDWjHZVG0i3MpPceBDLpErUVuJ/WS6h4Diwh5u/5W6tKWYE6D3onRFGejA0CU4fni
9EV76Ph+W4MhK4o8Nb5jw+8stn8RZYAMruOog0kYcmnc4NVR4APOrK5D/IuXqdvJPCoXr7ltKuUq
5CGoYvgJ08XE36p3IFqUUuZ9eNZ/g3L71Zfl8uMOvE/ZQrDlX5yewRRQGeZGt0Pie2sP5Y5hOHH3
OfIzVSGTBji5MgFmpXXhEs3sf2OX8Le/z2PDboIIIybjv8hnLMqUVmDLOgYT7T0tceopI6J3bQEN
A6A0hNFDHY+gmMiK2wZd399cP8iOj7rO6/VrXL3O642y86/OBtPQ9WlmcPPJwEVu0gyfsKXD1mim
IybrESoYGiMpy0bRe7Azd5xnfZOToYO6mjNe0qrmdwZPf39G+JCKj0txfkV+dFMUBFrVdTsgwnDV
8F/3CxCOv5F7V35BN3LhEF4VZH5s3VQ1XAj++uG0oa21Qx30u2lRCKPYZeI3k5k8V8HopmYXHuWw
CG6XFnKmOij7fpTGe6tpJjezavVMVR7tssk0T0ms27v//FB+EXBZTw0kqqwizcArqYs79OGDMOpB
heja9bu2/m4FIdleKfqma4zk5+ApxrfSxQCk+s2b8K+33VCB26iGbiu6Qq311x8NojQhUlr2u4TQ
H9l8J3MrIAH+f760v7vrmNuCp7VAGRm/atPIdqsmSppyaeFke4vNZTSl2QJSU+rffFp/dxc//tQv
D9jU8bENjazf2XPsEPWB/9Qn36sExwjN0tvNDFoujubfWNVqvwCX1oeHWDo8eUAtvMC/VMhzlJr2
OPJBq5bcbyJh3uXk8qnDtWq7VMRRBucuSub+pqrGp87SIV7WAuMAgacCDoKBg6H5YyLtpNFU92lm
EU/oCTuZ1Lt2D6pmntJzbUzyZuidwQdI+bMJ8YSQAvUmmCfMLZrwZ6uYy35O7xu7nDHnMxIoomp8
hpsXdg9KL73ptRFf5KT+Iv3/ETD8qxKQuHINzo2soOJsqf/y2tptaKrEubpdpnbpVpniB6g02GWE
XJUUDQ+dwD6Og+Rbg/PUZlBr0VK+H4vB8qbJGHwTBAf9V+CYDt5BlrKhG4/7AYLFMESBKg68LCrM
BNJSS+1mBiNpa9lXE/7ftewhe6SdAV4nN1P7Lc4LWEr2KO+DL7PZYlaa9GdJTV7+89uMAzBfxQf1
o8s103aJysrg75dPNXEyM12MrNuVtZWDHltOY538mAgVgPz9vCRl6i69LblIf077YuZ2SMbP2Wlv
5S7eVgB8zmH5vUj5L8uvKorAXlMpr1EA+zHW8G9C5Glr9kYJSQStHi2znpw+2Dvy10Syo8/5hJXf
aAm54LoH4Utt1g04ThKBRRuw+3/Kzqu5bSTctr8IVQjdCK9MIMUgUdl+QdmyBTRyTr/+LHDq3jnj
cY3rvLAk2pZohsYX9l47O2YeNsNO489EnF3H3iUavHxpu5OR0IqAU1m5lnM2W9045JIJBdVq6K0t
JGUrNQDj7/prWA4vLhaoEa9mQbO0KcQTUsAXV6ZPdSzR2VCOr+28o49Ag1UAhk5ynLrAlHazU1qb
wiQFqxPqFfqBa5Qrtx2BHIUvDJIfOuaftc1QXvXxyp2Gj6k0y7VW5tOWTPOM5w6FUUIKwIMDKDXT
9n3ZPQtdtkRdtvfhoI5JI7LdWL5Uiq5uEinJIX16J/TFHji3ySKMY7fQa49G4XirwvuIavlROPUD
ajy7aJjSVPKradjPNFPvTobvA1beISNNbRU4FmZFlx9S98zRMFOxIKyVjxLLWnFesc2q2/s0mv7w
rvr3weVKMpFMjmJBg+78coIg9JGdRC/jdywSyowosz7R1oYan4OxxmdHBmWQ4uj77/fyb38rOkxb
6ovT4ddMU6/m3eHNCZdd/bWxhmtXpJ9dbV/GWXupRfKWePb7f//G39Q+7kJKc0g89zxb/Bp51YRe
n2tpR+0lerzQScbZFj/VWtts62/S6eetpx+RRuLBl/Mf7A3//uCybTOX8pwoR6Svv3xww0728dAX
/Hed4p0pJa51UzuIOdF2wL/u9HbvaD+0JZznD/9pIjl+OTH4xeIWI2kRKfXrq5uRopG1A8+z6JyL
xydsa7Gmh3g9jYckV98yegZ8VC3CbeasDYcnILL0m92/xhIp9h8ezb+v+jwa1zBcUxK8Rkn0z6t+
ojA02aXX+CNLrA19+0oP4Xl5IRa5zJ34ZMImuTSOjgJPFPeYJzakLMTbLBqeC9vMfYmd9L8fk/m7
l4Z62JCuAasNq84/H1NVFWKGTNr4Jh4fnLqYrhc8JCzq1zKcPhke2OwviwB8mhly3UvfMqt4nMCp
nJrU+JKMeGf3jWjvwK1iKOkMwbKjRPzbmptWD5+N2Dy3SidlLTZ6n5Qr1BfZuQJyE4lg3LLrD/7w
NN/Kmn9eJlzpwQmkIySzVP5a04ZC0zQUgo3viNnziVsIu4vhBAhTIaKy+gQBwhSrWveWAD6AKmI/
N5h6CILmg5/RrTW6/c0kNhatAzbKhB1qWba41xtvO2fWxhnSdKfLXN8kYWAdOuE+62bhbEM7mhny
TRxh3skbnXYvl2SwUBxCi8vqCB4s5DkqFJku//0qCrTg/3qf0xnjHgKPyHG2/Pn/KmIDo/ayyR0a
v08a0hCJq2arxoxo2s+Vcerbah3KiNHxoKXrLodOWESfDPI2MqLg7zuh7SnPsRIEI5bqCkMtzw2y
7H4y10NcvGdj1a3ipZllibVr0++aO7CZSN27lAyVbTcs9Q+cgawkTMqUPR5rk3Gl3Sd3RMqE2zJg
NRMxcZ+bbMlIEPU6hfG1MfXmaSjsH//9bNyqvn+9Af7Xs/HL52xo00GExdT4ISEAUHWnem3OSFcI
YBwYK7rZlnOhXA+IHGyjJ6bMbCAOO/Klj9s/pNvL3530FOA3vb5p4An+5yvjTr0YJtk1vpc5vT8I
dzoKM3nrAg+qgzGdlGSlWKpuYfMC6EC7ck8Ke3LveOXBg70z88BPwbLGkSUEqiafjo6XWat61piC
LzVOjPgVwPd3afJDgM19a42OALJQlFgpbXfDk/HMj32u3S7ezMzu1qhTSb10k3ybueozzdtpHTjm
fZvKYCcz+z0rZU2yO/Naa0bolaCJmSz9EJkcUa7lQm0h2ms3eouxVn+zRPDNcIoXu4u5tpfe1mmr
t65tgAhE6qQqlFd1+MM14vQPMa//bm+YE+mGENTANrTPX15mNmBOEsQcp65IvoEzBwgy498DG2f9
oZH6zSFpU3CD9xQkAxN2/s8XsUkTO68RU/hlmH/GJWJjp9xzdD64BBQw+oxWeYYPX+Ti+Q9v5d//
ZoLSPIG/SP+1ca6CsCudQHI853Lb9VAzOncUh6RtPkwLScUMRsIxyW+088RGX60rln908mgOFg0C
qmnH/SFkB22kHO01oux4W4A3sY3/Y3oyxTmvhjBtUhEpLmhs//kctSShmEGsN34ehd5qqI5FE3/r
9fRh1OQ6U+qzcYo/DbNuRcsvn3QmfgRvGSajOfvXKyoj+2ZUik+X0XcX3dKxtWkbx1Gb2XZOoRtg
9babcqeRV8yU4dGEFmQ2eb8B3h+AYBAPo1W3myhqe+BBFJqzmp6VMRxb7U8l0NIA//uRculEu+EI
/dfyS3VtL5nBN/7gFu1GZwHHOeiQ9KyTtCmj+PO/3zi/fd/QIrk4SSVrxl/7cS9Gkoi7xbfy89Ca
ZyH4rWZuXzicMbsvgfLePKYb7U9v2H935C4mVoppsbwg4tfA8LgxwsIQZeNnc/s2TOJqOHSHQYSO
Kxrre9qVNUT5fpuMkbbGrhKsYglJrNfow4MwW7skKa0tvd9B5bybWYP/4VL5m1EUD9ChedT5MMOn
/eXUGKZOzlGT8InSxDdOFYKvBekjSdmc6Rt/RqCwMNK6O9ukX3OmpxKzHW4LEnJr5PecYp/WxFP4
3y+X+N3rRYXMK0V3C+n4l0fVhn2AykCv/akDKqVnU3TQcnlAbhyjzqN4bVrPW8c4I3dhr4cbCscD
4SoRBkY3e5gyPzelerLG8WcXR8NTZ4TXKIAdEOZHT7PmY+VGl5kz7lR5VbexA5n7ikLzknNd8GIM
Ey7p0cqLPOxHXCbQbuE60ieidWyvJ2TznBNtix+aCc+hadtv6SjZSqXoWa3YeTWr8MdcKaBARuQP
eTSeU4PLmkX67Ak8SFNRA/z3E/ab58v1bJtAU92hlr5lyP6vgifSXDXJ3K78PpRrCw/YlsS6nvRR
iFVFJ59V1F1trf4EXLf5799s/KbWIuBbOJ4OQ9oljfqfB52KDcb9CFnQ2qbOPtY7sVdaQEBXYEGJ
KWzjMNRA/vpsILWJ+SZ+Hklkh/V/76nopSTe+mUb8a8rQwkOsC2xpPkoGe5rkfUrBNv6Vg05CJ7I
+Da6uXGZivwUC7P5w9v1d80kv5xpLk0MwcO/Dk3NOQhJjuaXt84kV90SNuMW3+MyDE9ZWJlbpcFM
Yvt4iPtwV0bAxP77RfjNKUMEI95I28BFKb1fjjcqpZwkaln5GDAy0ssOVgBzo2lWKs5MFHp//B/T
Cv2ml6SmJB6ZSFbX4hz/5+vuJqLowhnRc9pn3vfCdOL1ULb2w8jQBv1c/ZTmII6MsfKeNenqvA2D
H5YTRUeHXD0/HAPvIda+5bEOLSibQvxYChbSYIUPndmeGoPkjrDotHWLfneTOpb2ggcRgkYtV9TJ
yQnZjfPaMGKCTFA+mVH61kz9hLOvjr+1o7ezWP9eG2g+bBEKyRVQp+3NR/WSt+WwJQQ63GfmiK1M
iO/o1Yj6NsecT3rnnkNj+UHCCL4ljubH/dowdf2RaY72LALKSGeQrwqU8IHxV3AOVIqbsxDg1/S+
vs7mQi4arCuLDaQ2n1bhdmiOevvNtV672Yh/9sz1a2BAdaeeHTqIazFI7TzUQQ/OKKfndqPAe4wd
b1qF4XSMOvUwz5Px2uSGAgZgee9BE+e+5ZBs3oJguc+99JVKpjsQ4jFfRlOHaIVjsW29rzRBybk0
xvjkzqkOfM7NXyHwPut12G2yYfagprXTl4i6LZtaxFqFTDk7zGTTzppaJXo6rFHsF0/YFD/MqJw/
9ARIm5t+aTMFSckU6jw5ncKw3f4oJyBLUTekqLMzHF9ZqWb6PUTnIALowNoUrKRKYPfERkZOmerH
tZNi7pgLQIes3N5aLe58Y/nudpcTze4aE2S2sXRHXbiyq0tbFO3dxJjkdpfhlhIUkemnuRpO8XJT
EC7211e3+wLMfU2/BI+N7i5OLHli9Gifbl/9fYPVEFv8wEzOlWW2m5TDZc8s1DkYJnUOBYa1gYz0
bRgkCDNHEDLAvtviWDn119Eu6F4WcqNa4Iy3r+YsS7dpCqgt6cP5Xivq+R6dnlkE1f3tHjZ/071K
kXK7c7IvavvU5oF8+PumAtmjqFUuTtZE2H6S0cdAmuzRoMHRM0vxMiaQDlon84e2IyBsCESA8Fq4
d15fvRIaXuwixwnx3svgSbjYewEgvWlRgVw1opfRKJP1stQe29LQHseiuqIsaM9FnGsPRs3s2FOt
H6AF2shQBs9hhP8vahYn4PJtRol/nkDsdc14qGEwA1xwkuGBMgHNAgrhNlbdQ5NsHJ0YM0Dy1yr1
5MJrSA9IV4K1gW59F+t2fBVFH18ZMC06BDVv5slm/G730dHSVX8kuwN/teV4r+kUpz7mDmfbIht8
tWMSX3LRQvybXb9BVPY6CYMRRtjP51wL5lcACQQvGd410+v6NcNjw53oZNPD2CHeQG3qV7QvLyHB
JE+YXNBjGtVLhSJs0yT4v8qZlHe76FjR0RLfg26y7m9fUboO9BowNxuFW7ilRoonqz451ezsnCr5
Chlf3jlua99lUQrVEk24aIPiAiAhXLNeq310IJCkS+dlmVGCcnAdHAYh0NfcMp70bJG29w9dUcJv
m/lvQ2DyXvootzf66EIrTvjFsMZT0HhDeUbDPh/Hstk1JlDnISHerQuubd93X8NRvPcdOo85z+/t
wbQuKPpBwJkIvbQ6a88NDDdhl9GPyEa3YopQMoPQq10RymzbN7Bh4rzNnuasu07uaH/JYheVd1+O
eHe05l2Or0CVsldLia1VagyO87j3g6xyv3TRXUXo2lf2v+NurOd232hh8i5tFu3L/bZFlUu697zu
R45Vyy2aFxsVNZBpc9p3ODbKeo5f80l95SBJv2Ij4K8nT7FZ1A+ukdivUUy2ocpex27orparztH0
WorKeMbkXMDSHF/Crg5eSCJILnGrfdy+S4VS57xJc1iDhbkZco1Xg9nrlYsMsD87ePKWmwm1OnOh
WRxTVqCbMjbrvZV3LT57aIOlaUwvHpTVDWg2i31bMb2kQibb1NG/jwMcjKqImycUosbZE+qxBmby
1C43xkK6HgvCyMIwaTE7oRGuc49MlhyAaLV8G3dt/KTycmMP+lcvI4i3ckdnP9jeO/rBhH7N5rNo
JrxHhLM3wkR9b37yQg/7XhsQ3A8utnXboR/HQ5Q28sJaLlvl5D36bkVo+2qoYZqGvX2SmltuZYvp
fFThdB+61XR/+6qPKGSKJF3LWYt3E1G5DygRk4eRiNp7O331MDHssl4ipbNC86j3lnEsTSY2TuXM
G1uzzTt7YQp5lTeTXp45R4v5WlJGF2dyimNoJOVRlMB5mib2/AESWZfIfMeKtrmaSk82Fmmjx8p0
y2NmC96lzhzd3y52heBPoxibDkPX+XK7kewNjMTTfb0h30B41dYNiWwQQYAytz3aETb8uPpZaP2H
HaA6TZmzLS4Mj8CnjlTaHR21tykctG2iDY+GHoYbmSNUz4vszpzmfU0bsZJCbbXe8y2r/KGS5DFJ
Ahxj6USOhfqpTbVflwi4tcXT3ggeBXVfPzbbwnH3M8GVqz6IT4j039oKFq1Z/4j7k+A6TgOzHlvx
pVf2o65N0O1Ud6WcR4eJJMVJYOVOvcSjQQ2pZeLkdu2bObUP87Bslcv71AmXqy6bpUCgJHEgIiVv
ronFZpYfphn5olH+aN6hueNY0z7znhQo0/0xt8BZc6tYa2FA0eq4xFCmxnrU23LNKlTBtilwWXQz
Lmg8ljRD8Z1RzK/dZD+g98dwn5aHpJ6JfU+vfQ6kjZYpLYfDSMLTKobZaeWz3yhtO/WmnwAWkikr
R2f6Scd5xWE9bCanFuusFEwgs8niaaNklfy3ypxaWU+OfdsPJ7t8SZKqX9uxfIwFdP2uEYjD+4Cq
QDKvxd+/aZT74RpptVKIE1dz2l5zL3i0p7naaONk+E1MZQKXbRkyOuuBaVxVuPdp3LnbeR5a3A/Z
oW1IGcO6yW5Su1fj+E3N9k4WM4zteuI/ZBlf81K/MCoBige+Wjc3zkzv6TXzj2hQGss/80A2l7Hm
mtSvKw1hYV3X7m7SqrOZEJuGImRJYLEe9HpBrcoUPLARr1PzHS7GZWoQ/vSSt2qSpeXWTGKYFlF1
GRwt3+mjgXuTEFXoRX2yCQvzIjX6CDAlClCS6R0nrD6mcH5qbQ/r1bU+tdzSsX0VFphs75L081Vv
PDpkQ5qrwLa3AnHjOslbAlcC6J8M/smZiiCT9ErrtgS0cBGez07Ud3djFMEdtkK/GoqTaagXQu5a
oBTyjkngZ84oOYQh1XTZTzeOP62mIK9lBp3aUVmsHAihScZrLPrmlRjUr5VRIjBATi8fxb3SWEaH
Xs9ZN4ybkeyUlTI1nuASzq0mtXUZt0fP3ZH0Wm6A8KXnPgh3s2l/Q8UBobiSya62JeSprueya9gb
I14MKVN7smJQkbE+vktgCr4zDPdY7ayNYvO5Mqrh2BVcl7CwHDJT4YoGwmqFOlD5qvvIuQDG5aSu
7VTf9wuPo1ORsyFbZjwmwzQi/uWrRumbOvS6Aza1M+Mc4Q9zWB7L0SqOyqHNZc4ojbI8pq7QkIJE
Ry9H5VrpTr31FPR5kCLZyo1zWNi4udwurFEZNES8FZIR/O3ObsHXl214svDZ+OxuqqOh1UwUS71C
pIspGnNUAc5tKE2feLqzs/zCSkzl0bEdTk+DpNKkxgEy1gzGC+Gub489ysZ8ZznxB6sBdYzDUR1t
endMkg3EkLo3Oa6wmaV60hwlSCjkfYvsox7nLXEqlyJJ9ib4im0TZN/7sMy3TphgrOq74tgtT0IC
1QGuCeZXLdC6YySdCROD9COW7dloDoeMoG2WQMtfoAnEuWQTKWI32sb1uv1UIhsZBng3lmM2x9sN
e8Gd05jevtbkdiTD5lC3UiBRy9DOpoir19ViGVZSe6u1YNjdDMS3u2jBTyp34u1cZ0cFnOc4w4s6
uuP81ZUUS1aHsIxBVLntbLtaFcFMhk68PMtV0xQbo5zzIw8vh8fCZ77NrEPscuFf/IDQctLjzRlo
DJE/y6gFWda9u31QkCkXBSTJcVPMTrsTufGapyFUsFrCCVruj1OPo/L25SDjLWM6Zw8mJjwCRo2O
t6+8aN5ryqYLGsSuEcawV2XvO3UFK7qvq7eobMbdX99qkZceeUt1a2Hh+LQiujzcb6mm4uPtZtKk
Oo7FG3ab7K+73Va4q9zG6jzMZZrvWmE19BoAebOu0+7qKvlOJkKwZZnhgtrsQeuH/cVKPNCuqPsr
5bt5jVIfPCYbT65rhsPbJ20tbW/wiq/KTCV7gw5uay5hOXOqbYDQueeUidU5HRcirKeXu0orTT7k
JOgWjVPvwujn7BrBkSFfvU0TMA11fgDRqe9kIGmucVpMGlCfIXHdlWD3oFX0qmmifwwdwm+omTEg
NO/HZLZkTkfjNgkU76YW66RnRCSyLm5N9xZEe/sS9w6Y3JvX1L7dC7sMj+7NX3679+Z3lpURb62A
UYU2GdtZ16O/fNBWtCTM3P6ebneuheDk/wdy3H787Vt9sMQ69uAF3r796/f8dXv7p4Vm5Ousw2T5
1523v1XeHu7fP66sHfB0S8zT349tvD3429/565GQQf8mTQJ5bj/3778YwdHbjqN4K8we1/XtTxNN
7hs5cpkOS3y65thiH+erdPnq729vX93u++XvIeXAndXlL7f7bzdDCPoB7ez/+1FQLMi6H6P7212A
SeZtnRXfm5ZEA9sFiJ15eG1v3/59M8c00sVc8WrfvuRM7+7EEiTpptYdsTb1PqoakiJBDW/qojr1
uibw4Nv2ppxlA0w/zvwxMwAYjQ7M8mUXOMaTAK/Vfo6x0ZL3ZMglRPODC1G50jmc/aSODqRbzhs0
9dZDS2AbwfL5eLZdOnGyfHYZgd2rugE3KEqIdBAL1mYy/Ez1Ucctm7E+dWfm9xutY9ur9O8urct9
xKiDPvspc75QsUF34iBfVdnsrJsMqJiOUXBlJ+nPZmwvtTSvCFaQfY4q3QRR8FYwsV9p9qztcIZ+
9ZwHaegQwarvwRimdwEO3K1jGnT/QfuSxrR0XT2ALLOVnxXqENWz7euefMpbxEX5XO1prR7mydrB
vJiIwQgCAktN3zLaU4r3c+12OqwA1H6WDQwkEePKGlgCq8Lb1CDR1r2T1essrb6rJwBbVyUCWKIW
ThwvfLCK8cGMi89WELySwWbk+vmz743Aj1oaD9dqN30jyCOFSSBjtggjCgsaO4ZFzFiYiNVUSEDo
awwJBiazU2aVX8buvtPzxyCpBr8OgZMyjPQenL743udxtE3c6kcZds9aW03bTiexQeXjMYwjMIU7
LasdXtlFltjh5q4jcggq3MxF7h3DGm2CojYy8kHbd+ZPOw+MfdS/RMi3HkNQO6tSBScNfcrRmA5T
X6BGsvST5y2ZCF6sIA0XaqNXGRkyShlcni9x+aMQ4YgRLo93hgzDVSKLFJMi8MNe74m7BYu0ykhO
SSco5kZDzHZTJ4y1jOSiaXW4b4L5JxrH5OIIeN+ido9ZPyp0ZP1wtRCeqax809KyARvRjew6Oqod
UKTnVJV72Qv9MCUK5Gn2qvEQjpLRx6oMetaAAbadWaRiVzhxsG/M8hvdbb9hh1P4oWP298pe6R0l
X66xli+7Nlzn8HE2PetNBOkVG8XMoSEs6N0ZgWXbmukAf6CeaWgmwNwKUB572WPQX9ExeVQm1AZI
DY52bb/0JvzWBFijRiCxBAHfZdqBnCRAemMuDpmdl6dclVyJspI6GIjUzQ87M0lEFRV9ISuQK/xs
qQ1QjvoEQ2/VuCizRObWaxIDUacP7vtolOmd+z0puvq+Cvw4qOP1LM1LFzJhaEZN7RO9uOgG6o9e
kijYRPi546nPdrZsPB/tq7eJEvF1SLGhN8KOlnwr/QKAlQx0yl9DvVkj4lJFwMomLmicooIitQ7z
dE181k7TUszc/D82TjEMjLHyyS/K7kGaab2N+CF4zeIDkL+V0MF9EUnkbqecXILUJcbIZC2c6ILS
3iYBNyg4mFP926IBgxtIMcKzQ1/HRD+dP3NWyVqhvmgFaLphFGAZZm1FJW/7mY1cK5vLXSi9jI8R
/94bW1A/RvQRqWA35rLaUnIXRHN5zjkaIrgilqrAZSHnlDU7aeZ+J3RO7qZEsM2lUwQ7UY/Tvi6K
2Y9blWwCc/ihVDFdOQERwvQdYZrV2AEsjyuyhcGT13NmHzS6OQPF9zGjdw/tqjhC886Y6pmvQsvA
9eNrORRGR1bnrHn7qScBpouHTejF0VM7Wj/gDxXlpYnZ42i9tJZJcPwwF4Z3jjD0Z7OkNqszPtrL
p2iwlvi10bh3wpomzuszdpRk21kTskwK5XO13AzrOBKM5vLWucO7SKJEVZ8ar0zOf92YnI2t5X0G
VUSBxRJiq3sDqz8SifhhThWdsARPJ6nitcM60GEFyHAQ3COJSN2xQTh/pKEcN+Aw8CqEAVkxVk6S
YMZJtVSTpi/r8ODVTFZMhc2u1HIIwuGwzR1nD6Fe29WqOrRBV0NB+iaM2FhDelesySNz89r0ub1L
EWEx2iLDIHKjHWGaITJXTmttwmRpe8Ne6N23idy0g4Ph+9Bmay2ALMd1xdxy79YtcfqXnRmu8TWr
te606VGBEVvlkdrZKmw+hqz/MPVxrRKKnVwHmlKPuUGdOP0sTOsw2ZY/JZPNLNRdjbVWnlA5+z0V
7INhkp9CL7PqkG6SSWqhrqnnd2WGsDVU/ja38TkKWGrgcY99djkabzeMHllXAKth74zyqp6em4BT
No1aCak2/MKwUa4pbtHumPlKG2eTbY5X4zr3vdpc+JqcUR2fTI+faXE83lc8fVN0T5k67MoOvANu
qHidJQs8OH5h5I35yNt1uXXvza6HstZJGamrdO2Uw2UIC3IzEFlsh2zpsdx0uvNSjeSfbnyImmM7
wV0EtnifUAGGqVZfa6v8UInHm070yXlMmvekipU/MXzZFV2/k0zNYCu4IahkhHE1YPxdlRjnSNCF
FHiBh2JYnKIxKwMO7Q24rXk31NAco5H8TCb1a4n6+b7xuLhY/aMxh+jn4oo07sUS05fK2E5fsHRk
j+AXQAkluVg7OaiQgpEX+aYI2DBh46Ds5gMYwx+DEZZry7AhhXoJC57U+p6mnumLoeaMZda1N+o5
2LbOQK5UUx+Yy0wH2dXJsamddd+WAcG0mClJd/uuSSiMVRt7J1K7w12KphI1lsmyjeS3lYPu78Io
QD8labU2uiB+qAQ9LHmShNQUo7vSuiJ+uJKeOq8S1qv7UMbEYc+GDuvSHk1c4279YAWPfW1lTyWs
khRazwMahfwJbXyyc/O23RjdF0zI5TN5TN15jNQXPm7Vc+t2lPUyyoFBfZp9nL2rrq+OeqmBMF2+
RRmXbVrbTO6svhgPUcqMoXJIiBsH41NT6dEt223tjZu+ks57NjXhIgJkSkLsjjUV470LvRZ7A5RR
jVGSDOJ4b5rVsHFgPN5bPM0rCYrgQG4k8Gh+kO9pKbb16KskVS+N3f5a2lF4YWd6accye1Zpt2cE
RRqYm362su3XVleHO5Hpn0l7HyPiP1XDdwYSOKtjbFptirQyyr27OOvEmuAGjOhqPOhG0/HpgtgR
al1/jFlmDShg/AxRD7stys6pImSWiAyWJDQveRiovVXaHO2UKZI37p1ufiio5HLqLVR4IUGfKqDB
DdqvplVcbDMrLtJgXBhk7Ug27nwY4nw3KsxKBGfutDKyH3rYlGICuM7Sdt+3w6MUsr1McY1V2zT6
XVmA3gkzrq6BdA5o9yLCKHXvlFbUsEP+XkPtpEJS7PYMb5+V5nen1a2DF1vn0WKMYI3W1h662r9x
xVL2TSuriWjiXXHKxvAn1joGoo4zbJN4trdpPvgwbe1DS2T7LkzbDom/3a2dUHDBDaaUecIoMGHv
nD6IVuxR4vueU9dQhrwqJeVKDwg0zMpY7MyciYjGCgyhybS1lSD7Zmi6/VynwQEpz2GG/bVJ3RRZ
FSfFUNs7i1HVRhZ6eagTOa3sYHqNKkMeLRwLq4wAW7BWmbfL3Tpdj40qn4w02zY2I+UCdYtf2mBl
WFQpMMQZ5xbj8ZVZNdPGYfFm6M2BE2lE+mH3DD766NEVoPuRVTfS+2mIoD/0FpPhxpKrdlIUfQOg
JJMue11Cl9qFLpdRPRPa1hTd2UhAkmRdpa+W/vM4084idw1YEkj11WTEehCu9xVESH8GNmpEcfQQ
jphF0s6lTrL1jOICAqdV0t3R0dZ7HbG2NVb5aZjuEE7T+MVNgiAXGKGllI8IE8W5PR6CpMb92TjT
bsi9ZDMkD3FcOZca7gnik/FFBzgX19qbMbKVceprPFXBTrPGj4laEeoBjSfDtZMbB/OW4I/C54UJ
9rV4AzQUbKGGa1/t4Ufg5PabEX+UUxZsPTlOJ+H27qFeUrSRMHNRT6JzlOOAMUT+ksERPQdtYjz2
w3NJJAvFWaedo9hNLlnLScIo308QnFyzqGM8lCr73KcX6dLLhUQpswoPIU5lTXsNqGA+p7R2Lpqa
mGBLxKu2hWp0CT9MATcw/g3qlZPNuImWm0aE7a52ZmdF2ehdPP3K2gt2g74P6yLZ1/P8XEZtfGJF
MT3WAvjmrNFr3CjuUrxXzexebzeM7fZxYv4sC4vlnZ6CgakdcrCbCTNQOD3PQTyeuR70j6In5cWM
vg6MiZla92xoIlRpoJ2bMwZ+WLujVm9QA/G0Wvm1sBJjrTkgaquhY8c+pxZJGmifiTcg14qMcaZy
Qf1gzptO7jy0i1sB42Tr2Hq+66IsPllRA57NnY85g2ICk3RrNerMPGHpss6RrJsrGfnGFAzXBN3I
wJKyikf3hHeU2JkQ8bYqh5+qGip2RrPY3hLOJQ1roRT4gKjCVpuRq9JFZrgzXMaKxjFJw/Ipl2pd
oZbCtHSawIFB24h2NdDblakk9XsAka4F0XxSbv6QRJbaRywYmIBOa7KM3lm+c4qIXJGeG2cbW7XT
vQWoY81+JN6ZadBt8y6GMDqxDDLkd7So2kFGpeuPhrq7oY1vN1oNHqsceWLKQmXXbCq2ZIgYzz2f
+Lv4f9g7j97InX47fxfvecEcFt50Ygd1klpxQ2hmNMxkkSwWw6f3w/EF7LswDO8NvBDw/idJ3eyq
XzjnOarrcRHoYBNT/7OK4h8N8+atsCykkpU4IKaqV1NkDZSMldjOeVlCQ4P5XLdETwaNGx9KEsDX
bdnEoTf3zd4RAwgbl8kdqbrMXpNlx5+ye3bAPEVdKAeqwyb1P+ZuPhMCi+zdGmA0eKlgKVJ9YIyV
PBJBuk0049dk69S/UzEcJT1xmBl+s8nc8m7OfXspVTpeo6g+TZMBpK20nF3FKRRWQw4Pzc1WqIeS
96nTDA7JAvC2hoAv8jNKoQwKMiFPxdWJvwPzb+Mp6z2oB3R9bvFZa/hDR3vMPpmri3XEIzbY7oHG
2uX0xvA3JFaDZMBqd0k5PEoja881JYVTpmEP+WLlc44esMAwHQhzqWCVmcajSoCQkExprQdvoPaQ
vktWgOwPWQ5NTgZ6c+lPeun9+L2JeLOJnI3pTA/bLe1DD33G1zvECiYi5LKqeEclpOTaRyfQI3hD
aiOdVQpth3Xt/IeoLAFc3JzoHkXNHUfIQa3JNfsJhO+YQWCKiV2UFS2GBQ/JOl1RLolTk4jwmGvN
Ju9+BOO77atNnhrfTbTtDJCUOD32thRBWEDvhORV74U9gTirIXwJdKawoue9qoSAE4PoHYz34BPC
7ovQtWv776Af8I+QckKYcQSSSDMM0OCNtq/1YpsXDK7MkfmPG/XnttQ+x3L8HZvMQsqe6IZqJtBN
zLZxIAH5OivIMELLWxICpb9BTVWy0GSJ2hBXVVlmChoQyrkApE+oCqHI40dWm5Qp3rGRJee9TbCj
2zRc9aTf2kFGhhvlVDoN23qoxr20cMi7kYnkkpEMtQT6OjGsZc02t6wzf5VnyUfTa0xqmfHTpKLn
IX4JJZZ/Kdp5Ogo9D3PStE+xszOMDu241lUbD3o172sgiclJzZWsKyuEZkXoHnfUsXbkH+bheuhb
DQEgVjJsB5ZsRV5/syZzwym2GGtpWGuograxmRAD5xJn7eSkclp99NwwXJpG9rU97oWTpiQ4t0o+
N3kCZSCP/1Hu7BdZfXsEDRNGyb5PlpOxxKs4+37p68G9QYtMrf2EvXetpbgWHEbheG4zxugNlWPp
vSdaQOZcKaqwWVgmjZgBpUUQrzgNT7xZhPqVLb2J3lhXVRlH7HdLyK1O9N+ESLxdYFoYoew10Ebr
yUaVcyiH8hZ4sn6qqozJT9e2F8+j5nTl+MQhPK/GKA+uRcocJGW2lmaNsyIg60EFBSS1shDLJAAB
fTPb2Hj5WX7CvpdtEM56iZxiXPlN7W20EshN780Pg03ZMpHyjoZZlJt/AWCmzws3iIn2n1wFRp7G
o8lneeSEO9oTMcpMjr77wTTWWVZr685ivJds7SggbK2hfItr41dSyIItR/Wno2kPR0FWgVb/VHmX
PCGx84GTZn8GZxl1mXGxBxy1dvyh3pi4CHe2H/0yzeoawZxnbssgm8xwkzkS5t+epzrQdPdgVImz
HkGwrMu66NaxFNoJDByFLNZCIk4qm3O2/GHPS5NVUr5Ec8a9rRgW+VrGYEGMZwvaU+uuMwqRd284
TLL1jrkhjTV0Ld4dv2ErmpTNFgM/gG/ru/UyfQfUMT+OwpUI+Y2tmar+0FQZkbMtRwl15L2K/hpe
W99125lQQ/jAOUWWhW7MJ9MLiNGxOTcCug0RYBuJreViLYNDXgyfsmjTUyynu6gIUGwb8VTgLCDp
s2ZDONMP+x0yrAGAblxTD6QFw6Apt39HBiMaO5e8y4Ozr71BrVxnwYOqwDo6vvaLPIBXfUkXYOTI
faAmH0IWP549AoC3q0aS2AuSM2bleA2mZG95SLqY0MLXayLyc1m25IkLuNmvV8Nk1Adfc4swY+y3
U/anPmn+CYIxCXrpkB48+1IzZLE0ThxNu8eGA1PCJLFJMyEvDkX7TqzccMTYV4di1t11zfpptF0W
+lYjUJEIzn1bBqd/X4rB+SOYrTH7S5sdw4v0ABwWXLuwn5LW+kVNqf8uWvvuwBOCnNb4OyNJz54i
kadJlbFlJKSIoqT/wXHGG9xFBb0m3NC0SN+zoL7MQz+uigXCLZb1mIwfEjkrBVORHc2qPDR5Vxxj
PW4P1ejcrcobQ7Ph0JrzhvUeYZ95Qn5Jgc7jt6Rc61v/PSpaivPBysMxt/N1GWgLuNp6zbxqX/bd
t1l3+UMwEgpZl6HwUFZzKfv2QVE1HYj1RkpQFW8VNdKUSOugglauMIJvIy+nTRNJx4k02GuVMzCd
fAz2TQQLSZrJERQXm7sxojdsHAzmXU4rMOPCMOLs2AA0eEIyt1uE7NtqjP17lxB0oY1C3wHW/vIQ
rq11N8Y4PuI9wLrVr4F/7Ruztk7jFINkoxeTGeO3HCwCg4bB2LUWPc1c6wt9kXvQE2EZs4uZcg0C
JY3u2Q0WbHJAq4O/nPc4er4UUeHusqA3tzbE1VUnTCY0SRWd4c3t9dEOjgW19EEVuMxdAaSQGIxL
ogptP8Y7vg/6ci17nmqvQm8zJZcAyyA0Qn9nxkYRluwpWUGNJHsIm1ZZg6/eWWty27KNBdLsICs5
7HwsXhtfj1bYQRQjTfej4LNyK42ppVQAVIiC6loK7VJOrTr0bt5dgjgGfQBw+jzwuUwsIFxOSTxq
M0aAENDCJfklkXa/7gonfcojQksmJc2wrQpOq0rP1v8Ofl/RTXoabPVamuaBu+OSTpSKeiNudZxd
LZOh72yT46pl6sSbSQQUzyVRCkLfi7w/M5Vv1m3Tui8RPN5N0povdUWNEg2IjxQobMQDxq8qE9Ut
9bqtImDl02fQssYKxLeEv4PsitJ60wmoVj9SSPvRWLqE8yofVYd+in6Y+DArLt6cIvmpXVf91MAj
XbiZZNCih4W1ejDTeXpSmmsdOnPMz75ph3Mwik+uwQoNIhw9ojCTY2+Buw36ybskOZqSKK7L9aj6
TWw0xUFjlR6lBFWnwXNSzjxEOt35VFtijUF6QrJYEkbRcn9EmXSuCkLnOgFEUDPKuzbLl4kYSNyy
7Xizx8FkPqDbrzOq8VUyvOGTC5YeF6zGUNwI8xz33Sj+lkDe1n7mNS5NP4IiexpvQ2DEFyC7JeuG
5yqi82V0450c5pwbHzMD4/skW5sQ67da3HsbWmvn0HRtigkAb9ssqPtbtLQZRS06uBqGgqSpMwcN
H2+cfxmOccWdrIXYNpOd2SJy47j/IrPSoSKv5SGth3gj0zbfgvYFs1slBLnhdXrJy/kvmNJ16qvq
YQe9tW/oo1c5n+VZJwp1GJf4JC9Hs0o0z9pKc6JL2kXYYvs9q9U5OpWtYMsyp08YGnPodk8x4Tc8
fFaJgCS4yyKur4Nbt8dc8dThGOpOvhvpZ2VX3YUosIPe1C+WozF+xplz8NuWgkY6a9Oj4jKC2HoF
IPzMsF8elZ9sbCwCq6mOoxc0wm/24BN6mDc5wfNRcTeBhq9qINobz0qZkDHNOwdZzfDPxKA7Jmb5
xI6WHkuofRkY067PpHmvx3+mYGfT9IX7NLpxd+l1/WxwZmy6vja3xXKLaAWjWzdOUd6hbRpYYDnF
XDMX7OVzTN7uPUjA54aYrYrfoMqrtTvq3a1Tt1oWC3TR1mg8c+MDYSIGbqOVeMHm4Z1+UQ3nSNj+
p5XJmu0Pl6LB+Ifq0GO7RC4bM8v+uxozpIuusI+l0X3REegns+VOCFJrq2MH94jeOUn05LwrHE55
oZLbMFoPCKMlKdwJE5Lli8+CCuRGf8+4v2/YIO6GBcYURgjITSD7WWakJzURvi4b/EadM6xoWQee
Wr7Ekn5bm4dhX/R9qFQOhT5wsucIYZyrN1uPc5HUGjUT8dtn+8mNB0Yy5XHQsAWKwIrf2pSxa1x2
0RPveoWDsWEAbefVVxFRiADrSO9l1Zthx3b0jd02Mr07kz3Xzq9mieCuJFzX98Rb2S/dM3SBVu01
bENnO9ZfIxaaf2ur4Qr0nJvbM+lTnc7fGvnWha0QWVMUQ74kh2uCErWp+/JSz4qIgZgWvc6FftaZ
9S8Jhi8SgTKva5W+Jw3jncbHLzZM5GQbk0VHS8w0RagqlTiLvGgBUOcQd5qAQzhzoltbut9+7NZh
4qoX+KXXFlLyW59XYxi5HU1bxD/T2sUder5/Yk9fswkeMuYkBfncBG7h15vUfcBdMuA7+HBbBp95
nt4N3IYsSkx3xWcSl0d0wP23czvT/dPjU3CjbV4zm/r3JXMM72LHtn6GxgQCUmMf9FHYDZz1ggfe
yCv9Q7ZEW6oy8U/WgLyv7xIvLDRVnkWaod12nP414eFm2Ju/IaaCL+wsLdUcewcBJ3sVDIH4NbEi
mlJDf0oy0AfCD5yjac0EAdYgRK2OVb1VWr99pEKvHSMcqgGnWXseWZG6GMbnaXLrkyajH1jB43Ma
ZfNOVAgVgn/zqgqNaSUIu/g3vnIJv3jyp7+ep43jxrJQdgKVMdYQ7vqwkYvrIM2sV2ce4BWbCq5u
pKzXxtD/8/+6gvsOWty0awvV7/UaWXhRjeVhGibMAmX8NfVW+lqIZ7iU9Zsyo/h5sAY0F1l2D4ZE
uwI+CEUSPZjqTE+dFSTI8wLvnldR8mb820X0I/RsmNgBvs9HUsxPMnA8xin59MhrJm2YzE5tgQiD
NseCJYwlKg7a5mOOWGFhLhBHvJkqbFtmDgFqNsACPeDgnhbaQYRdLfLy2WnHsCsHH39JUV2cCR9k
ZbHJnZCabxVgwR3bXRSVTldfzLr8y6jBDxvwvWFgDtaBipyPBMXGaixZ8EeTxjFDpbvW5Tjveqi/
K2rr6exS8K9FPSjqO83YB4Ytr2qm5RXkYb9N7B5k7/fPfGN/p7YNNjPykG2fJ8O+Qoa2amUePSH7
llu2mixYo9a95iiK/XwtVR+dVEzBWxIhwNvJgDAmMIw8A2sHcHu5ig3rRqdr32greyw/DlhwZ9xK
YAJb+31yyvzRxFr7oH6LV4RwJqEjqI+Gih57mOV8cUYGZXLy3ntL71+R2NLieuV0Z7VjXOao3vS5
l52xcDhsIKev1pXG+d8XTRkse/BAMr/gv7Em27dNoEKiLk68V8URtZ7xHDnHFGDyXXSRdYrKkTPN
oK1xPesxGy8y0Mx343fR9Rd/DOK3RDPjK0SR99ENxKZwvBp/WzJc+7YbrqU/P+GAjYIjyBvS/2bm
BrsK4Df7DZjJPaDSXde03T+iwQn6PLey1RGYLVLz1pMhkAVoL0didt7RSSWI7F6koiPJXCPe1ZZq
z0lXXT1baVcaBkRAiWLGM2ftyYi1Yyd454GmvLuz0e9t5YFQ9NQnnYVxwDhmnRjZxcTRGOUuGPHM
tKSIbEleUwxOctsdaVUTb2vG0RLzZpIiNbVvCVPxNcvu78I2k9e5v7kyKbcY/4ft3PU/SsjnSRj+
ZrRrIK2ec1S15QCPi1/jgES6vpQ2JHVt3nBP+CFpeep/Gi7/P9H0/0Y0xegIsuP/TDQNf9Ab/NeU
7MUcyZ/5X0RT34Y5CavNRPxhW/iF/zMm23f+wwXMxznC1mNBUvJL/5n+uUBturqXyX//b5b+H5CL
oJo6kN7g9Jj/TwhTeBX/lURAtg+h3fxtOs5ZG47agtX436zTgckjEtV+sWde9lNnZFMC/tLn5i90
yOOomTDMgvw1LZsnHQH8tCjh/UUTX8zGefq3xSrUNgZARyOMgr5YtPS+qcf7AX7xGuz9NmoDc2Us
2vtuMO5+D3l36JZRCZ8AgVC/nUgpxJ3/MyPh110tINRQpbsiYQ9eZzbSMBT/3aL9NxYXwLj4AVqM
AdbiECgWr8CwuAbmxT9gYSQozY8BW4Fc/AVdxoHg1s5NaKj98dhQbFndWQOPs2sXhwJ/UiHHyyDb
AO/By6utktz8w0QhXtIjcYwsaR5YQ3LzUtX2l7F4IdzFFcFOdTdl+jcI9BtBGGrVLQYKjBTT4qjI
F2+FwGShGHulueuxwau2YNbgvHqOwWaOAS/JEy/UQfcmItHaD2q8gxg5QBYygsXZARid9fzi9mD/
PvNdYgBZnCCOeO0XZ8icn+rFKWJjGSkX7wjk5cVRRjHCnNheB3E/bBCQ3TWUKzbmkwwTCsnDYV7G
rHBnLKHGbljcKsniW7EwsPA/EztL7jIJnxu05ca84bW66Rhf/MUBg+Ty6C6eGMAOatsuPplhccw0
7ML7FkWZ5yaop1GHYacdV2gc/7AHubQYb0ziGaRGmiEqFWw5DvacAJsOOLX3KoZOXbsQegiS8Bhz
alJcUVLBNG9vHoafCOOPwACUyohLYvEE4e9u6e9d9lz9fV58Q1npPw/S/tR6nfVeHVr2kyn7PwJZ
H3sMGDvZEz5BJP4YkoC5s3DBolSynbIXzxKGhlU0taGGalNiavK9xOZRyJ9N7E54h0KbzlA12Gss
DFE1xihZkWo7jkgyEAzEpyEgqWTxUcnFUeVjrVKLx8rFbOUsphh9+m05P1OPhn5M9GALpoAIHltH
YsarXuT4QDwDp5ewScvEPUW0eXEGw8gyrY+MXVkx1OscN1j59fScJVm5S7soOfd6drDzqYffSGJ5
3uw5WMo7wBWJBBn05fgYFaNcLSOCqmNkzpAmOjhB9DFLRD3+hBtmROjbINDz4Z2ffHM8K2UhDtYg
+2RdDCQIYY4VI4ZlpajhzsbvpgHnXfFmNqA8QpIPgq3e8/hOUffo/D45JEkzbap++CKSO4qrbS4b
f501TFkTtz53uf5VaXFwYDP2mo2WsUo9l3kVk7Bhnp/IGniqa57dkbE+LJf5M1Go+RLVPlXSJhYy
GqHXD9NaYv6uc0SQmFtyhH79PorwW0WcUrve6+7KT/W98UebQAIstHMcSKOLlaVROBvZfUOpOlVy
+aHFePOrbMAjTBwuv2EfM5vea64PZC0JwsEwtI3ed/7aTAjrtPOGPCHDmh8MI3mMkl8pYj+2mM3L
OPn5FU4RY7+gOLaeI6iYVMOv4SzI2O2xCNNW1PrNzvU+cnCbF8zqm4KdKa23Q1Jx/LuTORbS2nxD
juTu64EXNukb9HMxBhU+FVAibTaKPiJFsqma9VTWyOpVM6CkI0FgNMVn0XvOztbs/lSw62prcz2P
v+25TB/OmG+ASGHsHVSJdII22B7dZgsRbpFke0+DBrULxTU/z2LQ1PKT5p1Ugyu8nNEOtO22MVzM
4iogtEZ5/Gkiif/t6pjwrNmYMxrM3TesFN6m5KBRy56vMwl4kkn7XMfGIUaYttUJT6QFcgu01t6p
a1CRoppprm5r7Lu4ekXKEu3opUPLHesT+C5Cx9IvLlCMVHP0nA5LVJM33qFNbpLZCphpje3TYHd4
S2bkvNpclW+yYpWkj+cMc+jV8LlQ/CD6XWYa/36bbzBvJIwqfmkZmkLVMVl1HRIffMN4NbvsrcSm
tuuq9EQdjfIsRYoT6EOxLXVx9XkMTIBw0D1g54Av3zupmjaJqsxt58DDMqceh02MPSAiclprdLFK
k0/NN83bhJkkmXR7h1Gd2I7AL4kCGz8Tr68h08VvapLHIUi9FSqHCecteSOO4acbaWrPztxlbE11
1GPNM7a7fh243fBhm918QdPwrGqHUEDJt2okEYtlb0g2hr+4FLt0fq01/ebjZDrhhUVqOzZlKIJ5
U2dzwohLjR+JMM5caB1Nm5UeJ3Gr6nmJKWJaqzVRR8oYr8iiS8pnluUMvrorWSpmVJEy0+Xg9TB5
F5nz3Zt9isWJLtuS7aeDtn1pSXSIsrx/1TQ89XGXXFFCXsxYzFvpMHfsnPoXd437Pnv262Q+CqnG
E5uXaluZwYuqkGiafvuez8VvZVHto+clzyoP9rM/71zcVuh54KaXTtjq3p+ubvFkuu4HYSj43UR2
GbDaHNlvyFmFiQVdYrIhs8edva7FNJ9Ev7UIK3mGdcu2qgiuPvlOGysYszAw2Cj4XMZF2ecXpo5n
1k8Bpb9tUomgIVkmmSh9tIfOB5oSXn5mnpfviHKpQpQqEJ78yeKFxVeLK5XWFJv0Np5hHhFCjVpU
oKV1RBVsSrdlMJsl6MXlYcrQoIztELq1FkY8VYd25g5UWpFeXPCBjWoPzbwIJ7hOTDDbpzGNqE4+
/+2781p86kHRX8zly6Q33z7TAQMNNAwBhno5zmcW7AJh2dq12wTbOVFHpFthHkL3t2vrklcmMMf1
LMoiLIyMqCPFQeLWy70E4mD0e3ctAi/fWnlC2hamSggDnJawLEN+huQ9bt/65G8nv6YAHhsBz7Tm
XvOIPRPAB77GhJTmsQXhUNeL4TYx4m1LOhio80LuhRvnV7sMJ9dDSlPFFHKjBX6EUkTXGTMqyCTl
NGpHxHhnIFPzuiWU5ZTX3ncSsyAxkuU9zgvsgNjJ2+IUxXgPbBOhlRnzaHq6MLauKH4ohwKWzQ3r
ktyHIdHyYsyZwaU5m++tWamttBy5sTSNLDDJR8UGKtMC6pfCOaBaOQLnV39NskIMb6+6Kvmwy9EI
3TK1V3CSqLEINVlFkcL95ahxS10Z7VObOtuMBrHrTdFu8qr7nflWvLeEI/YmYiGUPnty5DF2OsO5
GC6+4U4nJHj+fXlkmJw5QIWfh4Z1ezPn7UZz0bm7mFyIoEexy8O2tvuUnFKTxLdJFc+95UqE+DnP
bByfR49S3xyjcBDEwPcGpJcpr1HC+N5OTFV1a6tsk/vdnW1YdyvNtr5KTGE0uc4ebdbDt/pHjlwa
F4RgsWs0zZpUyHFvFIvQLsjIpi5ksGXlaiEjcmVI1py17nrX4xEQv1B4kGLuIpEdUn4bNh99ayf5
VpA6cA3crzKR3iYSZrH3SvD/STd+oAl5mkrz01nE2nJIqnWmclw6KLx9PfZxaXNJq56QNT+q7K0Q
XAXs7I6GP17rEj6nmrwvxrNrQ5R5OM/ZNZbFRhnssJ22t9ZBdRgpXbQy21ZsPfJKfUMpPmhJhDt/
is6gkX/QCO6b5q0xgl9ey/aLdMCeTVE++L+iof5JJA749JP8vuuUQttUtBtvbeDgaP1WqXPQWFON
sXVInQDyc3/VdPsQRWR9R/I6jsO+JcYn9pDEkJ55tigiegIRfIYB7dTtGHiEBNCtG41g77ndSU2G
0p3fnLFbaXVmbnQkWSiaA3jc8962nGerQyTje94vp583fiyfxk6Aj9jgPFHJTpji7pfug5uWCC68
ShTeWHO6d1icu7ZPJK766LQ4j9BWerziWEWr3jiLjXCat+U3mUwlga8Su1IfCcl7buzoyS8dQgpt
46U22lNnIsNMCRqARMlNawWnYoL3M/lHnuy/vROQ0Z5i/GABvszT0IOsld7vRJGumtne+a14kXX8
PrT3OGCR05QPGd8ctv3IwHCuxydCkX5c+9ZZFrAK/sHG6vaGou8IAILw645iaYgP+q2xoczw79JQ
r3IDuJvHHa8RNlbbLy3B52tlVLtBS8wtkA+EUYMoVx6hkJofbcsB2w8a7uUDwtK0XBRSG5dwLi9N
DzXJfH4SV+tJpHu4PBtajwPqAYkUk4nlbAehg+ZqNtNzaXfyNyiU1EdfUuXBm0LeLivjc+y6j6Ht
EKjvRqP5RsD6qmHzz5+9yDAvQhO7yRl/a8F0mP0v2/PeoyRhWFw+qj59Rrzx1dnjRaO6TsuZ5bsI
7THZi67+ZZF/qkzz7LYULJgCyE+Exw7Grhr9B3YLK9Ri8wPr8tmdrH1m9IdSvZRy8ZKJKwX9ljAn
cBnWtBaGt3Wq4uGoYp9cRcvlOkfIcUprwrKGd1xbcp3R7sYa6+WsxtqKo4lPQyZ36B81s7x1EU+K
MCkPdUHz4DnNqhuDa3l0qCm9mhk8nd7Jjo1gjfbAGbSV9qwIpiOQ5NYQ+Osa+goKz7avc0An81YY
xQopxDOjXF4MOb4ATX74c/nkdenRzfsd+6md0zuXoZLLWPiqQ/doTa9kda7tpd9cGq9ZGbRhbprC
7HCeGA28K8zJ4DvYUjqofm3rWHbpZ5/r96xaedOiFXElEcX2s6v1H12Ouhy/j1LdD4DBk61V58BN
19k8XvhJn2xu6dFZlMjl1+RZF23yL47d/OTjozXKW4OiAE/MMZ5fpd6FLYN36ruV7fu4+tBzWsYt
cONXzesOqZdtgjI41qQHTgjkqd12WQlqC9ldWJTlrR39fczGP65yfx3Z06dKsn9HZoXtrSu6z07T
n10/+dZhF0flHuDQb7wXW921Xkrsv9NQ/9KRKE4amaaqe2CLTPLiGqCP071oxepwLcvy4Nvpva7y
pWFkU9D9Ba50J7z0S29WgT9+ebJ5izng5tzd1tJ9tIX7RyY4UGbTf1Wl/Yo0/08gtV+oaY6VxzY2
0jd1EDxlaLXdATldGeoZqNnlYcEK8VlnePV8irfERm7MNqlMSBVkGY6DzQKQ2Cr7MDbx2a4BDyjC
C8cBhMLs8LGfyg59rh8j6vprDnzkvEZ/r0bmU7mzVMALDdX4kNJ/LXNn22nBZaSYqITzMVjNhjNt
HQt16XNrK4rPXsu+K96TKMhf+jrZ4tt+muwaHkVQhT3ZeppOj+70LxwY8SrWjI0mxm0gCDx2x5ub
Ixssk7Czmr0upzCjsbAyuEdB9JJlySGzjTA2p3Pv8GgzE3b628jMHy+uAK3vZbREJnD0It17qtlC
omKGoHWk3X55FwaNV9+kGmE4hoUtHeClAPxvcMyJAsZV3id/WrS/jYI2gZ2Ntt0GRTI6K4RVp6ZQ
e8PHSmH3+XPD6Vqi1F47wb+08D9lkb0J0GphDFkUSSFqY3TIE+z9FYG4j5ZrcxWV4jwRNdno1q42
vLdZ8FRPAq1qqu8I88Hi5l5kcBdZc88dFhudqD4Rp+28rKVpm2+zbS8AKARM+vMQMHSyml3qtu/B
WN8bC2qDk1V0pjbMrgKvMnI8Mq/Zo8banokcyQMDBwfTCT1jRDiKAa687L4IK7yDe57BHlZpcS1l
eXA1PTTkcK2WST6Zjjict0ZOazQ2Gyd/JYrvtXLFafLUU29lm4nlQdZVH8E0P7LSeLEFdp1mOotZ
K1cDsveVhc1pVWa0RLXDWhSi3FLoNdEc1rSBtruXHCZuFm1M1pmMc3A2rS3Te2pK+ZFYcN+Rdo32
s2MNt9arPpLyqqXVKbO5cen+dCgD04DMHXVOb30QqEmZbKOmyykN3F3jAFBI2g+cPA+xSqBvxJwR
avTOjB4vGM352Nfdm6Q8b9Puy3fjMwUwldaQIz+E9OfenTaS2+XvqvTpKWFKUU3uuJapdjfdTenV
f6DkbTPr34OPF2pP4cS7wsp2cOwfnY42jvq/nekdK+jd+VxvzWB6z43hrvjpei4KozqNptr6evMT
50TNTCZcUWd+b5sKYeu8LWYygS11c12P100T+EJAR2VJvPbG8Wl5v5q+/lSuegtM+VV2xQUXSYgX
PexrHDni2RRs6NEKmdzH7bma/hR2/DfN8pXUi+/IM1JUMZhKA6vHQ00rbM9EKEeoP5YakX2ztUkq
fvdEF0UmMBW9FV1jzXuphuhumPIIz8WD5dPMVFj1i2xf5ojt9WSsCg1/n4e0xxy7fW5Xxd5Idx2T
bFzlSLsdIOi7CsYyAKqGR4DpJnGcDFQWzX1Pquygb4NqcDY06C+Z/YVW4ErnSsFU1FRs072YD15Q
vaBH47hS80erLNxktQiRQGwdt7rqmvvJoj1fjVJtJqv8k3fTcex/YsB5HOBvhQLOZRUaubhTEQ4W
9rzRYG7a9EDrtIw1asRcofcxNrZ09Zj+yRl1sQvjljOkqm91p841z/KxcGjQ85G1c6r8o42qQStT
/czUmaqunrZD4+69mel2jSejzqiPQIX+LWT1T/q2J19WbXuNhICZ89M1qIycqtvZVhLcJDArBiAc
dd2MS7ShhQe9G0erwMFZ309VzKk2HegAVv5GycCjc5Y+y4TuZazNlnz5ONk6XbzvXSxLXRI/6Ah+
zYmd75ouaw+9YmQe48nwWraylo8A0Uwg8mNsfWRucIuMxgwH27q5g33t2hpPmKW9NUEBqS+OH7OG
eCmq3iIHQLIjQf9bY69tEtnY+0xAJCyW5N5/YWVFFUAbXQAgyG1dAyhIPnSoFgq84CxRAR8CHahA
BXJvtbb74WgW5Q+tHrYykonbWNvazbOj6T0q+ExuzF61iD0Qc8fki7cd/ZRv4paGqY9g0g/Cpul4
hdJpx5hdXlaRIPw0SJr/wd557DavbV32XarPH8yhUR0GZcmWZFm2O4Qjc858+hrUuVV/4QKV+oUL
6Mr6jm2ZpDb3WmvOMbdgNJVbkX4zZPish5PaAYxSjVtddmSmEF+dG5xCjD+ijFIOnSkVMiYkTT9Y
hsZOaJnhMETkv8UbS9MggR6LEiUo4s+wzPgEZ91Wk4AytEYJeBy4ohNn1VZJK9JRBJGE1mI6ELFk
cDZIZrQaNEZ+7H9oA9vTIEJ4JxCquiaQwOlGLiUlQcJV6D2iyR66hDYG5Azp2V4rkmvapb9xT8xQ
ajUrS+ftMVHmpqY/h/X4l5kmt7s7Mj8qgGJ2UuUmxOprEWJRAoJzbZYrua4Zi7Tmwg2VMDQT3yrj
j2vtMdBpbuSYLGtU4QkXW41E115iqLMudKlUcaMtmlgcWMoL+RyvIYJ29RmE8d4o86cyN71E4pLV
ehgdjT+8o57+mdW1bmYbYv+g6Aj+xO4fn3/6C5cInXBsd5LFEdSCAotB/loOYJsEbdp2sgriqPri
FncUoSs5kkiFq9YDmdgN3g0JX4DyLaE+UJ8JHPzK5MYl2KhCn8rCBEcIIX9zob5Gpt8ilTGW1mEJ
FQNmGWo+5WfxVnF8FqIgyMGITQLuesh3eWa4YiisVXLOGHkj2U6QdsnbkaEDAuf1MBovCM/e/Qas
fVTYc5lsVV3bopm++QQmIeoGb2whdeeKOQ1mJ9kMDDcy+CB/GH8oq5akLBz5CTaNAj3BkAKoFJP8
XbL6rTkP7iBKlyGOfsQhc+CLXoNY+ZLr6RhDvHCBj3yLo7ZJzOFViShKDMOjO3QTB+4+Vv0tFHel
V8Otz523afXGUfkk05IGvknDbsXVGEL34o/FTkp1USXxTuOuGPuKjp9P+DICcdfE5YXcRYcmiB32
44kh112nW2jP+vgbhvU5ous3mBdmKG4l+itRqAFSzPU1GNMXOeueJBgiYhyeiy7da61fHoZW3NJh
7qkS4QrQr86Z7rdOKeg7LLOMQvR6S3P6R2/9TTIGaLLgmUYok6yh5ZMgH6s+/QzY3xMlpZ2HZFiP
PQJrceCHSdtRB7iiJ++a376JovbUCnXnhVl6xUad6PHPlP8GMQ2NnH2j2tJONwhMzqSjYOmerAg2
sp/ABiF+qskF4g+ZNgh6PzEtj3YzGfj8o84txTh1yDy7NiCJ0Q1/oqdlZRRn9jEgjcmLXC7OYzDg
BUbQuLdECSVKWf5ifdhNzBTrWT6pRXiOWuPd6q2bjyidpC5MGEUEbGZgM1I3HkaRZ1NQazur29eg
YqQIObO6oVF+io3edKw63Ohzusimi980r7bSmD9jFPAiqWUqq+LNbiWs6hYSYgHFNd1eSLG+aODZ
WR6gDAz/PHt8KSxf/ttr//blv33b4zv++XlRs04mhdFTthhL9GsUFxJIGg5hXYE296Us38G3yHc5
swJGzPMlj3HNqCkAKnl5eDz7z4f/i9dGhiep7dMWMYYogawXFLspnHUXWUAKtyUvdyY6nH8eHl+S
gtNujflWi13fwjSTix2GX34A9EyAjiHBnrCi0xnFqkJdsrxddUQ94z2elplBAsrj6dxKT75qjivf
jFiUrWzMdo8HLKT//VkDRFX3cZylFumhZbU1tY73+3ib/zxNlt/y+Lqc2qVhh42yBKzLFq7ejYAb
4HYM/3p4vPb48vEPhhn0nPf/8c/N8sxIoUZwvxgcKG6FSM+SF8v8FThxy0QzKndM0Mpdq8LPw8uD
wiAJyTZXy2r3ePafD4/XMqhZW6v7Msv+2ReGnzTFm6zXkEF8MzmYAe04hLBfM+ObE76LiQ0AWqxo
QIGqbhKYnnZG8y1FI9mbDb0qefhNWnOgSuUBnhK0/gJ0HSnTrmUBg5lZJhUNWWw2QvRKEsnfBmb+
1EfltKvVCeSAyOI69aekHkF3aAbp13x+Rq3EI8BNkGoZiJ12F/sp3fUUAdg8CujIsEPlpp+8uUDO
H4AdSZM/0ah2ymiqO6sbJiRU88WMh2Qnq367DwvyNafqq47DatPnPugQpunNkJ+aquxOrVpZrKj6
nilDgXvG8Aqt3xpV72PLlvg1Mrp6IeFkFhmQoYDJJXtSg1uVKTSnYsIKmqEzVGE/b4VBPCuD1Jx6
rSY9HtXIjP+8lJH+sg+3b8iO06OISjrIW+XUy4pygiXAp18Zd76gP81K+WdkSeTxLd0JG5mb5eqx
jiJ9cbI/R+1obg1J8Q+J7LMDwnwmjB8SUkPHLOXfRm6zY16wf4f4dOxCtiz8f2yOPt2CiaOaWLR/
w5qV2mo+h7HGG6sU+ZPQzPnTHP0RHKAhO54RXtNdjHuRuG6dswIfji2u2OKxTrKcYHAjO4nCC9Ol
8ajNQe2GZcpIhXZbTsTsqpew81OfG0ck68aRHuk2iPKLHFQGraxqOugbAoP+FFoEMyM2W68sAhfl
OcA+QM7UxI2JrWo2u/gw2TLK9PulknIzzKYTRnB7yi1yg5Z3wuxJYDrH9kYSkQr7htmtH4rsAjq5
Y5VLHHdgpbAw5Tfud+KGNt0LGxBPXE4iEyWUJgxUMmZy/FdhzpWVVLriPV77558f/4KSEi98V3Bg
9nO0yUslhb+Y3RXL/On0+VDgYrNJBLjCzaGFVp8gr+1iwb+NI+y58VOvlF+xi1+mLDgmZFtQR++H
UXqJ2iCzW1V6xVVd2YJVfhgyBA5ppitbzZdh7rt9liquKojkJLNTlHRw5wxgNoLhVFW6K5Xo0OTs
8+IKczXUykgBs2lgm4nEXnMKo7+rhbzpycuB7CiXeOhwCYcIZHWffSoq2UsVpKNDJpfq5GbPBEXq
XyzuVcJongcQwTQbpueKyAcaWjvKWyAMWITNVnsd/OFoTsn7IKhsUyk8Rb15ljKkM1K9SzeMttmW
jJbna3BLhrhBoaeUT5lxbBmjguXsLdgxdRJd4W65kATY5RsEKcI7bkEelN9DxSbMyMSPrsTIY2SW
N6BNdAVpbxLdZPuz8qdR29mVRCijFowXP2Lln8aCTl/QOBgMtpL+7KMaJdgyWglyMe6HZDadMevf
Ol25qPNlXsAeYR08d4KcHmILzUYKaEeWE7vs0RlHEQ5X4STCvGAhxEA1kwFW9cLdL5m8ymHObDcp
NrU2f/rgpyhc6wuJt0SqXjTtxIr/YrU53WEjv00YsYRJOVSVhHRa08+mFG7LFh6n9AwmbqJJzsyi
MNuPHMVHUujTajIo/brxNy8La4s6VngWRqCkZcdITZTlvYQoVA/KzQyhy9Wo89CAxE/zLKrYjzkM
6YQCWz6IMTvKRt52DMLGXOrspgUnWuSlIxGSYSsUOUpEHpJSIIIt4e2G0XAsgr3BLs6NGhEUV5ag
1x9x4ihZ9Qs/48tAm2l3zCpFTDXrOrau+HnGTajJeEXJvN9XwWcfSvK902i4aM0ug0y/jbpRcbFj
3SXhVLE/KwsUKGpd/aSVxDLd74oy/JMI07INEbdynT5bbM56uacyDtCKCZGEkQvcTEEBLYSJk9bc
gcNm3i1byUYR95PGyE42Ijz1NUrvmpBlLMTNZ2y2dOpRitu+RllG3pQd/JiNnu/B5iBVo/ixA10p
nkbaCbY8mRtDh55HtZtf6qa8oZj66tX4N+5+CKDTVr08+a4+BxvWXfU542DBHrFliN6rkYqfecB4
g7s0uak1GfTO2nb1SWRet6poL7e6ipW0soiTa8cnKRw7r9IZPlY+usBkSSzQPkNSa1YaFSWn+6lE
Xv3ua9JvFc5PepTJgBZq04vHxsmZ0Nt1aInePIh8tlt6hbrMtpmmRziVARPNTsAJ4atuqJSEkoZq
x/tpRpeAItPWg+pMuG3iCTLWV9xGslcbk2cJ5Gv1oKqFdH4R5hi8CZY+KHknrWijdSBK11BjzywD
y3DQ9vSOAWoAwxn7tzT/HYVksJt4ohxmZaOlqx9jDYlOgZPDVLEZlCjfLIDsWlOrzM7Qfmmh6Rly
/dHB8VzrZX2mLWttFFN6ihhK1Vp4SReop8KkgqDO4MLMekNnyDwFBgbppi3FbUxaBdS5LttYQDI8
U4MYV6R4vJpx2ClK96dX82tGBDA/W98RDn/o/Cl+TbunUG1+grF/qdAesFEDgzeIvlf74rqL/We6
LOCbgoruMz4wVhuVmEEgY34gfdXCONiZtFQLlf5b0AG22ZQO3riQSCGSiguatF8gpQm0Upz1/Anw
S9VcNe2oXUzDKe2JBXIaLbjTKt8m/GVO3eIhmhYkqhD85g2IVNY8BXgYvtCI++4qWVCqSQhUNTRF
80j+gistwFVxQa8WC4SV4NWJUTFgVtFo8LgtsNZ2wbYaC8AVwhhbGHgftFzJTzjRfUnX2gJ9FRf8
awUHFteOsFMXNGyDOt/tH7zYbEHHGgtENlkos8kClh2KOxlnpOM+Xlke5gVDK4cvyoKlzUUAtbA1
0r1eV9yqghKAbQfJ9p8v0ZysaxXMLcAPdUWRzXBx2fwBxR0XKO7jmU4TeYOVwZsWim70oOg+ns41
DedsgewqC213Brv7eP3xANaHxAnovHzVbkR4vfGC8G0WhG+4PIug+uoL3nein8pHMN+KC/q3XCDA
0YIDzh9k4FYHEiwb4ILlBRxsLAhhA5bwtECFwwUvzOK+DxfgMCfoUC5UYjjg+b5asMQhfOLHS8mC
LEZZkjtVu3CMhwakcQXbGEeOtTGhHcsL+/jx0C8o5LEEimxAR8YGR6xbjWjfX9DJwwJRTmmDuOkC
Vg56MI6QlgPOOHpA4MvmgmEGUjIQ6gKaGfNKsUdbAp97ATdDN/iSAnCNOUznDrZzt0CeywX3rC7g
52RBQCN3FN1uwUJnCyBaE1HiRQs0Wlnw0YT/fFO25qsMFel+oDwBE8PgIq6XgFEA1PS3GU8tUGp6
C+W+hVOdDqW8lh7salyR1b5/AK2Xo4xjDar1grsu4F63CwC7W/jYuYZ3UFrw2MaDlP140YCezSVF
EzwCqI11ufbMBbJtQNtOFuy2+viFER03gNzFgubul4MQjAwMOrjd1QLwriF5P957vMC9H88IRTDc
bkF/NzDA8WlH57rnkybV3/KCCbeY+aYLOLyAIN4uKHERpnioAhevFsy4MHdPbcYbiHBOyYzgXSz3
hzJvTBt3JJxaeOXVAi5vHgjzgO3cBNWcA73C+J0eGWuXrgn4HJ1QIABCN0y6SfoYuJIfLJh8KIMB
c/ioFqOVelYv/sBeb7IqaJz6hwJrPV6g64LYrAiwxD+4ANnlBc1uwGh/aPz/vx3i/2SHUKmu/nd2
iO3PZ1jgfchb8D/bn//6X6R/vuNfZghJkv5DVBX+J6mMmfQlyPZfZgi2Nf9BvSdpqmwR64Yr4V9W
CNX6D+RjJJyZOBe4FS6x8P+yRqjSf1iWZumirGgavjBR+X/xRhiSvGR4/U8pjdwTCInkfVkEfKmS
Yv5bGjIletVphq+fpCnuAZsXzhBGAf3aGdJWGaXUPWnIlOjxUEbERupBiDDAaHapFDXIsZanj4e4
QRZFDAOw8KX98XiYhbDBYsHD48tijAfI0Wm4Sgc52ii1QBG/PHTsnHeRIv/ry39eg762hq8JBTJg
bAHtq8JQxcPjmdyMvAhAFzyQ4QMeHOtyV8YGzbTHU78CljP0Bhys4j5Xek3WQI2ObLkVGBry+AJP
A7xpNlDVabQGhK9hhvLc5J7aGMzfINLQatGtYFi1ZnYMmwWMNTJYsegJKG3HYpnrIr5VY9tMyZeV
61RcqOR2IWM2ppphv8MnJq0quXkWNF6qW3jY5NZz6w+q8gJJpl8JBu8piM1bN1lbA99mhKRmq8gz
o+gGlZGmmeVunK0MG8fytMHgmCLdROapSCNgIKHePN6nUOrghJd3jLHP2KLHrdJg3j0epLkK1+IQ
PY3kkm2ietoEdO52CVk0S3e2WtCAywwzJZJpJelYYD/jKNmHKM/EtjG2MtSdEhnfNggG7LjGuMU2
es2yqAJZhEngwUJvonwnDRDQ2R+ZjLHZD/znQ0Dq9f/05QRGY+fmQ3weTalb4RUsdo8HcWn5PZ4Z
S9/v8Uw2ZX2TEmhkLR3Ixzt/PBiPhuTyIMw6Mr9MpeXdpx3Df9jvbRz3qyBZy8ImvYLslmw0LAZj
iSB2qrNykBo0w3Z1k7UrQZ3jD8RC5uso54qWUfEKUm4vrCQGcna6Am/tCE5WYiX4bCFSCNcKSmnX
XXhmdWsLUO1rj1hIdhv8MuITxhV7aIic3TfGPpGOFZf8W/InuYxi7sUxjLwY4z1KwWQLLbygyGpA
SY5M338KbWUyDkdSVicd2C27RNvc7kKyyZxqPw4OPAruhNwkgelu5y/xFpY28y+CjKILg0YDQqmN
G9DGCYrBhVkso28LOVztzsnBUAH5oB/cqbmn/8bP9HZRz5HnBcl24RS1dn7Nr0q80l/1jrHvctgY
v2hUwSqzLHI1dumwjjP+VmSW1oZ5V0qzE13DaFeGUwen0voqfwiV4vA99S/RWX8VLNsKvPbQXrEd
cCTQM+Pi6dZq5QBES+TjtGh57GhfnIGvNBdehwluG95nsiWfZA8DY2TqYZfvzMMZEKe0LXravS6S
+xhDKuMSh5JQxVxvj/16ip7RasJbnH473R7q7zhzDEo/mk7Jtqgc0u2YW7aMym2ObgvbByuP5Yif
JTJ1JB+p15zwmmJ4HPG4yjukNN1FIQ3kWb4pd1y5ksYaYqMxg2/enBX0WoFTXkmB2MK2E3NPYaMc
rHQ+m5fS3KBzXHJF0TBlDIK89KpDV7Lbe/5l3PJXy0ufYhhXAxk8e6t+B/1obBDlCJxF0JX+msYL
vAeTFan/NmQHl5q5jo7p5IjPU+VmrYue2nxRDsIbLGv+GC5b9VP9HV8YCOHL2YEbYQbl9KABZPTQ
bvpTNGQZAfJex98Z0xboVbGbHWWFlWKjvuLdoCsV2N05Ka79oXqF9/7BuK9+YyQExI6LrT+YJW04
m+IqRXLmULqDHuaC0tKVzCAWPqOxb2Ei6k7wUe+9aCuik3pBNBJxJpwRFTmmIBp8XntWQ3f+g7eC
McGWSYbyDCfZ6X/WN4XEvvlVf0AIfUY/1pl1Z2o8/Uqwemlj58nmm4/srLflwRWLffncIDVpHelO
X6lyrB0NP6ZtGIlITtz42/5pytnuOoPOOMiGgfOZFV6Rbkyuh2xVArr7qZrVgOTY/emPKAX6I8om
/a4esAIyZuuPlstsKXMxVBF3R8n7FhHj68FiKR2klDiRXAg6x3amVmPNQFy0Mf/yeTW9iuBO6Ie0
b43yztoBK8fEVK3/EHiYGhcNeFXm1jRstvLnNDvFjvYTt56UHzeC/Zu9+h1JILrFnzZY60CObPQH
F4LlOObNJ6KdlfRV/GL/ZsxqQlSAa8vv3zBpit+mm3aAUM+yOKwDT90ONCpQSTvaLXqfK2dYFYSJ
2sNHH6/mbfkct8hKbVIUOZdh4/r+SRS35Yu/A++ft5v0WfhGAM35HQSPU89nL38ZQ3chYUcEndnj
oXv15y2CH3HpIbqWsDL5OwpbrO0G8eS41zrCFDY5NzrWHWmXvqDT7dEHCV7wSRMnxMMARh2cNtOW
mMgiTz/z8T5nx/gL/on1HVxaf6dhU2YBUX5N/DayZoco98a3or/F1TFhgHxlaDwKK34M1EAk8pNw
MIQPIhXZFqyK5lB/471+848WjaXpOZnsPnCD10EkTeFV0+kC1huAvwkc/WzdSq/QLUXx3IxPhvgH
YY84vgCCIatt5vkqzjcvS3+zeCNio0Drdh7fSryh6D8pT67z1e8/5OZ3kSjz6cUuJhsrhY9QaaeN
ReheaevZMz9DDSxbJMMEWTDlH+55xDTwfAFtUyoRotq6qf8R0tnFBIk/EZfaX7rlf+hdVv7o8Yex
/otr9ma78DugY2G/oLU4B+lboh4xdfJ2W2c+DlvHf6t3+Psibn17ApBwOIDZGINvguJo7iTZNqcB
2K1QP8rZZhZXcgH89bmoaYx6OPf6Yc3bY5bcTC6MWKk4JniREJnb6Gpbdyk37RstjZEqnGXMVZuz
kYxYU/bJu7VTdvFF308b9aQ8zU/+zdxxRWe2tBfejNarWGISJvo4ZoE4M4YEQYdYzA0XmOCpbFKw
0J7kb7Ba5vJVRsqj7QhU8S+pN7wUK3RGK6T2KXi2FXzLHH1ge0pG7FJHmvzTnqn06pWpPWdQ+wGV
r4YrX96My7iY0AMkzY5Zs/1CZ0vE3UxU0mWhwhN3IDoVUn70eGSzIUIDA4Wam15rvK4kjx62XK2H
+GUuVp12lPpNrxJgctRBjuWOXHpBesY4FID4FPCM2eWFhei2/CiaSE8hcmV2t7a1xZcMDPEmPJMw
LIF04NarM8NEeWjHv1FylmMwzDamJCByLRYCmcBNZ8DS1rmJvkbtSLu2qhCy7a3k1QBIISP9gNFg
R9/qvTxa7xnRC2dexf7p78P9iEOZnYZj3qvS5S1dZGpmezqMa/OL+BhXPKSXqXHpZoLZ/BMMtz7h
ZcTAuG7JjlrLLhl5Xv7RnoV1f569AI7krts2T8Neea82Zx0Z/W/9MZ6YIJlPJT9j9sK9usnx+bhh
58bDMXOTNxFp0EtdOCJ+hj3HiEbshERasKMryJMGUSHbVYtaYYsWpU9elWfGBTW8AzD3MEDpF6/F
L+tdvHeImgevvuGipte3SjFTX6c9eyXeBRw0SAFr2I0w79IdZTfcvTN04fN0H+71jePPL4u6fYmJ
2K5P3DjotjvFtnkZXmjAcMWWLsiIFpdQesp3xqt0m3+JHAIXm+VHZtE7yoChdFs+g7IXfHfP5ae6
Igfk0ZjlGnJFBPk+SJZNeOm2wVV4MX64cOq1dBPbOyIk7VUC6oO8s3UoInTxbs5XkHYAofrPZRD+
io8QVUHVbmrsMPiKizVU22pvKCuU5Emywpp9ILYDZiHwIwS7+Ud8blVkmqum89JNR6BM54nJJdK9
rl/rGLkzzDe0pVfK5xJtTEjKp9dUT8UP92mLmUq2Ul5BkYXr4ofZ+bo9dS0oOEf2b1RV1VN7E78y
uP5vJlDCVZKvkHwxNmyaI7J3AHDZwO72ub/Ul1o+SpHTX5RibSXb5D2ClooRfF89w5iBW1Jdk2/+
+Erxhid+ASaxIHWsaFc9y73DDKbBcMX3GydZdIVo15l284R+nP+0YJogbfKL2m6BHecpEkyUQHb8
MYGQPiVP/p131KGcnSMnD576Yt3nLlJ9yibrjwAhf3FVOaUK9mddR1ej/BqzTfdT5atieEsZXytu
h9F9xW5Cehq2HPMMZe5hmGmNMstdxhCYK+1amck2qht8F48ErQH3eAlStpDM3ePBWODti2PANOsP
XyEquQ8txsRd969nj9ceD48gZUtU2WGYaODSFtF6iQFNaf3YrZF0ghhNKnb7lMt4A5cAmeXZII3/
epbBDmWWuvxLqpLYAOZpP1pihPFo+Q9HTWnzzf/yu9USm66mD+wjtY0RY8NJhLeqJjZZztkpwoop
XaGgzuyWXyibS7GpcKgtpCOg63akgbdEUk5u4+f1Drwnt/3HU6WkxAfAPDjys85y27ptcQ9+i99I
pqHsiEdKtIbl0YkCZwnOrcH4OcxeEXmRpTLyW/kk50uVMvzik9vXG0Xd9sbOLO38C6iPeaDiiVub
uR2VBJEH7zDLGeoZhwJDeQyBzaaYPPYi6gKHsFNLX/NDVf3UHXvbcOSrflWOk0Qjbi+YK/rLNEZl
w8t+8/v0LHgte1GLdFX2+l55ZwzoH0InOHbv8jsF0rznrz/FdANtosw3um2dp9DtVup7d6w+qDqJ
/qDrHEJMRR1kopm2y9zu7xXGqXd0Cs/Sh35tv4TJDX5b8poVW30v1sawIqGbcz9VdqoRFWnLv/1P
/EyRWqYX7ct0tTPyPaSDSXjRTvQwx698lW/ZeEipUx5amK7skpzmT0Dy+wY59TdcSR8x+75340wT
nEOHMPIEC3Upnu1Bd/z35rf4qALkiw4QUlzv0p6Dh5WDeodvC+h90Ji1bPm1vgI6YIAGT5luo3ZA
0cb974xdloEz++EjwsKJXWy44nSXrT1hCLbzjXZud8FxQBJ5mgj4wYRm2MgRUdGKPwPawdi2Erbs
bbwh4YmsrZglz7UKMnRWfBM/ar6Q2/zmr0ofehRmYSxbJTByJ57sYRUcuCpJks6/SHKlpurvIYdz
4FAL3vfojKxj0cF/MRxkZFt9OwPEOvrI971mFe0U6JlMou1u3X4RNqL+8FMr8mgmJ9/g4mwc6wsZ
sXBtQy/j+ze8cBEuFSOZo0qwscH9/UL9rOzpo0h7iYXlivmO5A5QYAx5By8mxw5PgG1cRNgPOB6Q
Tv2Um/Re+1T47KnAPdjMa1Nu5DccVJKr7oK96gVQXV3s8eDXL8hoyQLlMjJVm5f0wVHWGCVZbK2j
uMWjPm66W/wEkdW4VzvG5sh3n4qP8MogQCHi+sdwlLPfe0bsBLfW58p0OC+W138xV1Q4y/dpoLTU
I0/+AfxQUlEJoI8d/g44ihlb6qu8rTfjnbNRra1V+eTTEHqXVTu5YTTNjlQv3bIJ3EQfarmyKAQS
1uACgP9WurA5P5cEHgQup70sXNi5wNlRCKLWXMxiG5iYPGmb1YhIXr10tJ+4cWYODTNBOi8zpeti
S/kk1IioF/NvVB1FOGpoDandv9n8UZ7q63K7NMvA7y1TUk+jQkH0T8eAHgFy31fxDy96f6COFANn
+JgPfv+J0gc1BEDTHO4hrtbKQWdKMYQjsfvUvjIMmrgs7JnuZLwyZM8ProtP7L4SX8ct0HTaTMSN
SJsxtHE3YpvPIdzzGacPds/fQdEF87pjKiq6WFfHLwlhzp6x0tJvaZzmY7mKPsxfugiQO65cGMQ+
8zGkAcQJ7850BYQ3im/ti4skBGphj4JTfSizq3010zlDxxKvUhoSb3CTiFR9L9GgJ26Rslfb98/N
CYG8gW30XsrgjlkkeV80J7b6edBdulzx8/CBpZtWhh449LEm7Y5bUTDsvPLEX5Ktmo8JCy8HbTji
EJu5fQcODjDzr6H/la7wNWQfjBERUmZrgbZPEO2GI7lkruE2X765wiyjHpXOzl6JCFjHTwZZ6p09
37MP6zJppyzxhs6VJCdNz2nyQk54fic8jWF/X6+D4diMS5tlGdzFp9Hn3ktzKDj4wkq+iprDkPNS
sOhRONB0oE9AQnB1mO+AFXf9hpBvt+V0Iuw909Zyxtbj7NY/yZkPSaBcAUuRhjErzJ1X2bTOwp3F
qEW3oeLcoByckYtmmwpF8y07I5iojuXwSteLO5GvPYcWWwWPW079ZXjGiQ4aw7I7n91WtPHQPOnP
03Nh2TqOfValQ8NmobD1Hb4ol6tp+XFn/B2cR2KtptuyUoAQuHLm+cgJd+Zn5nnR27PCkmlQfnHX
IIgtjlluMOATAAAb50be1bPxobqd5UBpEX+JN1ly4yBafJFhBu6RBKMp3MFfNumEkmRg2AXbCHwB
7GIMm7WLPmIh/D6ONyeGNCyAk45ovrui6BAdkNmFtqfO9tflE0h7DfYz6iGscAZejV1YbLLCqWWP
sBeQ9241Ibxb08Iyf7nVmoMTTWshfdOJJ+UoNIsNFqmJIVFq2u3LcJF/W07zlY8bILts8GiJ07uL
BVeWVwt+f/D4haqK69y2uL/yQZFtFvvwhLyO2p9JdcfH2s4/Q1LUmAS8NVyMb9PHcOSTxoKN+j0G
eoCNQzqm8U3U9jgliIHZMlon+crgciq2VKgcKwFPgbwaDG/e8KkVgL6uVdyZy0KvUN/y3jne6rWB
XVd5enEg0KTcK8T8eEYONcEr523VOQSwV+PKzJ46rsafyKM8XpFfjOufSD1detEnz6g3EzrJxqs7
R4QAsyWogr+ZlYXIds7dEYXTaId8sdG+YJvQ/OSE+/0xLDeB8ZwArWi5FKgquW0ny8ZI8J2ocFCN
pgSSwyvgXwH7WKs2PYNmAtpEYPyR2waZ8BF1su/o+co6sfzag6e/9qxa7KHkfWqRNeYMv1JzJY65
6akuT+KNmyJNwY4q6ac4N8G2WMerSHvmpCh39Racg5v6A37fOPWEedPaRGWNsdcONhYAD3q/rvQd
Pwf7ZnT6ggSHNZ9RlRtsaeMXq8ipsMVbwQeTJD8uifvwy94LEEzLcMhp6fpc1MCpn8ih6IHf2vPX
yKFgO3duXzRsRK9IpQnyIGry3LCQLO3ohGqx2MaluxouzU3fZZ/JRfT0jwr3JWFqaIkeDf1u2Ep3
EAR/Vr0JoOuvQoexTr4Vxu+y2DRrhD6fLL8ql+WNmyRWbfHKgfW75bPb/LIX7wFwUcVBACuPwie3
9GSHPn9nHss3CffqH0AsiKCzeWvbARwfDv41HZuEc+j4OwbxOS+pS2NVpGUJYPQvO1HzfxgGEzd2
ezIeJ7KqOne4DV7wmvEJYIM3cOMDlLTBlJLtc0Ii/kJWYMvGTi7i6PHoA9PHRCwl78aD/MeqSwoU
WbCQKfdcZe01/yG83rfz2gWQian4MJ1bAGa/OCdYwfXSKekDxbuZ4cfwi3ZrFz9XF3IrvfqbNwnT
p2kPNEtLzNONXe38rcrWbY1WV6Zs/zBfq5PqjXtQ4asc3dls46OB5I+U+Y/bMqkeWApubL20fUJR
sksP0pM2P0+o7OmRO4rL5vzCGlUrG5m0IQZkwH60ZZvhS/vAPIQldc+qBeJRHCjt+i/riw8nZsX+
zsUi/8ity/GzMb+/+juUx1z9t/FObB4fKJfD9/ORvsyH+trcWBRj+if0b14itgmevFXf5y/rPjfr
6ZYETvbBfUlTnwCLhNM3Nxq2//5B+QBiGOp785vdiRA6OfCTeBte4IhEL9q5pKFzTXCuotbgcjvI
L2jL03u/6X5T6p5d+kR43Fl808hT36aznR3yvWp4CBAp9yBTEDnbEprOZn9betYxAG1ph5vRgwGV
swPXvPhVXmHWtYtD5CkbsqSerf24GS/Dm7Q2D3hWS4olFMbLzgHeArt4YNQrzkZt+zIbKY/dRYi7
7Avnd39ljWyWdcNOv6QazzXaNny9lE/0nE2EuFRjrHzsJkuvrgAy2Cp4soO2Rq/FOOBFjFyKabH1
aOorcK7nFRlocucguwSgKnjAcjJz+9/oOs/dxrUu2z4RAebwVyJFKkuWLcv+QzhUMefMp7+D+u7t
ajT6AgcFRx3JIvdee825xizSjXnrulW+N4Eu5UzPw49eGxDGLVs+z2vT64wdgPqShTWhF0W3YddR
IsteKjkUiLDvfqRdvWs/B6iqG3J75AdwLIIkloq5Y/6dw+GZUx+F6QtTTdIn/ppt8caJb48gQGrZ
ynirWImO6YlR+1QE687I5HLUaD5EOq0s+oEH6Y1rR/jyveEx/hV5ecVKOFYPod10P+2d6SliF9Nr
RfgPfF5CTu7mXvymcaX1wEbJ0Zbc8GW8D7WjtRtaF8UvoSkmz4puPvAR4OmtstPnDUNucoQAQHOT
N9wpYXWFwNWZGF7AdOW4lg8tbLeOdsqnFq7FA32f6TbNB8UxXPNWPQJ5FSFBUYzj2stoxtAmeVGT
z55XFG2HRzTcNLBL0xovHsEg8oFO+o/XEOVwbV+eo7urNYAD9AsCk03JnmiRs4x4zG4Jv+3a+Kvc
ET38wMkCYuJQAL3oosxHKbUbLos1KTCV+Ub2XNlscAmGHINTploYYOP5sEHb2HE8xm9FeG85zs81
HcWfciWtgwfDMdCzZjrTBBjUqwgiDO77FwmklE+lQbwIx06OeNOZGVjw6NwwF/NnICCHW4IbaloZ
RNQcWbVx1KNmBL/TBi/hBm3xUp0wZJJH7Mibcpdx81Aqs5EER/IlN8VXd9e+20PcrwhPCr4INIIK
xPKb/C2mVfa3/TDHZaNC69PdZtfsQc5hDv2rvMJFem12w7rnwD99qn+JUULsmKNFGw3BrnqaueFO
67fJiy9cwOZ01aJxzv6uFi/zfOIRw243PvxlSHiFICnxttH571zB35kJ+ddrTWWQYIVIB2c77dfS
DFZrFS171pv0jTU3Nz3JchEtQVMCgyLNUDDduXlgJ6tmRLc1MhFJop2bB6681BFoojieyZNk3PhF
pShnNgyN7qH0O1RTaGXwzhsBQzxoCtv8ojj2TzoxRUwabocdBQF6IQc/u+cG+Mk/Mnprgs1qmVtX
TXMjsPxefSMrZTIpYFbxD0CWZcuymav7IkYsqFcE3SWowekZgWOwaEqjfnocXMD2cC+e4k3N4esY
fOJOB5QHHhY7sse7RwWcXAmfBW/DM5jJDL0yYk7/E1RFtmE7c7pjeI61Y8O0Bq5ValAgL+vAZck+
8XKpjOMH1XJG1jDAmLnwqNGsL+MtI776nvwGusOlnh2SteWYH3QCDPKKOXrRZsquZNyckE/bV5BL
JkO4ltu/coZHULQ+aub6aJjE71Vy4pYeCl6BI/wZfgjsgnCk2cuG1MNN32WfjHuzfbPDZbrN4trf
GFD9k13Jtxu3xk+hryonCTeTDBTngCtbd7UHk8kYD9lhuZOSDVr/ODFI67S1nU8bLtplrebNp+x9
tat6g5qMXoaFWVq1P2ygypqZuLfCdGBbUaZB4E9s8Y4j9SywHMkoUzO1TTUw+OvEhD8oUHhtqAkz
17WwCt8Y6r4lJpN3Di5AM/fCzxTY5aV8KwrPEDzEBRQHKaZnB81tK8WXabhbsQMfGbcQJAh4XYa0
6b4T+jyuTnvHRhbkWled5jgd8y0RZB6tI64FKjuwXG/0ZafIXqy7N+MCOkQ7yzu2R/UOk2fTvMNN
KMmjAlf3JmPoBvyfHyKaxgltKThV1GK34D7fJGXVKZ+RuWl5gsgQSFmeSZ8cinC7jhe4Y7EoVYa+
DcLNzCA1hpTwUz/pTrMjwaaL1/UjwmwQv5HFoDrR15iuiXrgP8WbMPxOFwRzBKMBgLph07Kk3FAR
fdUD4ilIorXvIGM9OmTKN+kibLNz9Zq+sKkD52C0yAYB+otgFHMeBaOwRXAAmuIlN1E9x7vhrLfg
stbpH/9dfJ84+1J4b6uP3CX4xZ4dujrKF83u9pP+f7kj6whvu7yvP3OHlMNt+xbdeDmq7Utk/fHo
4ZYhTlpuvO7wGJzHY+7iy0dPiReFjhlHLhpqu/S1fuXWHF+5yFjw5Gqj3ZSHycJ9HruVtLVa4A2H
vvgQaWHcdZoxxMSMDrbPdESTXRst+OpV+SdX9oRFmPSE0MrYovnbU+5kXjN5TJqkEKCSzeQ7GssL
SanJpkh2MXNM5VFi5MfYdiVeTacjs2NEy2CexyErWk+4+lc4vtEfRtk1iX+BIp28k3lCT3HfCyfp
yMZSTzukL/56xlOPizW42KsElDWnpI/6T3TLvsd8nf9BEL7y8Fwxy5uwa0JmDFnq1tF7s6//1CKX
CFv6yjiQFqyuzBdTXF6d0j+VJVpb1QoJEJ8tIBrhlXeH17hkw1KGvcv7zjaO+hmb0Frcmy9LdgR4
n1/cytBc0bvXBkIh0y/xXt/3X9NPInEPruK/6Bzb9lSPq7YCxu0Ow51kBklxSKUA+pNfg0fPVDWd
XeNouHjDbyK1rYrQ6c6drXQ25UaGZtdyml1N30QIKaiCbs2kEooO4onT7aD/8uDyt7kvg3V4Ld+I
PWQUZsvqIMJjAdV3sArspx4jOpLDbVDZlUINrF5IU32Z0Jt/yO5q19gi3tI/RCoQu8Zjyu/8//oN
r52e1bF5Fz3lDUlRsIub8KG/jB9B7ElbWXPbtfzD1H70yzg4AS4r7U0ItkxmuWiLb8bksmQ0t3oX
Ml/7HtxYFHRxMaJpwMy65ZByMo+Dh85Q6msLjpO0BpRykdzhJ7m0iG/CpRNXXPHlm/KhIvJEt1S1
yzfzm/FLjebPvntFPJmhiYIEgce+ml55jPZaX8VvdZ+cmTuT6zVmbyo8/Cjjff6sXSVYpNaGRgN9
0RsiswaK3sH9Jj9kO7uRlEkL9CbSbF6bZySfcrKzw9cXx+qEDoM3utDo2z/GsGrfKppCa2zJZ55j
dFNZ8G7x23zDGwCgqWMFJ4O72zI5zWxl9W3xO9bhb8oflExcNyB22O7wLqCN3jLfRlZGuMU35aR/
ppu+Ca/NfqmQRzZejAArLCRvNCz37Sk76yeBCDnUr5Ibax9t6pfyam21S2JXl9FVv6HdkqSFLWQv
e9rFtJz2Eb1z64Y7UGbX9DTYqIsYo8XIwfdCW56y82pL25zEkrW8EbB0GB4+PNosNOZfFBaPcnkR
3Xv72Z90Xi3y7e/SsoWgfUClnO1wLwDg4e/McT1c5W+ql77ogXPQ/laY/Glfe8wGRBVpv6tfejFh
4EB967QV9g6Mbly+GG/oOiAiGrv5qshb/UyJmVSv1o7APZZPtp7qwHVZ7tK3gkyXL/2br3UgQf+w
RHChSB8xdhoq+/f6SMovFVtERWRX8mVonRilZmJ+ET8dc9grXqEauAon22pN2xmQCpeI+Fpf8X0K
SG6cqMHpxF9U76Xy2lMkzY4ku7BpLWKDf6oDj4RZ1iTECr7FfbjBDuBxyCGm0jf36p5wXaChr9kr
0xI0XvJV0a0EOtsYMW/tUdglr90WF5X+VPk5Nb7Ih3Cyhy2VesnSx1Nkx+SAGHrmOxI22Ir8KH3Q
1/0zUlUdgnt+WCxigQ2jyp+21rn6CrfcWjP91AeeEHQbEHDdKj0IbPfY55zSOvs4YvHD3esH8Cum
B/Cws26Pjwp1l+7ULrjj6BAO+pWuQEsD/pOd7jVJduYVY9kVm+u1/ajeRbumjk435RcrNtAYBmAU
Lh/lzA7CTqPvcA2pFTY0GuFrCk2pOgYwfa9U2cZFmkjeIW591dXX6bW5aZdhX7tpso1IOKeyvdcu
C8y5UzfC3npNg61+EjGQsDPT/ph/BOZabEwx+xisD+a1DZ5H2ixUvVMIpcWdXMtmJXjUhj3e0brr
e3y3oIdg6qXjv7LeQLGYlF9OYHe7R+of89A2qGvpGPNVizGlFZLq9Dey1tYjfuXA0PJGBm7Kocmp
LvUppubgWFOtGbQsCEFFIPptvzipRr0bn6xP/1ZTajOXXm9bktlED/II9aQ/7PPyFIue/qP/JNDj
+VPxRzwYBqAmDxk9enCm6h6MBo6ToyNciWeDYjdbJ5eBKSOvuMVeflK4MQm4/hIu7HSkRmfBR4WH
ReHiUjlPDR7Yo3bwrPwlSq+D4hH+UCG1Upj+qdD/3qkhIIdQZhS0seyK3spb8DMmjuzT5lhz+7BS
p6aTFd5AaKy0HhO3A1ALuIujngovYlVLuGU9rrK6oLuM7krzCq2J0VUMUUdCh9x1+sljQd8jp3Ri
aekdXd8ZH5nklO7wHeWEz9MF0PeaDpJkOVArOVLCsiDPcKQ1XrOTsVkzpgF27DZ57R9i8PbwJIp+
0Ra01+Y9waIaeGFxYOAGjmmowjfxgLgynYWNipUPoD6BwbTkunAt/Uy7kDmNdTQvJSynG/qWwboB
O8ZeVWGUiWmaD/exPRtbErNw9TC2TYAH+zSy9IYIFvIuhuklmG1l3BH7B4NU7jZUJDzhLH1IPpbR
ciXAIo+Jbytscp95EJ/aWl7+/JXsJGdw9Jmw78drW7xES37RMSMAtcDIDgHAnoW7MGyH/pJPEJrW
GRpkgTBBjudRSb8nfUfgXBnfJ5N2Te5RllCXUQtRJKi8vTRDKNkpu2XHjDaslbwdc4xX72CB2cVU
N61lJod6WyfBjebhQ32xLtiTOqj+7bpFsC48QVhRGOXlRiq+AnXbjAeNcPvkzsIc6dv+Tf/uL09h
v1vU/n86//NTOJhMJWbQSv99IzSDpTtS44fjF5jahsOT1f7gMsi6fX5tIslpY7TGhVQAkphM0SGZ
EBdcw51QCjTldNLpd1EwdLRS+MgocdQTCkkaWn2As8FZ8fml5zdl6Nh209Lafn5NmnO+Da2u+8+v
WTVAg6qyXEbbaBnEcuOIY/QrDYvX/vm1evlGlWC1f/4zNYwePD/6943nz/3nV0y1WxCR5HvZjI2i
PT4fNjUVVrzlw+ePgoTlYBLLyQ6mTn0O+u1YchpXJ4wqne8pPFlJj0y3HpqCtLrWJWFuLcdtC/NP
n2w9d6K3pJuOdTBdR79pGfLjXSvIXT7reXRO0/DLUrIXRRW+ZLFvN2qqkpGAvBEl0zYSYqfmfu38
85iPihsWIHPK9OETpMTEUDpuUvx0SdCP7tw2wSaLCw55dBAsIH1aii12UmLRNgSJI41pcEzu8Imm
SkzWefLI+mLY9hH1KRMnbH06+6beRQhXTTd6mY6yHQ1fhVjIe9XX8V0H3mSqDu/KNs75G2liv2kk
kxnjltbocMlaWdpbGuoDExO/pogWbyqbkuntCUiVWU+fTIU0ZF9ScHTglKAUugrxeHaWRkiWEf5O
DbdFQ0KBM3XYGpuBjTBpaDYP4rhNi/DRxzJRDWwxDJL4yAOdVZZMUYKoiWLQminnCI1xYCzfFcZL
C5C5FmHymtUYM13fHwMdAoOInVlnDB1c42ae0cvLcBDX8mz8xpn2BWIqsdNI86F9MrFt4EwYTbwv
ENu2MW4K1UDa6xVJsiXBYcETxJIRXWHIObGeAQRzO1fulP+aYx47JOxFY/RCikPb4BarCVpEDAvI
yJkHW6uWX1+GLqPwHtV9/uIXMIlAg19BJUDdVLTpYIRF7uYZWcFik2a7RvseJ0/LhR3pEiwSBeQ4
/uROA25yJUXE30ZZ9yDctNyW2V8xxvnAzDuHpjEdyCDVdhZaQM/QQyTRc6iZRD7FxJR07bLWpPlX
VDFtIZ3iEljCUJiYFuaWE3lifEKUaF3Z17+tcD5OckpTypRwHovQOSPstQmvKFDpbcqwIsFiADFN
C99jZpiil1ttaygEMfYjKdHTjJsbCpSQoSkqenGvuBIdIpzoQwLUkWXMkQmLWWymf8GP1vvSJLt6
pidiRmS5xzn3hz+EIj4NFZEnpXY1PlkCy79qFvzGTJW7ecrelsCtX8lcsu0SLVIJ/WE2p50xK9wl
MdUA+Xiw79kLSjpoVYtAVKu6wACpzmIgp18aUHqHoLCHERE0RbQxR8byJiYcCXohp69MVCZFgngJ
Yra2WLFunQryWSkTza5ZyuIy00Ax4eQfCOaLwQD1NCPAfNtVCeRUAju8yf8OQtIdpISVW5UV8sEq
KvKIVHQd9tmuo6SJ/YCUublI1hWm20JW8RmCcB/bVHTnta+xoRZ9WjBUq+91/gB9RfcwYxqfeWC6
4AGUUs+UsfjPdXzoIgqVrKHqy8vkOgRfUTPuJBXfl4jJgCU2IEfSXE8qMkSUDMA2yZNLouARFkjK
hZFKq0JO3ElpunUEFt2VOzXfNKBl6IEh/vc5zf96ViMOwMl7PZPomFzGEmmqRUMckwnzc8cVHC5T
qAJNrALhM7IEO0sm8WqoWXsuZI4wyfgjGuLHOPJeFxopJsKUONiyv5uCs/3ODwFTkAB4NlVajoJ6
z3WJvfppAZoQXGIRs22W48HV6pcxE9SPhHajrKBVGvSCg7DfkJa8GygiZGAAK6MxW/Iso08gF7HD
EN0eALWBK3JGte4RSMeAsQQflwjZq1dLalfE3ZJGSvy5Q4IIHipJgeVdFfUmJ2hdhlYs6/CNQLdz
7KmVBRuXY36nZ2iMhUHJEJHKNteM3xjhOZcC+STK3aOWu7cCdlbRwa1sR1IYZYP+REguwSkrOYBq
iPazxhCwmNBs5zRnDGXJ47K+yYL/IvgBOkUlJDu8iEww70ON+iIm1tSwDj5LZGE+xIQ2pZ+BqNSZ
UJDiqfUYvieJMn2zxmVcQe8+WzP0t6JBOTzo36me/Zla3XJJX+thdtCDJ/dEN2Q78bGWyHIW2oy/
SbCZsZpbUkGGhcp5qRtoacmB7s5Bd43KJoRqYt1VYuvpNNOn4DbDKdeQMq6asx1wleP0WzcB8z0o
zkMe69vU3PQBfsNcbCBcRMNd7F4mEIZN8bI8xZ1vhFxUoS64yuSvIGdqXCfpPbKUcBOCuNjJERpN
TbYDMg4eD6DfeAtbbsW0mNqN1VFM5wgfPdxkLNDiGpiQsJ7DwN/0vXaGZoC5WVMLxyKsopNCsjia
FDRBNnk5Ms9gNq6hyjO8uhljwzyAnMmATkRZSo/RmLRNljQMiPAgIyecLraljLFl0h3YvRsImUub
moQPDBG8p5bYZowl4F0RSmml1zSXyxnkmDDR+5J9ERGi1d5TkaZBRpprK8zQGXFPFEPT4lxiIL/s
Y6apy52vBalTMJ4PJYvRvpjM4lWp+YRQ+qAtfE5hcAAiFDSOMBhPBiwLgUnXUJnqZGPUV0UqBSfU
RERCAPDrWKXr0eic/Xp22JWB8BQa1sQEYoqGKeDFxjlSTX2/qvSmdAMIBitD107TSM+42FkTmJu8
Q9+PDBUcRcF7UzMokwhFw7S0FnsRQrs0ppvIxyAPFPNdMukuC1zfTktDrYgn8usi4c1KG9P2zQyR
E0pp1arZTc7ju1BBgR1ZkIOuGejDcxgRc9nuAoZe8iZmbonNJKuN9ybR5HumniaFQBUYcp7Q0cCc
xISJrRawbI3oWpqw9kxteEyd+eOn2Q1MxEzedt/shwAqL3qArEfDXpMDnOYWh/o+owtVW+bByrMv
zfcXXDwqfhFfRnILdgRnvk1cgVyslDVUd+XQuEy20npFaYxBua0zai98XDOzN+hPma4+oFi5loCJ
LTZ8Dr4RPSxFTFPcaNKvkmj3grhCeyxFZxzgLBGPYfecX2ytJzyglFQ3T7AuhM3LbBhbqBW2FGFq
kKXKNSuwfxmD9rYSMJHeDJCM29ZJo5EmlpCfStArej0zMIZ4UGbyxhIk4dzx/O1WC2pYWpCThPBj
Gs3Q08mSne2JmfYr+cVeMNFNymRrdiuDzMoa/4/YoGyrYgpWuIm3fjRDqxguVVpEbq6EbhjRvZJC
XPyEvDGGFHUMKy5HIKFOHbihUgPcQI2sUzBI09bo6L7UcWET+WFtxBKRPg1j2CRHnXyEtR4gr2o6
g4yi9Fcb2h9TbPmx4IINetpT3/EHK9/8bDa31YGQePU2yzpzt0SMZoykzRQn7nwP40jdMAE+k425
I3uUxoTPVUvy8mEINcQUkEmSgVcIEgqRCXTpx0auOOdcyiBj4HZilLTRAANA1DbLjNCO2cB3NRxH
i11iQPtpKl1aWxNuyKG7K4oSb9M0u2BEGGWwXxWG+krirQYkpjiiUDs5074Ld8nYTka1V0c1eClj
gnKA1jc1VkVTUfWNWrWfhlUOh8yy9pPFccXSSrcfP3PtKJcQqBgVdgSDJKZ8Iso4Mt5DSbu1KWTj
jufKnynGTZj5CQVk8joF5jepIJqnTIq1afL2BfpucMhUlrIcnpSWCHDl+INq9ElJktiGWvkBdNCn
pmsemRyha4jFKfIrDRPwSHAQQWDEyED3bvkrQELlUJIy0qTcRILlyqg/ByW9PcmtAlPcmMTMWy2V
U5XPh0ELf40hI/Ug+PYTOjt+MmkOxdgmb8sJCp50ykL4VgJUcWUDWQLLcUlTrePUy+JvVVfRQlFp
o6Jxy8XZG1fd1jIqYQ0SHpIz07JzTxMjoPZsmBCptAl6X8awohlBuYobybG0al+JmVM05kchsw8P
qeAmEr0jqPM4hRqab9MkXGpGC15FRLMhaj6yMW7WoTLgmxwSw9Uw5id7vZc5Qsv9XlfYP9oQRJyR
Z3w04Z0TAwVwS4Q/TSOCJoqwatQRQKv+RyQYhPi5nFd6bStmoAdGykJpChxdYzh06CNsilMQb3zg
wZjIkxt0swhiF1ot7wYhg1ri9CnwIYls+DWnaPr5hC1FHDu28HouklHR72o2iTjtBHwTIwRb2pI9
5XlO+5QIB4dNC87AsOVOtl6a8lCnm3Dqlo4bXkFuHjxOZQbtl8y+Aky/XyMrT2F7pafwJhDERwKg
4Ck+b6Ag1fRAxu4z6fKEmB/ToZoX1k0rHvwJtVbUMlyQtBsnzNKaftU5De0k7TqICGLxdI+DziOz
ndZBKKWbLCA4S+Nml6EtDe+aJKhrUqaw1VrLvGxzZ7h73MtLfMdZzcku1orZq1K1wxGrhUuS17Xv
JU7eNcWMr8S0QivzpOj0XgMhOBIpRbEscXFSl2LIaY5c55ltBhb6rvVt1l1NNyreS0J/gW555IXD
Xms4sAlDwwx7XwHDJ6VISRIXtHJmd/BGQbHjEjTI8Rtxj/dKi7Vk4u8rLu+7j59UASsk+1b6LupA
vEIBcma7zClmEA/TCSpTVglu2mpofSK6ywg0ChDMViWkba0ldXoclz5fAxetDr9hGu/qqU32ltlw
dZgqsk4dMOWDpdXkWBFMCqL1zLTtoBjbMH4pUmwMQdj+EJLwV6lpDlQthx4LXX1UyY0ymO3PB/66
Jc2ZTdBh2CGoK3CFgsMFjCRmuaex9tgFGICuFXy6+BH1Sh+OYUGQj6UNSyuDGW8ZU1wk+51DiBKG
1VnOt12Nv65T55zTtroeFNzk8EFNt8PjQoj6SitA2Nd9/Xdi6dUsEtCzDnpoPNU6JkbcR4Ol+bbq
+8OpSUKv7+fjLMrJPjfx/Y1zube6trHL2sc76EeOFvvXpMZ8TazSXlnkHQ0g6krNmrueGkhwoq0P
73MAlRcgyL1XFcxcPSE+PCl9xfsZeqow44oZkdxzLdsrecegVIt3epq4rjNho2jMNUx3JYVTC6QG
GFeJs6phOwi46oe5EEG+kV7OKfgda0Yp1vLPXN1COZKcZdWHZURZQmUcnWQokwwPkHaBsaOUcRiW
U+U1CRwbSfBvYs2EyIwuzAtLpfQ91ZVNv6SsMVshKNGesvBKx2TGbDG4uSj/ZaH8DecKinrO6Y5o
RIk7IINFT7Z93SrIa3K61nKzcPTI4kBrWq9QjLgJdS5UA7Fw4Ax/lllsGM4yfuYowhOC8b2DSLeR
9eGDCaqWN7GuD/CdBBKTIFiU+bgRqhidQ2jD66R/m8ELIw4lPSmob53lGIP8KbaIKcOiHk0PY+Dk
kurNJ6G2BAAStag+/ILZUkawdmKLzyPtwq9WpCkUwwyIi9iO5IGyikQUp6mqB7ccDSYfrJ4iqh+1
0g0rScF4Kuq5jM1d/Fb04TbXaBqtDum0wArQQKK2IF6lQ/IbQkK+zFj15QKprFjOsRpHOIkarhyC
g8DghDnQAhlT6eDPkXnTagSRAfFqovkVKJF0MgpyzeGy2U2PVTMpx/w2K+K3WUrhN2ebX42ItEzS
X3NLo6upNL/sbx+ZTu9FawOqrHNRdbVHO1Mbg3ETVNGHKqr4srbdwIYaqQzzNh1tNZaGQ4bDZcqZ
2yf3JwIG6GoBRYwBq6FWhg1bF9KEWuyMIYUIJfXfvkwmroxTvPCpTia/9pm67mEZp9KGNLXF0yJ9
pb71ls8x8yvpc7FCfPLHUzSmH6bUDO4MX/VQjTDHCPCUbD0SCww51Vc/qLCYuMsL+IvOBFRvb1mE
WcbULcVc55te8o8sdDERn5a6CoibwwwlvZZWxdkwGwWsngzFad2DzSu6JmML8ta0bibJAI4/+7j+
q+bNzHNbn4hKG4uKsdRCuakt618uqbWdBmQ0CaLg4lElH73k/JBm7HP0eEbWvnwUa6gjvb7JanVX
F7nuGTgPlNToXF+gCDWZ5FT8nFUoE5lHoEoSo4I5eY56fciKYrbqlkhLEPJBuU7y2PIUaotdUKg/
USZY5yguL7PIUOcgK+MGZCqUTpOJlyynkFd1R4+1jQ9WjnxFNEsrh+v7PWA8yVj4CW/PKry9IGaN
BtXBf1dy8npnBZN+j54Rxl91WRgXk3Y0p4ZppffG3cJ8lzHqx8yLOjlaKfzN1c4ddFPn5Cacja7+
DWi8OUWNV2Ioldm1cGJAUQ/WlU/ZvXTtCzErNoEBYXYIA8Mb/IXXO4LTM9BINRJpGdqgODAEHMW+
gAdhklkxJPpXwVzLWFlH0Fhd9xEEwj0uDI0oUU7JYZk/5GnOPFlL9r7fiOtpYPxQ6RaTZduS6csc
vzCwkBYQxTyludSCCYohyOhzBKG2aT47yGl1M6EmzQNDHXoNr6DpGjYrAfydxCyPmM+NrUU52v5M
O2Jkh1vHkpV6sSwaTiXzVxVG8UfvliSyTCMTHY+VGZefsT4SQySc5Fo/sNdeBt7Ze0kk/Cgq6TqE
8LeLG+7BbKG154+RU7Hn13BkBNwM+YEgj58gxvqeDSz+LWNZbCRETek9+7Ne/aQBuRGRZGIvLhby
zv/+YTjV16FdBqo0LduNllbE5+ePB5VhTgjVyyGiHyabgz+Rms8fWv7592lW6TARnp//58Pnr/+v
3//363Nf87z+fW6YKIyDKwnDX/6XITMSULOfgO7nR89/nlDuegGA//v0+dHza8/v/vvh//G1//Hp
8+d8aDNl/yOBNiTSTHeebG8/KXk10/IS//Ph86vPz2dl5FtCBu1DtohBWZ7J8x+uLiZu/30uzP7/
+5x0FnqHjR09jGyGuDoLawsYm7xWaWXuiDueeZVCu1X9bJWWEEb9kaDAJ8s260HVhWKo7WZY3LZl
UtI8P22r+f9+I1l+xNAhu3JRef9+4fljz08FmkKuPoT755ciTVV3hFEzydaJCTG1Ctye5889v/P8
p8hqpFsOnS9xpDC4DYOUT5en8fx2K2vatpB/JlXWMAxbPdOtOl6BCIrYnsIBytZCKzIqxHw/ZS+u
StRfNW5vbYxA09dTvdYLwsOe/8hjiyEiLOoZf+OMQwTqjFG0v6OA1yI3NbqfsQREkg1crVHMwqZB
LiSyIwE25kULxSleQFH58wJfPn1+LcsGrNudAQ60BldbSD3jDc/v9EEuzY5PhmE60JX/93spQbu8
752+84GjkQ2+PMLzsctAWMgjQk8KK5jTf/+///xfng/7n595fmtsUVKkIWcq9L+eVPJfz+z5089v
/LfH/v9++98jlGbcuFbXbP/97H/7fxYkmkRJvU8lCmCYWSx/ZgZIgQBKOwys26BiXJQl5uyMqT0k
tJ7BSUHP6E1ScjIhonX5RbgtqdmVjypQhFtI7/mWmLz6IHQDqlKCjk+KRB/2TtymJDjiW6kKUF4g
VkgDE776Wvyrq2G26yuE+Dql1K+pXDhxapyyIRUIuk5PDM1S9jl5WrkyQoCBQdRbjeujfQg6rYCm
rWm8Wa8UYMUpGVjSrErEOiuSE9smvl0GfcWwEmJ9n9cYP03OIuoI1KCB4ZFnf/qA4Ou6xANFLWB3
yXTpaNHZjMvjLtKL11ZHQKiIwsXpA9aFLplN0Y3e3TKvSFZUsK1G6SYb+ZnytlmPqYgRIYq9lC3Y
6wm0gZYKg0fiXCaSsQ3MkXmuorukUsFmFvndaZQQljoUTElBpusWN3hKrmpfjJNNmsfI4BpeYm0u
ifhhQJKwKu0I92PCKGmWQn0p0Bb9+Bz6c7rOZgsLjdT+akFC0GNcGbZsSfsiHDrsp8TIE32+C0wG
QETDek+wVbboIMRrQXoNOhw9BAwRYf3VEcCzqfPmWzQ2SZq2CI0ain6SXAicxhOtlXioQ+Z1/Sfm
OPL3qvZpaMqXnHQMzzY009RJ8jQd73hYYAwozn2C3dBIq3emDDIy7+Cc1G0QrCqTPqmUkGYZS80M
kIP1QVCLcVsZnB0CNFgS3uu9MQgndIK6b18rkbpY4mTa5jBMAEavEYNPQyIdBsXU8I91sdOaxVFo
CUQbNP8syOp3Xi19W56OwCVMc0QmJTHuQAbmDMYkfv7XSKN96g8MjgeVcAxzemhsZzCFiCjf6Kl8
CqCMKGIPVbehHVBhgYGLLK/zRHqIrfJHT4hVCxiu4FePtAO4YcL5kgn6rdfr8ULvUQaD7CQaDjBd
MyzPgEdT0QzZCao4MTWVJFvJ5BSUW8Le8G+J2mvXNpX/ajJT/FH6RmIADjI9x7erfvSNCC6lnd9D
TwiIaxNnOfbUZPH16u0PYuBy8BsExyTV6tIWDPEpXeqUMauakkkz4go1q5IjaWOBbXJDtJGxZKdI
jJ+gr8N7QXvL963SJip7Uw2A23z6uhs/83diEpEIl73JC5G/4i8kkP1Eq7PQ3qSiPaSZhQeO0FRb
zQbG6lTN65Xw/7B3Js2RI9eW/ittWj+oHQ4H4HjW6gVjHhgMzmRuYElmJuZ5xq/vDyyppSp1S/b2
b1FhJLNIBiMA9+v3nvMdvW9L/7YJCTpRKmcdKcjDGDGYY8Iam/69SutvouQZZCUi2My/Lwvz2oQj
Rz9e797Y9DaloNVNP8zEMYgywCcgG1p4RmiipkGHlZDct45t/y2MEFXPuYCpA+p/BVV51Yb+bTE7
9Hq5P6BHGJ8c11BUiEMOBfkm6E4Khd2AsaepQSqxnG+tARpfaWQBmtqs+sgc2gYNhMS15QDfU+jb
TFp7iF+SZuvOanjM2hqVYYxQhtcWAXMbGhdqegB+JqLbKT+1bhRc3Y49OWAspFQUbEfL/KZJREQN
k6O/lMnzpKJu1yRLXEzo2pc+9D9bWmgdcZEXwhqG09jxvKouvkZtCT6QpIctUxPu7rHvkcVMN15P
ZwqOvbsB/ru1Z1DcpdsOT10xMLYcnqqmEWhLw5/SIru3olmwbW00v6MpTWp4fihTYjQuxESj2fG8
Vb0A0pushXcSy43R3/EU5Vo2RODVHa0PNTbVLodRyRgfJSz5j6c8GFrQeahJEXLsZgM48RBjqoAG
lCUojZ3Gzg7SAixkG+EdZNEBjdZCQmB6t/WBrB9aktqrGV0Yw6pnktcwNfX3Q9PMK6npfUwlsaq+
CNSR8KTPGFIqjbb8xxiDJBxqEo7LXrwYomp41eHpGzakzKqdTsLWGNs6d9vHHS38wqLBY7kLBjTH
bFGNj2Mr0YOriG6xsZ5lOZ9axDWpHWS3i8iMK9ct+uiclHO2qbPsTJ+UMOIvAXoEMTuG8DxVbr3r
WvT/wzgnx6nmjfbmBlx5BJym7H3aCOO7m6ABScfxLqFvfxxKBiskygDNIFrPsAD1i5FMBASv8PLf
U4dhunDi22420EdPWC0ciYVJ1NYqsJHCT/107uo4PVbbacjuya1iTc2972CDaea3WHyd+iXRIkIz
Uz46DLXyOYIi6rAzZ4b7w1luVUcywkmycz1wA9Gzo9qbxw9fVJdBTCXQHP76GMe7KbBk6wwLchU+
kcxlm0h1yZ9El5NVCBGggPLjAHo7wO0YM2ODWr729Q8zObPbylVPRdMG5Jjbb1EK2TAmeufYLQSb
YXkwhwQzRZA/h0YYHsOs9o6TGt9CA1BFk1vT0aTaQ17CQ23YwcbOkBPE6KBIXc7NQ+WRuLR0Dwks
3I1LXI9wORxUnCN1U5g7UmX50vIg/+9HX5/+9hSXb2iiiMHc5usLfSsp58blmevBfDKSFMiPO4i1
xluOLvI1G9uFL57vKB9nGk5T0h611HzIIJ3wGSe31qZnACCpvV0OEzGr360A7b/pofP8Kum/HpTm
UpDLw9enYNnpoHNgW6u27o6J/y1QHYjtrydlNc1AvODU3IfLFZ4o9oM2TuYbZ8kptJdDRCVBlxTL
w9dHf/gaWXjsmw4Go1rGNCe/oo2MkpI2sDrUlwnBE13HgS5f3su/PzRLjdpFdrASTJxXqmLYuTcX
MusXIjVIAs4sudiNTQsrYXmIXRsp09fn0QJlnSu6MV5q7R2jT9DVu32J4gUya1Y/9K02D44Lz0gv
D3OKkNdoq3Q1kOMFqQpY7LErcZ3VhX0bugULhCPlceoK6/j1US0MeSwHp6CZQSs2WBixFbRwajGb
IweffT2Hr48cjrprRyHhCqMz2dzmsW20eUTH3oeOf7AraCYyQfQbELItaVeq6RBaD4xFimNu6moX
xhooW/M+D9R5nPWyFWODirewEGs/MLDsuI11LKVpHRsL4n3HHnrTOqgPXMlSuaCTYV16Lrj+hSeW
+tAUSgSlJdO6qVHkZPScZZhjXkvfj3Ym0aK0uDnybsga/TUs55ivh275yBx8xPSzRWPob5hcl+BC
gjRpiHxx5PPexL5ksKFB9So9hLhxhMKZB/qrh6Kdzd3IfPQ4Lw9fr//XpxYtxTSjmcPLHQDQW94D
Kre/PngjDBWNVmA1e0S1uSkHIhlaiEqHXdGheKkoeL0FJPz3C/Dr0ynGU15Ms7/uGv1oWcN7WeKp
6+dFKxnPcbMNxfhhYY9n3XcPw1ie/iNTfROq1hgvEhjh7B1o7gDfDNh56VkDn0x2hFAkGxd3mPg2
/wg5QMS0CTfIq+E5bryn6sN4Kk6MpgQiVZTaSy0IczmmIF7haHLP4fP8Dl7sx3jHxMJ/Dp8ytB47
d4Jwusp+AVFcbspxR9uTCWKJL4lRAAm7ioAaCneG5fRYt+1bvgDHQJBsWdTnR3jS9QDodduJHVTH
sN+Lh/mu/Sz4dEI2SODZhsClihngu+T2NYkVXbdv/CqHWRzyr/pGPGBGY0iY4QZHeOOcow+TUwz2
VI9vmpEz4Dc2Tnin2nhD5VyPOxwhUhEc8IkYBlhNCWj0yXy/B2C1ia6ETDo32IwRWjwZdEqNLbbz
eAFN6fP0GVzlGXUa4IIN/liIBCmj1x8l2xkJd4/OD/siH41v1tF/pB9Prddgx7Jg75K7dqZmYFmR
7/HrdOf/GPGGvw4wsNtdcDajg8LA360GFm2Hg+RWVQQ+r8D1D2fgs3PJofumeOM6wAE/M51ganRO
T/EHjsuSYJGNqbYEayg4Sil6C4y9AB4644YYRRcFCh01YlKuVGKsG0jivfszaovd+BFUN/bDT6/d
thNS+fOEz1tXbIZ7Ve0999FId/+Aa7/+xjr/H3mXXYsob5u//ElqeO7UhVNQ5AuvHeGJsAXlhO1q
pKmmbTv8++f3hwjpDDj3/yircYhTy8SoKY6lgWRlk/wyTsU++eiOwQOU0xTdwlb418hdT9mOtqJ7
1rfzJ1cIdS0avXRhu0zOmlhAn7KJfLKFkxoHu1Af/PwKs3MoYaiuLWNneATUauqGnUTy9wbRBGXg
y/wLut8222bvUDhu8YDuy5f+Pn7InsqXlo7DSq7rnzEZS/ot/a4wuOz6S3pk70eHKbhgMdbvrd3E
RGLn3rOYoTUg/YJ9liXgBt++hbFp2hEJrNbcHSswbyhLZ4U7qn1xb8Ewj3Szz06/8brtz7r/4Txl
Z3C84S+MCRga3F84oAj2cE6c0tYA097jD8SQgkA5pMU3wyODhaeKNx2rDaxi/oW7Gl6DgawfKdkB
w6x/tu+5ZFvGjw+IzapXJBb6UmwvGCXw6tIbTnn9jkii3t2IInuffqDV3xr31gsUzK23CX7OHwSr
baxd9JQunEb5pgn6PHcHsQ936oIvlIzhcoV9aoP1vr0HA4jgOXstIIvgekHZtEHujDmS+9TFDfAR
b1bRIbfBtd5wh013CwLgyRKrn4DJIndDdbBuV9F6D8wS2CcT7BAD4albjBcnfArg1DcmyZ6AfKh0
zrTIoYsv9AYuW2R8l2lNlbE2qj1EhgN/YrC1ruYP8uWr/fidIzhPlQ18Zx+r9+nkvXOu3FG5banN
9waOofUCWri8299QEqIQ3Rzjnd78myt/gfv/04XvSGEqx3U8T6rfX/iA7BsUXXK4SN1f8CwRHs0a
w+X17HpvclGYkgCyzr9hm0HZhNHoGUdSsxC/F63yv3kyBCH805MxlULxLBTZB3+8C+24HZ3a64dL
JOkV8h8ho2G+mXiJQLThsGH/WOOzI8uac1VwV7Z3AQNcbJbP+Eeiu6+n8995F/8u78Jyllf+f/7v
//U5/icIxvX39vtfwy0u37Off/nT/vvwPYp+F3jx27f8LfDCVn+mM2fakqOcS6jF39IuHPFnqRxi
MEyt6BdbvP9/zbuQkhwMkzrKZtavHKn/nndh6j97wrORW1jCNfkX87+Sd2FayxX99ytekXKhbeWR
9OQIkhyU5vn941IvHI+QYjuQj6KMqeCmtNsbiDdhMZu3SUROWZqD9ymH/GS2nXrWM+oD6dXTMclK
iADm/EKT2gTHnA+EswtzLWY1Hlvo7m1SGSchlr06MOsdnU/SJFtA52XbHobOgh9Z2cHDoI38bCXN
U1QCRmujvUuNdJwImzwKPx3WBmqu1jNIx5Sc2jszMLDpoLQJhmY/maPzTRPmd0Mv2F2lHk4ArTF1
RS2tkSkf3L2V++hLelwO8wgCQzgMiYsQN3aiu/sqoFEwMwvfdgMwjrahJm67YDM3DtBmZLde81gV
4145frlhnG4DYbQ3Izi/ObZQsJEfdbOg+5aEHVPFdF4cu16JCFiIz8Rn7bs9Ohm15Iz3w2cD5cGY
SgUgp+xgpw6MDQ3no7WnV9KK4OwG7r1UdXnXt4t6e+IYUCXZ/WRz0NWNizw8ZoaLhNF+GMoYH4Tb
vjbaR2WALtBJPIgQFl1nodJyE3UYIjNznQxJs5deR96j2QC2jiOkKEN3sVVwm41+f4hd1Iupo45F
Mf4qiiG5GzrjzYjEtSnk/JDZI1acpAke86jetq4zrsJKlbd9HWBmK9PFqyJ+IYEfcFmIz7j1nEvt
pqyUI4LUQCzpEPNMqpjLJtuG+Y55anXNAjyJ/3DPXf+5aHF+n9vydSE7hMZwcwjhaVMvq+k/1CzZ
rBRxk43zmFdEWAq/26PNtjfhmFKJ2T1HIrNsN/xegpPjbwTRrVGXAMxKFQnRoWyA7X7RXE2OVUOx
G+jl3rv5aK+buQezzEnYC57MonRv5kkHWKZ6yByi381hPG3SsdtKM492Q2deUtwGh1LZzL4IAxnJ
9kb7BqumRsdiVujjLQONSO9RfcY5EsSGCNUMzepEweqkjLrpbHyiJ/ju9nPz2jCF8Wb3hSAP+yEs
TQinwzdC57AfIEnYeMGiyyG1LzanB5q78Aq6YqIEH+RTnWKgyC2BOKjNvMd//YJLsVSBv1s6FK0H
FiFsZ0IpW+nfv+KldnRAXB+AxmohM06te2xJTCfJ0bplqLzyfPuVrnJwl57HpOxPMRK+sey/tcIw
aHni86omizNAV3/aHe0bDs353kLCfZ7o0gG2u43MKN7GGo5nujwEFYHXZoC2uSkH8xiPg72qfVzy
6B2uZlwcuhDqcETFnKvkmJY9imRCAOI0ulZhsigLyDCddfZSA+AaSPJ6lrRqT7xK+dmQFoSFwD2m
NSKMoBqvtvZfAgV4oWZscHRKkwC7HIW+G81MAd3ynbDBc5qW+S6jtbVT+tyUM9mtRQ263QPf1uvy
PRKNvjoDobwOrQYxWz9ypzsPtTT3LosbPo9ol/UmkJw8Ll6mYDgrRBd2xiy9VQYFMuKwTo/lNoxL
WKVMJlcqKJCgTghLB4HEMAQLlGahOsaSbrJwLojLIo4Qtre2ELCFpKNlEXKavgBWTgcPyqz35trd
ZzHTCwwJ0i3VM5Oq6NFWYHtaZANpE+O8txJUZCFGAEOvZrOXENpjbyO6QJAXD7VS5ZgJ8xrScFOv
4xSKZohaPiGh+FQ65rOTz1iUh2ormmRcTyMCyLSJhq0XkucSRSjlvNBdeL10NhE1rLAS6HVZVmgH
E3XpgrVbT8PJWPxNbc8tPffldKowDFglfRiS6IAYB91BGSBXmBaDcCKOrHINfcwtDleBWaIMtZX9
qHW3L/tuOk5TcIvtINtxo/9gNiZxIXEu7STAceKfP3PmrfssreWRZLS0bcUt19VKY1OTkqwYIpzW
YSzKU8diQnc1B+wCh3ci0QhJYbCtECXejZi8w0xd/Q4VcO7buzFCmNMh6tphOCpvvx5cMEBl1UGA
5i8jBzkp93kG08az21uV+tN6HvQ3S9J7FR2OAbN09twEBNVhevImu4GVlGNEHeS4Z8rsrfo4SI4W
quhBBtZOzWAnp9lle0oCRF7sjlKX19ZpPrs6HPb/ehkwrd8vvBwUkQ45piC3y/IsSe/n98uADHrf
D3qXCXrK2XUITRT8eeXBIoqJ/rBx+Hiqvk8qTUz8QEvHhcyJlT403OjAzYIei2DtE4Ydm8kHt1eW
9y8B2sqVyfZ+6IPxxxwI+zFCogDtt+vGc2ODFLKro84NUP81wcgE0bdHAz9+FlrtpdLl2+gpSA+I
9Q6DzZVsBFO0GtpJnr2Ahrzj7sI70bruRgb1irfcPBcRtOWiaVoUvVgPlZX/dHyrO4UB1JlQYkkq
Sr8/zVI64D0ZeAf5uQrHalvU6FBU6PPzxyje2DQzc3/lSf9jzKxgnwmVoakBSFqM6Z645KNIXXlb
9az9g9HDul98iAQaY6ZsDbmZuLHOVgnGvmXouphSiPB0UrVr8Susu7GFUm8lzJNywz5Vk3jps/Bb
X0YfjoFmVpJf7AknOGV09co+MMnZnWxil5hStNDWcvJ9N66y4SKg4TnWDCXiMkYzxQ18cjyJn60H
ORr5HKUjs1W3Q27B7ZwynMfeRF1G8OMpCnh7W5LL1s6YxiwASG9Bd6KoHPboLpNbDi6czwtiHotg
WHLVkx+Fazq7anqIDC/cKhc1hbCM5kHGojunlfOEqQTVXHY2cyIQqzI7d7MbXL8eiLXpfgvv+61C
/39VC8tF+fe9a7loLYpnV2jHQcKhXff3F+1QmY2Blsp/aPzRW3t94J18p/ROcyubvVDypawzDN/z
+NDbn/HsTbfK3poEKK+saK6+C9/aGXlKZqxIqYLliOZFAksNEzmesyGBUjM/GFMTH8cW91RS63vD
Tqd3nTfIwz0RPpQZ5nhyTKOdArIVVU22sbVEomPXcBV03a8ZNY63VcFaZrn1vJ0RA55lgCI8cwZ/
x9P4wCdjnlo7mTcj0+e2sW4xz+e+q8+jj+PFyTu6Dq0SDzbaFIpo3jSnFi8eYtjZnc39YM0k86jA
Odt0ZblzrnE2ZuvCT92dazMoiWCv/OvlQi3niT+88PgsTd5tKSxX2n9YLfI5aWoT0dtD6sxwEmNz
vODWDLZvqpv9az7ibhEqDEiBBkUKbNEzwhMSq44eN3rlSRn0gIpLzohrU7UpAdFR4iB9KF+ED8sW
bzOpIqr38NeAVJvpAxXatC85rXWgT+nJpDI4+AWRCpolYyWLxt0XMuVMYPekhE5W8mQK+y5N9DsD
d/r9fQjTUvr5GdnPjWY7f2wDFE6zSIMtVTLaRFQJ//o1Mr0/tiG4OpVLaiJeXJcmxB9fpCGrIzye
g/1AjciOiWXnLjLvm5lBUx32YsfvfHNkjLi/H7uj6OaR4wqYtqo31SHrWeoMz853SdO11L5YzCY/
W6YFVbAu3RIOcOKZTFzMkxN4863wULRaPs1ZmeeE3WEXOaJbuHWr+LXohII8dg6z/izcEjRVydB6
kOgQdNBtWyfzdl7jfpBMb+9ZFecnF+98PVreobTEadZNdO7R85t4jG9qEc/bkopxLXU2rk0dTxdy
7Cgaol4QqNNsDYFMv/AKxcQz12d8Qxj4/IHYCRxSNzq5xEEUvhm0LDEIvvZGVwNCU9upS8Jb14HB
002hehImIUVWMjunrCmZrtYTC8kRoUi/iqOM85UEZRT2wwClfEuwPLKtBp+6V2LzbCv7zRm4LQfO
OptxoB1WoyBDJoRkcsgccx3jhT0VB0bjYOc8Bx4cRdPVVEO0Mby6Xhttmt0ONUCJMIwg3jnnoku7
h4jwIKP1aZQzXr3MBejCOBJ0nO3orbOASWQAga0i+ZBo3b/rRK6ilv57Zft6n1ETDpTiRLlbP/pm
NY0kzuFpSdd5xojH7Mh1/dqBVJhfNQvUuWDyGZXGXTqY+g7HKunJYVrQMQfWmzLPtYdDJRh5FHDO
C9TT8DvQyRDNLGPXOJahcxB5HbxgD8BhNEXTfVSFxxqJFAZd8Zox6XoeRu+QpDXj2BH5GnJpGNwy
aoi6Q4jTGjo/xdq9tuVzJrP4rqo45cg23ErbGxGLsfIE2S6SPblmmB6zqu9OA1Y0tG7DT9ck5E0U
TrAto1qgfsUzZUWAbo3wXOkA51xD+/LrUzKDd24Wf1pFVhymkSqOW4pjL7wjpoQV1wwvu0rlmWqJ
Qd7QMq0hzCWcYMK4bYC0dgzELS+uvvnXdzGL2R+XOs+ib+eBaCCYlIbNH06kOjezrkG0+GA7FAdj
hjyttDv32NBRubApPcwOS79d5+rOTYxHGS5TmKopN+kwwjjwK/rcsUNFsWSyW3Z9smLV4V+5Gll+
r2ScP+G5drBP3gsJnyWy0LOEKpTP+FCg72rHutE9w3csVU9trO2daNi3v9ZZq26hoKXNcAh9LP8B
HpM7nfg/et0/iNTynoKAhjBv86VPQFRKM4YRTQNlxZ6pET0XKNp7whSocBGsecQNGAVeoQbpHM4z
x9/7ZhlCMUK24hlYtNPB3dbGpE/GrPUFtESw71CWIvipcn5xkN/ZnXUyIB1wdMLXaOdB9+4CEI8Z
Cz85ZgXxKxDhpholXtfyvs9bm4ZMET5bjP8ITOD3pgwHnzL/EdMo/7eYjdsRLfrBw3zPeN9Dweez
ugk3uO/NTNz6npjXmbDOsb+we8GG3FEpvjYOaSHhJJOzg9+OOEri6IJJxAwC3M8M+MVD0CHDQw0U
kDaEYRI2du5ZAwo4yhkG3hOdG89dl/3I2IaS6aE1UcvSQ9g1mCJB1bJzRSDPrIQD3WjOVPPIJLdp
2u9yir2bzM38i6wKtEnCAUcm4naHSAgUeIt/tBkT+hqD8RL1dOdzvxS7egL86DI633QUHQUcgVMu
n4QIK6xYPbYfnzhMvyBhs3NCHAshHqVsYH7WeYtZOUKLN9Bnhq9ekRhfdsk+9fDeMrx/DWNmphUC
7cXqhhUtICG0SD3OsI1/7mNnuud1WNtN8jnYqfmI0DUBX2gFxwjxxp3DMAR56yLFqbJPU92x4/rf
cSWjDUQcdg7MIT0kRQSBzvNPvspgieroWODlf05N+4OGzRIVymdt5Z28AONhlVrHlGbmU5ojYw/o
nm+d6CVrDAlfrrGufmi5q7JGAKixyNz4AtxyH3rJA4CG8SYpOH6r5JdfDx9OpZ174NEQUo4hcoTt
uCd1u7iPjB9RG+pVy9T5FCKeuQncnElSb+u1KQr9rOY029FFrDZGnBa7ZODcxTbwYjTwTUMCis5J
YDlrPxdrK2T/HZtsupFzxpBmwvPWwi05BHb+XAZFt+tEzoRNPPVWTclTWNG77olXqAlODIrzHEDT
bREIm1asT1Mma1hAYEnmJNoGZhhdBBnMQCbag23gsAgUTCdpl9NL4nPZURyFYTu/VSMcA4xr+Tqz
wdlg5ArPJLCTLpK/lyM0W2Yh7l7G9rlXZXFF9kGuQD+m11LVjx1S0W3qVcYWSkR6Oy/4DM+nPdlH
IzWZ0UzHoItf80jaG00Nteq0l+2yHJNmHix2MmmGbxn2R8xvvXtFfEnPoYZe48hLGKAXGCNsSXkS
Eivlps5O9YjQWuQ9UdDqp31ObfRAtXIw8tk8axU+x35rbMpgn8Ztva+mAWc2gqyTUzJt7Dg/MVBV
/j4zdLM1a6atFlCZB7PcZsIuNqJtQBPkYYSWq/avo03jVPU5OqIASlGnLLRtSVbzQmG0ck3oAWiS
JavO0K/bangkdTm9lRp/hNVPxyxLwfIvZfNkf2/Tsj5weH+cfRjP0+TFO0gV8hJhE/WmXdnFn2k8
pOBUtDhL3DMzYs714GJnLyC7Bs7kn42hmi9DT7qQV8Kg7JWimBWm3s+m9e7m7t5smnfXnOVeZNN4
8EyKhKQlFy+J3OGCdfrbTLMYfxOD9F4PD8wQPF4078rNUh9j0Q2XtByhbeXWr7QKQASM5vSqpvwu
gApwo8qKNU0l9QOOva3nvaCPyt80vfN1mwJQGMOu2TvU7r/tlP89Wfp3kyWlBT3T//9kCWN6lBdR
87vZ0m/f9NfZknb/rDzHsghG5475+2zJM/9sszs4fFk7nqmW3u3fstTl8k98XZmOyw9THH2bomvD
v/zJcv7sca9rvmWZOfET/yuzJVubfzhlo/mSrsUQS3ic6C3EQL8/ZUdOxFDEbEIiZZ6bwvMOk7/E
6TS4rd8mVVOiZVSkToQ8EeGhAsblNMh+hd6qJPrhjOWvuWqNhWZTgemAYkW/eTVE3nVq+uyIdcxD
rAicw0BjVyom9LIhRZJTK9Evp9KM7ReBg8z8DKzBfRwr+zwbIyhw250fhmZmL8uQDlDI+1e7m7D5
Eu+XVWm7dSpSZmr6j/t0JuDdasDypG9DUVZIeVDO9PI8ponY5HW6M4f41ZtIlE50QDpkWlIB2ara
BAKVP5gjpuER1t3Sts9NnL7oKZhPwjq4eS63I0eKVpL6hbn8bXCORofuY8rz+kqDfzXZ3L6uOx+y
pRuDnxBotYUuIBihkqfdwsVny+Oc5IPxJwrMhxRiT32+CwCMJl5cv4oR8F0xYiSFBiF2Vkl10tkW
ClGI+bMbbzTIn8vXQ+vIA771aZMIDMLET3ipHDhYITxIUEUDxo6tTRYj2CDjDzBsZDwwVowvNr+P
wda8s83hVNaM2KIJZaE5+xvPYcl1S5Km8d2VENk7XKjkC0ys5ftETT/rYToIaqdN2iAy0eymTjHe
qcWEmJKcjIF7vNZp797Eg7Ea+4JzWm+gCY3hJCcQbtCbescZ5XAUIEAmNqIsm6dsWKLHRmIkcixs
EcLSbeiArbSGgkxq7w6RnKxzi8gNTINZQTNQ2fRXiwy8Sjtr3kF0V3acvUZMLnQa9usiKIkHdd8E
iRts9+reGGjWIuVapOC+dXUksoDc1d98OxyIZjWIfEhLgo/daFMVrMUZ9LSj5Q2ENDhlCmjUaG6T
AlM3Lvh1DkauHSMSqbqW9IvRSX974E+zpzB97KMUyS5Sy6YucISUd4HM33H3EZPukwQmiSM3NI7B
wS/3WaWjvY6w3FkhqppcdsW16JGYuA2wGZs8hwb+3Jgk4EaF+eA6NYfUuaUCB0dOw/k2AfHQBJYJ
pAvHSmsguXan4EKpfjCShMgBq9AfCcIdfFLnrHQaMlFRkoMCCFCIrK1KHsBjxT8dHd7mvvmhwgKW
hI/Yy4APd1fV5tWoTHRROQaRWcAwZ1CLn9mJ/LUYwZA43jHPonv8iTFzVhTJfWt+6iwA8s9gQiQ2
YnjaqIbngXIwOjQiHtTiGQR5cGJnK1RhrgY/7cGzkbcb9XOymVu04ooDTDI59lmbNOeylAqvArQ9
BQnVPs58rz8OhILPs/y06+SJ9dIgrY2g2rlmfDaV+jXu0f9UhZ+sQqUPOg4J/6hmxDRmTgoIlcZE
8SQG4lpyi8DlgqNskSCTLRYN5uS6O/AluNE21CzgYjJiihn0qYz3PTHuOChhmp+G577Ikd3XwGWN
hj/RiUjhJdLbkRbhYebwIa3iRSKR5sDc7lF9gutQRXfjGOOCCuWMjXLzYgHvr9JjCL+GsR2A7gSS
DP6lbBXqjzp8d5Uzbn86Gem3g/yR4zHH+3Wjrm2b36VjyZyrqd4mPZPnrWlQp3NSbCMFmtpncn7T
NznCPHwqdo5JROTpryoYHpGMV/ht11mFzLNCGKn9kTDMbkTWjByus8KPFLgBL17yUafVISgxuMp2
+EWbLVqLpPikgmqp3QEx1fWIoBqhjQWe4qavYHTMUb7rPBdDcUZ2UoEGMg5NDM3+Yxakv/re4rvU
hErWdMgaKOprPs876qlr6j2FGg1gaM+vHj0KwiJ9wFByX3G9TU13ccrmOUqrb/kYXZvU5zBMIx15
L4a4cubQ4+vuWwY341jCR9e2nBC2AojokcdutASfzmQ7GnPK6HAW67w/tkQkZmj2urr8kf8Mh+Ca
hul4lJO4OK3NjTxapzjTt5xIDmEGZUbB4YhDW6512gO3LOE3ugIbhqOtV+mn39KU9oEbTD9K+o3l
ML1PJc6JqrfegqQkmrSKXkdhXsKws3fmWymGZENGqVw3CuBvFkF4qiKXgCGneY0I9PQ7f0DDCGWq
EjAvrGZ+ZO7yC5ZLBehoZfn+vW0KgC8SoID8VcxhsZgp9L5s4+LOawKXKfWMZDckOU2/ydSJz4WL
G4p73duOyzwSSsmd8C66BSnsSOgzBnHzfVn/AI5B8yeO603L77ppaWfQi1v1kUZiE91yMEc95kNP
Ym15NurmUQ7srH7c/lT0P3QdY6Ryje3oBXeBffQrFOVlzsodA5Q8hca8H+haMa7TPlFJtB8NGiwx
90eZZMw2J55k9Ctq7O+KmSr9I/VcyZYaumiYbvTy0GR9vUCNhXqYgkrddiEBcP1UHCeD8ah/qxt+
euNURC2zb0D3OeXe/Dy5BeMUmMTN5Nx5g/7OaezFEVAQLfVTswNtJZOCAdU5riJ4HBNAYstYl8lE
s5ChLZ1weMjYaSgjmGHHr26ETpH072CTV6hIJle+Z35fXnh6NLWtae25bBzYT8/M58dDZGpcy8sa
PnTTs+LGWIOdaoOMVmE+H4xwYC9WhDbwFnOIpJRBjeDVA3IQuO9USyeck2hK+/znYNEwqZBNdtHS
OXDEW+PbD7imiGMq1Wc13vsVh9vZgezaZUjNIqqooLHDU+cycJod91x2c0BTa2WGd9OsEK0Fgmmd
xdIVmz+7jK2U6fANM0DLDDdlhDFRde4qrLIP6aV3rW3dijr/kK39LWhexh5OS2TucjImYUaRiKqf
/GSPzfK5B++46ZYcQYZ5HHBWXOjbhPpjTrJbt8YqO9Tf5wmuajVevVT9H67Oczl1bF3XV6Qq5fBX
kWjAGDPNH5UDUzmjgK5+P3KvdXqfXdXtaWwMaGiEL7zhVWoicrfqR270dYctn/wALo8Teq/VV+kJ
dBLszlZsqGU2Ag3qhEr1HAdojYHxIE5HXtn8Kvu/jxivn6oDcVeMVGWivPqeQvBK3/DsgzhDAUqK
jD9dCWMs0n6Q8cP8KjTuCV5L4yCQ2A8YW6Ugi3PN+oC5ELqKyIhBVKrpZK5GTYjgR5bHZ/4wHCE0
bklZb0sFFhsBwj6qNbg/mWU6jFIF/l4+xAjqdoR+TFiKcl8zBpTQxU5GG32R1V70VNiYS1wpNsoG
rzMFwS6JaZ3geN3EYDbxBOCaUGkwOEhTWXVoja0rdvBKwKhEiP2k+CPUGe49PdoXyG2aq2p4uhJt
hJCG/zTOW0iTZ6idwFsi8fKQFtZMwdYyFeJb/2zXlFrW2ZgiRz5d5wKPHILTcGWi+2obhgzVDaT3
rGsYKT6sAF4Jjj/WWCLobnFXyQSosVHLnE0RKip+b2EsXfNWQCBowA/LUr+nbAgeqnyzssc+jYQv
IzZfNQlN+RLneDRiwPzOkIQXi+QaCbquIqPOznKG5TyArTepLWtnTB+gO7u93KVS8Mi5/VAfqT9g
IJyx0akJzjMUTJHb4hws6nT0OpEadNpFAVMmwWF8OWTEtN30go78UzMicv77rWb2lrsoXsEr59dm
JDT/+c3v46RpYtfsEeT7ffbvl99fyIw9LnHLq/375fc3/z405NgPpWcCDuC/7/z7y//19v88Xn79
f56TZelWkXvaRIgB0yde3ogTFj2u32/Z91Et/f3290ujSStTGWOC9XCjVf25MvCu/L3i3y90uXCx
WN7n3y+Qtf73wx45tU2DrmwYPqmnmp/F73v8Pov+yv9+6j8/UzcicSppMqSQToX/0i9f5qJHvzFZ
7ANCEcjw7w9/n/P7RWvh7YCcLZxOf6viOcJG9f/7+38fDhlQ+/4Bhb3JiSOwJvvvE6VKz4KGEfqV
d/hVbogbeC5gvEz392fGMGXOmKPik01J6Hewmf7xIo8Xik1cTPCGfr/thYgCTOEWfdCM8U7Yd+oL
p9Ws7ckn0vSCrBYVHHjQlKfsDdLm08d4Us5AnA+V0wBs2RK5QOC8FJTbnfo6X4lIQUNV3ygVoF7n
EElvkjcJ31cEG80d/eYULgtZkIPVxD09WC+U8Odrv59q45S/mUdlmu1vEPBYVLfPHciGwoGzSc0I
l5HR7++sX3IVnJNodxc3VA2SLbKMgrFKPkc2nsITqYBicL7BcoBvH9+l5mRI9T8d+F7VcMO3DIg9
tWY8Wr66fYjDidMFypWtBNSKn8OicJAYfq/fsi2qlhKOxIB8Fu64K5wbIA8cafs8QDZPekPCIYba
g1ab6umAsvFBP+YH84glVtLYWfDofVECREMyGx+KTfUaPfzqdXE6wtYBMZUdXVwbbeO1LP8ByDrB
YKYTOQl7vkqGbWJic0eZd9Zhu/Ayw7Qm79E3oLICaCOdsIIQQsqKSic+L222YR994BaM1JpMb5mw
rsc1m1PdUd9C1KvfptdUvAifoCf9B232lYaP9DY/Fzc26PwIMGtVOfm5PDen2BFstGlQBjZd+Em2
TJBrw5H5tPw/hnXABAJh+RA/LpzRkGHrXUvfPEQc4TF+AmlACIqSOWhCNM/ST+BAq9Z7/qHI7n2T
mEY7a/8AX/anROD0Bkl0h02edrpip3fA/nIHLH+CW0AbV1Vc0kM7D50jjljtynSPSOLxY+qBy1fU
ngQHQNMPlXRA+AjKYBRmrimMB/ox2etr/af84l/wIvf2iqbsV3JBCDP8EWgPX1UkdlM7PIKpteE6
2csAKCt8b4tbjOjqRkIm172Lx/KKOPqRU7HC1nwteKgSk4y6yS38+LYu5tE8ok2wyHd4k7oOo42F
SqWM0diRIpJBJ89HeSi3Awg60DAir7pg0n57CI4PRE5xb9XLIXr9oyFXA6XM2Rqoyh+MCkvKxtVW
YFppM1ehDdbfxBXFmRyYfQHmP3Q7L/A0Xu7K62syrAXn/sBI76vGa6ly0wMNX94dy6DLW+pimCtt
Z3vxZmLhnaY4yJHCcgvWUulQzelGTNYyPOQa4Y6F+eHpPXY1ulM2hvWXEYmHLa7ZTTBvk4mRqva5
O9ES99cV3Q8vusF7/+9PKWj40QYp9wGF8vIVN3EROqySuvhu2NFmxj75wuvScw2aOypyzGXnsUKk
oBzdyanfux0ZioxUcECdhVqPM38z2b736W7yW3eghWAnL/2+PaBiorCFPA/mfsJLN3lPVkgbOLF/
VzE9p0KNYWWCv6j3z0y5Z05gOTk5qm083fb6nQXtCsbLGzUfzm9sqruUj1I4JihJNMj3wgtKcoIN
UYyq3bKcuZnMsi0yxRFm7TNLcy3x6/ECLy6k/3Soy30YrQ1qHJuo2Iob7Rsy1IR7/XxCNjJc9RhZ
6qupWScv8ZESPn541X6yoxtFEiCEVygpNtyrW+JlG9Qpkg15TnUiYGLkqgAJi6E4+bDcjS/kVzJP
3M/rON76C3QS46OXW1Uf5VP/t0Sc+3loBb935oaSuKPDqLYYtcpyms/uJXmF2IdAJo5F7U3+yeAk
Se9EupSy6E0mAfXJGUgE7n64M+rBNO9onlvq5/AD6qZ87BvkEifXsm9IH+MH+jcRD6lif8FW02HF
4WeqNX52Cd3pihuumfCTpdVSrpFCpRL1sOMDlqYYWNduca+CVnCIrZC9upfaesYzELCPaScedoh7
JksVMCpetEGK43mJ//SnMRiMA6Mzb7FCdLLFzdt0jdkmN5JLHGR8NDV4fWY66oDq8FHtJW4RXnR/
ssEtseZCBs4uNqxCMAWYpcw71kjiieWrssLP6CK5sHCByz5g5L+m1GuwGkZJCoAd6k4BytwTt368
ozJnY6xsl2fli8OSI7Bxpi0af2wOSAVXN7pQKMFHHmPQBNEp4aD3p68nkSqKELVL+YcN2lnuPaWa
6rPYzPa0wgRB/FEQwGei7GN/WKnL3KuhRvXvRTCEy21PCPFS+ZXCZf526zgFP6NTfsav7PDKRxTv
uD3a43LRe7aeKVwn8Yr1tk7hZa07vFNdfC5XOCf+/h+N6/kLutA28vzuMokugiiI+nrZC4oiTngq
jzizXiK8ydQVghKMBP7VY+Wgxz7pQf4t4hRr3mf1oBHs4jTNJ0DVBSkIAnDsFBEURb02c1IhwDVy
vBR3Tga2kWuPQwDeCyjSgbw/MM853sJNY4se6jIgkfFINP/q2MfSGG85o3ymUMdaaQIOKJ+TlAuc
bEzev9CfVxkV6Uu+w4RfwNjWt4FVmOyE1Ocg3KVnhIBn7ZBs1ioHkY/siq3hKZjbG70JXNxWEIqH
3Y3TZeQ9xMgOT/M6uWtwFHAygTz6UqNjgOpB/GbBTWUOvGRvJN5fj6t4YaHeYxen62ijbJtb6jYO
myd7BvpQ6IV+GdsR38TI9qNt/6lv6jXL4E/0Gd6ELfqzW1BaLgUA0xl8jthN1R3xaqYqnx/lT5CM
BDpUQBy0o383JpfNyZ3AKsRO/n5EhR6pNxvkMjSsF25Od8GTgSHEWG65ibhFc72p+7ZM0yYYqBrh
gG4uMk4eu+OiMgZKZ51/Irwzs9dFjE0XmMBAJAda9BYNDIekQVh8nQmH5uoGl5eAZ2H0FqtncVSH
fIuruCtg4p27Oj13IGuKLxUroz8bZlCPZxTNALZBsRXXEbdWT9eauoXlIb3iO+LcA1N3hNXWFQN4
hvhcgQHEghtOLU6b2HNwyxU4qXZ/aw+xn1rHemV4QehTzXJDH7ELh1n+qrgJbGdvPE34Th+i5itH
/PG7Ed5aUEPTj0I2SadxLyAkIG4QsADJBQHhKPU1fPnCQ6NurnDyZi4XeIgj+QvNGIbv6mF85ihq
EO/V7kNC6m5+U+vcE9do/HBcUaaajDMlTi3cAcNSUTQHdPkNr+HpPHQbEQcZ4Q5zUZYJ9+HKGm4q
VEwWULRh25FWGG4fUkidK+WLvY3zhEBaMhZAg83y77lzxQlBz9byCVeaCwKyzURhbE2gysI7sPPE
wJk3/R10/gVMChq7NRuHSwhKQF0PbB6v4Hq11wbFR/ZtDdNmIkjve94Cs8f21FQxpXclLQCylVFK
li+LdTzHlaezxtxHeZIxWXLa81yval+9q3ehXoHbvI+BYhJGfNQH1rlxzbzHWuxsrEZjT8Y8gs8z
21RX7OJVAgK0QHs9isQtTkASWFMq0PZECTpCtJG9wqlw3mIXY8WPtgADGs478Y6Mxjq9CCpB0EDL
tcxqlafNpB4oqcw5KjW+8BqmL9Hk0Ky4GX9CFduBl2nwGb7hB8rXP+PB3oe8QJ95Kp854EyoqzWj
nR8EEo8touT1mdCF8qMI4kxFyIqBc2CcZwJwFHKMd4wwU5/1/ER7nGtp7Dd1XGnRToMn6+j750b0
ht6DMFNlx2mL2GC83LFHsylyZN7ugrpLE68o3VsiOoLkiYRFshcifW6DK+B8/oNiQP/SHp8XTFBG
2Rer16HxGly7MpeiinjpkhXa1j2fAFgP6sr6XunOT+E9nD7MBADzsrnkeAveHiDRUvv6oMJMCB4D
FndkmPCIXlm+YfkoDRNgPIOoPxCgzlt40cx57UCh0dj0nAIiIUbqFiR1+3AZPaZSdcnPQvZGU2fz
BKs2rrUvPMbj8Zj7T2T/MeQmCUPtp3al1VCv2uKkx5sJV6zwLU99JPnJ0EoX/BxHncJuJgNIKClw
fC1qNmKO8pSfK8deOhDOcD4+amgCzng37yMmS5RkIW48AV4Ejepn+A/k1Vu8QH8Ev9ZQq3TE2lMZ
mgNN2gizCoO9zcEGXEEbPMOkcmUUWyClBWby/V/yBLS4zTO1EOSLKTVCWKVHp8BK0Ch+u2XqinWQ
Z35oeU9hh1PHhHqs4eLSfFim38o6YCpQWgHtmKxwte86fk3XC+jB16FBp7snAFKCMM4ROFlO9TxF
oKbiHeXo0iJv3WUIFiN6CfzqtchAgpKQCAjHi4NDjMh/aY7EJ7E2N2D+IhpMbPCPWca53GTHAs8V
DDpjesm0S7Yx+6D6CXyxRf9I3HBkS7JTq1/jTaW29VUDFiWXuXMqgUe7yxhVVZgPrMQjTus0v3bY
vLB7RdyqDZXv553NRkQALPVHxeeYpnWMZr+arJ7Ey8JF8wH1x9ZKr+3y2kpeEf+EyALcOZJQhqjW
yfTGh2bPQT1IqTcRtRCOIgIm9ro5P01YHr5xPHA+2Y8D68bcKLSw/YPEr9dxQz3cJ+54nLGjZUdv
bLzBP7PPx+5Wryv7Vv8oq+n6jRaBjlqn8/ipVXZwWyIpTT4TNqbnnptwNYhpmKLvlAUA+B7JZVfJ
vjjBHRCosVOZJb37FM4p7ktnnUH6VNzhMOle+k3YBXWJY8zYvdU4GbtIoDUXc91+DVf20tJtTglz
T2IST23QDaRGdJPoIhOl8rU8FPtswwXZj7O2WooHQTv6y8FL1f0rFXy2GzK9bFNir70aX6efvnUI
acCW2nCVUHTWKEYwqxuv6G4Ts7LGxcu3ZOoepjehJ8bM7JYBpSrBI3QY1HVi7jL6uUe8Mcf9cpBM
Z9YW70TmHjQXtrHq1AcsOFSpDwiKm+xZu/LM4mVF5j69cuoF7OkTe5AtEz6Nq9iB/zmtpR0gWmbZ
844u1A8aXXAlDc8IXVRGsyWRdZq/4kU6sdx5F7BjwxFoUvYD5724J6fiZGyrwPAI7/T97+eJhkP6
LXrzzsIzisSRIL+uV/kh7A9l+jGDN5V9LgrOPi+Hsnr6UlFCICxeGqb9RSGgsq7pH3Jyw5fAo67k
OwUm4SvzwgIaotufZI9Ihw2y9NG05z6U05Gp9TiQqUpXwkvdeXxgzwNIWvEP4po7bgTtgVpJZptU
nhK/bDyRiJbBQXgXCt83haOk64hFKVbT0c+BRRN+klosGoqQ3W/6R1f7rJqI/Q/pkD1Bk2a93Q28
Bj35Mo0+SfugYMLiYhkQSC4qJ9WaNEPMPCU7tPohKf5inXDlzR8g6JnRHMfNAgtJAUihYhJ54hug
NpQPOKq13eMIrKl/BSAFQnkdtrFNNKsqRyy2xA+d2od+xDSnuzOB1mHANcjohTtsWT3OZuvBzT7b
XSvb9RuS98J3iIS34hQAFwYv8q3jQBNHdUIqL40b7fTSvzbfWjDuxrd4G17by8iBSdKJKw9IMNOO
Tw4uIufWuKLFgw/l57RJUfvn1Cl8F3LnQAjhosCVuRz2DbpXn+Hf4VxZO5QHpRrvQwD15xGVWh2C
DuSht8RyDfwxh109/Bk/Oc94m1sRaMRCj49r/bd40Pyg3kTOpgp/646mqpPd8vMbdJdo152IRvqb
znFdObK8Xew+IW9XKxAXlBkfxLFUB7r7s7NjlBBsNBFnTLbuyjawXonNt4VHhklf1O2pYcofiGX4
3Egxe4lenuO6lzF/3yK4kc47oCKyTzLB8VyeiQWKm/wM3gy6YcxUTMaXhI4gbNmn7YTqMwZzbnNP
cUf1c7fbP7OAn4ryVmAOTWuBhka3F2dqzV6667KOyV0Ylzr0RvUIyrG+UvOtkeRn4yEONbtt8W4+
DlP7yl3fizSA+202cKkHqyUSyL8qDoKGGlwaQeDj2cZOfP6hQlfqqHTtwtLX5i/+oyJjAcFZ/nlR
wi1mhPZYXyzjNHVbuAPzVk+OWD+sgA6/ISFrxj954Q7ClvfoqfgH4d/ywKz/pjZiqcG06oa1aXht
6LKh7cjxl/oIWtSrEJtNNlaEQqtV92qEWxQkIdSGCEl/UKcjhMd/80rES7ZEwbLeCKGDWhPtHru5
hA/K587j+rjyz1JxW2lX67UpX3FC3aLirH/0worE64V5/yBYgevvkL1dB7afufYIw9g1DmQaZvkp
jhjTTI4J36t3p3zPjsrbUL4ma2Mxx+zqhL94MK+g8+JThCIqTt/e44vkEvEMIDz9ISJfp6ArbzXM
Pck27ekqvHAMVS6bqg7ihMYPQVQNY29VULUJZODCeOwNIHeXAbnxibqRjZRGGJqiSxbNiQg6DHsO
9ER/d8Biz3Z7Jlevz3hCunr6Mn0xWsOVWIttDR0arJeW2cemR1wafvSX+JvUhbiYWi4bZAL/xV/A
slsSi+0dY6fwI1HPhJiQcRJ6Qh39xy92twnQazDwHB0W6haxqG5fI6pwpqjB0nohas/XXbTHw6Af
VxKn9FVCrfFLoomNwR2lmVDys2BNam9PCVgRSFHucBVHVtoJSIVh2ekbKpEJDLTk0OFl/sIgJ42T
UitUkdny+v14Ub3npmls4mqfRaZ8Pc5gyXYUPBqqNQSg5gfRfU5dWHKo/pMKEVJI1KyIEXTuwXtE
rgiqwyMYkZSVlB56UFM2PrR/c8snosp0h5I7OoajhydEExCWgIzA0megqnQfYX+TQymXaJOu/whn
aqJsGUEWbygp8bG4QWowjPeIcs7fxQ+vQZCn8qsZqXd7TDEq4jMwIRivDUlS+PEc98q1PGQeZ9sH
wyam15A4i/zbpEKToX/uCuIXChAfCVaYa7aGxcjjMn3xSmwreNNQl+KEH/tDDnrqTSepdUzE5qud
8qXKW5kN7haf0VuZlhmYvYcpSYIX7tPsYGgBL5Z32BO+yIwMucVZWQ3n4p1OMvxN8M3veBHfeH4d
7fACeHyh826dcUZhEdNl98DZ7ZngVJpMDp+qpqLoMSDsXQUhVuaRqC/pCNiN0bNMG1O57hmI2bvW
XotnQKuNZij5a/bGcynsNAQXmBJreH0F3I1Bo7nkTZSESKsbsFjHmIiv8fi7EYc6d1qhLUYmMTJM
bcBLWeU6ojiqXenOmEiJflTC3wfoGHzeqDAlG2rtaGuUlq9Hq1pdEzl3yrbQrgJbP59ZCN2yDZ7g
sNtgEp/L5EmWzIMtm9Qa8AsQCWZlSe/X4z6ojvg4zANpmxcLeIGAtbbzM4EJgu7Kr7oRn57Pyivz
jSIxn6mnc3cbCqTNMjZc70O58IbsZIxHzZYyvfHbAvN6zS1lj2oi35NyVRdxclTpLdVyR8VnIQNg
7VTxTz39MKj9+MGf8z5LuoLMuA1HnjhL2TKsXBHXhTwwDNgnliXKio8k0a+nBcavZ+A1Sz/HGI6c
hYw446UinGv5KXqKiEGRX+FN5Rr4m/QUe8iLa+4iJcobs5PXxAqHcw+hvEr8w1XnFBub7J2yPw/4
+FTWH0s4ovErmbo1OyUnHym1hPMY3UzNJUWpllnCPeNayQYRkSZy5KZyzjOqqFMLFDTQK2LF0/EG
2oJ7IdpW8EpleNagJFFlcPn0fEZuEbsCUynU2OFOQndGTC5obhbKDX76HfvgE4ZqJQp/Vcr2ezNa
SdTQBp86CaXK3vSWSWt6uvSHucJDSq6ytrz2P+/MO6DnzEdQSatButlcGXOS9KRW7JaJOnp8UK4V
fQwSWV51qtcMP2/PwV+enzMN6+US6IwvNzRy+COuHUdWbiOXw6RXPD4Vi4jf8BRuxxhMMa3h5bK5
WhnbqUX/1WXoGAI+IwrcXP+MOVDkcOX8EZ+XSbDcJChNvVuCbEM72UY/lKQxXto34rPbhagr0L/j
7CFKotCC06/73I833ng40yUQyJhgojhcDv/N3ZkX1CnzaC/cHurCGVmzqp4N7cCq0OBoQkhQoO6i
WPGkIG0jyszFgn/jJvJiy8JAqITFoLl9Q7Puzdiq5D+mz41lgfAePJHbzhVymYu9hDtArz5FMqRl
qkPeXJzQ6uRJ4gwMlOjXxdJN56KtVVE7c+hPdHUtV3rT8y3FEyGjmHBmzvPmIahnASin9zSO6cPJ
RRcLDK5nZCoRD66Mecdt4LkolS5zEWAK5WdE8ElOgb5ScSfcYa4C67yMd63FXsRmlPkUPI/bICHR
AdWfkgJCf8Y+BjGpXPiDWNyN1o5+HfODWzmh+1UEjRTwTvTc45yAe5MKLHWagNZ2XFafQdrHp+Jj
zzsaGyyLDIZNv2WSPY79Kw1S2P3LWoSD9IYkJ1UPNGDihrAFlE5Aiw2dHcuPSqg6nzDl+HSsYy32
iBxRdEH2TLScupCQR1u/zpbLdmL1p+HxkQIT61BHhTmi7oG0ibKP/0cn7/H6g8qCnGolrmmNW4oH
YiyTvEjzRe3KPeZjDuEba8/ozjzkchcEV+2A4SAuD5EFGexWcKWBeUubaxlYtGaB6MgeyRMIx7le
/w6/XXhUcHBMZU6azUWd1v+MMIBt4bECU8n4YHdMLpy1zoityfu0BuvGlT0FlLyXtcj4ICbBgiuX
rpPTHtV3aniMBmzyKltJssssBFNgIJkseAxY2a3iwufWMVCLeyXCcrOfA/hkYNmBeNxq3pJIlV7N
506BiaOZsmFM4W6zlP9ZkB2+VrZPTe6H6+O+Mi1D+nbqUp8c86311ZxCronEicmYbBhY0jw+Ete/
AIIMwEVOrHshxXw7qpbcFHxkgrtMcZnnLW+/TIKBUqaD5YWJ6ylSfWGgUuUkK7PpXMilN1kI3lJS
s/vhaY9W4wTsntCAqfeDBXpN9D8sRmsbf4NSLV6X+YqfHUmqucZUOC1vi60dR15GmmGrZG3V+JZZ
yEnvxAkKo3AVwXj+LjsThtqwjDTuAexkVPmQOG4DQgulAwrn1syxEqPDACHqQkJCi/0S9XGnthzt
PSZ3YC8H3kWHEfSU+2RRPLeDcgLS37xRZwPJYZlbScCTGwGF9GTkYcAyWNaP6jTIKspuDfzuiAZv
1cOddbnVTbNtcbUaXIvGORiWl/CdERXl/aKVQ+VedlkBFXuIbFsQfjT4D6vW/FrmtXLiXlJoFWmI
0vZskBWkUI/9h5D7rKwe4u+wVHLZgUrKpMC5CmsZt+fT3LAPox7C7k+Kj2kb+H5U4C0HanMxrDQ1
KB5uhp4RuDN1wzTkKrA8I4EWCNRZoK2XkpTcSHebdG3FLw8UYgQ/Elk83iMNoFKw0kBkmum6Gj+F
bxArbGPqvcFwD69BVAO8jjElvEH+pj3VnQsGcZlJWDuJDn5JGkHKHqfkjuGZt0r0QmcvarZDvH2i
FTX8Qb1/6XpRSoi9OCFGcPJ2w14lU3JCRgFoskJhz1E/KSNYtGkCtGyYmNwKpiyIf0pSCEQ9X1iB
GrU+giwD+0OUyS8cRrjoMNtp4o0mpHxKkMsh84zX3Un44rEZY+6JC8+bziXUa+4aJzkMQ9RuhOwV
nY3iuVwFz4SZuzzUXeRvWoCReKEAtjbsyULD31nWvQD284OKCG9vdC4rj1em48S5nXOcOpXMbKTp
/1w2kOXMzqmkrdlJACjPiVuWPtOm104sS8DpYffesNF3fj1sZF4KGYoEX4tvJjw9kFA5sXQfCZud
y4TC+m7iggA7sCowFJobV8eZFuUW1uU8cMPAwPRbRVtF40p4+iKlcxQLkLykEYMDwLDFNpRCDsMt
lKeQiIuN5XczYrHWx/yDOcOS4pOxE8049fEJfrdzNiN2Dm5RhGZtvuamsfMUgFZ0zAdoLwHUcrtP
ACFsUJx3grbm6aizkTcTL2NNAWatcCrpwDbWJ/vWBGdMbI6+mUPYwJvxrpx9FMt4yBgSnLFaxIkc
9UgHR7Mo2y9NBm4rf1VEEHPAjO8h8LkLJQchK7tU3/F8oJ+5xHu8FCFIFrCF5DN+xYscd5pRHR6Y
/dHoiD0qDyvqabny+QomgJYMkRhXb3yzyR+pjZKsk68uxzfIE8qfIItwmltgBo8O1N8apAXFZA7n
lgoTtqIz+iCCZPrmhIWW0+FzgF8ym4dmJVSFGhSQleYxMZjLY6Et6RYNmp7y8mywTTN3m75tZFDC
KEdN+vgymznynCWSYBqEzkhJBxzIQXI+F2mFWlcxrJ6UDdYhysZa/NTFFBBVqRYoWKm39AGNokCs
Z5NhXYuIe7YWx5hGtwCpJdHb0hPaDMNfHLRhn4ZwlEdZZiXB4ncGkU18siictbo0bnBcPtSJLvjS
zB3pRvUy6mPuIOFhQKyYFuMiVfGG+K1RTRKpReLbXOS8jVn7aYvocww5ZGqF0zmei6A3vJS4JopM
VK8BTdvjw8IWw5DOk6lUuI/wl79/Hur60w8z8/D7ozZTCoIc8fz7uwIr9tVE5aZcaEGlPD02RYdF
0NgkDFk/7BIZEGX2/77I0QwQ8/fxIzYAg8o1Bg4NC7eFsbmJsvi/X5Qu0LSKo2R8Irulia//PgEd
gW/zqfceDmc0gZYv7fCEoP3v49/vBszZ0JUv1s9F/Tz5VT///TYXKwCNOFDCay3nrdAA1xSy9ulO
6tTCfjJYIwl4f/cRqv/5tKYAIrRtMgSMfr/9vYR//nD5a5Cd/ObfH9YZdPuWHOzRUetpDZCQv+/8
+wXrT4ywfj/O77e/P9Tq5mqJdBInBbZSVIiY4KicdNgK/+fLuDz8Pz/7/e3vz+Q+XimpngSKgbGv
gR9fOUQNUJem9hZbISOOBHaA5r0V5Q6TqNhANAV6QdSNrjhomiProMytXZ+auqflRhV0mJWNVGZm
wGJIQlDeTqkMlNNf7DdQUBDCL0TdcyKCZlOF1gOBR43GyAymLaWElhoDAIKhjA6lAFBGUWdSv4VI
F3fUPGszJSTvYDbhevjESAbvxn5xVBiP9YMDeRA1py/zGkzzk5Qof2mnhU1oooPVLfbl1mR+Fd25
1SgIaq1UIhFgC7gR22JSjD7GOmmgyTWNEIokaqufnrJ0xCmmChQV4Gszhkg+EZ4gbpAEWosuuwVB
i5SA+lz19JUYw8hE5Uirhv61A1dZU7Uyszzc10W/xsNYTCSFJlzboA2JvFthkmvhbbzq8pE6VK2i
0glxrZgY6ejpY4r8cFusLRAMg1GPHfEza36mHunALiIMQvvIi2qa6amQ0a3nEIJ7aDh0FWJXSskK
cS2nj113PnYPDOpCth6oj1qi4tcjiJBCIsPAK/a9Eh9r8PQJqi+AHcmfKwNlMmkGg1RRZTYpEOoj
bkxh2t+GikFrm1Gl8vquWOQOJdKGuAlg/ofK3VDAaJtu8AORjTcGEP+KHSvxn+aJRHncxxGufZUa
5BWa4FSANCnTVpMicHjlBI9xSQOmX1R9QvpRM7UdMZlHMG1pBKWpL/dFI5+x/3Z1qBBrkxIiUC8Y
tAbIIwvFdwyk2kEwAjEeP6qeTywIGaBAwdz1j0l7ETm7jD7elFM0E9gD9qzj7MN4EI2K2peVWtou
6jngCg2iaZ1EV0knMwTH3K8F+bnt4wHBRrEst5YyQJQQW+BsWuXm0hLeS1WIImuZ76GDjdU4oP89
KPtSrk/z2IOQotELBWXeSob2p5EVoASDACk+wWEBTbjGDHI5ik5jeegU3bomSwlR86xRMbfFhFVt
Uj3Wfa1hdlRXW01o94ahjasMU2490iR/HBuwKixepxGMUy8lnHvJE+Z9ZCbLJCLPSYyBao7xU9bz
iGM03LZUVX8azIyFCNMZVLo6UHRl6ZiJAZih6LDKTcRtbEjaegRJm85PPB2NEfJe2n9kiUAXaH5k
fipx/j7VHyMyxtXYQuyD9vGiDJm8QYEIn8qc6P8ZfmqKDp0jG/fdEOFy+lY0hj+okrVr62YHn+ax
hbeCiZP0V3l2EGhqCmccAfQaACQhPKtpUhoI6YCNNMyjQmo24vz60CHPdh2KhSXgCGh+a3MwQLHJ
T5KkOs2dFlvXDQypHgMv7UfEvSooKj0IpZyToO0uY1veRj2H0tZLwazkL8tMh6lriZ4mINFhxM8v
M6sTV05iz4yhvI1QVBBPCybib9VaCQoyYglWM6IO1aa0wHq084gzA+eI9RgSdw4he49kxQtoERiI
0cCAbTRjLfTEW5qMO6+M6mZRDxwsBtqHWR83DqThtSQK83pUyudJjeNVWmtbpkjxlYfy3iwBrz+q
6YLddmCg+eToI521saNsGLcfaodkr/kQtnMCTANDLghg04zcuNldnmI+rRVkXxpuDSVH0N9RbDnP
XrlrI/kNjCtE5C2iIkl6vkz0d0esg3CB0eaDpirX1pI6Kh9zsm4xf6W0SCEK82dyQkhYeo0fjNAO
07qSUEGsYrrIeBPg++pWCjQdsdHPT/ivm2ekjkESYv34RHNrMxPI6Hm165NaOfVN+hZKVuOzGWdr
Ob3oUSW+PMIa6cJZ2cr0s/Qskd8ez4GmDlCsrkVafjRu09P6wfQCn5wx+fuMCxuIenyp3AjK6boy
b0IyDzurrvZh88yDFNIx7AHxE4MesvmQfpZZtzuxxs0+k+L3Uh/I8+hkPHNpLwkz26Y5jL6QGbEn
FfU7s9SpGwFJy+JBej7gKYPoWO4lnUAXMNLOqtB6+azpiOPW93QKd2knK8Bpi9yZa8LOakxw3CLb
RWyN4r9KG8jMJH3bhwNyRXK3jmDo0HhYSiRwh6M2TfZJ1iAeWPztDAl+gPQdQlKHBDqOi7V8hi2D
fH0U0ejFqjYF41BjO2sM60Z7ctSqsu5rI+mR0arIgeTv0qCA0eieJ8GIaIopw+wVqI1aVVVCfLQe
O3nCZApVHLBig+yPotzv5Lo44mz08T/sndly40iWbX+lfwBlcAzu8FeJM6k5QqHQCyxGzKNj/vpe
YGS1qtLauu3e506zhJEUpaBIAe7nnL3XnqruoS0MPYJscg+LPVzIvoz2XRIP9KDHF4+u4UOqbnnz
qr3lFMlN0UVqo6Rf0uqckbhYLs5oB5LoNOSUFlZ76nwMSUbSVGg6J/+E/edhnKcLQTP3Vir1Vi1A
0zw29E1N5ImPWfJGAPaPU6v8CT12m4P4Yf/ufQttvM/8sT+XnqBVroJjwg79QJI7vKi4v5Ao+yyw
IUdlqxmZBCUC7g1cnvRQD+YzsE8u7eTO3QhJsbVEwY9kYbdZgcdFmEGfqnWio7RpaWal8o/duJ31
LpsoDqHEMr6NUZpWHb25oOGcsUW/91SFyjwd7nA9Tln5G+M+eZXS/1aDp2mH4DZKCGguB35/ieNl
WXRyN8cPgV+gbei/kp+EmBXkuOWc5yU9d007XVpiZtEN/4x8ycY8arvX2HoeffTomTYNSVzDz4TY
wBfNZAmMXA9OIAjuomj4ERkV7q2j69cHwrJJfOkm2gBLdWxAdEH7L87glrwnPzM/RDfsW4ftRhPQ
BG+D5S0JEWI0uITreeY0flfGbL0IlKEvBsbNImQJWrJ7Md3NbhJf+poRapC6u1FoBoSKIocynFwu
Ct41wpCMJShfsfraJhqsXv+VBedZAnu9qVaiRL0fOU+3JOj4l1rnZ3hRHW7ztcdkVy+TTqpjig5u
zid+SQeDr0+D3tUe40Hj4n+W5AY2Fz9xlgci+5o7wAS09Qm61XQIgngwWzHVD64gkiXTjF4njDhZ
TKDAmC4h16bse1CF6QXIMuqgNNtL6dNynXwID6NdHUa1iZ0NNZJ/FhNRg2oWX8iYe1j6Ud6JvAWv
VLNOBqg3UwzpjsMlZ5pp7s2lfswkHyWgiJXt7N7AOmDOaY/1RoonOmZdXpBh0DUFmIDyrvRMSge8
o1cnwb3mkTmlw9C8GmSLu5r5OnSHZylb2hdezUeWs6EbbKb0jShpDbdeiXmPENu0pxz2Mdzh6DoC
mXaOntbkQhIu1hP9sG6+6ZwpM3yiNK33Bhs2cmDuFkHebfPMf5/JiNjEXnuGgcjJ4Yn31mseijWN
rV+W7nY9eWQ2E7AW8eb60ls1uWxJrWJXymneEYfl48dmG2FxZcp7Mt8q+iBh6r1X7H23sHt+FS1p
ZZM9EthGINw5IalUc5LWTsRlzOUPPGRcm4+9OIZDEQANhDIuuUxCXYILG+CVDc0nF9IQlFk6u5VT
HapktSEg+CyFL85TuNzb9iAODnCIA/W0Oy7rrgDpehbZu8lbkDMiCKOgPomszZ7gp6X7uGe4TpR3
e6gqRXyNnN2LHWZ7UQySrlkC9NafjnLEfhSonqIPGsIJrlnMepXRkyKeyxOLy/ZkH7hQ2XFCR68B
2Yi3SwZPN63EW/SWKyz4KZv6jVRAlw1pjJjgStY8xw7vZ5WtfgHGJ6Gff7Zt+iLSE+KxDjDDemxt
bryoWHGoAU55FxaEp6IdMsB0X4dLeQDPdcbH+KuZVXLSS5XQOSH0WtbHxQJaWHT5uFuAIYYtym2t
THlqaaOVEb+sHUQPncuHC+UZ4/xCYegTKDMGNjKyGW2Gldr+rirNm2URruQ6g2bPkrbHdkaOThVB
yylB9d8t3WmlhJvu3gLWexfY6YPjjdYnyl2XtfPH0prm1jPnQSZ0bAJmjb31XJWK3BwKBdUz1SQX
YZ/mHVP0Ut1TDG3KzP0xZrFE1wwgO/WKkrEDwb9F9zaE0yttB5/yKeAq55tDpdoGA4WuL2Hvjgwk
gLBR3EO0b7m2gHk0TPqt1g73WQMnM8/5OLE0761lhU6O/lqF2sNpNi7CyYiZYc/WucxRhgoX94kY
i6MqOvfRG4fjQHtkiMLkDrg90nZS5+/5++RySnwCgZfEOLBPY7strZ8OzoJzIJK3KWFZtWPORv5a
OKHZwmIfmspdK8CPIns1gsvoLCN5U0dewBPar5U7uttubt/t0SdwBuhW7NU1k5zlTST25zhlVLgM
jOUDTbCkkzPqD2c48lbZvMcJca7uFDGkRGtuauT/ccP0I44Hyi6gdFPivlhqHPa2nhVzj+Um+D5C
oScIqEaqYRHz2rkku7fxU77Mr8syYyHTNID7qrgvjfm8xCWhGlH0kvtfzDD8mFKNiDamlKxpcxB4
l9Q3Dr1bx9gnMxW4Q1CQECyNXiE4DUF2F7cXV9jv7QKSoXD1WUEbgBYuA7S3w7PRxfCU2eMvd8RG
Evi4QoZE+zdGZdmLn+TwTF/rqvJ/Lh4pDtlTMbUEHpYLY6B0WofOTIKMpt2aeXcTCxJpid3vodHD
odPM8uDWDKz0i95DUCL0RqBohN/yzVqYLAhCX4cZ75mFhm8rsi9csIZdD6UNfQfX93pIfiRV/rNW
UUNXt3lsRdhfSrSUA6uqWoKf2thiK1c0SNItr9/6ACKw3Vvkk/Mmwa2o9o0bogPYkrLsPIp2OKis
oKYZu13JFfy2FxOE2cg9wj5nwx/fLQVkRD0oRhf1cpiga9xO84ztAJgxbbdjAZR4467GxLGliTF3
NQ3xviHMaGEz5dQPeHwZXTScu0RdvJVa/3ILq9qlvfleSj5xJwnr/bzIBzcXdKRTtTMWuyJFbVcH
WGlgFHNSlA0WfQTjkwcJROPb4lPn9PHijZkUWo/Mp1UwgF0jRy+8sbI5vB90/TNhTNl1xW8/JGas
l3hQWwTMXGngVX6zCuREIiJbbM6ZIycM4yyP2DPTfi8FLigir2fTVMfWq7i8epRy4RB/6Y15m4Zl
ecj9R13gNCbnON/D/CjRLgJVsix2zIZeuuZnWLl5ghYX7+LR9P8HevsFYbGb/zfQmyR/9n8CvZ2/
lebbv2Pe/nzLX5g37f3DDzQ9DTsgs147gjygf6YI2c4/bN8jnSMAt+Z5Pgy2f5Le7H/Y63/AQDR7
Pt/lNfwL6Q0EnFhjhGQgWCP/X0hvBJD/e4yQD6WL/rUCqi59N3CkXInW/5K+0hApnqfRJM8iDI9u
mjPL93r7orpxOpGbyuAlkftyrvdiBiF5Tvq8OVGmVxBC/aA+9SqIBQrBaq1/8uP1sWx9zvXWwNb1
9HG3corbgW3U4frFMnxPQq8+XsMkr1me11vXIMm2712AVH8iPq8Pf3zt+lSu1+xKPr6rq0y2r93s
3ConX3A5NkTweeT9NfmW5PivQ1Fh1tI3Q9hYx8X3i1NmZ0SurLSBwMT8rH6NGC2dgbDqtGIKJRts
G9rOiUK0P5XRhAPRszYj4bDn3EkIfJHy99D1zV4JWLMXaspDAM55sxS+DemAgwnXfm+Qf4FaS0Cd
O0latrzfxzrCYb++RwhPLWI69mJq65ND0DMRAxz+dneq3ffFYBIzy/SgcmLk/RglaL70d/k6fxBw
HWpJa4eiaDpdDzn0KKRdBcMoj1o9VJDEtE/45jqcuB6sZW3iX2/6do/snN+5YusLS4Mm3sfLuL4W
AMJ/varrXV5HtzP2+HSN1LzmvH4cro91+LMnGAuHMm1YAzpmdStcIfXnG1kBkYIuRLMSzTIzZTdY
p2TSUuZ0PdjsbUSVDoepWwiyL2os6F1u7SC6r4XThEfMT05AuRPRTieZMFnhijyP8XAirxQWelOL
TU9PDItAgqfFH7J9oM3FTsf+lNAyHBXJrNNDZA2aGRZsGlcwrQbnRtZyFVZ4Cgb0rDZshhXkTAbL
DWuoffLqld3QaLQbIaKFUdArrhtBQzi4XINswzXD93pw+sI+2AEz//WhpKqYz/XxXVrlZPpGKbnE
10O4JhRfb1UzfXaRP4eL90XNs7WRnFXJEgdM5IUM8DYdcwINA8IqDiWduINOeybujLhSmc+b2eoN
wYysu1nl4Tq0XXOKgxXW5Ojfuilc8OmQ84tlwZDz59l1ETHuvz7TM78m8zWcUPbbSCNTD9ye3T95
fejthFL2lu7AD8u4kHfydtpUQvX4Rrrx1KyDur5Y5k0NNvgGuAq+ZRi9N/Ga6ytngOaA/6Lqz5vi
Z9Bc6VI9/+13v6b8RqGK913YQn4AfI4tpGELvx6ut67npl+MoL2uN0OftKy+9A89fkZ30Eeohj/b
oYkRt16kYVl2ukDfjpDYbppYa4ocGOLhbJfbhWIJ6w7Kj3hYe899jFyxrz/JCUPVMigAHO3wObcY
A2Y9iRdx2ezZnB/aatpNTogTpxvtE/jXhcYfdSZMIhqB+CXXQOE/2cJOVDm3wWwQyPgMxsd1ixSU
WCPDOWy37N0RFqRxu2kGWuGKwLVWjO3J89gj5iVXim69WxeT2M4MMot1zgjEqYN+uJouJuhAM3+g
1aCXbd7R1gHCdciGhFLOT0pMPQaBIzZNwft3ctdD4jp/3bo+Rp70sM2YK17P/mAd6TXXYd9SReT6
SATNcT3gbvFtpAIGkWVD/bQle3HYBi20kj8vKcunQwN993oNuj6ktEshYglYBPk30UO7BCM3njLw
aCcEwV7KhLqsTXVQyOP8peTjvP4t/LnpNQoVOup4veZji6x612XibjM3JDcScugcOVgOqHqYEo/e
pvMXNt+ZxmIRDfdxzRXCsXt6TRE2dTd41AKp4fWt9Nj7zsiExwRc0+xHn6XztBTAvCvYJ10R642d
tzMQk39eesvYPk+eTP9cl4OY8i1kuEIeQVIebFGTCxKNT4zgcJlmiKHr+i6phGH20jOFCRNEukqB
m2vJXCbTKdq0k4JXkbaEVclxD1S+PzFi7U/XW24Ky0Yh/Sp6Dbhjxel8IHmud0On/0nbqN/G1C23
8/pP0a/ksqfcX3OG6LZK6CWNsZ2d613Vc8L5EQvvlOYAi643rwe1PvjnFrCkbSi5bLYRSfOTxFQc
z0mdYwRChp971ZEWdHEmLKM4z6IvzvSF8HtbFbrsjiYSYw880YRgnaamT48haksdrReULozTlRS0
uIU+0anQp4i/IhTPxXNp2Oh2+O2aIHgqx/ZAbLnDVKPrTm5qMAFhJdfXAPPrYzOB1Bud42gC1zWd
TKDmPQkf8Fft6eQ3A/kHHWf8PtT1Qwmm/pjI/G6Y7OkwjtMCeWkgEz2lXAk9lJyGqi90/QgEF2Fb
RLsuoQcAimed09oZzhrAfjNt6aVtaKyFKC4rC1nO+kkVLekd11vXQ8xGiLnzdPL0bdEt495E/fOE
hSaVRLcmQ3ToG48efte5+UmbTQ6E+nQ9MGhId0RLv165R8kan33lFl0P5UowCoBfHn309erKR/rz
BUoQWsddkf9qp/GhUDgmHZFw/eqQBTngzEwrntNqdOh/Dd+cOLtpKRPAJQ5fkqj6Nhs2b+7Yohez
ehS5MynpntgGs3ohCFLsBb2ijZnVieJoG07ja+7HAoJcTxjf+GXOcrP1+5CubU2Yc9xuA72e0hbX
l9i1Dq3ffKGL9CkLGTXHlllA3s/ffYIMDVyPkZOR1L3krqPrs3diGvKB5+xzwiEY7OnXQgC0GZf5
ACl5V8/ub+PIe9K5kdeGiOwHmGydSJbXVkfdTeTRIV3SkAt08yoH5GtJ/qpoAd8X7PHc1c2TkAXp
p7GLxVzdm8y+2ElFJlIUv4OzB9hCDJrL/onssgzoR1kcUrUMCCBt5gZBc8gb5B65Yn4NqnRTGUy+
lvxWEyBya9UNDfPKQQjbbMVhyjrnsYnl56KkmWzdqJh0kjAZMSp16+qjWVpWXVQZTvYtIG+5Y7va
b1VGW49RJAWkV3xKHI2MKFkR9sskXg1rErEPv2GLog3MrR+d7SIOyJtN26arQkvOeNPZ/U3yJ9p2
EDe6+yTEijLvEdxFNaMQwtYZeLLJ0NMit8WSbKuKCGzaxQ2tIGSLxzCFfZdHEuexXbxPxn2b5xHT
YlwwOwbCPq3TMAe73Ty9A1qNz47fHvWcAMFRCGd9pR4c45ZHb5x5e3X4Laj8k9fh4VGK9nNVJPkG
sm7Rp89ZUuBed3P8gIU6ugEp3pNvA9aHyyQRYdZTekd8PZQhNg47y/dJ/uyizw6JI2tEO7rhEh1E
hy5woFlcMsq5rUrp7sCRbuIFMUMSlwjdrV2SpCx5abwtFcr0VtEtLWI7B1EzvAd95+10bL+OvgYE
Ipk01MXBq4KvDHNQjPsemUR4rs2ddAZmDSR0bSHpj3e9bED8DhtVzwJ248q0WvTXPBjvmJbVN8On
PnrKZHKOZQfMA1XJTRtjJHTn+LMX4IysjY2hDzhWklSPNCBxMxCXhuaUp08TvC0/Me+K/8cUEdzc
Es4Rg25J1WekR8hLl/TSIU0BcsEkosYoRadsIfJoeJqjON2oGcNOC/Fn8vVPAwZ+H3ojul3gbns5
hPbesifJqO5AotTDkFaas7hnQFrQeLPoL3SqQc/VI9rokcyFsA7ILY2pTyAAxRHcJ6ZE6Yifp8Cg
WPg/Lave14Jf3DaI2ZGMRLr6Ek3l9yjuedlj0KMmtdZeOh1mR8XfK4VjVw39V5Ck+XcGFd8GEDoj
5fIuEP0b41hqKIVnrCvBCES+2gidx3NdHEXFRlsTaHWqG0nNNK/l2jBBG4AM3VJi+YxVdtcnfByu
T/q4W16/s6LjfLo++Lcv/38+ViQtQtM6mRhcdy67o2itatx1xRVTiCbtev96oDVYnT7ujm72zy9L
9oxwEtVdG5bIxRY2e9dbnbRrUCCYVjJ5ZxXUDNeHr4difdbHUz8eu96S0qyCrP/6SX/78vXu9ZBW
/l//2PxCTGrx5x++/nDb8qPjHNO1Wl/VxxOvd//8Ax8/h2wZ/sHFk8hmr999/RL96WEf5t2RgaHe
Lmi80nWNo4tfnnqIk5hePcYf12r7+uD18PGcj8eqea3uP+7/7TlqCPGnWd1XCLa0Gtef/3H4eG52
LRg+7l+fE68v6eOxsq/TBcvIWlr8t6+s18i4s6DEr/Hx44iCAFk6pk+117pI7kf1KIIIhLhgoz0Y
SvuPg1x3Xde7zYyIfAwZlyNxYa811Gsb5ePrf+7/91/z/uunXJ9Pn2+VlVfUsphF2ZPz6iTW2cFm
dHIthfMSYebD9eZCZBkSsAYU+6oN9Fex4/XWxyFZVXofd+1mwIKHzv7joeut0ooQORlyybJ//4br
9/93j3HGQHf4+PEfz7G1fqrrCrUtUhSwiwOHtvxFUx5rZW0F+2tf7v+yKv6XFiZtQvE/tjDvibWN
/+P2G6mOSfntXxMr/vrWv1qZyv+H5ztr8oT0FVmZa7b6X63MwPuH69CLtCkBpRd4LuEYf7UySabw
A/IlAkSTZIzSYPxoZbr/4KkiYKBC0oTQNED/GdX+VxCk+dv9/yj74rFKys4QeSGcv8V2ecRlOK6r
lS+dQNiuWkMt/qWViY6vKVoicA8Jfdc9IRSf/WAO9/ba3Kmd/il1VfwUpSOgekQodkeh6Na2+8y/
Wt9kxdKffCxW2VjK59pquIIZh+kzA8bLOCPuHhfPf0QbH0T1wGwv2hG1lb5UVosVKRmLi+nr+ovL
AsFSzzRveQ/7soSLMjb3TgcKOFvKtd411JyJUE+NXlAv+SEunaxnessYaRahS+ARAvrOEQz1QdGf
JT3GnWhkuHHixt+R+0MTajbTD8K77uJAwFgosIJ5pcwPC8ECuL3n8c0mzo4r7vQ1YTtnNWRu1W3e
7dNCVl/m2QEWFjPEdnNO+iLqP08M5di9z/Vdz5jzsykCJkV152/qoJY30hbx55KBITXwPi+WguC3
6n5enuYwhswbNN+00uUmxQko6LPsisSnIyZhMFOIIPHb1lUn7l03+aLZ4mwVYVbNQiyhLi7MyOaz
CSGF82a92l2LWla6x1QvnypZuFvLh3QjJXwl7HcoLjxwSgD3s6XBLJSjvudCVcZ1fCiX8bnPWHaU
8zIqIvgij7m9LUgm9AxCngoRU69f7XP6ZJOw+Bj10xuA4XFXTPlAnyVlMNn21UGTCxUNax4aOnoB
aHsaxKM3Dc9lO4h7drU4Cwgh2Gt+BUderCD3YZQ3267CydO1K/2rC5yTUQlbIa9NX8M+QLO5lI9W
AJvCQzKPK/cn5xHhZ2nhHdQs7YdEkwgYVu4nYq9pEaHWm4LYPAROgffOD+ujrgd90/rOtK8Rvex8
PhxoC/EetRLuVAC+x3y9vkcpwquymMGxpk1/6DJ2dASYxGcxWr8rY8O/sWfsB437ZFunaAjdo3BK
ffHpPBwnfihAD1ouiJJhtjk9xNWkyTeDm1g7K0z1vpOQAljc3UfKWGyiA1KP0M3fW7Rel3o9qKU7
hzSjDjEr69nOiNPIYlQrxj0hI0CeD1hiTdENksm5IyWg2JgcnTNxMy8Ei4O7mhDihzOa33Q+BV6Y
Pib4M2QTSCC9gIREXHIXzQImWnjUvIx8SxYrGtaGBBk8GdMj0Wcwey2lTtawRgiiobTgP1AyWBhq
q/m1nB3AO7zlYAEWyHx0PmUBAikN02XvFAR3u7PEMdvXW1HDX/o0TmV/ntr4O62o/Ng2xMH7srst
g5Qq0W4D9FLWflFte5jJp0m6c9PU6pHOHtoJsf76M/aH0q1YT62GTCZG53tyvTTyICw21DTexog6
285DFpyTMftio1N51JXzIsmHTkLXvXOiAJlUWJ3zkTnkKmUYaFG8MdXADmdIrOYKfMe588XvItIw
mLTvRL48LZMzH23l88edpGdS5+Kda2F7icsq31DWS2J4snqTpjHeP3tYaA/kwSYkyPtoe1wm2qqW
IPMn595NkuYudWMc2OW75zXNpgqq9GQ3t2b6bKEW6Lykv2PnLmAPtMFRkzNBd7mjD53MuFGW13Iq
6wfl4XUR0FsMw2mUsPot0F3CTBNte+oXX5lCbSrphYi/reprgtxsttWub9z6LkKueC/1ND3XiQB8
rOr4opjm3jRB3N0yY1ME5/ry1rOK/qFTrfPkZfaDQx7pQzCqp2XJCOWqaAEGkRzuG8xQRdCo7yMy
l6byybVIXyPSFbZBUQfbEhxymmKmINqxF1lyHBRWKFMovc3bZC09ceYkjpWiFbG++7RfXtLQeahy
f+fFbn8nbQxfaOYrJuR1dZEtAtW5/2LPXPnFL1vFzgPqp2Ib24l9b8jjYVqjLBKChn5PtCsezL4t
N8lAL741WLEb9Q2pnX516SHfe604YU0BClvj+e3T1aBEAPBFFhZIFpswBxRaCCjt6ZERQvWe+qP3
oFwLDa17LlrZf67U1jghkGCBjMFh/LGzu/53mjBjsFBL3mSmii9+2bB40MA8FIT+nJsge8sT8RIl
k3UOgHhTlWcg/X6QTf/Qx07wObWst0L157pWUDYyiGeZQ0vEiZn2Oz5vbUH3ijqlae+dmMnHjDxh
Ged3hGLvs+SZQ1HEO/xIeg3aW+06MwbNpEvgDi8ZBhXdPmn0f577M6pi/dpEjY+EM3pMgrwGSRfE
L+mc0XGfk+fJzpp92fJ/mVp3pIsjiAfZL2qNGc04pG425VsY+7g8sqI61Rn6T8wWBUxXKwUnWhO7
0KbOXsbOwSx+9YkoWBe/bTHtpahII3IHWsFK7VSrMBEOvn3RTQ0KlYHePlhQVygEIceotEf0eh5t
ibmM7kdLeyQIyXdHIFQepPN5RC5ySlLxuCSwe1pP+s8EVnvRCCmpEkgKQpSJve8QSF9EGPVzSxMS
4fx2UEYUfSZeZ3G2h1K/zvn4zMbo21ICcmxmo7deZj5Hg47JmLB7c1ka8vey4FvszeOpssa32pws
ouE3TDoBfa/x344nzn8WEjWnxzgIWBVThbm1ae1DuzJS+r6jf1d0gmIOs03smeJR57D5F+eb09j+
Uzau3He7cS9Ohuc9bVipY/KLbzxTBoe266kwRVx9qpIUvE/Ast47LQ27am4PuWuqc+u4GEELGod9
BkMwzIMDpzudtPGHzJ/zcAnPzYQLtxOIjzEpiecsx1HaDfrsNhVcklafjE+5rNyHqPfs5667n0wd
nT2RnNq5qo511qFirazzgJxuJ2JkSr6pzZMhzFJzAbqQDUUoegZazrRGXoYyPsnGRt2Ggwc7Xv6r
WRp2BVYZ3/bjU1Pwl43ufXqO7P6lM5b/qRVwoajnb0vR2LugI0aMBuSlSN9zF9Nw0M0/W5uMrVKH
COyB9MRJQC9sSfqbjkwuXg/JqvuZlv/NEGAM5nMGFRsV76Mngx1CcvCwETPUzLHvE5LLbqu6RSQ3
I6zlk17hCl8DHRkujVWPMrGzoiPGCZyFgd4MyIEfBtmzeUzHSzg3AuJdCFmq9b2NFzRgKAYnvhAB
9qtvp3BXTXD8Ysp9g7fwaMagfXQt68tYxS3CzhfkwtULk5J1G4EaTaKkfU6LUuxsZkqQDvryDWoj
LaJospZH4Wc/VMq2w3OwM3u1ugvYF67pWO0+XhqaiPpr6T9bsTc+eKH3zffiHrsGs9TG3NoiNU8C
s+rUdRAN8xx2thQXOiYd4upzPsy/Xd+NL12IbbaM0HR6KnFvdcKsIi2L7NzB4+gTIgxKQcht16bd
Y8FWa/JQ7KAyemTPWlwIaKTxr/Bne16UH2I3y25ta2VAuxESAiVfCwcCmpUt9qGo/OXWUZhzp8Hu
zhkSv8FFnOjlVXSYAzJdTI9JzQk/KatN4LvgofTT8SFm73ZTtsuxrPvwduk45ztekXSsTxjgnDBo
39YhL9sg3BXNQ+0h9GTipJ2kOWZM4vu0OiD6grkhZljazokur7hvUkKu2cjg5GhrMlTlMD0XXv0a
oyrOetzHRJSydtbLc0b0lU2Cy13FvHxC2/BIPu5t7ybiaCbPPVqTJgQuGPDGsglvR2J2BtrpuzhH
sF6y5IaWi9mgZOCTzHV1E3eK2UcA7lNOkhEAqeU4B12AhbGFyCpYoH+uKwqhyl+KNvWO180Qrxfo
6LTi0OsXk/QwmcLeeViw4objQoJehuG4Z1iwb536RU3IjxORpLsmzp+ywkvv+PopRyUDsaMidytD
XoLbo92KcYBa7s1wx9ZNGeLt6ZLGEQNYiX6NNCR9RqP7nlYIXlurzC/MsJrjUNrlRllJdvGhLpBz
JrdazaD2JeF6GqXOoacHeSOHbJs2Ef/UlPsvrRvgha5mDQyA66E/h1vnVlTjs6tncd8qqqf1i8kQ
YL4YawJ865k0CJyP2i+eI5qJADHHUyzxslW0VG/nAeFqw2YbDkwJ3dyBBjIv+mi5bHyxmZxtq3Xx
OhVIGAr+KjFCJfvYdQ6qC+5KwoFQMMIiF1D3A9JothXeN4cdlk8dQNfdxj01/VZBHWyMZk3Nu+wH
GiVOSJf5jqprTpUMlFXpSdy/BrHnuLTJXuug3bDcIwC1ilOuB0R7JPAg+HTuq1qk8N2aGJim5fAn
EDsNBq70LSVYEUFzkLPEchngo9ua/DWVmAsMJrkNoX3tsWugIxFZTAU1jgfZCg/YQHRPjEz5SdTl
m16jG5h1o0GcBrApXOvDeYrP3jS9FLYc9lVnY0ILUbB6bFdoc+WMc2vFNDX5tJhsvk2yttr5SsI2
wkm5US+1NMD/6oWrKOxUFnB4UoMM272yrGGfp/MXnTbiPuxwXpOZMoJb4M+ydZB2ju5wwg4NEqwm
ZpBch1wiqgxKNwGhPH81xbDcDt5cndMqlEQZo+4fl5UWlGRvvQYrPGhJH7RfzG4IwEA6VnnyRxBm
TVipHe3M6ORNGTHQXnMUjf9TBO2wnULiQ6p1ZMOAyzpM2GZYV40LVKLCGW8214I7CWb6+F3xMjOz
ux0H8bti/7Id0piADcwTs1/zcSOB8nFMXzqKz9vYePxyZA9iVUwguIycaklh9wxOrWjX4vra1BmE
gSzDhFnFSGdmJ2DwiI3emLo8eEKTFaJsdSDOjI2dkHeZSKo7y3NPUrFb8ZLQ3gmvB1tp/B+JO93i
Ca+2zhg5xKSTAyz3uLIi0pdY7juu27vQa75Jf/5hlmNH3XlYzKTv6oEcq6os9V0TWkeMKObQ4kTZ
9MqdnoUzST7DeTzPtaEsZ2gCFZ7gTGcJCRIf3qlceUI+oGoJui+ImOWxdvzusa0ey2QETB13DyHr
0R7fE47GmveFphUuXvy9ub4s46BuO8m56PsdMcBtJjZ2NBGgYJZfQbqIzdRMcLpqirB0Di65Y4lP
aJzdS4KuaZ+ouiGWj8CiSJTPcdhiX3G6B0a75MR0UbyXoDl1UJhjW95PleNdnFHlx4SIpgZ6DYNc
oQyco3nBlaBZ/CpTkAsRpoQReDlAbFOMTEhKcW93DNH0tEHREL7GyMF6u852Uar7jXDZ7SBxx0WL
qYKc5ySrs3sqgo5sPjhyNRntW9Q64FdmhLDSdUhsWpfAqXXsS6ixsrXddKlXuM+cHZYZKjM2/3OR
4/lJ8SwwmiyMi8odY/AddQcmtTJ47Cb7GV3G2s95zSY2XbYkUKqPgLgGHW1eHYt8o9Os+UKGRy2I
YWG5XPZN6PfbyjDNSloH1TBlZlHG45EI+idRGPGIJW5A49rjZHqsRbETptNwTwofESxiKeG6t23v
ofAtrcNcEgFTOOQmZjVNKuUxoxJjcpzFXU85jDFtfMs7CxpGsNAwKL932ABevDx5w4hUnKMwfr+u
WClq+tCUSKVFU8K6sz4PNGIWIduXmJRF323du8xZ7BuiwyEuSwI1uaywZX9yoy5/jf+TvfNYkh1J
j+6r0LjHTyAQAAILblKLqsosXXU3sCuhtQw8PQ+yZ9g9PbSen3tu0up2l8xEBiL8cz9u2xF9cJvR
BmlZkjusiL2DIx3EZTSBcJZtEMLvL4uOuBrWDrfETuhb1sus0xUHEfPgG1zU3KsfxPLXToZtcmqW
8dFPxm5vRx7VGXrvTez3wtHSB+YMkNdDtnN1ItCarPCXO3v6mmXuwbRpvJ/YAgqIy05ffSZGuVFd
gnZkk4NU9HSmiSSvWyS/EtmY907kbJ08qlcSifdIcSakwkkgYpCzeXC3kkqoY42zvQUsQTHtPo9G
49jGc0onil2sw9TvduFUe/dFWRqHWtFB5Y/8/k1qHoe8OTjCLvZDBEImSZNyI4kU3WejI/ZVBq8i
1BOttpOU35hzr2p5rJyx/bCoeJQWqiZtj/NFEnc+ZAnUoYbEsioN/94sf6ip209TrddNC+AgMv3P
yODZoi4XzquLFBByd7u2ufVkUs2+sntOM+xsxmv9RcmZ6YpN6L3ByyaDoLzLc8N5iqIIN4n5Hg2d
/SU0PoLA6M+x7Zx8yw2OrvAA1arsxB8zXtxWHhFym71MlHnIYtZ57uJg9AwDMSY3H40EC05FwvkB
S9YxyUbUXFulzwW2Un8uMNU61QR2imu2XMRae2yfnLhBzFQD5s0i8rZzQrVHKTGte2bx1qaPk4vV
JXHc72RIx9NgeMVFyhI1cnyJw9S7yPEYoqHf+dyXhTUGgPFI0bUuyWPPxzU6uwAih3xKyFSqYI9w
jopVePyQJOvBaRpEL8cUOFMYgrE0Fh9Qr0O44oFaVwOwAdG14c6pBkpPFsVimEGK0+2b740YSHCZ
EekcQlJVddOkuyouCQLzVp/hzSACRdfS0E+lzWk8w0/TT/3wpn12ytyfH0apvg9O6T+nieU/Vxhw
wgltQsnr6BqaLDvVckjOBE1yl5iyiW1DBfVzBG3ZYHN3P4bpe8tg/sRyCUYGneERfYSqExCL4zzl
x4m9HrI+PX+ltg9FOm4MBgQnbekQJHoOw6TO92oUnwLVnPoDegyzLn53veqg0uatdr4PAyl1FA61
GUysHPTlIVkif6iQnXM0+UcPLMWJPuoH1x3Z2LZF9phM5bM7d96e3dd0zLR8YKsTMgpOo4MfkYKM
hhKSXQYgLisFimst3CM5T/A9vYWhq2zQghtJZCChtgcKmfIoUZ64VySCWURbtN8GUCrrscJdOWiL
tiZ8LsoovipDrKI5Dfcx4z/uOIDaDZZksXiRusnTQCIhEWbcj1wXUSH0xn0Seg8eqJYTpTJTb2Kc
WOwLafZE0HhlL3Y8a3kwf0xATduFmCIWZyS0qWcTCYVuLQo+6snYypJlkpZq2PAVQKAGxdXgk4wi
Mak9jGjRUOYaYkOyagfzwg4E4+4CBfFaCXm3N8BHtkZ5cHrgglRVIpr3JNdRrzBXggWb3f7Sh+yq
p0jtnMTXyEZkGO0Sx2oYjqcJZ4biaUO7baB3N9GVY8WmqR1jb+fywQx9KA6J+9D2brof5/pRBoID
b8bE1siBl91+TzJ19KmmDmfsrCPeZfP8++UrrIj7RIaEiQA5Z4OaDmypWVxLmPNWDHohNO1o/f0G
hXFbXS/z6HGf6/R4A/LcHuiLxMzrmUddIw6OY0rTabgdqi7YYWh+LxuiOWUJUrEN724UmhuUxnay
X17Zz9s+7GHKS+Wh09D6HHUplmbt7cep/k5EjruogVSV3iWN/zkHH9HiSRazJw8lbDJn8WJ7y0OY
6nIVRlpsbpAZ01BgRvKpJ83MJXJ7QPLtVj7zl43h6+EknTLdB8BwbnwYPYlxW0bjty7yKaoU6bPH
PojpMaUhWi9zCayG0iRHXOQjhwYsU5Vl8UoX6VNBOA8kZEFpANk4t3dPqIPlDj9xg78+v9Nqsvds
dUmAcfGS0OOQtSL3P2KcZodhFP63sM5+lHLed5X3MifZT1x1O7McQoY3DDK4S7pcK0dtRO3JskMA
4viEbnAiIUkY6UF/cSJEysrfsAvE7TsZ13ZS1lFXoCiUsBBucuOkzalfBSFQ9lpjx6+LV9Oe5aY3
gYHEruxParpy5XILLJ37fnEruFhhd7INzuXYYzFPaGFHn+DiCcO3AZ/Tazl3Fs2i3sFhETh6tdfv
wqoMdnOlX/3MBsOxzEjmtmzOdrH8rIc7K6an2FB9+qnKbpMY7D4crzVOmHZeImOiP8Pw7JNZ6Dcx
Tu7WjDsKvEitMMYI9zRqsmb3ofzQriD0ap5Ci94QO0XlRrHS5rpifMJZxlXgTiBjtYst33KmfNuX
oY1BeKWXrMe4PNAs3uw4aj79dl0u/mWNzgjPwX2V8XDfaO8l93843VsTR0+Gjojj9vVXz7eoQml8
cpuFe1E5VJy5T38Bqd1Iv9Mbl7jTyvBx3QipjsjCNAC2nYvxBSJ2h+/9UNE2ezL44kgUi+DIa4xR
1VtuxkQ0SzZFXJR4XNEQ6dTl3P6dbYrv2lu/bTENG/JupG4WxXGdLfEMQ/pflai+mDF0H/ApQ8oG
2H2e2uscTl8YR7MUeBUHnHH4MIrqvf2uoofcgtVkBHdmC/xl6JdDtXhtzPZZYi03RmQZPTxVUEhx
TG8ibglrYBJc3RCErR63eu6/pk0EuVm9RnzqySMIMNpJergBvKagAlYyEyakc72u7SPTDRyqkeAp
dguJSNczEerZ8c4oZHW9jwoUbYbMa7ejSkbdjR3HwdrCiOLo8lGlk7UWTJKo7RC5v+HACiY63dG9
GaLdLQTeOHxKRY0aQU5tnbfpA2xzQWp+0PFziPzE9iWkzpDbTkgWeRMBJFmVS1wCScMkBURtjKZk
re2B+DoMAItDFXUb1TRIBgaummABxWk7PzazPESN4+9DDkSW240HG8Mg6B15oDy2Ot0QX2YiT31d
Tahowjh4NBCEAipT4heHgQzlCr4CxyTb/5HjRQX6ugC4cjFyyEf6Qh9YG27CodL372PX+2BDTOlF
UF9ueK++UlhVJsc6hA24OaBH7SkL9CeTCY4YCeA5B+cd0DUzOTNDCSnxwpw85KM8+VUNXRNDJGbj
1cR+Eg2vN/ehTeepEwWnnLztbvIk8Pdpes8tHyer0m/V8mVBSHhU1bw6rfHIDgFPYhZcTNaf2+3u
9nAjX8k4KUApKthO0XkSEX/fEgC5ocJaO3uuHYclNsCCX5WRBbmSpoRyqDmrCM6FWPChY3TLb1sH
PO9RSGmlXeQXXAs1pnU2fTjHCZfzLfzwVMn+UnUzXsKUN3pa6q9qrLZhzBytW2jLt7v08pvfPhqz
r0McCLCEdItNpfHBABNTZJG/TY92QQ6CJ7aqgDsQJj5XbGeQZ1UAzrMFANXQzwJCK/eeuF/BFu7q
J79M5I5D6Xwim8QQwLIIcufevT9ZtEckw7vw8q99SJVErMeFYcn2NxdCckK2v/nL7gQGkc3ybBcM
1fDfwskN1CktQdgG3kA1MKBHKSySvtb45jjcM1jOS+y1KXq8nzaUkMqcQEstt5ki4O1k4MMyP+DW
lRF/jZboUGaJX7V0jtJBx5yIx9/u2whY/dFov9qm8SLj6RItVwpl0ecwdA+1JZ9afDh7D5LFuupS
0vGsAYCp9aVvyWwEyW4yXYaTlbuXdv2mhyTk8m4e0m462yhCZ2lGW2038slucqjxJHnZ7E53vJId
RoDxJRzGCzvbR05raqOcpqEg3aXnIS5+ORYLBGfljW9Khwhv9q54J9V9pdk66vtRVofuPTV7cZzx
g6+h8i2I1wHIiPmzBXIH9RzbOStdsI8HxLwxCJ4bjoCrVLXNBUW0CZYcYKsOgYCD4GfVdBr7aZ9l
NavgIszZXhnu0pc6Mfp1EUWPrBMBsiIyhsNkmzihVZFkzS0gQn1D+XkLcD7pQCoi3uIMyk2aolxj
39h1sIfykR1CK/bWKHYUaBuUOuYO8F7V7oqQPigjV58xgaujabGJ8fRlYCRybmKFmoDjpo/HSxdi
AmBjkjX91yApvpm8xCtXaQ1kv283+Dfs1TjUXwpXfMGBm9nwnMzKJnyUkNvFwlIugW9bGeNxckiC
cGBv1wUn63UBissYnkoBwCfTUP1x0/rmAB3aFljjme3CnzG4GXgDDEf7jUSLPlj9D9MyDq0FXcau
8MLU2Royk3NNgHBsOi9t9lbuJasQ0JDHwPbQUl2UDoF1Gp2fQQntP5Lh0eEsuW5cuh798ldTBtmH
XyCvtPlRtFH6xd/XPu1vCTvIwygLCrxt56dftRT+tC2lIHqFeh+c4yiBOTNP4Dji6mi3FmVjvhnu
TBeBTBInR1wmK+EtaGifnKMkebEKpPvGRbCWM4IQ7Dv6xRZjQEgHzDKZD/z8Eo9ZeBDdk4kbeAOP
Ej47CE+imryp1oUZfrWXKnjGKd9dPyWZwz/GhM6+ONT7rANQQ9MjUqPZuDvSz7zB8yN5ejoFlEVo
Wo8hStMzhvnwiAWLmtRUtg99MtASA+o0Favct34g3ztX1QOFDWp63a1uM4SEesYYua4HuslI7WJx
wHZyl1AV1C8WqOSgSrq1OEp/QMWrMvMHQTe0CXtK9rFPzoPhV7UPnIJy8w5DdM4uxUw22XyvqNwJ
fG8AA6TP09SwAfH0ymggeRIyyg62xDYmZLkpcdGCWSfP3Tm0vgjb+zncw8SI0f+aPIDPK6UFpChh
WD5vpq3JAA1cjvwimhfbs5tjP+JRiPGWL/MrnD+4P7ZmC+XAQuQqIS26afGIuULtvHTB/wM3inOy
Y9LgdpRuER85QTkzscZy4hjfM3Ts9Mi8cWTcVcjzBFWqETh0yphOMTICrll+eNjMSbcDrgGlVw8M
SAi3ceoADVPaLBqGZNjUpvk3fyRkZS6/mFP5FNhofSeKQB7itq7XcSR+KPTg2jwbzlRswyh9yara
OmvySXZtcL4bqIGpDTbJ3OY8LDPYwYjpAzNOkgb+e1g/ccrjJm1mYMjieWtJvcniXh9lhg+oaS3I
aEQTc1p9YyjrOULBxo6Hb17jPM8dYX1k/k1VkWa6uMrOEU0ZG6E7rkleHk2C9QpgJuhqsXW1mR66
nvYyMFa7JABomOCMz6Td7qaU5y60xiejCf11xNVRpc6JwWhGL1u1T4jHwWspjs5kVmt8lrBoPaFX
YUu3Ustkx608e9MmEDtmMV3NJMk30xMnnObkLMnkQMQ7qeYvdUz/dhnUHaLX9OGW9yEsAeY38ls2
2vVGjZ6562Pe5zAVPjH/5MuMLoDi6J8ZBBv7rMm3hGJZ+tT01BTT0ixIrKJdvsvomnJXlzB4JC6n
rsw8pKBjYhvVI2DBKwAT/8T8Btp1oH+VZjQd7MK9txXthRwhWjaO7cYWETde0qhA4qJLSjFAEHSU
D2DPy7PhLiwUXQeSGGPB1VrVFVxOg4S2y9xiExL7bRBSVtWYb0Mj/GzEY9EV82tFwShXFDkHcglC
WLs4gZrcetyLnJxSFe2NIDBN/w7fGOC2qpmIwAiqC92PItM9Qe8eo8v0HOYJh3tHRBiiCeuZ+XI1
wJWNYuKaDn3FzdjNW9NMXnrXeleMj3IJtCXAJqqsMuI995rhQ9xh0eCYzvWBicxugR2r6MyY6n7E
eLiqMzemq8w6Kzd4j/wy2NBXvyNqH59diZk/dyIqUGI0VBdjTB+S0WX/PxvNBhYVlEs9khORUbrF
l3WFvXcJvKndWRaXjZJNgLmvNnZ1HpNPG6OHptKflOL08rud8XbVVfFadTVT3sH/EgMmgNhJkC4i
KxzN1iJDgiycOVoUQ8d7AjcYrbcc3k4Af7dVDagLrUtwX/YZhbGfj98CoMFsPGBgZSE6p+nAvS2W
d+LEHpq1D8bszeVdm/3QnSv3VXled4Q6WYHkvXF5efjtnyDgVq6GH3fLhBsaSrAmqDjmOa1Ot/j/
7eEW7v/9n/8f/y1HxVh1HDxnPyMipBBubwHsITHBv0ycMwHpWjvVqGeTI2FaBhq3UbcPFijxLdF8
+yhass23j35/+NN/u/3z96/4n75MyonDQuz0m1aCi7Zj2miTtokukZ+obWjNlA+UHc48Hcwbg/6V
NIJtWUTNqxzljxAw2iVOYKUGbuqtZK3OhYITVLlmsZPYkdcunyXBxYCwoX0z2OIhqk5KDAiCmrFr
T7NeNg7JHVfeniWWJkHNnoRI83QZDTJjUS5pPtWgbETHpBKZw2FUu5J9fA75/zrCd4yPZd3PB8S2
4MsXK7X8e5n9Ys2c1qXJMte32tm6dbd3pD+uhAWqxaZgImhDiFaoSFbCKkmqfuRMiPhugc4Vn4ql
4xi4m2Kyv1QiuGqi33vYURwdxcHox2+icq1zAA7O6hiCuh66kB41T8+l8RMbzdDG/DjgKBIuTaPL
jtINjLc+/2XC03kerc/O0j8RVyMAZMFrWNM4m9p6b7dddSrTlMLDCV/N3Ai5bhT9PL2kZY+T/TiV
P2ad3LN34TZotm/4odGlZ5YCIA4PbBe2ihPRKrLgjMZW/5QH5PWMJ1xENjAm53Vs3D2n9JjPMGnc
FvH3FoFileiY6Lg/5AfRqJfCIJ7YjaPeWD20U87LF3vOP1U/Pk85GwdzyXCPuQ9asCKqJcPwrKLe
3sfz7Jxsu3ZOQ69I3JXqJTOsnj0vJ7opXzolU2/aeJNWu6lpHjLoTqfa9/p10C8NXN2P2uGN29V8
w7K1DSgKCULWY4gCW3tdcy6ni2BWvWLR7OE/cqPZwBgGrFBCPIim/HHW/XPkq5bxuhg2zUCxuGFN
3snNibYrndMM4xTwkBm3pDFy6uhngKgyl98OLT2nvMdvTBYUXxxVBBJP01/bEao5yOWMN5RAnqqh
I37c4JXwS54LK8zFWXrzOwfF1dxRjhX6Y3SoAuLxVYrne7IOt7/fai5QWpFQJhP4f4GSqV1O3vk7
IKWrM9lXWLVfo+hNBriAlFmZ2BIQlhGln/qE/Y5Afrp9I1C6tsvfZIxIzhH08Q7NYIgal/IV3MdQ
MUmmeQTkG60C2ATklwmjH+poGA6Ddva2Y8JtzAgu5+U5BccPmTUpklOZ9/zcAU1frwDOUu3skGOt
aUiY2Q/jceX0n/o7NnmfTcRZUHrgFNQ4rHXF9i2jkw2GpnKsd3jANLkTu2wr6w4ENkl/73Muso+p
GfA0UqnjjcGnHUQBU+ykfx4g8JuzGZ36KOdUw8hM2hLLM6nRtg8+rLo3d55NwUYd68+0qkA5pOhR
Axy3bZAEvLCQ9J5Lp/5p5nRDRmny1GNkWJFho/Uj24+pjJ+KiMlWP5PGVR5t0hn7dY4PW4+JFKNp
lVzyNDmYRgCeoZRgMDrXP05FbNJgcuqrUVJ/6BuHPm6YODYUSxB0wOMdXaze4jjzlThqelfMXwv8
Rbr2niaknJCJY4WpY9dq4F3LKWr0qDMRwGIbxeSBuWOyYaD2ojJ0jqyH6AkDwtiWFc2jpA9wc9F1
YqkMqMVy+XUOUr3f8rSHBfx9xstniFLs71PULZMdKYUJJE6Don2IQpe5VZW8JxV9BP6Y0IPK+BUC
RMddLNdAmosRuqljUf2RhPiAe5epg562GeGV9ayp8h4TJ2T55y4bDePnsFBN7P/mJfhkP9nfoBuQ
k74vrGHYW0wilI0pCHZKkc3JKeiEyRihehzAHHfLQOP20FcYVByTFsVBBW9TOrkrcgcVMdcYbvAw
/cjNEn6+j9W5BurMlolQKneQtNtIEb4UORtFkhPjakCwPrk9yXe5PMzlgETYMVm88TcsEb/NFZ+b
t3CNE1f0Z1Esh57mh4jTAnGVr8EBwMFqWdNcU/zylerWYyzfZANohEvj4Nc2M8+huVf4mz6rigke
UWvgKtN7s0ywS0XPsjmmP7BLRcdBVeZlaHG/e71EDIyNN/yK+RzEV0zG3XoyqMczvVTuxtZtuWtO
zAEWnCqEwX6DHBedZ2OB6xqcJOTZbWOXjm5G2sVsNT9VtaWW04FDLUfwI8L+GHsGxaaJGcsZVXxJ
ZX2Hfp7tcWQU7Mv6e7gjx8YvyifgOt/IUT+HMpo/jbI8+944/czt+N6/js4cfTY5M+3ZcGi7Dim0
GBVdLUzt3kQEO3F2xh3IlU2viQzMEUNUX1Txh+j9T3t0mh+6ffcimmkL8xp20uW0NDobWdi/Am+p
KS1DgxiwguYwCM6GBYYtmyzKxorCCM07+JnOdCmFHUgkjQ0wLOfiHhY9pj7SzM/eYgH3y0Z9scZj
V7XXznSe3DruN04TpsdWwa3J61c0KgZX2ZIWoLsdZ9xXJ7nKKY5eisZCRo+dTcxQn3cGK5tXJ1/h
xIRnJ8BNCQWh37HLro5OiKkkLcvnEo9cBSgdf3Frcpytn0ZsoxI4+XfVKSpGmPe+VFF1StjZrpzi
ydV9dxdY87bWFtnN2ArwCmDs0jXgXmlahKJ4Hd3IIz6r0GCF/unb2V0RJvsyHeUvUUdH1WD55vDu
7uKRJ8rvbecCsc46shSCucVh8Uzmi3MumaafTkizI43uMzvcjRfSbBJGDomZ3ro2DlbtqWGs6Lnu
nejLvS7H+n6I7PnaA5PZpyJCAkZuu1eu+dhhl8a+3Bb3YQ1spEkQU4fGVKzpvfXZCqo141R4J28Z
U9wecs6EJ2h8UVfdF2lS3edN7G5Vhbr62z8R8vdtJ8GLsFfRch6vqos+Ik3GK1dMePpKPCUqcDa2
P+CnqmnZyQzauLyGnpo0AmViOB7r3QR1eeoomQrc7th57Ye3YDtDZ3nOK5QbmVryrk4pue6FD6IR
T2QX/bKA/3KL1G+MgwDDwNp3B4lb2mEcTMbX4OXB5dhWZE+jbD61kQMdDz+AnY2nONLpVT2PQEUP
M5QLunN6DBL+BO68sLbtwh8lvMGWWEi0pIrQTMlifDDyQm1VYGTrP6Da/hYh/GNk0FnYZqhtYVkc
f/znv7MptaRDnlEQGxQe4UFii38MDPZRkMVVFycHV7SEeGZqwIaO0nDR+Y88XbsebYrOSxtaP7rN
1pUa1LbJ5H8uCKWwlcLMnuk4w9GSvA2tYoObZ4L25Ng4YF/JQYu51DSMlf23KJSdRTAMGi+jbgbK
4RQnJ80WHsdA5r50md+S/eits53iwy8tethDC2g4elJ0EFXwmRU2qEKfGiXR2xfAqOH97w8qp+Qr
C/uX0KqZa0n2SQMOOFN77sx8ra22lWk99Z4f/IunUTr//DQq21qeTU+BhRELYu4PucsxIhAxiy48
dKP3oxpC67NvkmGd2vTnEbpxUTiG+GP+qHSL58fL7A0yvv2E29HBDpKVx15m9hPz1/biyXmHZ4EA
CyhUUmFm9MwblzBO772YujWOKUQn/CXhdUoTd8Nz325L1/2eWU17whwcPQpiiFguoi9Zk+Epmub8
zYqnYiNLiXAqI2+N/TN48Kz+qCZdn7GEXjtBTk+2NURsIpoeWsybkszP//pyW6h9f77cfFuxBRQu
MVnPW/Krf3ieCrsPyghfwKEXwWYq8mHrBu2+Gkv+3ERotpLQEHAcdefBxMoKjjPhGtiPdh8fkYcf
gsI37yImFJ7OmsMtwJY4XX1wQsenIZ0Cnx+wLcKL2tbTrF/zKX6YTMjjkEdgggX5p5Ekw7MxyjMe
nr/+2/i5/+Mf5/IHutiFLfknjmAB4Lcvhhnbu5tlR+ylyKe7sbQpEa5aIpBhCQlQ8kIwvZI7u26n
VWXExjcFwzUYSjbBTVYdJN2f20IxbGV+CpNW9+Zr4zvjxmtypG4uKzC+JeYVJraX0PayP3wEl/PB
E3b3oHsK0w2RUmbFEumaunh3QYvt1B7zz3QilWs9zGVbbMLQ9D4DiBNAMYgFTuab2SWf1M/Hr+xu
+n1GAuYgvV48ZRjBaVcYMGKO2sWibryj+rjPRCVAkiWx3DacOSgVgEpUMzc56Mw9uvbGIpZ2FtG1
UWKmAMpSz9z0TljL+/VYZxFocDd64DDLghCQpWyg7Z/bungfWnf4OTDsCmT3pey1xuOOFVQ4T92A
j4E+HbjqTiefYYsjT1O1cQJRwKtsESTNa+x8Xj+4H/VUXqxmdn6ytB5QP4Oz604EauMAAEivwpeE
zp9tD+36gZgdiQsjPxC6BHhAyDCJdty3mx242Ygq9nau2k9ibxjH2yPvXfK744LaT0i5yIHb0dhU
H4Xn+hRY6Fe8WPKURE5+gLCr906HFXNIhIezqrO3GduMKCitz7++Cu1/Xongz1hgr3wBPdP68zuM
AU9s2GRyDz6C6cHEumwjbd57w3s2iGvsLSDrsHG3iIninIEYQ/JLwwMWek78irKLZpk5xqb4ljvo
vJLZ3R6Q7aMytcOkl2q12SfeIVqSAv3iqp9pTfe6NqfGDQ2ybdTWLn30+yD6xNiGaQN1FLz1fG92
fCbwGOeQM6v8F3/2cp/6x/sYbgpSb64tPXDC1p8WFsOpjbmHuXKYvfISp1pchKat2s2M+CF0enpC
RX4owuKlFD42+cHsXzjRXIyx54DZtP21lWQsB08w/XHCeyPI3EWstLHJkFmuBtzfIUB/OS5GyHn6
apH+W9mUrEIhSl55E1Ubn5lY2rQPrh2dROkckKNTQD0B82kP2FsmcmdXU3DF/GszM876F0+B5f7z
Sw+RQDq+u1BRTc5W/7i4eoNZkQiuo8MgquGiKZC57xubeZn4cL2ue5xDNzrVYfzdk3g3ZFy9j3FA
RVE47VzPRJDL/eozSy/dYD1nOsXFnAv7Jfco5a4LkOjcRM5O3QzvfvwZYFO4DuPwrZ5M8yBqTc7N
kOabnXgbHCm809qEvIouL50dYN9njB2V2VvB4O0yx827EXb0XgZpcmqNpn/2PcCVRfXSowht6nyq
Dn1fXrPKHC8NI+S7KdRflNkCX8W211Yad7jjvrU6cS6dkPLCevmRydjcuMLiMoV7+4R/yL6DNfAg
6t7haJgTDxmN+55U0XoOpbOFOlVdQLYmG9ra7m/eEtbsY5tx5B9M2lUdXc9PlWM9qZ7mnr5unmy7
U3cThqinnMNg5c84jvFL7pm1nqkXI3PSUZOoeoc0xaz2/eyfO7NmVEBzHEueenSsPt0bbmcu6DK5
BZ0eh8QUw0riQPcqdSec1sC0hP1lwlq2Q//44WkabUhTQ05VdbEe+yy4Zrl1QXEApT5kzbZSOInb
ImwoMCE4b1o56FHlYb6zKMeNRVpczbg/YDnFvhdzLg9mxG7Hogl8jsbkjKcbTPkCanYiFWyt2hJ7
Cdq8yd7YXLH/y1D0jIjgc/vNsSqUr5nWmHAePk2P3rY5woRCMpK9X0/AkVoKbD8J54Zmjn7Vmbji
26RRwbYvY444KkmYKow5q5pj17XJen8LBMneThrBJdZWymi9wAvo4bbQsflCzrx8zKIpXo+0ZcD/
dNmrz+oNp9jK9jj34TB17/JeM+CpAuP1r1cWS8An/vPS4glPupaSlnR9+actcmQZCEODZ+yZpk7r
JUR4AfRPm4DfiZWe5Y+BQ/RTUSXBRlstVY+eLE5jZH0ZCo8urwnhzkjgSpS+P11bagCPPeCnNdDF
F8dXYDVBFuwGb7QOtu2+d4VJD6TO7ynDay+dNrDu1UMLcj3rHvzAoKeAzneW8ilKo+sy7ntkQ0q2
whLeNi5w/QYM55Upkr0aOvj+3cDXhcgpk1dk3IXs9N4tMT8MDh3iEMyce0fmjM1Ly2IyXH5lbI5S
rcr7HtQi7n6ux9ixvAeRdTWw4LiFrt0kK20R3c51956PwruOKaWipM2WnN4uj045NNbvnm6PMWQt
jJZXIb4hXwwHAzgXNmpqpkf94LHD5U4yjgfgIfhPXHrNWZC348BPCYXrMJcK5oPthlcIWVhuOIIx
mtNHuBd0VC85eMc72+BygDbAS89RbFaZO/pvxGjvU11Dp5CPxYznio23fYocnzgg2K8D8fmIZAIV
x5IY9mquC/uSFmzNMSbd4cNcW0bFZoOgV5PhjKElxDu7FA7tsLEvprbFCYG5Gr+L85KQvEH5on1n
CPBiJmlJX51K64cYP8gMtoKOFcJ4uCSTMMm/+ynGAJ9aJqsJxFl4ZBVvV+z/YX7+FeZHKJf37n/8
nZiz+dp9/bffGOcPX/Of//nvDz+/NV/b9B8BP7990d9Z5c7/Y98OiFximDAd3u3/DfgB0Qar3HNc
lhTLgxP+O+BH2rDKbaFM1/bdv7F//sYq5wzw91/n+tt25a+APrxF/7T4mEo63MklqiikQ4df7R/v
6ZndgysJouGuGGS3MNfqAD10hFt2IyffPvr94X//327wWVYh7i5//W0aGRm7Mix74HOWnSe7288q
b4y521eigSSrwYuZzOFkDLLHIBtxNPnMFjwx7mvVrNJubF6i8Q1shjhil/a2A407bCysT7ANR75X
RWyDiEVRNO/5ifPjLqnASFJL3BvkOAljOTEFuW5Pn8VCCqT2aj/61Uugoo+K9kE8InrdGfZrh6c4
b+v+6lTKBuFBEQuFCfoUFMN9lgxvqgAXkzXuvZ+AS+z8xDlV8FMFrOBdFBgV/kGYzw12IlOHqMz5
m+e7X8cRk68MJubYZAEwdXoIzSOSnjA+c7w6LLa+dexZjalk+2Exdctpxvwv9s5tuU2l3dpXxCqg
mwZOJaGNJXkXO4lzQjlxwn6/5+rXA5nfTKa/vzLrP18nKmTLMkLQdL/vGM/I+T+bTpjJXo4QcvSg
AKBHZjLKgHbjkzZzpxd+v28jnFMQg7ZyWsK+DVLrCSWKgQrGVF43LdBUk2zIRlndCarjj0GGkti4
/EMC3QkoAR43hp9sj9MjdEY0pyL9GPBFeTaqP5T7pLgNznHMe6SlR8K0Skuz9vmQ3+Y9jkjGUi/H
znvIpzc/HNx974DSlrFM97MVXKDVf3SZH1KrdCrKd0+5Um9t4BIZrevtlds0d8aCqO4QHC0y7znL
kTEK91MfGx9mVYBzkEQS2bTQSuelL7CyS+zjBEjToK+7ni57bSPX6ZvTmGhXQqdOoqIsD7n/Wx9h
Pka0324ig3xdl5I4zUoGYPVRH0iuLXL00FInAKazBzqPNk7rjlAPO8Atioe11i/oCp1dzMSDeHXW
JriiE0bxscy9SndfwT3z4cvQ3Puo5Gr8Bai/vxV9D9DJetXssNmnelbuIhZ2ZPJWF5xH2U5yQaIq
QpzVpQnfXlHelegMdyBxuP8aYeUhfL+bR0K6MJidbZHRK2gFyYxUB/vBKbxAFR/zAuNMZ5YViw8S
6rAKnhR+86bKPAAzJAXOFmRd6vEBFXAzpbAqrIlLABlOWQHupzeMjQAB+rZDCkN2tk4mu4kGO5gh
BWGVNVTc4cdtacRDekHz8jWsul0h0SP20n6M2/S7rtN3CAHO5qXycJ4Skixfc8SRiFkjy6OYzDrX
OuG/fIvp9HqifZC9ICGemv6YpDgSE1rfQfoFtTSTz/Ers8uXcKzqo5XACSpbXDYlVmlKtliIxDOV
XNJeB74rzawsL27Pmvt1NMoPy/hK7Vu6fGkSRWh+dathpIGuto5v9hvqNvqBALHy3PoRzqLskeHR
m92lyg2Akhm9izgSwc4QomQdPNmJJ5NVRZ3k/lFDTJ8seoifDzZK+kx+irKp28WReR/X6iFpIYvE
9N62VjPnG6Nz9Btl0irUonu4tYcBFcmGpRdRLW5HXjRd54Jrwo5HIs9zx8IGBh8oeWqz7lvM1SU1
BDI935jxqNFvFx2LZNOQZygkYo4+WXNLSk+L2i6uyHWGln5Os7TeRTfBbHb4KQcLleUwXWKsMXyW
tzno5VWgex8jn1MDTyOc5W3QjvcV3aClamcfbbouWzt5nrQSf6Vdih1xOtfAdr7alT5cSJ4YnaUV
SS+PrpXzWACO2QcsTjdDZQNIpVVoiTs9Yv0TY+3xgsSZPFq1XGJIYh+inpxTn+ak3u5KneWIMuMX
6faEYJIoGWh0iHWQtzGr6G0oy4EWrr/QD0hmnr+XmXVUfQcvmrmox7rtCzm7GF6xQ8ATqAWB4pCY
yglFaphZ9zLadEZNLi65O1uTiSENYiu7FXX0aFA9qiYYs+RNLOsM7WsnCZWdSwPMjmxod/rkKJk9
q8nSce9zEnB7LbhJiyVOYXGxsQTeGBp8A9r6+NU7wNshaZ4zwnzRSQHzxd8vl9Y4d8MltRTemvjN
zPSTb8mbekY3ZZDZykWnfa+GHo4amdQwP/fUri9FWGBMQlrrGpc6QFAShwy6oUwfyNJovaC4uPFU
7OrhR2SCcs+z+nuomIW2/sCtsv0x+VN30yThU9w25bHHpVEYwUzMa/sjHltshw5J1Y4tL5FFucky
vMQmbqvV6FkpZXCWx+mI/8L5MbcZEIjQAkKNma5p+2OcYXxiPbOBRcjRTa073dbUrQAvuwUpUFxD
aXwdRvOxRprYBkN3CvspR9O/p7fawCYnebKVBpGtoj+0ObCGOJruHT9/rvQcLe9iO7OQS1mzAsPk
Q3FGK0swhX9tUUg0DsItYAIisUYPdYNNytd3N8pRjlYacwe6Uvosz27CtUw2+0s7JDrKJPHqV/5W
drx3YHc/UE7aKEujS9EqrNxN9DBlHx0zYPmZ3lM9X2ygKYL9Sf2wUgKxKNxTwEGv4Yc1h8myH3nL
QwVaZxsOOnQ1PefsNIMLEj3t0tMl1bFJY0MJ3aNMRpyQJvSZCSlwVU1np30cSmYZMOp3fUkzO0sR
quhcTxvqDEjGiv62mxDDYuL6DqLdc6VZsnItP2eVFaHcz3+4BNw3g14dWqZ025lIP+Jmg2PfNBN4
rR4XfxSRv2TjNa7pKSVoZliPEG7YYEx0qoYAaQa2IIvOwM1BPyfoaemsmuzwViSAGS0JPmcMo52b
g8fAwt97TTQcW2d89Vt/3DhFQ4CvGL4H0I8K+9jkyIzxc7+YMWq8sYFfxVxBbdpUltzsCY8oDaL7
qhFHQ5pUX410meI57dHXVHLR9Aw5jXM3tSZWeIGHBtOhZyuNCJIM34F058MEuewoxuwwtUCEGr4s
YD7oLB3CO/UpRjgqFjK6Fcbb2Km+dx0DhhAFqIrItkjrQJ+fTUZ4W1ksbvuqGqH0w6hq7ay4ttCd
DCOH3qZ0TqARDncvsu/2JJLLCE4obo/6EL0RHb0BWDgxv8qGk41Xaz+k2Lic0Z8ug12LvWMFJZIt
k8tIM5FZIGYZyIMg0Nf24hjhNAh7xA50k/MJI4euo/5uyI3etRglCtSsD1ojiC+ownZfK6M+AJ6g
LlBDU9FKc180TBiop145B5iDpKdq1hOvCnxOz5wyT5O8zbH+tantD35IQ7BEawu0pvtShbPjEZdu
3dQxfbiJ+7tnWdMzFGb6dnk2glEWT+5M/iSmXWOLkMvy+zcJwUZD4wbkboYrlvJQT/ASXfyIKirO
NGO+0bKy7ghFxyEh2oMqtacsc8oHmjCRb51oTNCOzOt8H7jOtSqiYkdQA4KwgBqQcKhUzCLoLo1N
ATHWq23V2ItiP9LO6US3PR2yOwv418GywZ3D4cUeMTOnD+ibPmmjdVcg0krSkFazkNB8UrrzSziy
jnURzy+BfbABb2NYeFij8Y3aWmjcYM0m8bckL4L6V7d0c8OdUKSRxnnpMihHJSk34Cv7BL2Om1Tn
JhbVed3qzOGO1pRxMjWwweRhC2oiw8RswcJEVQyftClDAp9MF2l11m1oc2GTyXqc4qk7Ddw2N9ja
80Os91h3J6SmWSJOtrNM222Kv6wcyyO5yRg0Av9KZMS4i/uSDhCCqVhOZAARLY41vyUpe4qOjQ89
NO59QPo++kDdvhntVmwguM43bW8/pn2JQ4IgNHj1lf4xc5BwGZKSHubxBEWxZ8a2NyFk7RekXbeQ
5MlQu2YMJFiKL00x6/cj6T3CmMJLJ9QLUq9go2PjPyZj8VQ1M/nkZfXBcktUgrl9NLPHhoDA+xnc
nYc+qNo7eeZ7rlvkmKMVYifI6PvBQXrTKe2DTlLz1mdlsc97cOepjjIL1gozN5TL2XA7mHlxlw8X
UC0N1C0mp0VeMU9YHuYlqWh9ePczJ0m/RQEzDl8nVrp0em6LQecHGWYBBKrrT/XS3mUF4xmJO+ON
Gv2ByKg8IQD17+d9FkWACJb1g6lDmc6mysvz4EesU4ndAsFsbtYHGGvwm0RvnuGBvkYINXBLSuI/
tYoIEtfNlk3drW9+Pm+r16AEdr0alo1EQ+skudceIyvc1Yv+af3F+hChQNf6oDt2aGDB7dW9dbTi
ZGuPGW6t1ciXIdFON+tmnwVA4IzmU7j4Ayn8/mUsXreGhVi9bk2a9lBJFMdd4+vbLshpcCzC4vU9
fpoDGdhZgNiHXz/6+Q9qMmuMPtR24wL/Xt/N13SNZtDyz3790JURgH0UfP2SBaYzL7hhruWTurts
1hQST4FxyYolxWl1TFME/c+mv4TWVAlSzynU6CLgSWbhoc1e24zqMFI/SBrMwW7nk/cTaojbRW9A
WamClhX/kodaLRk/BeyTjd2F3S40OPTrg7awtsn5razQ9JKZGaOvk9u8RHm5y1e1biGynImM0vDg
j8FNvbg0hBsxMVu2St0CTCRH+3PHCI5ZnaQbZeG3KspuLo7TkvNGTOGR+0J1gw6XVm2+ZMesz80l
Qoj5CbVISt2rFaGtrPpm3ZJ10h0tpJfdElrULA/rVlq30mvN8aVfXurruxYsDR16PJXrybduRSBn
OEFHMmSNOE1IS+QjB8x1DG/94HxJy4kIezm2BeXx5ROvpvmOvNryOGTpIYwNdQgSiCnrg9XLEu9i
iROZULRBh6K3/mimM7ZzWYaSh/lsEczNib9I01fj52ovXZ/msqxhBHRv0KzbPQmTD1UrEKWvztV4
Fbn/3FzO1AmHFJHVGaDCxdPtBhrnQrNsrs/Xh/XpDNN3Y9W5m1/QT2WbaFmI6XN3YRHn79cTh+Ku
5YV+9jkMyUfbrJ7O9QOtn2V8xNWb3FSCyOjNlIcpneAFqsAwgUqK+KmDwh2/2g9X1z6R1AgEHBkz
lJiPFpK2dIOWpQXrT9hOujwkXCi7uoiNTb7m3i0PXNMk4C1b2Nj5LL+erz/U1x+6PSVhd2KN/Pff
KZ2wNG993nZmVn9eN3/99dxg72307+PKu68k593PTUlDjFG8W6Au/DDuUegjd2Kc//XKlZw//o3U
X1/Yj9yHqd5MpBNySphkoZWWyo7rM93lpFm3XFF/ruhjeuuzOqHU5ukBmlR6X6CttRx6QoF+USyR
S+trrGXr3VNl5AdXMaoMDovUza+3F6LRdoksEQAsx3Y9rK4DNGF9uj4Myy9+PX33krCYrWOfM6Jb
y7VImankn+Mv9jSa1EebgifLbJndoRpJuPcRsK4HAUaLZhldbLw2f21WtPAiG8oVPZY1Sc5Zk+jW
wWkN03LWTcq41W6uuCfQU6IPx1e8qjl/21yTEZ2alXQU9gdoGgyS3MJ5RAUucYoRNLBY44XqHa/U
9E/c+sqbX7u/Pl2zDdet9SEsq5d56IRnLuORVipGxtWH/+u5TyuGzqF2WD9ZtXy8dStn/Bx7MzpS
Jq53pgWabP35+kC7HQ0JNajdgOOBCg21v2V84QIK6+O6CSWp2FLThmu9DL5rSFm8bK1Px6BmBZpF
cXfTpq/hguBZZa/rg+Cuz9hEU+VmMDR4tfi6/5Pr8PMkXJ6uYQzrU4v6GyQAeb8+++0Eph2LAWEA
nLD+phRhckgN4/zb69ZzXIfgaFia2P/2t+trfv2PyigRW2SL+WOJg4hwxbKCHpnBRtL5awfXP2lU
iYtwVDaGJR1XfrxmbvxKvQiX++C7p2s6hgA58rM1/38dmX/pyABjc8SfOjKXooua6PWfmQt//dVf
LRnH+R/UDKbrSuHAhyDY4O+WDMmy+iJddEwXxQe/QRDxn8wFWjKmY+oQOhVNFaJk/s5cMHlDmri6
i4rUpW/j/n/Gxy7Kkt+UJ4bB4sQUEskNfRrbei/9i6Z66IrIqE+5RbJVFDbuwamnp2pO9gnxjxTI
lIanKXEPUz1uwYXgJsXnvcX7C+VsvoYJlRIQFxuXtbRjWLAxq+vYdtZD7WfPTApYxQ8GFVuHXOm0
bZhGOM7BL2lF5GN4gq7OLLSlnlGgVjfrl1RCVGigxm0j5Ly7DtXYtv7k3DVhlaCAbaiiZQsf4TPm
PJTMsei3eYcIuNdcsqnIR9J8G0DegGaZlS5xbEt1BoK/A82BpHpaBTU7UWWvVSq7o5L1U11h8aHQ
BaBQb12KzQ6LYCQEAYFQfgVQ0Mi17nuLPgXwXXlMwyjw7E5s0pKYB6AHDFp5+lpmvAEePuL0pmw/
IQ6gIlWNZ/iPAERvSsRJd/XUHPUFnT66gvDCfjjGanxrnJfQqBHgUNPdyhirP/0lsceFit8viqE+
QbbZBT1lFlTO+8yAZpijitgwXcHZpXxgwTY1S0d+mRJLHH87o/9q6v0usV2lR/88QaRUJj1Fky6e
KZbQkN81jwAR677oy/JUCveJIY7l6/KQOjDrLdVQpZ06dzun9IE6dkoSmz1H9l8H88/78q6byLkq
EZGjk5K6Qv+hv5MygGXUxyBJCByGoLqJyvxFGFtZHwutuw/M7Flz8++RTP/tCLwLWF7+rU06Co1T
x3INU7w7AnOnjLkJVXoia/yiLypwTmyku9twyWdtocMBxWAmMszgS5aVikZZ5eAP7Q0fQ52qYv74
5+OwJFi/u2ilLempIqJi/ND1RUr1mw411lEdIBZOTzLkQMS5JrfNKufA8UCKvNho6Hc3SqY0ROLk
TJFn3mtpchMuVqlRKOD0g/u9Hyk5KDUbB7dID+tbKT9h9myaMADjD3/e6ffSvvUwWpKsW4kURdnO
u2+PGsyAwCNmp6HB7aNmOrYxS+UWwB2yesDHOh6XnRiqF2XoYGoDrkPoo1TuXb1AnflWqSk/CBdq
UKcVDyrzN2FUPQOORS2LAbsg75Q00W1axV/boow3qdkkN8RFN7tRm766XUP9bTkQZvQ2auQf+1ax
SIbMR9OpWjgH7tO/fOLlxHh36cDh45PaQndR37z7xGMSpGGW6NEpb4eT0FJKC1WUHYLhOcRDeRGu
4zEnize6KeMbQ86UXpB/4lFT9DcHO9iXOP7xUQO/UVRZ9draRwiBCd6gYTW6T32lIgzltx15HR62
cyrcJQzmPPVfXTAceLmr5IbQXn2fW91rVYzzsdaothak6FY+nQk0XJISzp8/tsHN6d3HtnQdc7DU
bZdH+931khqNTTAfDPi2dp/QUA4c8vmOnvpXrfO7Q/Ujp32Qm4bmjc3U7GBq1d4SmUKTAPM6PB91
RiCuSN4g2u/P+yb+X/tmGJZpEmfkSLmKoH+7cgAGggCpVXyqpiMgWPtmTovPhVNzS2jUU4lBCAO3
5a23A7PXAS6XEtSNQsGUorUcemqSy2XemV8aIvIkcE+vDdQDp2Wz6/oKFmFL+dGY6x8WVLRNbj7N
7gSu8Ow41j364fqomYPuFXGd7Zw0u0ckLXdaEFH2LDNiBCLM3r66/vljG/89hFm6rQwDhKVybdz/
/xwwkiAeokBBRpgV8diwcO5lQ3gRC0LaDXP0kFcCS1J7GFpxdn2eAIily1KFj3EmUZ5GXbz5l116
N/FYJSrSZerDVMZCnvJul2SkMV0P3egUQqfdpPp8p4dKHuosxx9ny1PI6uYY9PrZdB1I03Z9G9mD
tgXN9G97slyGv12mP8Uyhsnp4Nhwc94LT+OsVVqtcZm2kb+15FsTjtopw4gBnWAYtibjUDKFAcSE
cBuU+oKtgLOTIUSfhlRtRWs/p47pe2E3q71lWvgZzH/ZR/Ff4nwLQY9QzqKOXUaT5Wj+dt52Km1q
VYwMJY1167aGe1NrCb2J4qMG0PkL5bo5oJFhR4S1l+FXu5/pBQyEC1hRdsuE8i2JaSs65VtiufGH
0VB0aPAIxk52b2oLkTuCC1BAD/VI0CBR19Seu45OcjGZzZVAiR7g1yJKoDj/L+fBf8l+LWW4Dvd0
jOAmPsJ3toMexWRUWW100uWkbSqiW8Oqn86R4wS7FrjmRuA/zE3iC1qD0KACJ6jniym7sZoCkJk9
QDE42gkRIX/eMevdbGM5LdBNcsBxfDAXd96doH2g+mL2bZwb5CbZ7QTGMi5i7vXTE7KZeDsSzwea
fH50fGEsBxArKI97We9H4uOZhBJiUNsL/RDm6gmFLkALYROcMBnHOW32c24sAoj0Tu+pVkO1DnYE
gRtw9zEJwj15EiMUim6Otdciw34n+mYLe/VtpGThyRmamy+7y4D2diis7KGrAFtMVJYpDhCUUy3m
RLcY6kvotG9+n81nujG3uZkYd3nP99gmx8oq21cq4teRwCtymIo2TI8uxanODdwDChfExQXmo1Us
5bMjD38+xquc/92lZ3Eyu8SLudzG1bsvn+kqOQFA2zH2seJHOMndm/b2PPPB085S9yLrH3xX4dP3
+3xfVXT7Ke2Xe7XQLw0g5E2dYoBMRmKlpdhZYRbfT46+gNXLU13k3wshq72SwScfc9aR6xlSpUvT
HQuM3AwuHGkHvBGdAN/dVzoimL6WLyVxD/6uYeV0KSxSKurZ/RwHodrFtbkw13z/NBETcTM34HBD
XF4pEhTmTsv4MJ5p+27Lbvgx0CzZWQOKpoDp3E5ReEKlAE+Fa/k1bKa7OaV9U2O834PVAiDjYsBK
RLWJNEx+gV+HRwEexnBQjpVKwyCdul+sQIOlUkx37HG7qSCbzBp4bTmPZE9b7r+p8t/dL7kISP1z
BOwli7mqev8F6W7eFk3KUdKitiPotblL/Fw/liO4IKC6B+xLXjFQXaqgT2/0MX9SKfYt2ykeQsvA
J2Kb10Qj2wFHXEOlsmm9P59C6+j8z1PIIchqmW8gYWQAfzfJijSTk0hrop9zYZpUHzI/CLyCjtTs
OBxxLjMSfKc9KtgZThjzn6AqvkwR02SarAQVl8FRAtbe2DMLsH/ZO+oF7+4tjm7bgEQdCzW067w7
wSensRo5xpxl0CoOUaRDPO6GLxjsk71vlnRnx2E6axIUO9ZtgfrgmAGE3vy86YVVsPvzDoGiX8at
dwdMCN0mJI+lFLv27oCldamZfWXSuRNgDizRJI/ZyLTLcE55n2uf+dW+DaP8EkRReMjK7/Dly1dR
vBgxcJ5CiPobyiKmqmEGyBJgjiy+M53pzr494PjzVboPI3GPemL0Bhh2e/iJXNc9V0VvzGLbI+zD
RwfTEwYlrY772o5YUnFVn/gqr/HYvBVlge0LNNCxaed730TC0JB1d2NzJPdhQHDO7PbioOroax2H
IZ4G0CxJQdKCGzMLxmNCIL193zHDuAld9pMMwqmBPQ28wcT0KuvyRorRPVZ5cO5S3ip2i2ZvSUQL
sR48umqGTxpy888CiHumD6QHgTywsmIeD2Hf/ODrBhYb92JvTs6bIK3FQ5DJh8qIQ3Z0wm3DmXgp
oW/NzLHORRAZOzuU8ZPpvHCww6vIh0efdiYynXDeBS0ZNYoFNDc5x7ioEi+wnwbDRx+DXNdAIXdz
lFUHFZg7xyzrMzfUL5o9zA8CFjAhOYFnzVO6zWgG00+jckG4R3QwivTFNrTxHKWglYcI+QzLpvxm
7uVLlkuLud7SALFBRmjqCipuPBMcSSOLu+/R7Qi6KLoFIRT64QG2mfo8m4eE+PcaWc2pzcwf05yY
j10av0JGG6gDTdrBaeREwPlyD1HOQQ1C7j4zCIJVhehuxAjxhta/TZeIc8LOAWKNA9+k0+9NVOVH
AaKJ7hqhSqXtDh56oQoWnRbelyauECFzyITSOLC6MQ+tyVU95512mmVcknRDkyos7I+BoWMsLfNb
EurQlygRbysdtq9uqRf4L2jcg5zmDyK4nRqcbyibyn1uD1inCWVh0ksWVhaP9RPL5gwQQgJ5yCKr
29AIdPYJLt5CW2rJBhjeBtKxD4GmjK1jQfuT+RTsGpSUFC+u0gKiE9nNWYxJdnSn4RltD5CN5ZpW
c7frKwMIL6tmFIqIREj+O0u3oSwE/WBHn/1gyvqqx2l4TRZtLq7YPbJduABGS2SIpVgX4xqEfywf
TNG3ezsfmad2MPznotN28Qi7JPWzAHhLdT93y79Q9sVOC/1Bh8oWovMBQeH9nHTXub8nZmLeIZkw
N46yCefMjQNLHPNUIJchoRh0izZTeast5og4Kr3aFiPYn8TZU3P5BBGNRLrGJzkVGAYhBYQXzA23
L+F8hGEaPdSG5hMIlhp7v9B7MlYngyw8LsjQfDa1YPxoNtTyZYPoymTCtMOwY0IRDFCeqOaQ+IF/
6dD9qtJR+1RUrGvHD30+qStzoDLOfOIVrPmgRnnnaiq46tm3Xh/UZpYY6cfEDa72stNR494Zqe0g
v6Cl1tgQRuEIU+sUSJf7MKh2Lro/RuVDJcLg1py+qczYTVVlXJN+1miYF8hAJBI0DYvQRc8LGvdA
TqD79E8yM49hEceXfhTSIxW5gkIUHlus6Wmu4BoY49VXmBTNPERtMxLrsXzwos6Gg9E7tSfjbvzo
QBWF3DI/J4Z5Yf6oHcMsr4kSZecSgPyfwnb+qM26u7E117jODjqSEDJNZ0bWgfa8+Eh4H+zKgsZ9
L1jlcjeMQqwdXFb7EsLPRYk62NpRIj/lZqB2AnrMeTLhlxVao79UOFaJEFL3xAvJA0t3jpNDfcKQ
zTFKIHMYBkopY3S+FYTpgO2DJ6zFeMIo+jzWgeF+UJqk1DHF5tmw4i9lSnoaM7WWqeTtRKuDiQZL
/2r+LGuGnqojqTo1KE3437OeqoEu3TcTifUetVR3okXX30UzGrI0cx9QXYFSWAiELLNZ4eRYsUHK
7vJJVlyW9LHDp2wYazTpILSxKhJ60IrykAxXGyggqcEnGtxfbXe0qPYa5SntGId6rRe3lEk+4zfb
ZFbb4H+KwmuWo2iNzMOcVg8WTNlNUQsNKAPqvzRFxlbHDXzhAfIeTmNRD695IT+2AzEFUB/MXY8E
bl9KujwQq0oq47fru6JPi7d6hFEtGYfa0x0R7qXxBbUUY9UAGyhM9YOJqRPqnV5e58Y8CXj2u1aY
CI5VdlOakGslJ7TejwChjSHfl6BRYCg+oCmF94NVCACdcWi7/kOdqXifBgJttQtwczLicTcX6rGc
6sWCxznUIdGnS5HeDHCyNpGo9ZPhFvoxCLBtYarztCFl+q2gDqTEFE8ROY0WRVe/IL2hy6vpOhT1
M1mezKFF/zntXtuM4g0rFpwLTnI7kiML4IQvmGCi7ZBBEaUGVe8ZLwYc43HErDJGS2VdEOXHF2RW
NdO1ATW7kLxNEnJX4yZYZYX4EP5YwQpg6j0YwfWJ1BNvyDPn0vTH3BD2UVbk0HDGnsA0fJ7hPF1C
3L/IrOi0t5VnZEwBhcs9ugRPxTKya49unpxL58klX9JCL4D3qzE20D/qna4raxNjYViWoJg9UGFu
RdbVZx37hIpqzfNDk/b7VIojPjOIholt7N3ZeU5G9w0JCAJwGUK6p8jVxWWH3Ja8ksSfzvPQYAfr
0bonIQGBsaVYxwBwVMF4l8rcPbiIjrL+R9Mi8Exm7TGVWCoJdda8CaXELkX8WYLTJCrFAog6zvHW
jmcwmW5xoO/bbOimQLvMCkAKZEKRMFN/dKLhy6B9GmENB0DtKRFP2wrKyIdkaXgwjp+4CpxN5DIz
tGr/uRy2tbHTchuBpeC1ZiCNiwlBzYk+RB1lRi45KJEMyQXyyKWtMx/EUIKbbl/1iFhq7sTjlN1p
1L83rPwoO9X7QktBSDu5ogpNg6RRHwM0il5FSCs1M//Bxm26cBU3qiUrA6sKlNox2HdteSvsjjYN
cyeYdnIbS+sDU+qdGanh0qHdDeCg7ieiSijDpF+RTeTd1zJAft1TjME994KYnDW7n6KqSJ5qSiMb
XetQ06Da67kNnIbUwRkHcZEpMcDrZiI+TfOZtpnJudbLCFKRfUiWhCV9RiJcT7m7GZMOxDGhF0fy
ltCto04YkX72er/DndwT11VR3diVKbdm2IpPw/zZ7NrMSwKU3VIUPQ4M1NqjnbXeUE1v5SBGyrfq
zZDlx3ioQxpujQ9KPt6T20CVBm/KlBQQrXWM/GJfEUtFmm1ziCMys6iwlpsBo0VojhfdHbXtPGif
JXzjSE2vrO3Jc6mcQ9iw3E7HE/TfHuRcku663Kw3vmieQxZwTCvQWzBt73sgBEFYfjWUONsKWfzE
TY4CTHglrRRRoDrEQiKHrcLMq2P3JnfVuS5o3M0BnoBRw5LouXNpb4km2Nh2BpQAEf9G7xJrO2b+
/QCnE3snmtk2HUgEx9MYU/nfcPe6E8FhtKEB1wmBEPLQhfYlXYpBbmm+kjN4rSZgMqRjX2ot/Wbm
09kNLpMi/GbBWHDS58wUuuS2DeqW23WNYdn/mjjpo7Iz0uPA1Pblc0u9AWA4RY7KZZEu89s6ARhG
rA/0AQY+gH9AT1Mul6GKvyWtuYM8S22iew7bItpQSyR+3idiNNDckyIRY/elKbL8IXPcY8hQsCPU
kKFvqQbqCLgPdRl+KNGwgme26istQC4JiGa7aa6/MDlacNNWslOh+6winVsnspVfEqRV0ObkSNki
orTAmyHy+SVVWp/+fFiEARFRgtzW1s3B773WsV7XtyIlm/vY+sKfaqf1NevzqSLaklHovD77+ULD
Rabmjjq5xMvfrW/x678MpAPOW1ID/aNBekBXDKByq4yvYtFR/Xpnsy1NGDjLHv/1tlMDXy8V+c89
+fXKn3/580W/vUvgmh9y0j/2BWCPebvuBpRFnYk8yJRff/5u/9b/+NvbrM/X17w7cOvPfv7XX69Z
3zbo8me3oRg1BdfAYrkuWz07WU3T39EVhoeBOmCwx1c37Y7MVbvDqEGbK52QJLLa7g5TT2V/1gvA
fYxo+7iR6TYw+uFeOEzw42z4nIXdPkyi1z7Jr0juolNTWvoWFHwtE7Gr2/Dj0I6KU71zPL1NcJGh
N/SMsf8UhMTp2Vm6wxjjY48Ic25tUgGErgjbTcpmY4j+nlismqmVtpgawxssDPmloPeOsOSinCy7
F4D8FOho4sdhm7tN6GFRJyTD1H80oRs8IumuB4s1cBI5x7yWRHC6ctw7J1KKmZCM82sdEeY5hoSW
9VtDL4HFRcW2otqHxprRFIXpNSUy9ZQaBfysQT/HtXiop6UPQfrB1hkvbbhkaKX6sehnG2MMJiIC
1ruDssmUlerJ51wBgzRubWK6vUb24cHR7juYjzs+9S4XkL6HEgOeK46BpWmPgVezYkMULf1tRY48
3S4OWuPj0B87olBkep/qH0j3Q8k529+cnnynVmA/aJDxq+GkOA1I/XhLmbOZ+C9UGyINssrKi+2F
vO63V4QTAruLhuEg7+orhQnmPT3R55l2m42Ve6c5pyobrtQ1XnWDkEu922FGGgHusQ4KB2sCO/Ic
C9+5hG62j2qOHomjL6Xh3lt0kw51bFDJzbR9P7TdjqliDRI2jqjRJg+lAPJgEwJ2RP1/L1MGVAnM
G9vYvlekbOVWeiJumT6W+GT2OMFBfMHOsJOCvaWcLuLmUrOivnOKYR9UxEH50UVOwtoYjBmbsXCq
g5/J8SZokh0kopi/dU8mA+g+KkcfcJn+nJjYSJxZI4wjQ/CeV3Rylqgc4hU2BrUH3xgc4ruhVaip
PjkdJY+QTua0RPjlkMazjnvgpGGLcnQt3qzzRaUpbHJgCMCNgFu25uB/2TuTJbeRLGu/S+9RBseM
RW9IcB5inrSBKRQS5tkx+dP3B2b+lpWqtir7970oljJERTBIwP36ved8J9nXIvnKphJfvm5+hXMa
76YZ2AD2VO9KtO9aDIvXLc1VYLgJfOC+vudX6y4F04SSufJVS3UaGu7PLkfgooUj13LSi3Vq28ib
gVzmI+5J3wiIgeOdaSDWAgopfS4sr4kWCsiXpXf6gX8UrySi+aDoq81MAjjUn/HUup+pemqVgiGm
PBr4WPfnJUctaTcqkmynhvqOVRt3XTLe5WX4DI/yiymS1bqYDFxoALZ2DGPJiyzycD+4nob1bInb
iIhq8kPE/SU2fECr1fvUl1z6ZuJRMzshXaPmzkwNVN/I6pg0ZzD2qk3cMhHAC85G3PqsXE17gk0v
Nqn6BH3mrQG1maR6rVrAGls9d9+MDvzNBJOAfdN67kigW8YDcz9O7NogsM2ke84IqbLtT1KvQrqm
2n2r0LXEBYhC1yzxv8wECur6JDdJNNy1eQfSwICA7mF12EMZ+Fb2uCw8C+aFsJHDuwmaEWMsQFrW
8l1k8Um6Ytr1pvrS0wVDOT8Z9bhLfiGehwMyOTBz/Q7QhvjFBTiuR5J7GcBYrwLNHmh+iOzSIslI
c+etbxqEcKt5H5oGFyBSFOS269Kkwc8xOV7BIKQ9Z+TFJv+kxphklJyq3DoqaDvrRPrBtAyfI6N9
9Mu0ghk1v+Y23JYsefV1E9gyquNOJ78cXvOlcqfdoIyjYfl0Ua3hYM/JM1QsIjjBxwcucafMc6xi
137ZoKCdiigSZEoARlOjWpPN7G76YnhOaVuYTfqr0LwHT+pcaKGFtwqld/LYFU0DNbTjHpnzhyIr
LrNt6BuGBaYrvqS5xFFIosmj5s2fC1IqItQA/Vg810oPd2mReoE20gMnqdzZTKrejq6Wb12Ab0Fh
LkplmglCbhzBj8nmrrpHsQZCiFxyPX0l84XphDl+D5FNYJMgjW4GVRJ4KnrF2P3TaGYMkkvrSSnn
mJZs/F1uuI+mjKHSYmcam43duOYZ4/cqbrXPLmV9GN13giM4sBDJC7BP4rizXwG6HfXm26xjxSFw
G5x5MR+iTrvXm6TZeSRaqQwZNmV4sw5dZmdEsfbk2Hiv8YJkb/Tiw6HQa6RubA0ckWhYaJeNk/Os
1LgXoelAHvOoMxtULxAw8ANZa0IeOc8WzEmrdNpjRQ+I3cg50IffYysmGMXEdtjn1SXp7W89Ddyt
LzF2k8NGU/R9EDI5Zb7x05l4bk8kHJhVA/ORv+5qEEl4mmiWJVyZpKrOG88ogX4Js94XxtYhtWvl
Efm1HfuuhKBylCGGVBXGFeimbeNhgM1AQZ3HkEBCMVYgwRv5aDj0NBorf+76LUkqJPaxenJUTXpa
7FABUnj1bbwc8brOOMpKPtc+53qvJ/Cxr+1hg/CXaCSLip+t6qh3/gSZGE+21kLJSUs30PQh39sy
gk+qIHxy6qEUWdzLTLZVB28gkla/1ukmrpYO1QiSeetXbJx6PJ+mtNhX0XDAEkagSLFi4XTyHlt5
hhDPzpKXkEbmujRIJTGS6d6w5ueyHGgKk9m5rXS6eSzfozOstWbAbhKZR61DLz2ARW4dX27swiJV
b4gDkJTMsP0w3/AT5zAlWAB2GP02LF9etM/SuOCNBUXQC42aZjaSjS4iCJs2HRCaFS1jmBXh7eO5
iX6SymwFqnW9TWrUyYae0GPalxCQBDhld3pSlVl+0RfPG+xRyCzqo2JA+wZa+K23EAenKZE5pWhO
pLRF67I+hMqmBmoB1oS+usslq46juSduoi+7wiwzxhmhlCWBK41pXLWxIC8swi+PVPqdRJyth4e6
sPacdmjUdfW3ogNwYFT1FTd0em1c50A+ygCfwQfrBqT54DQYAIG1kzZ/DDi4OQHxa+7JNyCMxoW/
n/X5cQrxWWTapmvbHYlEA8cZQjqTb0ZC5mexSWocDIXo6yVWEM6MDyjJ7Ot1XluvjT8+zlX32sCR
hZXsvGHYIpNK3fVWSCiwIS86NLiVVcgLEr6THpn3WtfyDox4w2R853D7g/5xrqk9FNzsTRh4S7+z
696Am0+sbG5gTWSjsJLoQcN5jGsEypCcFFC2hcEhyuEoIjjT8pk5Qbr2NL8I6Ps/KnEvW3IdLIHi
qZE+sXFzGAwL+bonRFxp7Rl9oLUZpoGSy4fxZzvNNdRJDraL8bEXA73Pin4kk3eh3U3SfyoWgfkt
jZHWLU3pMnGiTVrTTfnji/3AeL1FHAS7nsFSPuET17SaLbY2XyKDGVUfaUu2XWowkYF8L5ds1N6q
EHvDQML1SOzrLWLt9uBG2oT8jtIpleMfD06oqiB2TSKrFxCzuzx0eIhcpZv4XbWSqK/+HaUfsUBL
ZN6YE4wiZS0COXbJaXReZEJiJLla6gN17iYze3cPlXM61lOLAs2szjdrzu3hZtq5/YntyuHoALX+
9jW4CPbUpH/Yk262nZuBJ5QjQ1QxRnJXwa62lvzLm9WFKEh+w7/+G2KAG8yLhTwqXLM/2X0aroZa
4k9fTGE381eZcH5YmaPETCa96M3I8nBDSwhXLaz7xZVWmjGujb9+fEL3rStCHze4Mx5pWackVZUK
W5nSnqyFwd19MGjGerX8/e1J04TibTI0lAVmyAItO82DSzIWKwcuslNz/ohcHcyuaBmjlzFQD4tu
RDvAA9Awta3MhGzwBshzmXAxlvog17+7eLKuyI/qevMj/eGNgzSISDUk4Dl05x3toP0ff7mc3/kg
GRTCmvBMslNvlqQ/jEqy4Ddh2P1wM7XdHlK2CoBoFkOgxch1s3QVaRqg9r2mToEGtZZpQBWHKzki
ZuZm68q0DskM43K5b1MVkPUN1nam2h41z/jIgDccvCTbo+W2j24WfW+cBetQcv3i81q4uX/aXuhn
k3PgUioDWFjPeQhYYbEf3Z5x+9PNE9N6NZMU6ceosRl6xmSCwJOkt+YO0yvQTkY5zYr8dG4AI64p
Ll8qx8SWp+QHe9wHK+APAicQQC089dym8DSQC2QuTBX9V1TxZTWMD7l3ykL91cqJOaKvQZdXf1Wc
a1dIVu+NyXwThni1BzLOJFHkfuE8hsmwndUEm8XoD9TEP6uIuvlbZPfvTcE41Mz51pCM71xtfECB
+doN4wq5zsvkUIG4w3fiV/jZopGB1ny6lvUd8eXD1DocNmuoMWiWDoVXnjSa/GtvpGVuGGZxMiUC
dkozxd3AqK+gZGRVInbJnc+khHCoW77010NHP4qhQx8fSkwwt6/nbtPstJQz+/J3vz01yRcL2e1b
3v5a7zFJtZP19tvzBsxei4F0KVmXb6M629vqjXWpMrJokeOW+2gmJI5Rw6/GHgkHQe3S+Ml7yBAv
aOk2FfWsvbhUACu38CWZwXrgaSdyWrxT22vITnP9MoWFs2YuiIHcuwvBBSGyMFZdQ5DhGPGBYLVd
JUP4SLoSYxxb2xInzhlWZ3Uz+avOY7SxYHKoxWv3iVtO6L/6oZJ3NfGAJRh4u2ovgsXj7LhHi5Cv
wANvOvtD+mgWVUpFT3FTVtAYnSk9TR2IETvmtmqX3l2ULwS7Wn42yDzBibvHBpYmjQQDmlvzzLHf
paZrdjYuu5UtoWigUQ6KpMQo24snkTbT3uojiu6QvdijxpjZrncm2InW38Mt7+4nle+aTpfHODQO
rR1jB/P8dpcSGxxzZKFURHEdIzLf0YnkrC/FL9cFgZORb9VlTJJSM33HMEeLxlIblz1/Ht904ZEd
WmXfRZLLLQbmH13uXVyneyCk4N6R0ZeFO/2kY4qNonPNVv5COOpOzzr7kIIWGXWK37nbSdsbDhxn
XwoQtsyGGdSJYv4CefDaGGa0bZZBQFe5V+6Ol8SP0RuICPCe6W3Bkn+m3fjOas+vSMyvaXCWiONn
C5uaayNyYt6v8kmtC6J7t3Kst7CRRmYuqt8h+fqpfXHOGsk6d56FEwGiSyI3wDvxjONEHm0Lm70m
ybRxIvcXyJFw16kLAQ3I1lrzyByz8GH9d224hcTzZHFYKWxD7ETxZjrWDxdLNLcusw/mavNm0UJL
prGTy+sxw2TRUtXJumeI1A/kdiVtcU+rlyqXw7kZA6809n3Xn8uJmHhbA6KhWcPa0hPy48U314zv
x2ggKgvjZ86BEl4VYWFhRLiW39C6zgKbSDPNWk6amyZzTuR83IGPgHmAksSwe87JxgTKmyFw2cZf
mqnwKTbaqSTbUnn9hcSXDyujXI3N8R7T1kPr0KuQ9qM+Dm9xPrwTr3hx7Wmf0rO305p4trn45rno
z9RQr0yN28Iaq3NVlt/59DPcIdGDk8c/qLXU2i7jgzFnZxb6hdD/5XTVmRSZn5OwfvaM5Fmgv09A
YtPOHpmd9PcKjstayE4CSTTObjF/Fp33CwIOBbGNaaYll0uKe7P7QgPzOQjnm/Es+w6awrJQqqb6
MesEnUzxT0gDNM9Cm5T5Kb3GhfmRwdNaIbH8SLqBLHhj4kyUIhYAa9bmECEaEoYQuH9wXSYbkp5o
slfmFXLZq/ScGGgDp/Yw17e4+ksGCyOgehGBZJiyk+m1T8LD9dAxTaR1UpD+RZ4lWp1FBuhS6+lr
H9IFs1v8ArmhzqZrMqTnhWedDr3DGp/TRta7UpWM+ptT3MsPmeslo/+3hPyKTc+2WoiCZt8Q+qeW
eNSMOA6p2XfxZDY7URq0QRt6FGjIRTn6wSimqzk4C7+Kjwxg6tA2Z2disMHh+i6ODPzqd/ViG7Ka
l5YmrxPZZznTu3KXNQuE6ioK4wOQ7ZXDTIrWmvVj1JHhGGkTzKC5AiPqqX1hAHtd+jh246qh8zot
Juu+YgKi0frFycNqxQUIgJz2X9HstZacwGRYdMKHdOweelP7HvreI+8w0LmJvX24nyOWnqLeQBYK
YOsftV7e9Vl4rCJ7XxF0V4zGpirGVxpMpqv/Qvxc9j4TAjd7BN3xNEj1VoOXIUUzPw5JcW5zBiAa
H89A0geM+fdJJD8QhmS5+UBKZEoL1P8Utt6tE8A18GzMLUnhKGrsYV2XSbcrzQqVa4eU5HuElm7l
D+E3NerDRvA6cu7KWLu3Q5K3dIWghnllb37SmjgpG4uSFdY/pJzeLPo6ad05nDJ+1j0ytNYhCCN1
bYic3WucOC9MLWii9XSQk3z8KSHTrgbhPehJtOubj1BfME+uftUL7ZIK9cNL/NcpYhTKpBBB3CaU
Nmy/sHyF8oC7wq9/RHFKK5BoVw1D0JYkF7HtaOyvZ5/jqdW9M0yy1mPq1XusCti8hgFdm6FTPUzz
wTCGL0A3FWoedd86Opi9uNADZDM0y8tfOm1RNtfhIYIiwHKXQntqthyTn1X3Q0uwHfUZvlpDypNY
0oyZ3NM/Kp6KVmAcaxC1EfUGvXygBC6G73PkJpfEb9+ikkh3p9P9u4hu6opZ8qdgKLDH/YQ9taiK
Q8xaYmkMIhAmFIGG0y1QGu9nSrQHalBaoMowz5Wiz6q7cxMMsQ67FRm9XofHyLOv3uRYT838ZA4Z
Sr0KeYVAjWeHMmVOAcyqIEyW7agIetf5EVLUnBrV8RaPeEX6cNypPmr2JgexjUtAFdQdQDwhKcMB
CQIwvXRdMH7ufmVi3Oc+sqckg1oXG0YNiIfnqxZpVdkX8phIz9pOXg3uSfjwF/P6SaYZLRSrG3aU
m8nG73sa0DJLTkSsPTTM886+Jd2zkxDEhrcE5lJjV2cBdDqIhHGBLfUZkah1DvFRHCZmYqPvNud+
efCIOt9Mgo8X755zNBbfyTzlBHbRItdrVcKF5oCYZUtnCbUk1Nbe3y42zBlS8p7+2Z2Top67PXg9
qV1GASPe9neZ7c7HpDPRBNHWjxyQazP5pxcijCGiZR39MbaS6+1BzCj3NB+luaXuPQb3DjSgxZWI
6HMlpH8Oc8KLc2fCWZgWMXHcycFoKus8sRmu65BsQ6ua5vXUd/oTterw5B7qWFdP3hKcCxDeODl9
ZaxCyfRrKMb2WYqp2OKKoEpMU2PnpVxykbS1B7N6ifrKJQ+H/3AiMW/FMsOvNNDVlj1a3AZICiwD
RXfWdeoaq5h91aGaqXWy43zJ2+MYpXWOh/JnZ4FxN43WOecKZ5Vok73DhG7twIhZ6zHiHzc0r747
IZvrQ23jZNgicjrBa8sdrY0aDbkjipKea6qc1ThACJ19XNxNIfluA4NhVTHln3V6LtK/Tt5uNOv5
ie8SGMCZZjb1uyxtBEhFUSHDI1vPGR2+5w6ImziDaEHnZ8Bc4ABa8yFPsHasniNDrA4ksun7cDAP
mo/FKKacyFORnvqJaFAAAvDIHqUiACxLxDZefJaY6BhiKO0ytXYfePES8NyjvEMeIwNuM4slFVjg
lCou0mZGMLqRDTtT0vGPTdJ/Hd6yXe3QiNdq+opdJ71gHFBfIB7ARGkBZkVQ2ZkdtaJ7jHLrvhrS
g6DxRwWldbiXXj2ds8fN0NvXVgLRoAMrzcmPmAv8eWygGwustbCi+YD94BJNjXuJU+CcSrZ3tbKA
nhXldnLbj2zQvnxrtNCSFqs+WuQtZGvj8OWNQK/D0TXMTsBxfAbTYQHrihVG9Z/WPF/VUD5V0ECZ
eU7hquoiL4ip4cyKbbPE1JK42sZuo2Tjkee1ygfrVxaO7V7SzUPiNF3dNDwt/1Nkb5xTl3y9xm/e
YkRijDVjgoFPMBuf6zmZ77xR4/TJ+m/W3gqI7YeWV48VYOlJRCFClgyFFxweNteYnifUryRhqbYq
ywgQQK21GV6WJXsrGLzoM0/JzfBNSJ3JXKlLmvzIS9s/MHajgep0pOS1c72zSmSYSYilWHPsS1Y2
nIhbLNmRTxOszY40Xju0Wqlces0LL0tnRua84ZJJ7+HevTch5Ufc92QGcGBTIyGSaVdshsI6zYRg
LNv2hOF4XDlCVvsoMyOqGRnvTfJKV2mhY4csoq3RjOHRdPIFKJ/LR1MY+9T6ComXowZHcT0xWj2F
aXzf24N2CJlJS6Jr1gz68SnFAnbV5AXAaxFg5QO4bXqEyzWub3pYaiu14K1mKbZNyYYxT94h7uv2
oGO+SkHAbZxBPeQiv4+bwtmXfrfg0kVyLu1aAzPl3rEfvuhT/cEtpB9iDa2np1r/sGT7Ie7U7gyD
gC6mUKBV5GeZpuOxt5NHVMWL22Q6z6l1cfrE4xRMfdGV42tLarxywMvPzDwmh+Ys4bB8LwmxLmVC
ogjtHdqetqJ97nTsA1bNicroub+ZIodYKdMj11dCL6++t1u1nkDqBR1c/MAjVrFXSGmih7IeLPzj
9smrtTU8OOLflf2Wo4gwbWIa6Mti6C6tT6GEti0zjx46E4lNMtVB6Ev4anQWbu9YUcphkyV3Mcak
sMMWql5qe6/rdO1qzz1B00AX2VZdUFmUiLmoo1VGZYXCHPcnChH6wHwrz0rPnW8/DP1MxbTYiW9m
P30kKN3hAl+H9gTPyLbV3kbRf62tx9uzWtmi0PTxtIIpQOxdUoMMMRHNUAGg8XkhIE6JEMHwdu7o
+KDo4CTqqXcF8AHIpyGUwSrTi6szN2kchCPAXdY+4jhA853JvwUvIJvtzZqpR9pnNBfPnPWZmal4
z+zllImMYhM3TZV9xmOk70HFPqoOhFJmJ5+lhYgVSQsBwYvXXgykyo0McMsCCVPIHUAwH+dOJctd
vGF1gLe8oAQwgGPSRKanWdAO829mPWLzRja6qWYCDEIGnF6JeS5yP3KacWtOmM+AebHDm/Wwjprw
kAOfCdBFgSrJxKrDAds7aGaT/NlqJn50htWYnsneqof73qTiyjv+eRyilgzbetMRYQ2Cj2e6GQfa
25Ka2Q1sUiv8ALf2HMmZlY4ZEvI1Trv9nAejr/0yh8FfF01ZrAfFhCbDQN1iDUFntVZIjLTG+GI9
XSxs2b2o6cUZY2muhMfPyJo0iGOkEKNRBQmpMIltfncF61Gmt9cqpqLWyYaIDNb5mPkxckbuBZvw
EYsPybAfGy6SmVflddrzlOMpr9P5Q/acxaBnslslfNgWiZ3xnFIYaajMui5Y3hmGkemKz52RxKQl
6wmFBw3OnYu40CxyDyJV/HnbT1TjHvKoPMzp/WDYP+Kao0Pt809u7bvWRBPEUydqSQDR77HisxOV
puHULLFDI0JJ+PiuRnpnCRPUUj0Vp9RPxb7FQND1ctoWMYdcz6Cc9/JRe3FiOR1HYe0bXb+qzuku
LRiiS8XMvWBmenCzcjosNbCTj819brJoJrP10UfQYwbKSH0yWgx/+UYzjeE+k8uERwXM2iDdjFO6
L3vno4va/HR70Ib+WxzDdwUUaW/yKjlrUa8TozojrxYcQk6lct/iUUM+awMKmic92YcKJzjr6CPD
9mGnDP2xtiVhmsq2T8RUnRCjUA9NgDw54hNv1nzzc+iyTSce4p5LVM7aZnTYJJeLSl+IDnFvvWsu
w8RULu8f7bWjPeNMs8KjsmiC8lueJ//AsMffLWf+eZLuCoGTfpDe3m1yn8wLZqxoERjcNXqQj3p7
mDMcTzfZregHcy0M6Ag9nx6FwbDyKRPG5aRmtEa0IX0N5yKjP27E6FDpyXs6oATNXNwM1I8PdlZf
3SnCUqaCFndPV7ioTduEa2nUrhWVDBIHiqbcyZ4saZfIcH7isPMCx0SALTitr1y0Q7y2eibCrdk0
o/Mqa6/lGES5FKHuKbvmtaUyXjcTa9BtIaK9UgFXMP0VIVgQA3ONuHDzU5XLabQncEdLkjsyZvm+
zCWY3VPckg1CMNwKZcShcJn601kbNm5xV+ggS8ZwbvY6lAgqRfQihoWig4AOfhqrcd8Nb7BS92VI
WWbBhVkY0xTn9VrmILOJl1lVA5vq7X1ynHdSbhErCzzzBo6h2wuu1aRWEdWWPkYvikIwoHRlr4eB
IoCPJQzRwVP2DOsM8XOe4yngngyIdcWN1SOW8MaQonWikYmrjo4C92qi29gTy5SeAQuWIVhqMuQ+
UpIKTa9nQCTKzNQ9VBljvKSOj60bfy7mf9nln0XJ1YSQFrG30AKDpNC17g1PkZCvM5cVHiVIKn9e
gnrL0DvF8w1C7lkEQ8aKlc2sj+W2LZtr5s/sj96B9It3XPQdKa0Y0aBCUJbwpEq6u7mwOfqGZNDS
W/upY2CnW+YFesuSH14LNbMmO+OF1vW8dsHBrBOUn3aEyAR9QLda2t5rD6uLKB45x1+1CIOgKxDM
LevV0G0HRBFo9lmfu5kDX8bTLfj8jCxZxVwj/fS7+XJrqWMjITWDUzwyiYoWXDoHmuWc3aVPydKu
tmG9UC6y4r52+0vCIkNex6cUfYONmN+m1ouNKi1m/SSDhF0c2LTPV9ryOf6xJvYj+Nts3Ppj+gkF
kWwFE7NMLgLiz8wTMQEEqY/+Op+42735jjMJAFqmUKuCvu3bMMQNbhGyt3M3mt8KPIf66C3tjP5n
QkNn30y2fu9VQN+mp8ivjG80KlA8l0qdE8tJ97ap2nWEWT3QaFBVup4fq6Yi2MjoL+Y0HIqBwx+J
g8ZloMYpcoXOmuBQSGw+90kIIaVEvom2n8u5BnlAhnXONxzzIGm7hvlu+WmXMPMGMrCYQYfPreh/
SH9+MYzyAlPgOlbgQMJ2SJFEhge9tQ70vjnk9FBfaSgH43L12HrDIkWVqC8rweRnbLMsKmYOCFGS
gk08t/dN9fPRzfE5O1b2tqyH3CeoDtxNHSefsRs+V1lDDov1Luf4K8+dfTyWrGopoEe6GmtEM2Ql
Ou5TQ3ltgp9em8RIBF1OuUsgG2TliR/UEYizUvZihSzquwgEGFZfLu+asgPfrVypmeYbPGswSW0S
5O7+tmGHnG1144RpjvDDyM4B3pF/np6Gk9F6n7XuHTLLxx1oHGKRYM+S9Y+wI9JMcHHpvf08eczJ
rWKNn7n0i3lVNizRM2JeReTPyhu4tOGf8yeuXQcz9SpS/n65d420U9uClzNp3vMkWe5anYgKTZPX
XqdW7JdyYjLD7QIMBll0F9bcDHqJW7qj1W1H1rVCh0fcHs9rB1zaqTPfNZ721A+Wxjge+xtVRK38
q7F4g2fFRmC62DelzyIX47Wa3GuTcfnfQFS32yVK/RUGiYuGdpreIp9vhAmh79N0bdcsSyHieAwb
r87yZe6HaTXAZcdYwuqAvzYoAH9Uwl/Ps3WFf8q7YLmEXUV6+CuxVLlbvk5KJcHiTeEF+YBUCMlQ
C8Cbth0T0/lijSHZusvPWp7bscCBR1pVSyzw7bhTuzoMd+jCqz654IhauvRsOnHZkRRiSjRUtENK
jWmJw2Jb91wUHp6m3CEAgmppOXjln0ZhHtvMwz62cLLSpNznLh3FMFoEdg6/tvIhQ87FyfbgU8XL
2b7Q1CWr7B92zUklJIZ8FdOCduPa3+Wa7myofF4HP9xoLYc7rv5VnmMZuFlzPRkyQDeWTuFUbsIM
mGPHUbzIKRFczw9c4EcMdzBkaKP51Big15G3Oezi7dKuiBG4cRRYtk0uDrLoW7XDokGyQYP7LMO1
UTbfKj65TZr5Lx3GGpFoD0kHQCkpfKamVs+REfIW7F19JxoSzcKue7LG/lUup6y8dU9yMGccFGzT
ns64PB7vU7zdAcngn6PBTd9aJBv7ihNbRlnb4OLAgNTuIyT+aCwVkhIFkvR2PY43PlI1WLzaX7e1
Gy8djQaBgn2q9oMsZ+pGPrLJNJ+8pk6v7mz9zItPMGbTO2NQ8ljPuOgQ4udoenEyH8wsmY+NaDPc
zxDDbTet18gasruU3sM6XyKD+bRBFxXkN4vKe2Kcsy5JeQj4FluMwsiDcN8J7qADRN7N6E8vWT/H
gd9miHDmjhG/TuAczcMxQNKz0UcRXjTFimW487Nnooni5setMTBaaXy1wNjvBa/xlLoI2Wa7PVjJ
2Gzb+a6j46XQLXlp+OqXoiWDvd2iw3F2RAGiX6vhacCMEElC0AoA2600e/bYiAIIc0O19uJSbadG
3oM9wtQyZ/mjMFHeVCzfGGkGRH1Gn146TvBrkyZeqenlErfcPioEnD16kj+QPv9HJ/wPdELTBqT1
T+b/f8mLevve4dKPZFX+1585Uktm8p//7E88oRDOP3xh2rTHPd9kxA3/YfzZyf/+L00Y1j+o1xnp
CuMvMqHlExYFc8wVnuEIHqEH/L+wKPsftgXTwacPhBBC8Or+f8Kj/g7PsjhpOx68IlBv2LWNf4Fn
qUo1vdb1xJpg9aCRkc2HTkYHiTOHPm5RbgoT1TtSVfYLQvcc0ppKXQeMPpIu1dVes/WZz6fknF1A
n/36p3fy/g9awj9T8Yy/cx1urw52EQg2wF4Ob9BvPJ7IniyWZGk9MNWCy19Zl9zXiDnyNPuQ5OIB
58GjLSrUVFXaBzO+N84HQuz7qCMaBlYgHjBq6VChovbs9Mxxzl+xslCaiDG+68NkWzDsrBQ7l1mF
n//h5f8defTnyzcZiHh4uR0+/7/jhFp4AwRKCetB+dRGraoQFeJqw6BVY35WdC4jEfv3N1Hr+MEk
Vt5LYZwKx43PJur0M3k5x0Z65dWF7eHhq5CeFC8+/buk0rwA8jo6B6NpD8PQPRqIeU4IuVdVWKSB
WevuudDy/8CSMZa3/C+uxfI7uQZnFh3Khs81+PvvZJhJhC2NySIXerlrO6a/WHCjLecgvNGYUKFU
2ueM62NLs8nDwNpoR1vE83mymC0lXvNyy5Mmgmbr08+/Wt6zkaCrRbFqPTrQHTgDidXkYyX59x/H
DX33Ly+de8fijuKuMn+7msq6DEFL+saDqD2gXFr6OIvdWDTsrwVMKhf4Iz2AZukyZJcBJMO3GomT
N25tSNj7NBH+psI7tJsiNW3Nnr7QmI3JbpF3NvwKJy01LuDck/Xsdj4qsjK+8zRzIyvcODGmn4Cy
ayYLJfOPRAXmW66NnmI4ViuTpgiXZDdtwD349A2RW2RjHG8bp0p22lhXe9e8syMa3rlVRXvsdPFD
HYZBE8p61WNQh7QWXZPY8S+3hywN3IEgTNuJAXtmOt0MjpJ2osmtKDrqZR0sT1TN3/zKId1iTN5Q
s/aXVCPmmKVi2iG9N1ceU5Ktpcvh7vYnAmLuEU8S32Rq3SNisOqqcyag0tt5DVazkebw6GTPjrLa
dTtlYqOJpT+Yts1h6vQ2GLX6a3bobhRJ926U0bgChmE9xIIBbdG1+3//ef+vl6pj0jR1DFvopvUb
FcYbPbOfYCs8oEo7DxzpVrmHKDdE5wic2Tp4rnEdTQsGyYwpk37cJis8RZVJnIcyQnGJq5p6R1sT
4KXOeS8eRlRAy9QXC5FCyexffLv03/7Dy15e1u+XqeOzMLuEBRr8/99XDUfTyYqyW/GgbA2ljBM/
RplzZ7pZEWBM92jkG3gpw8hfea5XXqyYRHcte+r876CPmA7qyS+GAXCePMs8dBRDmoV11GxKFcxx
n+z+/cv9jVx6WxBM4eGkg6zEsvD7Gj34WLubbBIPReg195T1a2/OviVjfqb9gendK5sAxwKCT+ss
VJmdEZW8JJknD//+hZh/J+78+UJ83QXVyathOPz39y2cXWJRdT4l8tWfmkxY5/Ytj1PnXCUmuU1a
/1oMH1lVWk90Zy4RaMe1HA3j7vZW0m3dJoDmrm0pEanP/TpCnZsah7rBeNN2wqZpq535cEZAtOWe
Y7eLWWl4HOg7XPHnH2no+NsoFKST05c7a1o5H7U0f0+zWPsPvCPjf7lEgAtxmLCFayOl+W0lMyyt
8hs91B+6Kflh9aTz0qJhlNiabpCn9uPcZb8wwTxoWvM/hJ3XjtxKlkW/iAC9eU3vTRlVSS9ElQzJ
oPcR/PpZTPVc9WgGPRCQqLRKQ4Y5Z++1xZr4rOybcK2zoQZ3bSbWtKkEvj/SDJp97JlHs8uRzUzI
o6cAL0etofj6z7+N+78ncvLG7XnO4N//5h8bldBJHB/MezN3Qs08GbYM0tvJ679XqvOuPmWXRZ2h
Hui91Fn34ASOeSNsWqTmCifzzYhpOdAY/47Ozj8ZGKpR/5XfbEx/syIBUatvpfuY4jNoDoB1Lt1e
335DwOfv9NhCBQhOkJTFJN71c8grGZ2rvGrjTaMjHRsMLydzQOUnHc0XoehHRD1PqW76pw7QytqH
rEC71yMWYdgUkz9cauR+zAr+VciJ+nxh3oo2cn5pAt1yUhl3rfcOluijA9EBz0YQWa+51BoSpEr7
AFIPuhmJPKFraYc8RqE/fyizsYbNf/7e7Xms+Gss8UxOCd2wsTMyoPzPc0JkUdj7KjDupENkE3ro
4UnFU3mcvAZ3tubKJy0Y4OuxvjgpNeFvG9XeLVWwHjR2dvmMTupbXFu+QbdUu/S91QFvBBcEwGnY
izpeRX6pjlX02sPNCy0/2FQ1nQXXoogaUuHYAQ15jgqXsEghrqlWuC8+3rusMI+T1Ztnv6zw5Klw
PFOf2Exjuqv8MnseahhWQWfTM+jpYjMPLkbhVevcSbFIlvQH//M3ZfxPQOJj9PAs2JS2DlCVPNW/
viksJf3ghrZxl1XxZhOAjpknfk8zDsS2NuwVNBW1oLeNKyrJKQnMFP0+HxepLasjYXSgSyt1LixP
/T8sMffvVSRISsY0Ng7gyyHE/f3O8g6vg0716z5WVnkU6E1ugeMU4Phew1rzgddoJ6lhyifqiV2/
S/pQWE80WkhqwtHM4VsR+LVzVENX0tSsc+PjL076QT+pMDhPZqmBwXNhE5uVtiHSO9mk7ZSuuj5W
GJZ3UW/rT6P1NrrMi9pI42uqXDIOvO5DK7JxD0uX/IFkm2dOvS5t8mZoT22JRQ8WcY3T3271pUOA
+8KwqN3rQ2Ut86SiHg6Uo0MKuzHwdywLG3ttHAXVxsp1uRoda2UZhrqk6YdIVX9KyK7IGJpZexBV
UJpf0tww0HxZFJaqihpohGAxRp25bCOzXTolGl8rKTEHYjv6/8ZfqIl/nVhsl3ROKHrhtgl7158n
o38jhcLVQnKUqOiupWN5oSyErVvLUEIWsQfgBxdn/SOhkbkB2eXvO5EcAquIXzqMMvvRARMUe5++
bNKLo3owPqY3TSu7ovTL0nvveY2P0KMjP50CX7sU7mfWRuxtqJquVTDq9GFwv0Azu+nGV4x9xlMa
ytducPVzX5L3nQK71CKIGJ2+jUXzPendLapReu0Q1eKncTDd57zTDigSegSPJrUymwAJQnl8Tmnk
HUl/LhQfabAN1qrY/0FV6itmHFQzQtAIyZ6IE8xWU8wqaXCDnYvKVPgA36oYc6LrUzSmzaCvcGtS
sgNCc7LcVJ5+/2X2d5nbBy+U1hrUUkgdhED6VKZXpx7X8FRqhLeNt/WyYlVFlOpbB2dJ5UsDEYX5
RIhZeFcoaJEVu2O46mrxZoxes8PseZBNUK7pvoBGmhRHGolm27jIMZV5yTWK/WBRi2rYegL2Fy9r
AYQU9OlGsm850NE4OhKjX6nqhWTRe6mzdxg+5PUWHQFVrR6tXSieQ60Rd1oZEDlamsmsB5pwlPfQ
h11gkCt7gRBE2Rak5hoNxvepTxWu/pjPCWtZgtLSHN4NyJ0+aq5WAgGWojqdGGuc08bcYoE2BLOU
QRvYGX4KE52MPraXfABa5PqhXDWoyV0Cgu7IemzOZc7eKvd+GEILwcYp7TyNiO5CfbiIIbBu4D++
tdb0UdDA2Ig0c++qQLrCXmk/+O7NbsJ3CH/TLcGobpdUcBuDA0LY2gaVa7lDeJ1tyHz5YWemuZce
OfHN4OsvTVfuy1afjvxslCX9OUoJ6qrloIrN2vSSAC7ArUWUj55mFXlv7q3iVNlBRO/O1Yr9D42K
Ika51//0qdhRS2jFOcMdzwRukSFPhfJCDFp7yZpgNeU9DnfDz2EVqzXljJpAd+bboA6gsYFqP4dV
e+4TD/iJ7cu717r9qjI1bBd8LDfp0BhlswzUJ7IeoWKxKZ0SJs+YozZXuCeHkF0Y2VUQ4dPLmP0q
YWzeZOYFO0OvLwHvOWTJVUatPCsrjFa9Y7u0gUibwPkO0ypIKRNrFlxt8ku3Y4Pnk5uaazxF7dXO
wLpNlsnXGuvZsckoV5YOyYagFzjUdPnF5lnkJOqERk+a/wZULw6HaVe1ARqBydZvWdfpNwUC8Cb2
Doz3BVlk7aYVFVXwHHMHIskCCFMSXSoojl1pO6c8dj/glic0RyFDgbgAyzbU26xE7xmS7UxraarA
41rV2myC7yq28bda32Toa9tBtMRwEjKBwYkjfy1lOh2sKWKsjbufXickiGQuvIqooNqnKMTeDqVS
DKxlkNkPlUfRberGbq+Z4Q2tCm7TyX4pC/r8TRidQQbC3Q2aYWfEzZe8Ts1nNzKPaOYnTNFbj9oD
GY2EHWA+Lj6TafqhQs3bllMOegbf5GmqwEKBxlwaGMqOlfMaV+yF0ilOl7lNwzaYvNtjLROJ5Dpr
Hy4hfOsIzOIuqvLZpokGnlIG67uhJiK3FYhj26E8jB58DDcEbVnKb/Ucg1PL+NlO7XXooDIZrOnd
iVW9yeE1LGglAiAavPJltK+V8BYMX8aVcSpe9ZXYtSaBeqRDg6Ckymy5eb7soIejUZWE7wzaz7gz
rH3fhDcL4vWiDXr7FfTbK7pFuZY+nU2VODSMiC5uMKX98ye7d65vJf7/wyNqaEiIumFbVP2+Ct0P
l+DjHl8EV0blCfAIwUJO4U/6epIznPNxHTYh6GE8Q0FFhEZtkoP2uIildjY9suKkxtfaz/lkfy6a
4KAnFTjgRxKeZJSliWH+IHCtgfnJusj1wm71Wzg7q2e9aCJYvaLT7prDrjZo/jPdHeJxGLamme9F
pKl1roaP3zfHyQk3T7olFro/NPNFboVIrhMEe67tCAIk8/aAAXDlsaXfJVIiDQRz0aLu4ALlTnvQ
dC7wvWA4GJuNi+cKqEqr1mapg6ktstfIjl4bt2+2PlgYejM5Luc5cixTGRNQjBOF6Lnk6BWcLFMz
6ItqApiA+mqVm3nGUuhQ9BCRh9llmcxJZ4+Lv66iCizQb8/SwqBFiGGDbhna4osJLYDFAW61x8Xk
4Rv7c7VRmk17QSwDQWQb/rT6wFxcHR5XH39FI/ysxeO6IKiSrj+dAK+4NtJ4Fpkd7TV8nksv87Tt
yGC/glO9aGKT3FU3nbalW76QxwFEK+pbFADqpieiWWEiODZ1SUPK+KlX7nkchcD67uA78waDZGx0
e11NeK6NCGslbVdH9zrOIpQRRYMoL6Q7dF2TbCJIZ2vNzD7GoN1OI7Ifxkq56IfUnXPZN54LsSGu
wmUfg2hpVWmjv0tIHKtzvijqFYex0X9pgfYRYIhINI/TM2aHm3YZ+uBx3RCFK9uUbPthXNO0a05+
qoq9U8bkkTL3Z7ZR75Lio9ASwiiLftWhhmUZEfVLrRxOpswee/VsSfr5s+vQhQGGSjkzIvAsN4B6
KKs9UhraFXPyYfbgMiUz6AmdRHFg+toHEUCwx03iEQc3P+7x1+O2P4/9/dzHy/xfd/95BQdW9ZKY
Drydf/2fecuQuvjz31Q1DKlASYLAZ17U4+Hp4zFmPWRbkH+HSime8ufFq3lVRGb5z6adKVGPO0qG
pwmOaMcvMrHXe7zC454/z3u89uNqSu+VNT8A40hpK6cR/SIr5EYIzpASiwZnHxskv+x+CBFuNWnp
C9Zp4GKCEEeZi9758LiYTBNjkdBnCHPHgK+Mjakw+haGj72HYBjUgSnbS8fDdeemkCRIQqaBbFIM
q8zvsUjcfaLD3y2G2jmko0MELNJefUOK7fPo+5zJj7sfFz37oIPvBenSrCt7GRRIBpaPe5gFnYMS
4tgIMW0fj3vc9Lh4XM0dgtw0B2np/CKP253Zxvv4q8p0qga6CObutcO4yENYyWfMxHQecHP6Owcp
tfC1bp+n3XRwGiZP3N+tucwmsodyIu3EezSGz07uENw7jyFh5HRk/s5/FvARJ+gWPq7txw2Pi9HV
EfiJOeayrFiE9bWFW24O1HxcBI80u3+uPpI3PcfmEPnzGP+fu//c9nje49F/vYyM2mwdtD6jz6hP
Nn4RkyICZmbOA9vyp3nNjlRyTDYmPQAWQLnMD38uEEG4/36jckgH/XP3X1cfd3QzvuzPQyIV++D1
/3nZ/+spLAewEBtpvUKJ/d+PzvMy+NcTJ0vyLv48s03Sbusw5Tg2yMkYDiMC8P9+838e9uc/1ZLw
39/2446/Hvfohv257d8++OOev56CtZG2vQWbDgoH5dPO/v3Nyd6zjGr5eJ0qnNru+ZGnGgKjycHb
8s1U6VDku0n3EO97zu7xm/35RR9XCShiA/Y7e/X334+b/zz08dfjh07KAbLc7wcNg4FWq/By8JIi
2Q26ybp/nIlIbV+uajbi/TzMNWp0pvXjCJAT2pX3h3UenhmjjduwOzLqkY1PCx28KPL9I8oVDAmc
h/mi+c15+Od6CGZ/qbWxA7jVrdbe5LDD4OB6vGg8z6iOCfTXNsNjpuVInbUGl5OPtWruPj5+l4aF
Lwr68qViV7cP5xWMOf/AU/eaYQd6fIF/ff2P2/7tJ6oeh+nvb/3Pn2FacdgkJGv7ffTdAzZ0cBwC
sbETyMXU05UPaq+49zI8ouwbEUk48qnEXERsDTsu3d+g1wDaLCoPHWdIINTcw7TTEVcV0NJ11XXt
dgh6JBQsJRfCnJozLYizrM36zblpbmid/OIeAnLao8jbR3rkwb3BUdLHxudktPalLvUXB7ri3kQs
hIr4GOT2vYbXuaPQ8pkQ/gQN1/bSbD2bepnz6BK1dbMuzdqFtIOTrdE8lgj2iwC9uHVr/7NksFpA
GtcXyTjEay1hrpdJ8K1uCuNS9qO3lLaFDEyR3h1WlMZc/VsQw4oeTDHtOt/46qTRtFZjsujNXFuW
UVdd0wlNRF9g/kDavSlGNvSarT6SSX5DolMeE0EFStfZPNFhMlkbBC7qJuCrVoryE4Sp3AeG/D7R
AN6MuRZsw6iNbnq7xgLeFnZzF5H64rilt1eF96MIc7XREevsMMfiVtWDJ/jzWBLaqd4CbnnFntGh
E/WzlaGqaIVJBCBNPjof5kDBzDKmaNtGyX7kZLhGZIksE8xdmzopz4HQ3xxlO0yxsIeSXEarWbxd
KOC+SVN81wqoxEMlCdopxI466I0BqT7akxvvsyS7COFCU3DTO9i+/KUfIhT4tv0pTaV/abKdbjnl
scTtsSFQtFz5ptr2LrLKbsIbFPrRmphUpkIBvbW1qBnwe3yfPOsyBJVzTELmwVCmG7pDv3KEt0tc
z7B7WhBOTk0CKshdpMV57xdf/JS9mPUi28b/yCKykCOzN3dGGWVbqE9VJ/tTCq1w4RhtfTNbRcZV
a2yz1ghO2PsXfqcRyqOF07ouh+ug+noHVkw9JYSLAFJBPen0dxOmPL8dkBg0Xukx6sBFeBmE3JyJ
TvO9C8jwaF8ImpiiQBgaZ9u+u3e9SFco1/wTyeZfcPoZe7tM9vUQYphX1BB1B58HfqV86Q/KOcpR
+9bvstS+Y1MOTgSB9Qs9B8mdGJ+apo3APmknqDZS+Mtm8ZNbO3vLdbbBbQgWk+lrDBcV9kmf5VHp
tz9y8EYXERhf6N+wgmWHvjEM6K+Qhi6y5sACSwCeuCmORuM9x5VlnvKPiZbzFzy2ZqWeVFKEdyOx
CQuy5S2SoXMoFWLV1M3x/gsGsUAfyEyR+nJG/YDadZ7NOj1jdMAiosvvRUONKupj96y0fFz1xPce
Ar1bTTTXX3wN3RLstnWRA5ws2vLLaPnwtWuJPFyDOGXJ02Ar+hcJdCj6Jm5ZNMfBmIK1aQreHV/w
Av6BtsvU9CqqrHlJIVOFpryl1iZyo/bu5yQsli7Dq5NRKqYrCsmdJVJmLsWk5JbcYX1L00YuWWxi
AtIi/eSTxrwtM/oHNXD+Y5BgWXZIVTOZV5u0c1YE/9nHbgreQC9lJ1KxpuVgwmfTJ2qEilRvEK+2
dWQdBWIiN8UOMfAS2OQyNIp+6eTiXYGZmnf72sJpunetBHlkDhn6LK/4qbriPa6InYdEtQFqxtGt
99Wxln3/hPTgGeE79QSursKpsui2aB29+M8gm4xLUfmXPk7bvfK0rzq74gucF+gTsbmsLDcBtDjl
gFn976ZevgSyfemwSCNj93alg7Esr95Lrbm4TiO3OqRdLZBfAYgSxYmUZi2CBlYl7UfD+qmL/YjS
68N4N8NiOmuxtm7QhXm98ZKob4lnWXvkct9Gs3d3vRieOkf8clLR7GRG38QpqebmALlmx2c7e2fo
NDT7XD35Sa2j83Tdpe0W0/M4UGG0QD8XKK23HrvWDEPrq2HqO887mZDLXmILjS7tgJNTg1yg8+At
AStFC+WjCVc4Dcq42QyOeptgT6+rqO0uzlCIdVnWwTrwnvXRbk5R0VHon3Xt+E23AB/HpdK8aCuo
Ry1ciCBFMp4KPdPOOCjx5VXPJnLHTWxV1xhs3spPjP6UT5/lqJq7T7muN8dnlnLueqR7ILNRvZOZ
cras7NRaIn4OIhcVeyzqQ902FdSaMX7VwAzdPZ1C2ETKhJrc/j6o74lpN59a69arqp6SRZdy0FKN
LNhGjybIG8y1zRCN1IDS6q465jQ/a8HTPTolJNfs+uk+AF87PG4JraghXKL4mYog27moKHOolFsQ
ziffdrTdRKDe0pySeAVdOzsTqbJNKv4fWwzVORKy34zOyHnR50A0RSpeFSSzJirjpfJzce1mw28x
5XQ8goYLWVxl7mQHcE2E9VnWsnXNY98yMXgu9qCqUz9cp7uo0sB/pJIPkt+9fVTMw3ZOLVrNQYcN
i0qWXk2wyTpJ6V4hegDBPrGGunlYZg+WXjp76WveWh/qjqnX1p6zFGefbZMa2I9fKgcclU4+oh1m
yVObReWixaWvl2K6gej/sGJVnltwNouWPvWhu2seTUCX1CXBQL+l7cJW3va2tSoi6t2IfDuqoqa7
H0p3fKW0wuFLwt+iAbtZWpF9IBRpXiuNHxTn9W0m2ML79RicbYDXjoHQOZCpvDTjPaq+8l9O+5Fv
Ac7+9B67jb1QGJCXqYbBkZq/IrCLkmnINwPewHt95HTpmtOs8ib0YIGnb1HWgUZzTdCgo9luGldR
mtPp7VYhVCq9RaEJkezdtrPXYbRZvFJixd/frVQyuqwH5EvqFCbiMjvF8BZdZUP1U7i8CaFZJD76
2W60lL+lLExxJSqJKP2geWdcdGjFfJFWno9frQIfn+tEP6OGzhw+VvsucS0HdRefvOAmo8FdmUX2
XEYcykSWDavWYPhnCcNRoaYrKT/igLuTRpHXXifDwcxJzkXCrpkK8pS8hG5/jiKY77Wjpu2kAgwB
9s4SwY+knp0rA6drh4AI3G570dKuWUllrUVre2+6/YtVHSll5uitCqfgcOmrnzRznpze1H+gQqaQ
HLhvzF7VevajGDa6qirzXuMpnz7iyCWFRICMbS14VnJI/aOdug1Yz1qDWYOaWcM1sW+jA1Oo/kWv
i0+vqtZB0o5Yo2fOgT1plNnC/jRFcXCq3PxquB7retQj2Pz6ZNem7DQa1tKExVJGTj24SPPKC/Y8
+ZfpNgUtMdUFZuS5XKJPCV02oyo3WUawGbzKVYz9hbIwjKk4HxFACBK1wlS4X4Mo++bHeKWdzK1P
o0Ek2Cijo44vYZGmow7yBsX6CH3PJxXh5hTjNvSoYBDgdaQluKOUTV3Fnr7WQV4eawaDlnYMfK9Z
82wZFEaiLjzUvfVEoMqManK7Xa21rJbdNNvTrOLZkoZdxmI/ziwJgNE8IUqgXmxLqCuvlYfXo9Px
q3YeSI4p8G+VJP8Ss/xXmWfVKjOYUDyaqoUcTiwVsMYz8e0qKLu1Y1yl2lSjy1ide+GxToMbKtCr
aVBsMepin05euuywFBJk5N1qUUJLTo/g4LWtPhuiNVy4C0H3bUvyDzHEXSDQRHQD1oj8SSht2Adw
MEmD9X+x4LGOWtOGiyawp700gD4zt11NN9g39ciqYvABFfvyw21pwEC9SF4dPb3mdnuQQJfPkYs9
ImnqdJ1ig/NLy+Gkh4bfZe6liC3M6uk3p1Lez6INP+zya2Lp8skV+jXrra8l0tKrF1RvRZAah84E
EGpWLeamAhJjLRxnpxn9sUzHah0nSP3iwsjPbs0OmIkFueWQX9BiHeL5NXMHXqkJ7SAwXoas2uEo
hjYbT/6hix1aX7r/lDL+ZgrLMag23G6EgLBbqXPQE4O5NWzpA9ybflEbf4rjgi+r9Pj5MEG4lat2
U2R8Bc10ZnnUHnzLBUwdTRfSDsKkkbgdT16Uf63t0biZcVAtoMhWK6csp6vkl1hUVoOdWaOOb6ER
NzprG6rupjq/36cOYBn72SWI+2x0HTxftPFnMx7uGXjotHSTM3hPgi5QTWFrqg5RYADOA72xfcgz
oyQz1zZoiw3j65J6SUuTgyhZKUmGIfyGHKl5MZ5q8vI5YI2iPxzBNGAazclI8HUdC5FqvxOvhzt/
cE+DP+50v532vVuSoQCtnBbwVPDKyepxjCOTJYCHJMYxGX8hQ9zGRs1zU5tuP82ahTRpVyeSNaVu
H+s++wmpfSKICfvBQOv44KIedcPceII2+CX2tRNdmvISyW9ahVDTpwh5QxAtVlGNMuJxkSJ2Pde5
ehtxQe5Y+ZEqmTu73McVQj8/Jy4cJVLmd9DFVL5je/PSkgDTpe9tYyOVDPDCh26FRwfdyHqEt0wW
ORIaOPoHMYbWWYT1l3+VBvCE7KNUO5bcKNMTj4Och9x0cqrgVLAfwQsIdiRlstmlgf+Djv+OwaA/
1gCj6zQ1jpFw7U0o1FFZHj+47mhnOxgnyAqmuzKk9mSP6if763anKefTlAVmJrhbOyIrDHxFbNwd
550Gn78H7xYgyNV/lPgR0AYV2obg1vZIJGlHt6LaVQMMmLjFW0VXJcSF3KHStaFJF0RjtiU1eLvJ
8ACOdQrIJq/3lIDNPb6QlNq+tNERKP2geQF2ShvLUFsQW0Hm6bhlRwximJMLE3OVHYsSu5/Kp5ub
5bhQqSP3Db2bIqnLhRFIxEh4eciGaYd+RyPCenPKH/rE+kiV46ljN7ZnHf7GMdMeW+upo6pxB/Jy
0SqqNJ0OC66PdXlTRId2XewuOUwTXF62fXcC7Uh9YdHaojhnnbUpotzauWCnGaP9eDNVAUuEsM+X
JpXXgym0nmA9TKsGsq5NVOTdqrWTt5aa4tkh3WvpwHWEei2TdRZ7wTZWerpEhzluSZHjw6L6PfJi
yiaGAnSP2kERQ+3WmCCM5gJJ1rU/Khh+Z1lFNxPGdwx44ovsDCTKhW4cmXcJjapwiSXsFnWEgYfC
JqE0z4gPDhAKri0vQyfn9IB80vqSZ2W97VKi2TRV5fikofISD+BqnflkK/GzHOmxRm0hSf5y+lOQ
p8GOJE443sDzSKmyzh48i6lv6us44gR1k+QwcZQuZeNDvXBpn6dzczsOM+OCoTZty/gE8EQghJwR
wdAdgDEG4y2eoAZSn9Hi8Tq2oKAq7QyZMtnYntGt+kDfI+5Q504EoN7yqD97UUamDaBpd96QRDU8
3nzq3yYCd0jkMX+Mg7fI8wAOjt2bryNDYtC5ycvQdDR+BxxtrYkXOx82jU1yiRlE7MfN59oBpJ8C
OduagZUsctCp995lRdIN0SbUqhBz79SyMsdej/jkhvzS2od4xrysiskTQ+UlOlesPWoPS9Q6YoWW
ct4yjH3S0PIE5xKP3nA2JVa2ojTXXuiGuwZgDLUsGucjOG6OSMVufV6UCMMQB7JM+w3tSzrtVbMD
/cvwmSB2rKzxxcKITm8WlKufh+ZaCrwYXXoIZQz8Lpy9yz3s8d7o6WBgYWg7O6F/p38ErKCcuuE7
Tqv3ARoxUA5TYCGiGVKtfbtRRDtiSSD9F3gPAfacr1GxGqLo03bSgTbjU8RwcYm14leuTAAabMn9
FM9lS4zCWpH5tmh7MAj+lAH6Yqu3pI8CbzNLDpFocaYXwFCww2oqLtg3qnDhxsa09dtXAt2Cdeon
2p4WvIWaafLAsJvdwS/p2be57R3STrFMS3tzQwCMQcPJ3nBGFwglOVEbenkh2JFC0rpq7HUk9P6o
pz4R86ibMmBHMt5X8zA7KttednjztuVQP6fE0SECP1u08HfovGearU3W31xf09snEbCibqpAXQlb
1AAkZILQw/BNVeAiItOHd5xV7RWIILMR6IDWe3+UYDJvtPH3mcYu/WqVmUEPF0FQuew43SZb0kQc
9FUbpSCimp9JgxlQJuALimH44eTuMcjCcd0KHaV+NjpLTzrPDuDhZV06yCZq0pDdMrgPxPjt06ph
z2qR2Tem1S8+9t2qk9e8IKuypWS6tJyGnWTlsDgaqKKMs4QjDvVvnQHE1odVgey2A2hlSY6duHCv
Zq/DqgXQNTXJtkLETWAirjMtDusdyGXKfx4ra8uqsifTyF79IXkKZGTvoyiRa3tgAeLqRE3oQWlv
yty5AAfsj5j+C/1ilyFp7JX1k1jHAnoX2YCG6FYB+KV1ojccboE7AgTQoGmlzHAJK5XVlHiAunvY
93h1WGAMaByhuZ3jdAAkkYbXsdBh9pbOx1idzSn2T1ZOHSkXuE8cMf1IiQJY5nrP8dRM9b5PkpA1
d/nzIYYPpf9ZVG77tqBWJRax44dbnQ8JMn5qcW2rlWO+OlKOv6Y5MosdE+I4e9gNxicLruTaTSZ1
v0ZmZ8svb4ObUGwsM2sjSuSpKWczBBdyTMe+OZejf3Iio4ApBQTZSFxvxWrqtRN1sqXdjHogcfwT
gqOvdkXGaB3hkeg9O1k3WWguRJt1a1W3KB58eNUzcAuOHpblHE2SKI/h0Ot0tgN6+0EUvyhaEkh1
ZzRMSdpG7TorVMX9rtWN0wRT/BwiiwYDNNrqWWUx+dYx2V6UlZzlo/QoohrQWXczU0mVXlPpxu7E
e81m+CRc7csQ0n/x0Xweo7S6tsksXgzgC1g0PXFqRocxeCIH0Ts+LjLN5phr86dsZoGlBBfE7FER
DqOeW4xa8aHEhVVyeSpSV76liYfuNF4XRoy9AfzUS2UHz/hlx2PUBmu3DeazOqUYJzNKXGncXVHC
tVez8rdBqGeM8TACKLtqmGy8IPtVB4O+hu7IRNZWZyvN9SNNlm5P8hMLEtj5BwfNv5Fqpzrrs9dE
ivTefJptvS2SMn1ldjZOhYrx3dZbWzPFs46yHla7omVj2IowzQYuTtqCwcx8RBw4cB+1BaN5Youi
7fSxSrZTgsIwpv+h+yDS9B8y1uJjPTDap5b2XHRcM+EVgQ0KzionDq5MSGfUmvqAAe5bUsP9M/KG
M8rHtj76VHkTSfQ4i1rPLuQOjwM1rNi0lqmJfd+2k50SGEad2CDVxK6QC6mc2lLu+8vBLQr8251L
Hkv9rLcEiY5GTOqw5T0VntpaHVq90jcueZF+A7BKq3mo2qcCHnQxjiWyUxzwVen4e1FQKDSSElKg
RkatNPUr6axf+ArmiHSW4MoCWhrz8Qs6lEvE7TnRCgImbEEkt8WKeItGtzkQflTFskSyB/1UZdqn
Ng7utvCriaSMhoTF5EsXEbcahzPOvXAHCqsJrNo58jsbuhOgzmoRyj4nQ+wzAOaX+Gb+IRhNCdtp
Vjh+onOVdkTNmJbYOIZgNCInaeVITBzaaFjvzkBxOO3e0jILDxkoHQsv/6WNGLc82wi3M90ylsF0
b+Dc3EL5q6Apvx5idheUfNTNjUNxlZBO4Ke+E1jXHkosY0jzdGQ0BLehkS26c19U5npw2D+Y/sIA
/HbGdOScSZj9ToBIti99pV1p9j8HGa0PynXNBbq9r4eLiWLQM3MOiMI6By9lroFSZKBPe3Kwgifq
3ukzjmoC6sstPcMZv8lWZ6zSExQptJMAGJbQkznaRBKf3NS6CnDx18Dw8kvWvv6+Yg4cF0iyl1qC
YI88N++oWQhWtQJSX2LbfMlszl4Sc+QgMaLhZHXwO2BXEXwHg2v3MFyYIysos2VHSauo3PozW0G4
/qkemFLNSCtPoxJvPZhBXzf0W0nDqo17PPiy1pZeZTRUoszdY6fIR0D1K7Sd13b8voLx3nc6BLbY
uc0ZBe/pKmSPTvFOCnlzInacUXhvYkNeeQes0H21yUYzW6dhKbHUI3Dix1qypjFWqEO9szvVH1Mu
ho3skXDUkeFu7Cb9Gs3jieeFZH102j1qBzJDByV36Bg1QIOEMg6qngMs7//F3pktx21sWfSLcBvz
8FpADayBLIpFSqwXhEiJmOchAXx9r4R9ww53dNzo936wLNNksQYg8+Q5e6+dl4a4MDdQ9o2Ac97I
sWPdse0LHNueCU+llBVrSVmMJAZu0sDmQLPLBcw6e5uyzyhLu+qkKjbNJ/bhhvglPXbKbRp2p8Ya
vG1XI5sDMKX4vCY0if24dwcactGkvY0Vx7JGfNLAzA6zOce7UBSur9WtQ4omcn5D7w3w1NqpJjfx
iXNyzVEgsTCSW8wiyrrCLEpeYNtb2o2G/oiYnh4rSa5ivpmpmT5HLFkRIP5RdeYX0RFhUhOfiq5M
88dalmeJtg0X/UxzAaNRSiDlXEGjCtsBXQ4WmlmL9ZsD16xHwluYOvYaon1ZwerfkIHMB4W6+LEk
BoZGXJCBxbwbeBQde/IhVfcsTIN7AoHqbQpHHQ4qnxs0Lb+tZ5viT8tgESXtQa8c+nfFaUTNh4s2
ttBIS/tkQouQIRYE3QZ2Ff0M355o9XZ92h9r5BbMNO3H2u2TAMyUdW5t/Xto36fI7t/4sF4TAJ3M
K1rI5MaAusCeOHdCBt7Fpv46GtWHCaPvMXT3euF1nJ85ANVAfZG0F9+WGEPy1O5La6jfdUAeokhe
CrhfW2Ww++sC0NUkcqSySFhdJ3OZDLKoie069NrMp6cnERuOrj3qZnpy5ttAkD1W5txjgcznpwpi
IFu6eLdcgxfphYFeGQeFk9I5Nz8U5Lj7aIgChhIN2+bgBEwwIZzkNmFPFcg44DXhWxFDVItxj5Qa
WVlls4gt5AS6IREK5nwxydOeye8tgRJ7vTgBqRPXW4RY6WQB3SrSN0onMpslS9jKWsiC9nJwQ4NR
iWIbD3pZvCKVnk5E1onTzKRo6izjOIisuYA9Lfaeu3w4RlSeVB1q//q3yqrLk8i0t6hpa0Joq+UY
mfyx/m1aDJyhykwvKe8ujkJj28Zo21voBFoNXL6uIxtzkwjl9FB9E9iHmCTzMZdjjCwx9dRN5ZT4
FUi7vM1tRESKg429jVwTtE48XVrG96u9rGS8+rKknwixnhrwOO8d55XY097ryRm+GXlSnxzRYH4X
9aa2yZYxMmkqSGgGdnAl9bEXz0Z6R5ZovfRmtjfheSEwg+VQnKqaUAKt0kFZ919VUvyIqfz3jB/o
6qJeZ1NenB217ZGRGfVXkRyTaPphqgXLXOwCjnTJHUHm/XPVR0wRaLxQJM1lMUUEekdHXS5KGpkQ
IvZuPN5iElvOSsxKSRvq58ATSdHqbVBTfGm9JcOfuI1b1ZZ6lf40muZboU3fkOd5QZRWn2myFHsN
SNWsW9rRWqyLGbpV0PW4dz1zCIgv4mDojsS0mgqR9sW5HqIsEDU2XrOi6jb6AbuGVx2ZGb9G+N6P
lEk2EK3uje4pu0PvkHwsVT1jqz8m9WzskiEneURxa8aBee/nQ9H5NT66Lfpud9cVdE8SYSgyBYRZ
cn0bcrfZkh/PgqqGGM+ZTvkpWQ5+Bkhz0000zAljo60o+hBbegb+vABJNYBseU4SO0efCrb/ggYy
fDU64sUtVnvfs1GkJI7MOivnn0jDIYdZx0hR7AutLMp+nbz4TtVf3dz5XTTootg39wWTl2LoCNq1
XUBCKT3dxSLJuJwrEhaZLwokCGVM47kZD4ZQ1QPgKYwu1X6swEnSkN3gLOkOHVwaYFn7bEidT3Ho
qnYrFjF8q3TSyGPRBq2lQB8c6H8CliB4MhuNIM48jUpb156asb+kJrblovpR0FLbYCdyWF9AfOng
zwGhccqTcMzZK5vtwcvBd3U2MXFTBJx0cIr8MpXD55Rq9CWJJzZm57XRGJGQYwh71Uxxi/eF2PY1
QCfmFlgEKz2wXU+7cEB5hugCMc1q3yNDfdSrrrj2lk6WnYgukOau8xAvNGrzkDjsYj7GwA17tVSZ
hzF/4vwnNY/iUTEdsL9L9231E/SmdkPgWT30PXWRaaYvaVuNh6W033qTwDHSK2ZcKsovS7BTFHHW
QFL3gGaFApseUyffzjXjXPb9z6ht+lMygiNbUO2sjsH/J6L8ByKKjnkGfsl//Zs68j+IKJef7Zz/
LH/9nYfy5w/9yUNxrH+ppuOoALdMaaNTsa3+yUNxvH8hfrKId7dUx/07E8Xw/gVOX9OwETD/AFkC
luVPJorh/MsFgaY5tuVwqTiq8X9iovBq/maaRRCrqjaDCRe7vOfptvkPb1+pDmnLZYX1ZhkQ4IwA
nAcGUrOjAiFTCp/zTxYQoMRgVUZojRP83jxzEEY1TAJm+5cXF2f45CAdnPQ/QCw0XuU/n5xjYOS1
dF6ma65u0b8ZD/sc8w1Movmg0CKQhJgNJoXSt3rxNPeEEJhFC/HP2ZsFFusChX+Nk+o/mGUlmeaf
TwJViI5f1rJNTV/96X9/ElaHcICG22HuaWpQMmPhrYn8nGveFEhuNVG2RWQ8klLz+yOl/Nxao8H5
4rua8RTpeWHO0V4qKGSwvU1fdZPCr9X8nvd3ky6s73U8ZyV2/6Nx07L+51PXbFVn7wRawyft/cM6
Pwyzy4Lg9AcLr3zoDd9Hertb3TAOeRgVfjqBuEcCdcJUoAaR2lqBVHrby3ui8ip7Jb+KCdzV+l4v
GfIaNW1xq1EQ8PsO6HQAB4riddTU26TH7THxyAkZw3feJIMsrR47Cb+mj5NnLEyCEQucr6nJ9pHK
JlQMOsVN4yaHxC2rzXLQHNQNxTToMDfSmZI7JRozx8rj1t/gtutIHbRsB3AjCGNsEWiYep/xNUsu
ws3F9N0yu0xkpNKNh2kVwsfRRmCsYOh8soHHILLKBxNtThQpV2WKakaUfE9egEnUS8aZmeX6ToLw
v+XFk0oFmTuv7w5thn6yGhgjBUNkqsx+IVPb8sTRHuImMAgfJa6A724JK7HTa+1R1PQL8IlUIfWG
VqbldyaFnJZFtI6QmCmqB2HNdrdG/gM5S3KIY+hinFGw9+rRF5NB5FMFqXac3+I9uoB7JMwflYs0
pJEXeKiTf4aDBPWhB+rPS+u7IHlyU2RSOPOZq2YWGKmbBbMCOCO2nvjxeROblmS3NCJwCpD7C/lj
NklhKFHeCCNqgsRRDqFHY8SsjLOT4kVjjn5tCA/fKIAHAaTQvfAWaSwi9r67c6YzYvfJNJVN03Tz
nrKRab9wfXhxmLHobdDR1H8DhHW5lEIe19V8vO9Yi+SLkClcCvQ/8qOvDbcD2MNbA+sB0If43tnp
nWnkY01MmeJl9xb0oEGmix8W3m1FhjZMomsHyF/LgZCxyQEysywyohNdFtTA6YQgM/0+Wdl9/T+F
xsc0CrGbLPNlbvjMPYZTA21Dv8sW5C3usBnjsSXxAOVlKbpXU+1EANL7TYmyLQ65fDeW4yEzS9Sq
WekDaKWRU3NbN0v85dTReUrzVzhXTJwsgkcGHGlUDmDtsQhlrrfFDAL4s3+CBow7iTQbv02Ij8ti
ogPRukBvczdC4+jRm5DbGIE9GGk5bURFBMlITbO+gihxok1Vzi+mmKBDe1yptDe5McfkmsnPfQFL
L+yRYSUu5FTcxCLdW1oDAYePrspsjL3lXqtZllqlyzhP0FFA2KbEzgONMFSDdrsrAbSBFqyvXTMx
13HcwLMY1yc8wuyaZWBShgyVvDCQ1Ww9ev8bRvYQK9sqDyyxvKfjLBgj6iWqufGJk65Lwcr3R9th
RpmsOxbnoEbW/cr8NC75W2pp1pEuy4euEQrbMCXeRUX12ra2z8rxOxpovq2DjlSIt3K2KJ0VCyEt
1n8EXqh6QlhxlcHVm3ilIFOveKWQI3U15weLcj60pEIFTefxkbpUo+syXqmgErtCzxgFc4zuiT6C
IMa8ETY9E63AiSn318WPvgr5oaH+FClvpup+4oblDkS52zbQAFvNd3pMw97wxniq4U5Bgr5+NvXA
9VF5+X0mOBfH2b6iRcy4jgPWwE0iEgmfjNgmYhuWulZrF1UzP9qCLYLQax2ZgwuPu0ZhMXE7p0+j
I3o/7dl+zYxbe/1Ehp6FWYgYm6Py25rib+3E7TWTQuiaPGsUlYWfHFytJosk4tWV4UIS5tizuvHo
scj2RRGSdMBnVCGnXomGTm9zHfe8KXVVEJyAWqp6XUT8y+RgBrfirhlNvV1/EVUKd/R0tAZSgxsu
9n2uJm+d2zwZKdvLepmwN+jbSETfFr1LyJ7m1hgh5Gvez1TEMF6jH+slsghWs1yNvroKMzhJfGgd
o52rwRJ1km+x4Bk6dQl1ukWJpmVfusoGVDNp3wzpNMEb4fwyavkTwIjKHxNryywKupasFOhe8HyD
rPKewmykk4jzE+N5gDZdBEoxB72mf1LWI/FJEEHIa98I8UqXZl7xGnhDcS1L/Q8Rr8L83uXaxK4Q
PqwXZjizeSdR9qWEsRoonKpnA3F6tXQffRIyrdVbTLPDy3oVGR7Lihkt6Aqzp7Z1GZuyS6g6H2cj
J3ldxtzMRIc7Q0X2B2Ji6E9iNhsWDvot1zZimYIMh+qu5x4TtijbtaP9LpXwns6iUsglumrJZyxs
baPO5ZGoB5fnwP+rCwyzUfMJt8HzmzSHYZ104ZFAZeSZfLCcMJlwseT28oGYetEoerPlb56rOtsM
2VNhlPeabXUzhjNY5fA2qnwqVqGgjwE7y97AkqzCK2KR5373xmbX5wv06Ih9JwULr5HwqpklNMs0
/YU0gIu4bl473tsQvAX9sazeNhb/2etEs7L1ITQMWjOTwc+wNeAIB+uOrZksdoMX/04ZD3fkAdL8
T0C2QlozQwvfQ4HH3S3uax2gTFz3k8o2yWdCFLjOel+SBgayKXSA+BrT954eJao4gxsenlBWD++1
6VwLi0CFqj/PUsyhsbosafZVTjcdeTBZDOEdlAprolPL0vk8VlOF6ZU12UPRhhyeXAcWMn0pHkp1
9mOqlkC+Z4Ya/Rzp8K0vREFTCGHBzxV2oUWlkG5a97OSTpSB/iHv7iJ4TxNd3zusNpu64839owTR
kmwzNgAxPdYxWgmUWi7hsbXtbZ30qTbCva0bkLm5zSPRvJCl9ebZR2gUpDaYj0ZWEtCLKxxGzDqN
pbr3moNJPFonwUVty4Uk020qIMqhlV1a43FulF8cSkbuTm6VIeyzfe7qJ2ZZ3IPmhNYUY0stl1Xm
XB21D+9OW9V3L2K1awx+UH8kN4700xjoinwvukHNAqbjLD5aiHTDITsO7g1lFU8hnY7xhEF1vWV1
hGxRajVgXmSeWMSDmc78K3JJqrfRzgJt5M6lELP83lJ+e2YGwWiYDjhygKKHstT11QVzCAPeaRuZ
ylsF98Bx2Votj+unShQSqLwvzhs7BEpx0LIFz6X+o28Pziy5Dk703MUM/KmU5/0i6/jJ7HZFn99q
UnF3xsyLLCHWxQNgSZ1VWbEcG9dMtetnkpcL3s8sZgEdZ9qgaRY9VTY0Ab3ggim74rNDwa83jDma
hNvcAFaF+Ow7WGIXE/6jPrx3cmGn435K3MrxzWnAMyPesgFRXDN+hTm3Dip25MbTAMaXNSnWe4a5
WI3DPP7ChslBZSQQipmXrQqMHnZxHVp4WWl5rZWPfEoaXw+9pypd99GK3JcYJT3gYdPO7owRoTBW
7ENK2x+LFNJXWqn6thjM08x4U0WvuYs0rtXOKBBLV5SIWSVjCFh9RpPuGiLXiuAmxhPFEm25KS+O
XFTXeq6aiutaBiX6ew6L1l8X41Rzb2sNsi7iacfmqiEGCI2eH8tQl6pZe9cjpCx8lMPQvXotxD/s
te7GKN1bXSTXqezuac2pRt+PzvQ4xa8GmcbRQpnhRezOhVoCb+qyz7X2RTLOFIout2sQSTpSg9cm
TTDWg5pk9fwLZRR3NwU3Ivt3j+MNbANKSFRUx2RIvhItu5Mhz3ppF894swlk63woWNrcXknq3VXD
zP7nctIm37veTBl2SFmiLnL5X7LsEDVgg9iPqDbcFjyK9g4/nqMF4Ii4s+5ZwUZqzvZL7mXPZcp7
PSb5nQwCGAStbxjy7K75UNdvQ+LdptJgjZRq9Nm6r7vjonBw1e3hkfzUY0MJzoEi6YPUuiL/vicd
VU3lLL8oUAg052rOi/CmR7xk+donEaPMHa/g0/lEC3jGUcdNVaVfVIkcQ9j3LDOLsZ9SH8gtwMuq
M50PioDm3NL5o2mlkgyJ+az8PSQsEktln8pcv8I+ULLf67XvyOZ3EtL1XL8jTwKTWtkfB6qYcuhe
IFhenFLuL9lC0ZL8kPUCbY5b7nLoHhPqYeA7QSHfG2b5l0Shd2xN40fV31Ey5/76MUOUhIZMWhnC
0x3xqtdIcw/wIM8CJ2bQDOVd73iurY7BwcDU2CVetau7T4aW2pxoLNbplzwiofKQC9qLWFjt1utY
7sONaR7UmaeFAS3A0HodUUkI7XlWJ0hbKSXSrA+/KTXvpm0Pu240dtggvnpjJMt6hMLdynOuiFEl
R4CcOS0BPZy+kchpPoj+XKtFcqnr7KTUfBAmKJkGPM4B/t27kVivver+jD3v0cmrK9FrVA2aDOux
818lqRF7pgzZ7ilTWWKa8ZYsNrI2yBR7plby8KfKU0pS6Wg8hL+IQGciPC2oGnXoF/gCfNvz0DvL
olL2ALSO43pFno9vEhmxHjrh/9tF7FHmURBqTLlR5f7AMnEeCLQJXIXSQrfDV5sNcuM5CjmIGZvk
gqUPGHSyb0xsEg12wJqks6HG66KGzGUIQ/AOcWQ8lbn3NZJ+vcng+qeZle3wolVNvw9H7pohCncT
AgQi5cozm/U5cqnEuiV/0CPGVF6LSQZRFEiwcpp5Z+af5DiAZec6d5wR713qbFSbibRb9C/cjLhy
JTekd2qIGlNe4XCqFAbixBzLBFunClI3n3kd+YiGJm2P4lrmcYVJqXA1rI32o53U1fGvP2qJHFHL
iTm30MGL1VGVBGuIN1BZ3yxwOlcJ4CKzGV8N+avXJxHqFCuHVv7s+sUhRN+JhCPZ6ri4sOkn9MYj
G8feMB6Bjo3AUZhCRIYzBNki8Qiro3n9A107pgIXNqA0Oa9//PEt7kpYWP3O61cxK/ODqp5wApaB
mM3094dZv+Wvb/7rwUZJjVhdzevX1v9c//bX1/7wUP/1xb++53/92j8eNSlKOlV0av58ecRw8FxH
KwVN9NfvWZ9ex8w76HtkDOv/WP9AUXOM07mia4hi/7Q+eNZ7CEvXJ7D+kXm/Ki+ZHghfmY+aWpGq
aytZ56uFSRRdaxDBhrWKD2QUTLUzCVNZ/zty7OehBha9+s69sNP3Ip/2jQS7qPF96BlU8F7i/QDQ
608dSaBEb9vHwTGJWrXd3j7yvGEvyC+ufzRNHgdGlGIHjIAo0gXDcRZmiO+6SQbqpe5x/RvLqXNM
atXXUdEeMLRee9SYu2omIFZpa/0Y05A5hvP4rDO62yk2J8yubT4zSt865MDxEBFC0CEb8Aun2Nok
suGHLKARqimuN4sXCCwMLTMp96FdHipvPISxseztMmN4ZWIccjzzNVds79eAIXAmcqAltDNK3Q4N
A4myOkpByy7IDkiTy1hxlH/wLCJAUYNk+0YnASgMZQ2i1DuPFIk+frQ65MNxSboAb+SRe9Xgpk8o
IIjkpZ94S7PxGek2Y8SufFQwt/ll6z2GarV1kld85EeR9xidwyFlQXMLbEVLeDAw5yHPvWS2OCfo
mYnGIAs7zK61AaBKc1EZoyvkSENUs55FpT9YC3V4GD2Rk/RsDKCeYIUFUIQPy6C/DIT6nkSeYD9r
XEyZhvtbn81PFz0QGChs56MofnndMG66pv/EJTFOUPUnXApUiCg2k/5qpcNjV2tUwcV0juKZ44rN
wkuAelAPUHsZE1zKXgTIKjiUGgL33PALeNj4res6lNCEgnC6I7Qx5inbXBCM7w5VqOUPkyXIJQEc
0pIjht8O9xwXkEPPzDkUbUJAEo6XQ5F6+96G/WO5DgHFTJQDvY2/TYVtU7Rk5km1WndDdijCCXNg
LtalJWLvF+JM8asV8w9MFmzQo1EzJ4g2iYvJcPHQYovIpOdbzI9joWgHJ527QDQE9Ml8DcJP+X3R
eyPdCcSknsCOkWszGvPDmLdBVwuEZXqK0WO8a3Db6MBgT/JedPA9GyFhrmLU6NuKc90bLlM7V91o
ZXOoDRSvhc0hsw77XzwDzita6CFKq09Y9oMSSQUUs3DhaBUjWpn3phofM091gyhue54GSrgke1ii
pL+lHuhnbEJn2DElybCbMqt+0o8jo9Z0t6PaWw/AEaAnMYUduvqTo+EhqvW7yda4z6jEyMdFRABi
gWMMPcS05Vc1CZhVO97FkXaKVdd9HOldcwERAduqDW8hlBF1PFj2EjgCyanV9fi+LO3uWtiQ28h8
UkW4Kzul57onnKY3xJvdx1faCK822o3BYLGw4+Za2d4Fxs8tDGmJtG5IvQoeTEEIg+L9g4MrLRUb
zqFSfddi8pI9Z7jW3UQvS0OhT6KcXyWj+1B6zUcucCoLUruwHQ4otuxHBzcU6O6Ru6UVVhBND5xU
PmgNfSCBv4wadqjc5mIoH+1HM06HXRsxJ9FkCGzEGL8Lz8Ress4k06aclOeuIJl+gBbfdRGXbUjT
Bssy1sANjDk2M1ssjMKRjlGXH9rG+T5PTv6kW6D02PlLe+lIYml+F4i2yXrhftXnc1bSRSigi4Ve
AngCEliwhPa1NaT8fDB2+CRuyJehHWCnmwfZe/S0JzGOlzkVw5Ek+r2RZJjLvIUbNQ83VoqXpIu2
S1jrm0GQYzyQu9OR/YHhqXuIrW4fZqp6LhmSX9CUPaSw2Agjza6C8HjWTm3YVnbcnp6N0bReiPoC
y2aPO0hyV7VHTD1EOVa32X4jGeF1krlGnF6qbkRiQ2SXLt7m2btSyQXeaDMgtywCeFyUmN3PcLlg
Hr81lblnqbsluJTHhd5fFX53GO75jqV/70f6vY116G3j6I0VkYKTb4yKh6Kcw2mFxiEymhcpzqoZ
BYXzoU+qXcGoIA05IxbM+uKEMJp6vJnIHRbdueIf6XyInKCMpue8iz9REm+TsHpEmknXasZhCo9y
KvxGy4NMstDcfC8aahVz+Ezjid5EU+l48LwzxLUPU/YyFDqMtNaZlCgBCHamZETm6fiN61tva3dM
80/Mtmw0Tw/hWHx4TAgteUmjCtxhulLic0+GttIhHydOtR2Lc19jyeneiaTdIne7JjV6A9O4xE12
mzG0bbwKk9KIDE7/iHXKYHIGDphQ3kSkPzt2s0MMgF4KhUltWw3xaJTlRGUgA29OWRoxBxgO5kgI
NO950VaHZNF/EJ9+1fLorCcCDyD9AwsGKNIAlFukHCZ5gZs7P7cRtRoRNyL1oxQW6KKVJDjFtKlM
mbOWO99ANI/EoAxXsvc22HG3adu+wXs7FfQjSpQt8qORD5U44tCwsrl0xvT2kro/TJK0ObETqtKO
76Frf5Kbe+sC04NXPE3Oa87HMWCNmLmHxLJsXe3VCuMPq7MPnhsFYW4x8UIjDBThIVrsY60AB9IQ
+mS5RNOJCz34DbkdO5cW+DCh4p/u0zxWATaljZSvZHEUmFP0k37KN4AMUc6ZUU0hmRGBHJoyRDfa
xwtSz4IJBctSv8exylH1tCgQ3AVv/JyzsiXOc+cWP8slgvR4dWnq5F37YKXNHQY1krhY+dmxkvUp
nSXTLWCaYzbZMLm/GIq1by/9pJ+FAi2rTWFea032DSTAb3pi3ylVgqauP9vk5KZchiXblcRzPWA6
z7ZmcZrAEU25tKV2p2Vpwp2tgWBCrf0M0eLuCAvyYS8OQ2sa25LMZj/XnKs5l6qkvWU0RYtz6KCJ
w2x2smmvQUU4KtzMAkRE6jrbEmn3xJ40Y/4MrCS8N1Pzu57Imu5lCJEW2YGqbZtCgf8xqwf4l6wG
ZS+nTHXQu9NHlzUfdseuj08NLWHGiBXGllOfETxtNbrcbjwHceWcp058YWEs9iXcsc7ChhWWNcco
K3oXCtcawncGq5QHkye2gmyHoHAtqBUDBs/BiTviDjC9OemrMXM+agp9j0Wa40VMIKYycaQq2vzN
FAYiWyQ1INy+0eF+thV8/WnORm9P9Gh17LnmLI5aqn2bKZJk54VUINwwY8hxUPKE8eQfUkU9pVNm
7ln9PjUtfAOehCauHt+H0oh29JemTTsN94oBajzxkSZX/KEgLUqBlJo9vZ7Hsylwmijs2Ka5V6rq
+6hzjYi0+D54NE4zyCg7zDzJxqbdxuZ60WeDa14M7zNhFIOaM9SqGtzxCB/gnCuvEaTBoMibV2Wc
L3YSvwKuDRwdIwei+xbZ3HBKdWsvbB1sgv6UhfRNHBV9saiSLdMyCAPL+EUGTL7BgCFIg3TjW0M8
LOrWV3RMSEc/zIX6mlrPhuS8mQvOwmjlntOp2Qvs7KZev4/DkwaW3NU+moXJK/9g/UFIyjBToL5r
ob9a4wt6I6IuarFDDbdhxktXrClpdlmE5BrmRoXMJH/MZe/W//x/SO9JmGY0mdNGT5k7uQVQNtZv
foXNw8tHS6B2NrW2H+Of7Yg14s8f1eOa1QixiPwWj9nVVKy/rrK8g3yIAUlbBqlkdobtzMNRycv/
1I0yMJLXRbJ40Vs180bn3/KbQ37HELsOMLeMlZBnBebjbclAD2U3hHoteSQ1vTPiGHYaG1Id2wGu
np2hEAEg/y7/H//UXrvxuHKMetisX6dI1Zph26Y0LNQPcWgrZWMY8frvmvEupwrkOPsWs44HJQSx
Ov1rBYmZs5N/l7ejx+Pj60Lt2eEo2JndSTefJAtfo2M39uqX/OVlPwMm4BHSRDzXKfl98O57fkJL
T0gX/bHwaOGU3Dj7mqgt+R3y99VxfYyR+svnanVNvl2K8G4k3kH+8roFCy5fAINrI5semCVPBNHK
h5PPS/5aRb4cANDra+cxGmsfcdqSPx276lPLJFsr6Jjwra0Iffn2yJcn38J/v1S4uoGO41hqLpuF
w4RBBcdgrZrwn0k2VMrVxtc6JmCzIz1WCDT5p2Ler9ofKscWRPhHlW/tgEzIb08ida8SOiOjiTIv
JBiw9zX6WHQomhhZKF+CjO1XHQk6fAtImmBBYzmrLTtt/ikfSlXoXeMMtWm6g/j4EFUJxZMriu/x
QHEuT/I75HMqq9/x47+fVMQX5TOIYIDIX8WvuIgxZaWG1dxp66+TD2eL4cDDGHhnOKIA3cZBjN9+
SLd2WZ2L9odaMcRyS3LHdBqLbbQckYa3ARngmxLHaDDqTDoiI/lyKLYN7qpUKAjxFLvex5GqsN3P
13WAX/fpF9vtTZm4XAur2S1xcYtS3TuphXoYmJjrMBSwbalcS/SiVczALOHoHsNw2iNH+Kq97jBN
TLMXAm2J88ZuKKzmQIgK8pD0jByWFA7BZqM/c1r4kKGZDNydp1UGgTwbV2/xyCZJs0wORczmZlYE
yOuF0wUtdFIO8l35UC6HWC/iB5TML6AWb+ECblDHcNpQ49BuyI9dNT7Lfwqv0be1lIlJKViHaAhW
3rIbQd13TLDYRHzSfb7UcKx2ifOpeH3jtwB3+rAdmdTQolYTOt8LFRsYJX1rtM6rsaQgQxwXBkHr
g5p4EDE7RH2frf4li6iHFosmu01eJUgz9gxz5BgHS34C3jHLDauVIYII5GVgNLWnG6m3td3tmnTT
VxuSErRFcVbkvFKTExgadrnfkixAaMgBIm1y8FrANfRYubxpCs/FfO2HLAeiXF2inMLWnizLV3sU
FF2ZfZotXHcQcCdPFzz/8nflVgxrjfwd/cRWxYXM0EWjgUu6hlowQNITFL9quG16oA21Vp6FSZJR
WGPJMgiH0Bi04BSEBjCoLzUgtYBh2j2sIFRD+nA3ckhRRWFyICbR3azDSWrnA14nBiAxjW4dXR9u
U2O/hMRfejnbMCFXm1n6XCBl7fRpPKk10UB1q55aGbs+iwQQlRxmWnp1Xlv4+UNR8TRX5VWFVGyj
1gL937hLcECSXk4vGzZK7gsN3VtevUQhRep6obsOvKShtLet5llbcwqHXcFJZnZGjFMdQz8E+B0V
FnPnQV7ytYLedwFxurOasz1bBgZqPlWgGb7IqBsV8rVKaxYXh2qJsYr1BK7Cq5S3JZw+ExcTcQKb
Y/3VzSQprPgutpNOiO1okvOtUl9bJRw59lTOZEb1+IujoDxXOugYuVmRuUk5WFle0iUR2FjdU5Fw
XQjVfssnt/UxnOjbIbd2o0fdsiRPIV5fqLj8pINX2VKpqFCE3TA/exvBGp0mu35StFXJgGWiuRUl
rWY800S2zOHRMHWkzjDygBQHyXcLJNsGDNCLPbXLDp9guReSAxhW2zmd9T2ahlPfLTjC9B+qxnAi
FvmZc6Dlz9OS7dD2Y0qrPpl3Ix9HFLglLfg4hM116GDx2+mXm1888IWoDFoTfBVdZ3kvhAPXtlJM
r2hdBr+2WQM06Ej6yCFCU/ElaQ8I67Fjx6i3CF7e2FLS98c4VQ4UV5VUUfF8KPL8bknutiB9h3rf
gT2zhTiFUCKlGuy4lGjbxF6sbkgaUZkpCkZdULhSjNSDC/6ZcdE6NGhz5nKUH3e4Mgx/pXJB/pdq
Vlek+t9AzuwZ9jC44QYeav2xH4w3K+UAV0JtYeSYjdV5tJst28FOTW1mPmLIdiHu3AUHK4nguyy8
TupAAxfQ0LKgiysNqjL5S7AS01vVvud1dcfG9pLF6ICkyoutg+qRYdnSExSYcAMXNpdZ7ua7sFB/
y/nZKsxZRtZhfumJNGN1Q6+Y7OaQOS1nNDPO0P6fOXvQRZLn3Cmi/2aM7qlJs7uuFVcDDifj/Phd
EbCZOobaOkp57F5IwfVpG/eDGlghGz54ueHc9ZxA1ek7SvN3SN2cMEeUPElstZjD0cggQrlpCz2i
klfYTvXEmcTIyDrFOmBHCCvh//1CIAbiIdXKTUSLTImw1lOBE3HeouofcsAG5LATrufuaks/m9n4
bWH0TeuQC8QeeRGJ/JDMsKSMKOBtNlW3hV3zUndeA519DpJqmDY22X+bKrXyB8KInozKIqRJ/6yH
7kNNmSEbCzVAqfZ+MvIRkFBCeqmvOc4fY8amiI9xCEo5HkZBKBn1L8lk0YZYBt5IOWYCKT9tzMHd
ked3KBjOtVH3lk3eHrQyq7rDTNvpv8rUvf0hnvpv9s5rN45kS9evMtj3uZHeXMxNeUOWimTRiDcJ
ShTTex9PP1+E9gBtDqZf4DTQaopqVRUzMyLW+tdvpu6jrL+06SGpjpi6n7Nc8mLlyC9PXFJijJMu
aZ2dZHpmOG/2iQFuUmPOrHctpJGofJcTO1cO2Wd8zbfLknzJoaDr1y+dOT1lBoFbst8YF55egOBk
ndTuA8/NY9lqK13DTEvNzvBUXdVV8NZO4m2a2YCqlNlnE8RswgaOnWOe/kOImfXnnCRJ+TZc/KNM
qNWeb8E7h/D8B0Jza7LQ4MD2h7CGQ7EMaijK5Nf3cW/nBH0i7p0b3AEj2ngvpSLAlZilng5cpFJj
6i7pUXrPxjdzsEuuUpPwNFRtddUkk9GLKIvCwDuq3znhLB/3/J1rggl+5O7NuMfw0aLD0esTcZr0
byPjyEAO8JqhOdGAPgrp5fUHZv71dxLUHxM2nb/TyX//2MTkGfzsfw2bg8ZVFXWK2Qxt2iFn45iF
cR94kEc1juYVprSYDVQL6eGmgbql8Q08cQzJuahSFgSdHKwAypUK/h26RLZgmABbJktfFCEfTScL
MBH88BtEoaO/GxyunjpFAdiI5tbOY86xZsbF09iGLAQoyKGWfMmyKZbPaSapyLPF/fjNtZcEh7IE
Cgqb5UqV9Z2YDR/KQ/VeuCYtUTwefb3B5CM+17/IUfyGk4P9DxfN+nP4z++nhR/UtFyZn4prwZ+f
FmL3Mm/ULBx28JtaCVLTBTNKJGbsZXKWO7dPvclYTJEpFT2CqcuxsoHj5NFCw3LnVQGppY72PJKq
FTXmTpFjFK1JCDYPz8UDw0jyc9Z3XDmXRyjW4wdg0u+/2Wy29TyazHEFLZIkN6DfPIisfejHmUM1
xmF0F8WA0nIF/t/PjPf3Z8Zy2DRQYfgwGf8mQYgGojqCJOrQAXfmLslRssmoAVS4YLkR862R9HVJ
ptfNFEzQxyBekvRIRmFnLCQJXLLJwyX85tTiDoO4LZvfQbhsdcV47GoolqpgmJvlYYZpUMlDJbKL
98XnypRBcCvzgjc0gFvgQLD/aOewmJgRBQTHyMLVSWMoc7QVea1Hq2LqtpNHNFCEzBNLRhgeOUp6
vTxgaKp4SOlkN8Sy1UfXx7vIlWebHRvB3knsYyWJWH401mQFMAaygI8SWvB90ML+zN71EO5RtDxn
UBOE17noAThdGVfVFORIxFShbGIUD48bAMzGHsnR/iEizNS9v29gmP0gWrHwqrJcT/9L+KEzaPh0
LBMZSFXBDkmxuu993H5MtHpFOV1c4Vq4H3kcpQ1O/C55ne0Yf3Em1wPEZrOPnhfJqaslz6psyjM+
L/e+E7nkJfCXtKR8bQkBxkGfokRtSh3WvO6w6kYiBok5/tAn8ekl0Tvcs93UJTcTRwYsY2B7aE/g
LByorckMBVZZ1ro68kkP3drwLgp8/5Ym5H643xvJ47RDsCFtjJNtvOTbwtOewx6Rb1EP07fAIyJV
9Get6XW0k+bGb0sHVevknDHvwJ3PKg4tY5KYl74bi/kUBmPLd0rjGE4EgRfNtw6s7mDNeUbh1ZFd
RoARbHK4s5uauAIn14stWxvijepdcvC9xgXsZMOTzDBFZ7N6GOiO9Sl3/DanRpJFmtvmX3kQ7Xqf
vcnBE+E3k0r9uUkhZ7Xagz5GX4SMrLQUmbTZfaqCEteqq6sxwWzLIVopnYUkbrWYjImwvZN9cVQn
b17aHoMqfGanfJetKV20tV4kNhTn/dsUOG+hXmNRMEDpHQmNEUG7B4a8awQVV6BRI4hqJNyo+i6J
QVT8a1t6usFh/LLH+aEh0s7UY3I+Ujj0iUUVLoJP3DtfojY/KKZqH39U0fBDM+VrxfQQARHLJZII
pyhm2k1tO2Y8KSJmYqcP1VbL6ESTpkRt7d0yTTrfQIKSFWeXY2ugektI5Xd+TmZH5OBk9pvfNsi+
oxxZdHox0Ee2BHnAIfUBEbwYqEMS6OyYsVOmgx5icIhcvhA7Zk8y6RSNqAGfv+kQN8tWmEp220GM
3HWD9UCazlsodyFPUKToffOSNOabWuBxW8cbp5wf4nSEAYDpLfMO81qnM/Z50lSqA3iImOglfvvq
R9PVsTQ2G/qelTOle8yWMAxsKeUKyj+DGIut4emPc1M91kl1XaRuomeU3NMeBx2Hvx7m0yaxw5sG
eE6GAy4QFulvqu3uCU4hkhIoQFDeG5L+WBFEAeH9iIT4bog+QPo1TT22cXwm/YjTg5lRbvnn2oXh
n/ZWcm65yLaoIUmU5dtUYNbtI2TDf94+Mxl/RhNrnAfoaQ55etOUJVfMVY7Lgj1fZQYAPV5Bmq8Y
wx0WfkAWQ/ZYlSPniR44+LfFV4fe8qiRDLapQ50BoD9h+CB+ONliPmUCLDkbUSOjBROIWHrv2Y8b
tqO20BEGgDgl8D31uNi0Xt0Db2E8lPSJvSvjzlxPpjVu6dAJ/0BYMQz53u01h/H/UGyqYJYoKWal
wmZw10tiDyTNEu8IBzs/2EkEM9pLskq5E9vZicMTrLKTldXNjvTJE8ao7qaddWs1awi4Qc338UgW
jVWWx6JfzJMIxH1MGuEWCcxVG4yal6uxGRLZXtjYgFjpW700DYd3E+Ht233NJt91NDCGyjSsE5Q0
6+R5hIyqrxgbosAnrcDUH4Thmjvoa4daJ9Y0dq2bG6B5D/qXqSHWpBRQUSa8hwoqeL7sGQYN2OlW
Mdr6Hp7x2fTaM5SH+dCEQjsnGO+cWvGlftPJ76ivUNQxBG1R9mflkm45x1ElW/69gLx+sG0vOIeD
SPd+ab0mTYBxSIShhSWKTSCNmmxGKhgJVPcD/c+hmsQl8rz0kKe5gXIEYXtC9BJxDJhUVWNSr4ER
nXM8mldIdM5efUr1KSyc42BldF9VCIclxIYc8kPCSMVfjHVIG7quJsvZFz75T8R8HKWjg4vc+o5M
t2DtJLydXiUybL4/1Dk4vcHwcGsZ8Hg7GIJnv3hp8D2wiNc6Zl7rnmtZhIRGBZ9u7oiyHZIHGze+
w+T4e88AUsmoOxm0zC/Y+O9Esmxwkvy0pjTbYrnYnu2mb89zbPxsIKfvirkazpgYDjhYFNGucpdt
No/GERMehjmghOfJtL11GjE2ZC9+CiP/JUtGPCxDHToLeucR9/2hpIe0rPQ8LQ9Ov1zKjuWCvcDV
1GgtQEzgD2pdepifolIYeGycCFT8OYioBBgKjT0kp3HfGfkpGpZ+j58/XXLTiO7kaF4HkmGtRsEQ
RZqNXlXCBgT79JhWIdxjlAtghEaG5p9zBZEJuvyCW2Km+A3J14ig8h4mZBlr08NkiWjcSwJDfGNK
jQrNWIJRBMO4Dk8zyQDOOpQoVYVKH1e4ddtFwOpefFASrgqfpVWbjV+RC18Hqtid2rVKWfZBr/7M
Y/fZLsSzqi6KcalkLuR+MhnnRX33NuJtsPMZ98Hkxnp3YZsSuF7oUs/gVADtqY1ZdLhV1Oh8npN9
jKBqcYiDwAdoiaKzomeXZu6uPQppxnUtixHR2uSSWetbO/UpFWFaQkQiLK5zvIHUeDJi42LYZF4y
VFmLIWD81RFhxUHWLhwfE/YaBKbE1LMB5k+EC0iyswHgvXZK8SCPT8UhR/wCq79l7+enSEEpHkUI
+lt02fskqcE6tHPK9PYmmuJd8mEl+9y1YKAjbGKUOG86JAEJIsiwEpVCzado2XDqU0oThEZtAjWH
kN6OoFaQDqQ4GXO4mpSHJj+l4IqrYeB9eqjPWQPpTBsaWiu+o0QyIqr11bvi9o8xnbuX7LwcjKDI
pr0xTDfRExeAnx2BJ1Z83+ZTtdM7skCpuxVBeG6REbQ6vSg+1NDIGpRlECm/rDqCU9KBcxYW/W0z
C3+VuMXJ6FG+prgKs+bNw6w1l1YPbpEjmFWaV7pbtCHudHNg7hZ58iWanLXKCGrQbtkM4uC6aAfa
5X3E3H7V683WXJpr49mECbsITRzClThDPck2HjrvG2yJb1PRWbuxg8XVe+0xV2ia1AMG2rEN2yu+
SFSi0YIkgliXoTp1Qb0RufWUS0CzluoaUtaCld4E5ykeKFqsO8eEN0WnP3YoX/hvMoFVLh6eGwxC
16neZLsGp2lQ45OFzRoDGVRUUfhrjDF8V0+EiLEdUUOG1KwvFNHTSoEtZN8SdzPmr17Q7zG2eUOa
doyYr6ArzqaNnmJ/lfKhu2MxQFexZ6onQjLGtYtgwBpwvcuL4r3TtF2Xa6/qDSInhNDD/mCVMx6h
TneToh2b/YHdtnmVtafCD0KbSqRxIoK58i/SYJ4yRteIZKh9C0CbNKWtjzFvSlqtJtPNe8wX69Jo
/X3iwYIOW5jOOMvf9CiBVMv81g24dIFeI5xJL47p+hDkwSUH5zY5ObZd86tuwIc2PRZIj8HuKnIS
Ex4C/6MB+rzWF+8TcAs+/yRFYOQ2cYfcX/5IYJmy2eulFDWRUqRQx/hCs5nTqRZR4yUCL773x+hT
i+4rNOeg1c+6FX7V2LTBm8z2FfKdzexV1OSTuE4lnzVcMCj2Ywy77bH6ljNvZfdB6jLn20SLfhgl
11BWqRzYW3fx3sXUvB+w8/2uF8WXQRQrs4/4qzfiB9cvDmNf/5K2Gbg50/2C/KLr1Y/Z0n6OIKeW
/Iwz9W/tDekmDUTPRwxgDpV0H4WowpNo6yMRRtDFXFun0cBbhKUThLazIb5kE4/kbadDY++dGLau
NadfChHxYTpEWkikCkDgxmborr6N+8sqHI0nP/M//Dm4gEFtZb0UjwNW/34ouVZcAan2q6L3EnMf
zF0zjEPFOZMN+++9LOJGT1X6juf+hx/Fv0rMSkCjscJxcXgJscvazcZuienkIYmzHXboJhamodZE
UW3t62qgwZGau06D0jg23k6KVmQ/LlsSZ6G9pibjTfB1a+DPKCcppa9PrY8kWxAMSoWH6o9qrBpX
UVwjnulZ8mNwU8IppcAw5EPVLNpzaUJNQk6tADiFW5uyavY6RCn9hPoGQwV4pRGSXwq/QuLM9lRm
a4uFmgFEHobZQGafxb8HAEqfo6NzXIURkL+H16zqOmyMn5JuN2FW4jrUvVT2o6FhOgKnI7gMot8X
lVmuDLgnx6QzIGO5PlOcJMdnk7jZMnkebJeb4ZxTAhoNMu3WVuflu9R16ccg/iPS1S6jcB/7WpoJ
S1WZ1o/SRf/nIndZQmTgzLW4BbcQz+nX0JO5hL4CZdgz1npQWnX8Jsl72pg9d1EpYvVk4STCdRU5
LRlQ3dooafSLiW5PfQQ7Zcedwua7HePZKxe3NtvfurnkdGVHSguaxQaPSi4Ue1xHcZBhE9eEy9XA
i/1go7oYRFAerZpcsmpBSIRY46QEohMO0c5Aa4TH71OjlcRd0NWoJtfEs6+2vLtBy5izS+Oeovpu
9douqsSlk8bySnUbeswrHaJbdtaPIZhvASb/m95GoJbMpX1M9YnKxP2skEHs+sK7q0sItIsHkF8v
Ookq4Q+7isEedHL3ovCgbDqWQVvuTfsljxx8mqYRYYlEfIjaRvPX+eUd2PQJ12LyTdhCiTz7qrA3
3zlexqKr0nWeXzFDWmX4iYEesGyUZlkpT2KMR9nRboHdfFcjt2XhrPP75bsIjLtUFw9jQXAfVHgZ
9ZpJlkK5wUf4u4KtUIpyrsbDDy/E2B3e9lR5t76ZX+y83HqZe5vC8b6tnL0v+9cBqALWGJot6esQ
4riHVyUDGTludhvEsnx41U9qOn4NkxZhe1plQD5JBeG8WaE4CH6ffGndXruB6THTzJ1UIKrVlVnY
7DTd2S9NqEvZM7aAbJMpblADHLqwX+WyvGt6tme15Ao5kVFDDTkoGsYfHolnIOA6ecPLS27Tu/c8
XFZ6TRz9E+ctSI1avBtdds6gwO1AIsf4E687PYD2IY9kP4t+aGkFVZmr/HskbeDSBiXKlZqoQWh3
oeY8qUmvuodQLZjVp4DOLcP8tm6Pg8dsovNuDJo4WWSNVBE3xFwLuRz86+M8E6Qsh/Garv0a7fGt
DyfCq5hXNlmUbuJD4rI8agAM9TRobVJv1bpQGILGgIWRDy8IPrlfdIw1qZkhbWKMJScXaoDVOx+h
3z8pLVGAtHmlQWp0BLHjsx8tAIniJZ41KA1hjAE5lbT6rDag4SrHlIpRIy+fAUE1OY4WOhZnv0HM
nqpAgaqzuIvkA1kP9M6ylh4s/BToQY9aW14DX2p72XiNnM23o2ZKIg3GA2xvCqH5YMkTD0NKKrk+
v8p6zKrmTYF1jdQL4g0hsS9ZaRmUnuoqp7H9OlF3+jN1spJ4Gc+ewFYXl2Hmkp3GKZatIqodIxzO
ix19yVlfEsNPEQ3h1OlevZYjp7qiZpKats2Nxv+r1JBEz5p38rnzayUsLuQ+zq4PbEeKT7JXGNAM
60ThzYQZQDhlJiGnLvDPCDyj2mOCW+9StIfN1IudHGFCNWPm5XNbivaKvPmto7kVTfCM9IHBBVgG
jHrzPsvjN7WGGkK/dt7cIljxqm1ESIHfy2Q/AEEpicMgkMffj65KSOtLAb5U83raZw5IgYop2KMt
ocyQK9Mf83eAI13QB6udYmCgbSzzNqNQmlNTXowXNeIQBaYEtfu0xM/DL2epsLezOXtC74Iu572k
pV4REoSOlCFvU+Zflle+J8V0Tci6dPXIUPNv29s1FtxjpZ/EfBJwt+bkLLrybpFmAoWXYbSKtTB6
gMqmb5AP64K527qX6JQsW5iRJRsSR3dKVSjrOQyHkY8WyF+lRlHRRhyr2OXSHqwmiwLbQAaUKO4s
r1q7qIK2ZRICG6c8tXJhMfbBfNd+MCPmZbq2EDOP2HmqiaOJqi9FGIBiz8y07DeTFfWb97bVDBjl
xRX/TwqUyH1HC4Nxd/HOTvemB8tOtjOJ1NbauI7FHtWxHH7LXS+tySgg9IDmKLJWE1nkEoOcBmpI
peDm/HiJ8NLByYHn2s+QButofYB7YZ391omK0DlOGLut1Y8QjzOwN97tTUVYthM/qQkGQS20mn54
U74WGTJrzkjYv+QiVHgCZLU+rDPHfMeAlKE464pcJBfejXicNQZnjcnlVoZBtCG1iV416jQXMjCa
Fhu1OS1Es4qM5hEzx4aOl+Zv4LYENfrYwVmNGkJiHgtVrKCEupalj442/pJXVL5bbLV0ZFLR0ZmM
RCQmjS/nhulZjRdgdleCIAunzHcK5tdpTI1N2RafQ57cy8pJZJRo1La7PE1QFZc8O4xVXnQDGCZE
I1oY07QyxWtDfgEGyei0ZCHhmLaBf4c4qz2jk7r0NIXQlKGfXKFjOYftvAMW3/JxafQYpv+WxVPZ
kH9K6+yD5WKZu25dWrxqFsuaaoPYnZFuNyo20vkCmIjxjlQ4FG3/S2fgoWFjsiYXJG2LL6ijgLuh
dxyMADyFDsyWglunHzdwyXBUx9oLNsb4003TvXzc1Z6IXy5vN6Q7NQ9xdVT/ucdIiRJMlZl67EPl
d376FRKIobhL7The+34ZnphprqdGczcSA1eWBX7iEIzsX5RVgSFF8fECyls5iKUKaki1fnBhRsAB
zLsq8sLatiK6k7WX7TEPrcl+mSdSGnHchsXnPWMIXkPjflZggsIxtG4hCnQ0n5Q5RpsvsG2zDrYn
eqAxYxv1g5ge2iK/Jq8eZLrKIjhsXKzsd91N2BzdWYYyq/DJiqi/FhsDpExDeto4zlPMBHxVauIw
9zwDZcnBrgejsauywyBtXgqvutcGosYYU3740y+lUg9J6emMgGs+gNX4NKlOndzFKHV9f+QoIOJk
H0y4VktiACZ+AzB8vc5HFlEVAkPG7ENW2HBcE3JBUnBsDMzRSuKnnoTugT6OlLvzVL/0bMkSWSkq
8BijPjR0RmQ8M8rh6VcNNGnfT5Y1vIzTbK9N7k+W5cleeSyFjEs0prbTYG3macYqu4F8O9FgeG72
K6ur45LrlICuWNmepPpKoB522fclKT7MmC2C6dy4noTOXgdly/QgZ2iIdJJma9cQuabcJYxTX6DU
2Q+FZHzk03hpWsLGFjO52D4cLDJuAMYkeaqOKN4dViXg7HbkaIkWl/hyAfrWgJJudAxfFeWid306
Tye6cylS1k3AfhyKXx6FLdwcVC+lV5Y4dFEn6aJ4KxrUGE6LC1Dr8XoER2xYoRC7MneryEMxps2b
JaI97UI2JTvP32bHUiyGzhg/0r5bDwkf2WvfCVTMuZUUx/IklzMx5byTuAxAGocXxfX9S7P1rQJQ
uNUNVcmrMldJcIAlb/1JnpsNHHSA++GMQxUyctnCp0yHSA6lT4zyn9XwqrZQtZ+V6Xvi0hRYNVxK
+zUPkn1INhillkwVbdt7j9nrjjb/XcME2Cjqh7j5NfrDR90wV/dT7lluUrJh25mtZw8BppXddTIG
V47xlFUIxXi9ws0P/PVddndlFBz8BAdmiDpWSX6ZHu0bcWeOsbQH6MBr4C/v7Do4a1q4L4zshzLl
KDR2uEJC02gIVq0kfUShfwt6KrDQogLz2c4l+uVhCqA4HZOIT5OfvME4BNybVwrmrBn1rNET7oPR
Sw7KGEoxvSYSGCLOAUUckMO/zIVE60fZLyhPVEbhEK7sJvuljIUclxMlqKwNJ/DrkNq/0i5/lgZG
8tgkvA+RRtV++lV3D4nyU43rYPvtl65+FT51EK47Nd4u0rcBlFNyhsYetmXHZDeWi6/tqxsSzaMa
ABseEztyEFZ2EFzxAvwWQvfbIspgq43gvPfhk2yf5pnyvsKQiZEkYN7oSQcrqsNCUvwGuyCiJDDX
ZA/9UuCw6Uo58TwCTw1rJiQQWR3uu9HBhCcZFY61NNcZCfDRmc8hKhp2I+Q3PFp5nhiMjmtndNdF
R9Yyg/jHIYY9K68+Dze8HgaQRV/fARPeSa4S6oWDqv1U71Zpl6QItyT/kWbkJg6aEQ/9VwvxEWI2
4R4rKLrJfsbmt0/dV6LQkJ1E4Y9YUmpjo90GncmIlDrEav1Hn572lIz1a0+w/YbxDjaz/QWuGUR4
aSUmu7RZWiKh97Px8MZANfkaC8K2ALHETsLrVXfrbDjXqr3ppdOYGqMOg/np2Fj7D85n7swoCqWd
hOxsJDqacAKWHX4M1uwhS6Rly/ljT8pnJRXEhhqSjv63ZdDv40pAFbDoz2ynwZKVAt4rvQ+5INIC
apqJrkZW0YoAl3VUWp5Ivjff0paGopA/aCwrgH74ph3ctii3hGzgEmJ0D8q/i2SggnHpDt68Twdo
4t3HuHXrQg3vKitmLYfariRP97cJZD0g3DTdm0THRUWOs9Z+SEcr2TMy+HhG03Jo8uYqPUWqxLkT
gB6AyNSMsy099J+wLX1DRYgOk52c7Y595VoI/aa8D3P58QPtbtY1fdtkaIjJNQffGYNiH1rQdLsz
IOaHQlkI0XLWcSdoRNtnjOQFwtMEGmBibeQlJCAGb10SWn1J5qmq0GKAAgmGVsvKy5dcV1N1RaGU
jadauUK668keTGFPYBQni+qF1KaflsRP5VX2a3Ff1P7JqxnXCfdnMTXIZKDo6sXXIj2PPPvTTOYH
eXssx812MeNNtnuGAS7PIXdDhu0ws2k86kPuqd08IuHjQGeMJ//YpESbUWmsGllZycusKmIJp6v+
evZY9MqtSP7fC+5wsMUpmVUH2GOvgPI4Oy9yo5AnOJojMvmoQeYUkkSdYsqmSd0myLalbZ2Cfpiu
4R1d8nenY+PVWpeCG58aroSQpbYv4Xu8Lr+5M3o1yfIUA4zrtvEf1UkywvLB7kinlGe+r1KveES/
uxgWFqI4ER+NZxtb1HCflcN3udeos98JxYW4ongLT9RedtKKbYCOszKj5CvEB2Pl6MnZqPE2TMr6
ra+eFsu5KQcpWfS6lnjPy+CMAk/aDxJxIKLotb/oXfy91qzP+sHeZXblbFoyaFVVoQ4bzUcNuiw7
KJF+KEtViV6Ylw6zBHz/RwI0piMyqW9Q9F+6KZhXqOtvJUmABZNkJBG3xjQtBokpWxdZHLK+1Upb
WxfhihT3Z+K8p99onGEABjgOykYzsv6/o/Gvsk/65Z8cjT3w1T9w4DYf/cd//f6bl4/i13//6zGu
Pn/917H7m6vx77/4v67Gxr9JUTYNF3diyug/uRob//YD29aJ2QDY9vCkLSGNxP/9L9v8N3/DQBjs
GwD8rnTa/Y+psc3L2Y6OEsAy+Pb/2i3/h9TZ/eX3fyR5Qv+CkPib/Hn8/O9/ObbPP5ZuW3wGPhc2
WX8mLDYtnnxFEFRkF0JCMaP4HS9uV78tfm8SW11d204ndcgCnB3LnrSgYMbjoEyPuKkbuyEHgECE
XVyhcSI1E+fEdN78iORUK7nzuzRb0/UiWvwowuzeq/TdpKGjS+/jojp2SIic5KEpyYFMA8qLad7L
picI0BmQJs9wPhSPyQxHw6gf+slmccMJp0DOQI+iQ1Tg2q5jNND7YC6mlaOaziCyQEV4GcS91/o2
UDC8hEazsZshyVJLu2alkw06Gs5X3+jnUnuvMiakuCe+aKl7CUqmyQ2zmLInVidF+FiNGRJXNpN0
IZzB77xLnY/ZypyNKzToQ297n3gGb1oC5ViPaArdDvMyq7g3I7znybqwCDVs2uHW27w3wF7gFb+m
ZXkkwm4LI+rXQv1tEb0QopR28Ev0Eu2JqTp6U3O8J7QExgVX05uZAJTjw6Tn90QM3FelfSDXib9S
b+xGJ0NjuSatxyBRPye6OFeBfoVv8BJrjkTxrjRPYE9oAIwXjEx3RDUg8EaP4RLk3idfpN9yBCav
Ybc8Jv5wM2PnbciibXHqwm7rVf7FIyKIMQg1WfphOOIMJfAQZOX9ZIyPsR7iUXAMsn5nJ8PONrN7
jEuvdrqcU3cCxcxOU5Cc2lSDlJDekyvJU4Epk0Fzke28cdj1UuNdeQczn/YOMXZGEVwmXJUqz31r
lm7naQsAIab7y6tOB7QKbMCMgucgcqszTJ5j6BrnsLEPUxkhACkAUpl8raBzH5CvniooMKt8NjZJ
X2+M3nrLxvwjYquMpm3gG1cmSYe6j0+pJJOY0UlvM4L6jKsRTi9DZ8I5QGua5V9OFH81/fwoLyMd
xkvj81Db4mY0+zbTfy76AFsAk2SYQ0tJlrdvbPIyOzYoMSNregxgPaAgnM7YSCHiw5Sos4LTbEzX
WbgHzM5OiAvgolwq4VzMmCtYz2cjtmHZLeckhjQpMyR17KOS2cIRILu3HPEin0mBSYGu62vbSU6h
M//0a/Pe97dzNt/ceCEEyH6jvjyJieKvxpuwST/UeyyDNACyrh31dzSBSA5N9BV2vkuo5LyP5vwD
YsXZtZEecVfIpNkwEmT6dV/1y3XE/jHRkzdnQEGQdWwS/Q5s+KSjJIckcrJY58WSHMJKst2XF2LE
1gVk75mo8ERk99nUI3jkWdUYNTPSTec9lo2Pdj7cWq24p0MHg/kxx+IlEMPjhAI4mh9Nbknr5h/d
+D1Y+lM/iRevES/yDg76goVGdk9h/CEvjHwejWh69BAoaZV46ZZhMxqYcaKfkj8S4T2bGfWHBXvA
Mbk1WsMguNOvvTnt8eUy5+IYWS2v125gv2B54m1Tn5HA5Lx1c4eTr3NIbP9HYKxFzJ5A3uTToMEV
5NmWmSfys+URe9k09rcEWlMqzD3ugfdpwlZA/MHZdci2C1nrQ4Heq8M0ziZlKXmbxm5rJBhnGv1O
PkxB0+2axHwJe4bzxUvPlbJG722uG54XXbzo9rHTgqeoJrCcfHYtbXeVNbBNi6tHRnDsQPzWnQ1S
nLqYr9qwvHjpBM2LDhFGLZNc7XUMooe7bnYudqv/hPK4TkI6ACqjtaW7F8ubf2Jq/Fw60ypw0q++
XM7mYBBGOJ2pfnHgIGDHvRjbqNauIc7AFmQrd2IUbPaHRmQn4j4uOGpDctGvoJTNLL+ErGGJs/XD
JW2NHvTUt9ahMfP7ouGzY5G+WmIeCa60K6Mk3zurxchCnIO6v3VoJkXurYjKPQsWgvwXd5Bd1Zw0
i8eLyfqOpD0Zn4RV0Uw/1e9ae6CYYomldr0PYwEA4iASz+6TjmUlCOEGn81PDHVvcsO2cT9hpvct
4GTrU/FipMVH3zTPZvgyFPPNCtFMJvb804x/dUlwjGb3Ipek3BP0wLvEKfeORdSZrDHDSJL1GPlv
w1Bjylhy0gT2WzMgDaj0eIUvzqNrs+bZqFbZeI379KPnPXJUbHMw3Mczar/JcllqZJoFE+sjvmvj
i3yvwvQuasUZ88UwyTkMNfu917SLUYYFgHr8DfNUoM0UekK8WM/CxPMgqs30NGs9KWR4z+czvh+6
07/6afOxkHh6cFLjZxq50bEJnJXXh/WdBb0dsa1LbDEmMRhzwolYFngQ88rKPPfEcfecJ2I5pGO3
KeKmI7Ileyvm+RpUGYnEVXHujQ7aA5p6i5kXuC09QVhOC51B0mvrkgS+lW0a4pjrN8wTR1wP8JRJ
XHv4/ZX63gI7bz8VPcM79yGJU3NHsph1KsLEPqmv1C+a3f7nt7YlPzYQddGRUDOQHb5gKYGK5ZXE
pZkWt7/zBoiggGkaXXAe4vsSo+tk8mac1C+wLg38O+1+FwrnlY6d1nkITyEA6Vzlrxi8dFv8TqaT
H9TREUob09cRJw49eQEdjo8LCSl+LNhCSGdsendn+NpWlECxIttSyG+ngUbKmKB/vPndl9u6uwzC
CbQfuHv9Blm510At4ju9eUdQ9QTACZ5H6lt3rhdy99QvAyZmZz6cIDatu3gxSDpFEXg4lKSYMN1c
i69lZWO4q9kvDFVz50M4WARyCuCC5X+0uHhsm2H0T0k5vCcz8wI6rS2YLW7RXrIasEZcV7n94s5e
v6lrxIiFRqcp3dQxTaAfLHmwRWr+zLXsNJbOxbdh78YjwRitf6jq5W2oLdyQWOZMSM4mS6BchkcU
K48RmbMstu0SUujYjv+d6XX/jdzngM3GkAI5tr/ZJDd3ybw3D5dADIxvZrvcaLcuOXhcg4mTcJKP
xD5oE3xNNzv9oaj/f4ihjL+XyYHpBb5LNITrOZ7xF11PkvIYplNWHQYv+2oy2JP5rfSmW+jPlxbX
CxKpGuqo2Wu2//DOf5XU+H5gQgrXLcfWbcN35Sf7g/4ssCdkwVDLDmFkXIniKvEVc4/5xi3YXyh0
EgyFZjjvWuBeZKn0D28vE03+3B8ElgWcxSdABkuf/+e3nzyPYICwrg5mTxHPXlPG/U5rwOv1x8yY
Hl0r+egI5JkfEqc4tza7GoUtboH/oMMzpEzlbx/ENz2Xoo25tJK5/OE6RBZCT0ywyoO8+ViUPjpU
Jrl29j3921JTGOT9o4c/s98AeQG5lfnwWBLRVxqcPjkFa2ATjmpva+/1/75Eskf7+ycLXEf3PMMx
PPsvAps6iyaRLn55CAZaKL08W7EFFsNsZ54milAHA79s+KEe7/p/2Duz3baRbm1fETc4FslTzZYt
2ZZtxckJoTgJ55nF6er3U+xv40ungzTwH/8NtOA4sTWwWLXWu96hpT7Ppg8qMcL2nkonuen++GFF
bABLeYiJzFO4N4X2qcrma8fRZRFVKSbKEGo7kU97tyaskxJE+CRDJc4h4gZQVbrecadk4yWPkqOX
60+z5eD7RWRUiGMnBtxR1F8S2WwN+z3z9F3N4Rd4cl/gi9x47aWehkPWMXa0keFlMbculmmkG+hh
u60tQnfzEGfL6SOd9U9itM/+ZK1dC6NeQ16CKidiVfLrk1tT1gVn2BoOdL9yWTXoAgBgM/q/vFSe
mAN5ZA3ejX++Cr9bHjYjDQe1Jgk45i/r1MxwUilNu8CHoSUCSn9CqHnMs69LZT1eja65+/MTGtbv
rrttWKpr92zukV+uuz8YHr0pd2Yopvs2I4wq34nEuiblcGk5+HZYS92mkU1tRtqoy/6VdvdY2/nR
oq7PeufOmF8i5R5Rnua8v/jg2kjwHy1XLQadgjTrpycLI+/GMx9J3CMLeUZRjie25OgYEGizH0pK
MfV7B69ixLcC4z7YFKCqK8hYCcglj4Y53vuDjqHMfO3pqnIylP1ERcF+ERgga3LY09/v7SQ7FTFm
Be1X0sUoU1K58YVbbUYmlKZbHeLJxJZ48AhKM1Cq2Zg9IKELzQpFcSZZRcEp8IgBo9f/MDomcFRS
JsOrXIaPRTpeB/J/4hh+CS0YFbj1bmZUx025Rej5GTONfZnFN1W0dtWAFjk751P7qZHTR29SjhWM
BuvoUjd3MaZNMrzr+YxDJzmlen6KPPtdwZVDf8zt6WEEjNXM6mCGDgHXcjdV2c0g1tU1N531NFbW
IZocfCum+77z3kUP7Z52j4rlftpq3K6O+1efVIqDKWe23ehYF8+jyaHF+9AG6jcRngfyoA08Y12j
vx88/SPw7DPg8vAvS/tXTSkngGW7pCoZuueajvfL0p5drSTqxYKVQvumWrqRy25c3aD6pN5yIapD
8S+77e92fUen5PQ8lL8M5v++6zcmFuUZvlwHIt8vNgKBvPz3I/U3tyw8L9O21aNver88SRzVhCPq
iqDoQWRELwOIk82vzYi5aegj4mxWz6leo6CnNvCAtA39vo3SH6rKbvz5PunENrb8re8YCmk5+Jp5
Tml7etN+d9kI3QL+e8TPlM26TZKvnuBp6j49EcZ1ZKy5Uhtxmo9XGZrXPmGrbhqYPOa8rab81Aof
R3F5gVP9hB/lzfSn+67r7rETW6m+zLXgZvn2Oa3sA/TW16YtTo57mZHgODQ66kUCxR9rIc6TJV7x
WmPJbHuveoP+Q7GIJ8b4hAnyyR/kq+E672E+3nsiORWNdYpMHN/b6V61TQRCnfTZRcHXPLA87ufw
ESCZKCDwArOhSwLdW409lpTSxYQQX3FM6oAJzBhL7WlPcPepjtNTP6ZHEyFcxpX0MuugcAX1dHrD
RtMnznsh5GveNuQruO8E8a1VU+KP8Mh4LUEwvKod3KZf+5dtVP9NgcMS822ProiBpvMLAgmFsBvL
KS8ORsbxWRCMU9ZYX8TYxxD8g2BJS/X7MiO+yiC8caWh8RjQ48KLezH9dbbBUOHc0Ob1tIaQaM/S
xuC3uzrlvK7p0FXr1vdPbT5eIg0ihWc+kD/92e+qFYxQIDn9nFjxp8lLb8jcmIObfKRDIe/sGAd6
gD/iW1fSZM+rgQB67nyqUVVUyGa8yMA5q10VSvFHGShCU8uEf/iAD3uDLndzrfJkVzzT5B0126H4
GPcG4ALoXYBHOZmZF0NKxnXjLi+/qCbVTZMjflp7Z+52FeBIa8l97lDtgL9gznOtI/2JBm8c7LUF
WKaqMUjbuImqmYxzLjpCBeTRbtpL3g8fkxz3qghyWgVZWO9+grmExf+Bu5cYCguHd0xW54lA0ecK
iK7zvqaOdqF27zZ/vtC/2cUo3NR/BrF+5q8+CkOIMqQb+uIweMWm9fuVXRFB5w4DmRgADN34ZItj
UIX/sr5Mx/pneeZRPnNCMwHx/rF94pA+WaYti0MXOVdc907qnIO70mdyO+hcjCw/BQOaIvCzNOk3
gWUfGgqeagJ4AeE0uVEs8nfkDBdDAllRZGOFvG90goyoxQzxFdUXtmuYClIveQCl7vik0I0i9d57
H1Z4nRzVljHEJ6lp+7YXe7i57kA/ROroIcinjzAQZ6Lb0dhhhgVhp64y7En1q9p3ExZdUgAhwpps
cgcO6bZN8tOE2XuTDpeQood6oqznD1MdRnjjeon9gP/rtu/SE0I7/P0hlmUTrnPsG+oeDq30pt4z
pivX2dCvyayf8PHftOlXzc1OE4w9yc+mcbeN3GYLyWE7NmjNKHTcUb8n8Obc0rkSLifr7Izi0sO1
HjyQO7b33hVCETJO6yIURZZ9rub8h4JDvH58LKjMv5W1v0eCfTK6cmMMP/DQ23UD836bqmOa54+c
yV7ATpRqaxXwEI/nueOuVGUdtLTbjP1EO0yPYRQgqreHYhXVGFJk/q6l3U3S7DjptrJwO1U40k6J
e5boFeTknhVqjQQX/WBynBBpapO9VSAcvdeHetMExL2aqfFUa/FRd0HTEnlRJ3zMvUFW+zlU1Hb+
XJnTPUEqMXBRI+NTAZzcj+IUtSmE4RnjUagKZRBN6w4egdp9FbJW0i/aXf9oDNuliZ3kK4K2D6NM
XmbAGQPnKu2odl00mCeMYk8mowNjTm52nJyMQtJsRjebDJVGc9ihQV/Ry5ERlzg7svIcx3lXSFte
8A+4ewvdeecIV35BJ53qsoKaWIsHVTAZkK7tzH5PwmiLBnNrpPNHH3HUUU30BYLUPjli1nHU/GaH
F+s6xCcdbpjC2rouA14kabc8UN0eq2q6XxY8Qw9VRsYcw+PA58nuZYMKwEXYqm48q9wz+bIbMEQc
FIc7dfgUdkcH6Zz7tt8U4YeuhDlqwSn0NeFQrUZ6B2RIR3/MGUEAL7RufyUeCZY3gSg9PpPZ3O/7
GtSZ7VjhhPhtfP/zroXTye+2D9dxiB4VbCK/2iegcUpq03byQ+tOH0XLBzkPd1bwBs4F4CEJW1DN
qAfvDxiTGQ0KRW4khT2rhQWRHtJRRw/Q+UDEEFMvJCcu2/byC1zza51Q4DYwF/zpI/HwKXPGM4f3
i5/66BDhtWRDitof6HXbPqeI7FeoXwk80syj3XPmFI1mb/WsW/mjnA5WXeF3KOUT1uXVPoRZqTtw
3bH8OhVl/G4oFEnM3CajyJudYda3qiG9J0yQAaKZeW0QbOL5BLapWziKnwt6dGi7coXrwX5IIpBw
+ZJ009WvaRH7H3qDiXnJDa72l2hGV4GuZ6j0tdrVhd3db002J7XnvISaftZr5JdNdNM9qpB+uFr6
eBkT+9ARmEUgck/EsTrDM5yjoEghru029UCpp85dqSy5eM3cf63rvxjWS89cI0v0J/XbVJmECyOt
cXxMH7XGxUSUBphVgTrlrH6JD97fAC8rZEBjnJCizlOdBl7qr7h4HZxy+pgwZZLg9vmE345v7A5N
RRVUyov+ENeuvjGmYd+n5AgjuQnr9kfWyVdLjE/qhu7c/yv9/3+S8L/N3XXH5hz/U5Jw294+Itl+
77r273HCy0/+Z/Au/P8hptdD20KT4Swz9P9LE7b+hwYHlpjjcvqb/IufJ+8MxWGyC084Jvc8f/Xf
ybtpeb6vYwWlgoaJJ/5l2v6n6fs/txacHnyXwsSxPeMfgbO+NRGRUWnVQW+Gc2nrm6CxV25UWTvN
K6F3eNi3//Qh/QbH/N0zAuSxjYGjYTnwS62dFXZhzyPEWPYScgJWM+2IKfBShIU7BJH8FzukX61n
PKw3eCIfggGuQLanEJSfMTuCTFExphWl/Y5oQI5yd7pWc3oTjOz+/M5+81S4c5m2TkgY7+7XjpWo
XgMG41wdFMs/zdIfyisqtrZKJ/TnZ/on7GPwTEA+hssa+MdVYy+fWyZqFRX8QPPpQdNpI/Qv6Qi0
8eenMljzv0CLIL4GvREdEpnXv8LOYaXniNR4V1baYINr6VevbjaVJ+4x5MOOqNZ7qM13RsNRWU41
s3T3bIX1djaL059fyj/Ld14J/aHJ1YSP8muz7mLKonX+UOGtq+30NDgJqSzKQdY0Jrvgr63tfg8I
9fjz0y7v8O+wL89rCYHUy8RPy1HX/aclpBlOCR5WsoS0FE1fd2cCKyqErVZzeKlhRRA+JMV8TTwG
BKUW3xq7QeEHahbbDY2xJ14Tkb7+v7wsWgrLd2lBcYf9+8sSTSnNDC9vCCCUAWHmHITLs3WqBNa9
7hscSoxu+UYC9qmkZ12ZPU9pXq8q2b94DoHN8FMHEd7+/MJ+e5mw4GJ7Aqtne/n765plAo0A3zaq
MTz5q97E/Vn2m2mCjjnY3BGImwFlP1cm3JE/P7Xxz0aeS/XTc6u//+lSAWPZvYbr3QFG7SMhOPD+
0KataE1XZjNeRx3enJ6Mh0GIr3H8VjRB9y+r5XebwM+v4JerMqR5hPsur2COYOriNc64KrnN0GYx
VU9//Pn9mhCueEd/X5y+B4OKdUlSj/mPmUQZ5I6Xl1V+KPVqh/XBvUBFOehKYa6jibAJr8Fyus9Q
99IyMc4GxMi84eIw6F7qQUVZ8PiZieLJV6COpUEIGfwdc4JrxfDdT/sz+d8X25KXMiGOufyk6Ix+
nNyEgXNW24/XOdv5+C5X4V6KPCdZY2ny5EUKlZ4IBXUo9+VkvUwTHtYlzP3We8BU5L4Wij5AnNjK
6aAdW/JczE29QqfEWnHoX3p8a7ihxn642La4600UykZ0IAchxxUHgZPuF6dFdafZ6Dnr6Ta041Nc
k+MTWsegHO9Kn9dY6NgupcXTUh/ppBOt81wCAEfpXV6Hhymwdi0gDXysg91+S5khZK5+n1rkOvf+
Dto8LkBDvzX95IeiZitMRq0n02cJE2BjwdZ8tpz2w1Nbsfpk9BQelpoDVAPajdH80Fyy4nRlahbF
e9N1T8QABauB92WM4oAXxCt1HH5H2LnyeS6bRyfGe9JtoNc3lbYep/xm8Jx2wwdksuMNPlJrReMy
YjivurwNmqKHzRKPFBCVvovQ5rEOhs7v1qXB3GPpvcuRtNu8xJ+FDUx9/AFkiiFNt2apvTqEgOOp
lv8glXHnNzgJuOHJxEkFa5qc+EigzKCvPvyIvmrkrWoDW49DB9/H/Tnxv49ehQOjN1yjgXPCpE/q
fPbFyj/WkfGI9H6AosIrCbz5ebRw/+QQVgiUj4F3nmPVk/b8vN/62+dUpY4SsnzzHT6CIqiRn3+r
ewp5PbuppyhmGKqDWmgQvtTzxVP9pcU+wdeyG6jCvaM+KcWDGCuib1LodQTQKTlIWpJbA5Wid3Fl
sAC0GDyt+mjlleGzVZokyjbGJfEaZV3AmgqdDgGzfE7zkl9utfhgELazslvIDRnGtQVRY74XMfPN
agwIpuvMK1orWKyuYm3dwnTC4BtHoql+FGH/3Yt5OtPiYjXCn/Z1ei6/58bWeHKgOay7Qhy5rx6W
V+/iiMVkvr+oczepW9z9biYmpUQc3AbMm4bJfvA7BFAj8lkykq2FRqiW8qAOZ8WbwSSqIQkrPyQG
1yamUN0TOUpkV3+1mqTatU3Z3qXJ9GbERfOAwRLRChnNFrbVqoYRQVPtaj0YWR+Wia9KQmPDcsSk
40eibtxZkYTxsXy3zPDZ7QqThF6eetlKVAjlIPA0yrhXygPbLSpCOq6Ic4p4QGwzA6JeNXwOwzKA
IOJHtw7ACGeAkpvTT/fT9NLO1ITLttWroz5SKuKRJVSF9nocM4FnyXTF+Ljc4BrBAGQmU9J91mdY
5KirL2uZEvauWvcMS2803iFRG+mb26Q3DbJeHXdfmFz1E/dAz3IxQlwlNIVdw3kSkiOLqdXAEY5Z
LzI6a7/8A1/uiUfmJgMNWIDwTuNlEQDGR24pdg3PEnAObRrNOpOsra29iTQQhBrY5LizwpQxDG/G
e72JtQ12+icdQ9yVP2tyP+gHx+/BuhgUFVY87oaMfVvD+XfnNCOuh7LcTKN5xYSGu0uUFb+oXolO
TsiguNP/csMxYHRVneFvUbpsyjrINsFpdkLnAa8AdKRo3raIXrzSHo6V2eLREA1Hy6rv3I5dtK3U
MVlidKvhpLITuvbKvYUzplApbLDJza494WxBYGdU5Ouwsl9Q4GA1NVb+NquSNyKg8DYu7HzrZ3xw
maFvE437KiO8fCWG6boY3iwLcileBPQ9dRzouSI4ioPGXB0d7rXrCA2cOv1bHegvSVQwEDCeh8C/
n5BCIlwrN4HwuvVfl2jqyAnJ9wyJj8vil/lAEu/RUtoTLWZBFUlxM4x0IiIPcUWLXmqqIZE4LOuI
4cWWIJPvEs3F1ikFppD+dDfgV2X4VrGLkWqsMoKaES8E6BjD5q2WfCJhG+883Aw6X4OAWxvAsK2z
CeYUSgr4C9ocFIUC9GaDvZKFWErbYwKH2nFENuyYGo4CkMHiaiYRQ01pGys8ugO3D45t7DBBt+kx
zoP/Mpebqqw25jQfkpnQBF1vp01teJDGCv8uLgprFeHFgDA+WnMjmwhUy1NRCVSgPWW7N32vvY5I
YvatiTMTacl3oSOKyWs+pD4lbCOzorX0Ria4Dk/Ws5nXiYVgJu63OIUiKFfXbpmB9DPOzPYVX+XH
cWS5dHlDnJpv3qBkYYqnx4pjW+Omh9I1yrjskBZuDE/OJmO8PZQVfN4QEC01kW3C6kscmiQfF9JJ
I+E1xVQG4kGyKp0oRM5MfxENwNI5DC2patlARhC+v486zo6Dty4x2IRPV16KTlyLkVsgCuTLXGCU
oPZyR5xn3YnXDsGn63Cw3t0CeGnZgqCy4cRn5NsILqx0TUSc1UfVOtfR9b5nI7et5elv7gDoMheJ
gw0doFIZ+2hjFLzEVck2nTc+1LQHaO/yI40mgLYdEuuCyKyTkjRTE9JjWBCDVcUkx3dyIxIAHptz
cTNPojwoZa1rGtzhFAaSexmD09F5kEUcrYoXs/P6l6JGAwkx72TOHvDQ8Gy43vA1Cb11lIojzFzx
JdxK3d21nTa8JqX90PcWk2fDijfJEMPp6vX73E+GB81z7tM4C/ZWmdybdb+viS84hfWoM2bHL68z
Q3tjZ6DGypoe5T74Ilbn+0Lb6rFx9XHpEMh91uaYvcUcpSRBYESArchUNxyCerbX67nesqDjVTcW
8b7NvRK7C03fiLieNpM5bctU3DWRdcKe96UYBJjfl6Unt1n22N5sO+mqqDljxzSSLAnroYiRuzaO
+eSMTbExyvIxFRgPOpp3qMiaR2ldbKMsymEDelcjnqAC4YXCZBfYOJdPuoHu1WEumZtteG/n9X1t
y3onBZ4Iopv6Le4BxL7U3Tc1VJcFeRuj2e1iK/b3Y5XfMzesuSnSi5+xivKrh+3aqlIlAw7tivza
kuSIlQL+JWKbB7CLDco8x/3o4N7AuYCCirWUXGflY2MZhEvZxTrWGub2yUb3qLf60X63NfSqU8hO
roWMHJKQxqS24ChIwf2viEN9nuLWVEZ71+IJfWKI8HZ2VL4ORwDsBGxfYw/zJpd1OW0dv8Hxd/IR
MExxhe+O3ITww4m+KtHqCEwcSdaCuIOJxOBO9UOETRKxo5ITadzJqe33nt88omtHPQFzblN09sbo
UncLBO1Qx/afIZx2a5DwHopIQxnlZZvCi3EeNnG79Cp940IBhAyRbJXKtW6Hau2HpE8MME5LjTCh
hhNm00XBtBEVsxIN5Si2zf7W0IKvaCBZTsqfwlbPLrpu3zlkMDoC0n3DLMDvs/1y0hVWSZOJWzth
mFg3jqF9Nze4YYbgBGxn/j4oiotZ2+Z+xpSeGYIFHR+nLk6FPUYHTC3N6ORji4FrwFsW1Plu6tuv
Wa0FuynEvSo3U0KrOn9rZe9EfeMEb/a71Ggpiro43NsYXIOtv3puGu/o3sQuiPuTmNo3n3gy6C09
GHWsIgmIktNNaoNZegdvDCkQC8p0Q1rrQvnH4MBD8W6YTBOkT+glBHHPN65Y2BK/M1Gma5TJTszE
RRFJ1IH5F7qEWCQs1wwtCDZGiIU8pMeFxf6EyTLOVbh8CFUUpO7co3HXILrXnO8mdZbQ6cxIiidZ
ik0wjvz9UramkQWDelIxlZ+yDi/EgG4m6bsK4QYiAV8ggHWJHTBGXqnFBRo0bFvFuF4+k9nyXsui
fGJP+lR64XkpdbuEsYNnduOqjZOrSb7zKg27iwHtxvzeTbxvXHhufrVXlTLDoGuRETZhIj4Xhd7v
Y0VDirXPDnvHwk4ecfPfKmqZ+t83edNpgyqzYQLaYzJF6FHwqGURFFPFLq+G0tsoOrdJadcUFBo5
wkgDad8BtzqvaR4ib2vTmO6quMHLEdF9b0t+P9UFQmS2jUDbBji+B0qdpBk1LgpcxkQ1W1JhLVJ9
CpGHH6OM3begTb6S80O8RaOhuIC0YfP5D3NLx0mfpgmGWjVXrEuyBLbvkO3Ngg+3zJ7cnhmj67zk
TC0QwvyobCyxkg6+Rn0uA3WLIShwOKfXVVxjdVS1RAHUL+Tt5tuB4IhKJ0lVq7MMei/RdKIt760e
pzjXzndh7ZGoGeMTYGODR3/pOnCrAno92pXQozW1FO+btGTo+EtJ1RXPmFv9xU/Ae4QcxTZY+zMH
qmpLRed/gVZP6A7XFEuNZYWGktnjworJs41XBSS+IddZXrb0SC0vjRDeFd0CxsoH09IfCR4pN9DX
MO5RPofQXl/izD+kFSe1wbzQyn0GjJFxUMoVa0CA0lAcS5cPnsqeBo2gSwTAvk/EouwvaU3dk2fh
MczLkyglnWnb32OueV2ugVT6aUKgD5FUr0Htq0WpegvVH+vR9MnGLgIVREluV4ylTuAbK9dSg3DV
JVsZfhOudtYdSi2hA1bPitDVZywu9SLMtmQuxdstRM7Ml7k6KC3miDSrikMhnTc38RtsF6ZjYTL/
ggS0ap3pGd+xB9eFZpN2jyYwxGTMR6SyRLIV/Av1qxX+4YQ9CVpvtiDVRk7EqLNGCiuC2J49W6Y4
lNL7UvWw6itjfDBIZlpNbnyzVIs+hJRkwacFfltevKHOnMpmvZo5QEXCIUWc2I9OFJuh5Ce1NAfn
9eUdyLPqd7HrblnwaSzOATaWKwOOUG48j0YsgGDGE96acq05j1qP4VdevqkNQyJeRTABdYqdb8Rr
LobNsLRtaM7Y0LL2gUKDIpheT3pUVvXLgibXIR9143zRPAF4ZtJepsyP1bmM6dWqI6Sp6bmnVVPf
l5Ts0mBaQVrBA6QeToAuWncB2XN16G0pMfytYt7AsOEnELCjCt8bOpkq6q6dFTqG0PcbNBNnvax5
z6rx6V1utJ03HgvZfklHGhC10ZL4FPfflDZIbSXqqkazPIjSuY1ZdFNSBQz7kMml+K8VbDPaI4wP
RBjltIFkRQ8PBNG33D3hOF4c9zWV0QepynMBqtIIM+RUvwskWwZ+QuzLwfM4j+/qbQpNYcpsilUH
6dwDzFRzvgW4VLKwkqqVg+TN5O6oBUDFYGMOTQZmtFlmA1ZXY9HU4UsRBBbWFwZEIQ1X6Cq71H65
gypGCBi3P/H2NPdRcYcpuLZebIoMLFwagv8SHdCrL94nkcyo5eg7FOCjdGiTDaohBl511Gp3jHr2
BkWiq5b28kDmDuDUKlZWKLUetyt9ig4iE+dxZAm2NQMmBhZbMTC8FNm0XYCF6DVziCcITCLI64GF
F8Y04J2ft+iWSTbFWsmEOKcqASnRf1oOOHuKeDInQWdBPCyf5NFGnvvM3PVgJ8JRvTWrEjXVHhOj
/SKSxIUX+CzZx77F3Bfe6IC9xNSyq/t8OInJ2+Qtjs3wFfBwWzfDNpMBLgGMX1e5kb93vXFa7ocu
sLmEDZ09GfdbnMrgxYtv0A/oheqJZ2YOH46b0PE+WcI8eN3MEl9uP/T3VkBMwNJqB+jfiME6GmCM
zKBNUqIwnSY4KFDtPed9jy5OhGzcTjYzIKYtEl561wzykiFTmyqTAF3A/9Vk2CE2juOqUhW1A2q7
dFqhgsqykZ2hqDA77XJvs6ivGLisFow01zh1Y0C3wiF7lW41idgNREj1VuCm31codLqIC+JkLMl6
NtlIQe5y1OtRXB1oTzUcrocSZDDao+OgB/U79PxT/NIK2DbJHWyjYtekmUYeLaQAq3yOyA1D6IrF
edCezYTfXbO99slbF5bQo1q2mMzJvhVNb5yX3rOYIVwmXrTJWj6izs3fmm56GBLF2gmkts66HEqU
495cI6diOIdwf+wx/7GgNJrGm26yeFNXpO4KYrzJ0EAIGnG04fj312FHqZhuyfMmqZnW2HcI5koS
ylOcYF3Y/1xOPsc8sFk0iffdS2l5G2xWVlVE9KcCxKoK2n1j8dmlPt4oC1uk8J/KJHd3aitZUssq
nxlSZBSf7FH8kCPhl55fAnW7mxj/1qR6yiH84rQAojSX7+3cPVYa8BU6RpqozGFD5Xgj3pgMJ9z0
l54ZNg6QszrbUkEZ3bnie01CL04ZFEcKmjIdbswCqRQV4yMow4phdb4SLZSE0N+R95XwT3ALsVF4
qZQUb9pFmidPy73caiY9ajU/LtXc8kYpvaZN5djszTR5ILO5ry66hURb2Nq+D834OcQhrPWqr2jN
sNmoT8akfw4cyu2KIUAQkmAR45aJWiEAcoBApeYkwqa6Huq7sgiztVr1Y3qpU8KANS/jrqyLfVtM
n/GXpbhz4/PsPw9uaHABgu7eyuhDO2EWR3lqOUvZShuMWGAUJby1oz3e6V5FU9BM3wLL/aTZRbWj
Pd87IeFitj9JzIvy96rujmGFgxz5oMo1ZFJGZHmBpUj9UWWa2EXOI+mId3hXfp5Dz4XWTq8bdC0u
PmF1V6QuIa8CIh/BYVixx+Zp1Hv5Mun5W572+Po44yFVtkWav5ud8VL5kbZ1ge/Wsa5VKzlVCEjQ
pF6VxHB0jvA6vU05WziXW1lCjp19T77TRo6m3Ol9fe7TbFhpWV/tUpMcI4GpON5N0iGWKGt3mUHZ
kMjxsSUQ6MFEuRX1uG/pHpO5Kgj6Q5jAHZaWuMtjXD0pt2mPbthL2JvAe3PwVXVy3FXaSvvSlXBu
jDBMDnPl4dmqp5/wt8EsHbORB6TKJmYtxVMxeKFBvLh+ETVsxcX7PW9Fd0zVA4lwNS4v+DGao3tc
HgKDr+RnIhyMI2tB/OfBKd1jBxWRJsXXADoKy931U/Wc1Zk4Lg+CLL6jw50zhCFq/rDi12fFI5lg
aLB7bZt6OCgjbAE/iMCLhQpTMOqwAyFktwsw99mIEjPxNss+Wh06k8z1z0XFQAFbOWObkyQCYcrI
j8tDnAaf/Wbyt6ZVO8fRi35+WL6XYDm+hVT+NUZdMmXldMenaR+7fLBRdPPVL3+0ImntQ6c5xkhW
7m1bjlvhEyipFYl+/O9DNYSQ8/wqgXIWAOHUY9zi2gGPKai2jtbLAzFXhGFH9VDnK5ddAOuDNLRe
8NElKNyXu9Eax60exQ9LisTyIFUURNOq+wrAf/vfv0BrlWyzFETD0CzjuDwA95t/fSVVjA1yEv7G
HRQ2qZs2d2tcP/maznCv0i9taugXGNR4sBRAg1Ak7yJs2h5SM36zRFM/2B2Jn4MW5wct08MjV+lS
duE6H/XqRRfNA389noUhI6KWsuTOz4j28OIiXgsPf2oPevqzY2gm6ku92oqEMB7fx3KoMxyEN1QE
bDqTj9O99DoWlPojQHv9NPAcy5/GwTG2IPzaZvALUtMkLyccpuoyW3l1mZALAI2DUyzfc2nDOl+K
J1t7HFO9fMYlFFAM8xb8hmy9zB7jzUhrqHKgoh50HyGwzUFEWkcrNQH8rb50iuibMYY4DKnwjQJs
7rh81aur8NP3dNHu+tB+x/I8wso4kJvBdD9rutvtRj+t70l4CO9z4kYwbzn26mH5auyjF4CzedVW
nOBuq48wZbMfCYP2bcrY8Lh8a3nQU/8/f6wa5JluVmXYFebZHbGNKA8mbqiIFADjOe1Z5WYJS93J
7PP07HdBz7SJB2+aPjiO7JVw5+CFrMtyaF4c6N9BU06wMq2tqe5iV92d3eTre9z4Huq8DVl+mO9p
UMRB3PHaNviOGZrU/46+7cazK5tU5TASv9wQaRCz1WyiWtWn6C86g/gudYvjO0jGa1fZeBvrBD3F
xPQl8tinAluHHBnqMVMbTRmU+ziV/t4iRNcggTCIYM1G8HXpKffZaJ4jL9kySjQPAUx3N/V2EP6I
djRIGhK9r9h53VHoDn6Jufcoky4id9CY1/E8lut+1rAJEsVHTULvcdrbUucl2I08lurFhCbhM5SE
fKl7do9zZJhsgSLGdaGEwu6s28flq+UhsFELL1/FTmXuct/j5JR3k1vhK1vUPX4oaJAnJUlevlq+
54RvA/Gtd6DHvkpjBx6P4hk/bqy/V6YSOGMyZ5Ox3H7B4PHeiV2O6KnHaiJ+z5Q82kJeHlXNdDBQ
TptKQu2MSHWRVKcsZoCHIXwIYu9oKuE1fiDVQ+U7gHSIsm1aniKDbRpX+ldER/vEvW8THTXv+MWv
q+uMlDtVmm4DcfegVN4adchxWpTfSMAdpQWXShU+Iw/XlU6cwABwD/uLrhTkfd9+qynKO6XqwrCr
2v6w0HrFSvQ1KPlXNCEEM1CE4cK18ZRErEzx1vXd9j1x8q+t8L7SmJAGiC0tSq2vYx3cJrvBbq+9
FKHDtq4MLuS4CzWsO3gDOpzfbF153BJjRAav8hdNJopb6WEfBfPitSPiEZBlXfXhDto1COrI3gYH
GEYvQjd2u0Z8iTN0ZDO/pJnJzxg55gZJlCS6j43h5J/CKiyZaXivph9+tdzuq1UY4F7PcYqKPQup
4ByH9nsmwRqX4ofZOs7YEZBVx7xXsWUdxZvVFYM2h0rLLoT0LGrulHF+pti2JrRb9G6Y5Ssm7gwl
N1fcXEuxdAfF150h7jKL61fNM8mRw5ZqtnmYFceXUdSPxOzHv1AeW5OboiRnmLcRqUYgS157tyFd
lJmyPWJPx7wu8DtznZSHPGieDb1HEU/7tCB6iR/+UFDQuDRUOgiLlxfrzgxgdqvIFGe4Nr5erBxd
ubgBQ3QBDaS1VkYepkbfYqN1gW3dPOEWurVEeot9/cWiWAQ7pGf2cqy0ldS2BxdAO0zVCJVAAgtl
cXYza09bHeza/xcNtq30YH9j2/j6/7J3ZsttI1u6fpXzAuhIzMCtCA4AKWq0bPkGIbtsJObEPDx9
f2Cd3VW7vLsqzv25QZAURVEgmLnWv/6BrgBaE75Hhqlbf+EXdeuaWEMHfLXx1KuFXkXpAo06Iegz
MxJXld+o9GLamILtrASf2KAmn4HagMOcLzPyvqi6ASjIkS03HvntVCbAjBYSWXMKE4N2lpJng4W7
65w5TJltmsshpt/GfG0al5+OyUUwZNSEwj2ltY0TG2hPnTn6oWvecfX/mO1M22nTBh0UB4LAF0r+
LCgHDU3GuP97EpK+Ebp+OSlwSNEd2xv/8S8iOjchIskDEjm1eNIM0InanJZ1e0uI+O9197xOp8Rv
g3nGjvzv/7bxH/62jjEVf1SHAOX/lRrfWaNdAvUXJ7VNvMuY/os/pMs3G5hBM1A8GMuzA1tkmfU3
pI2hTxj61oUxFn2O/WShFRd31BGMlHuyZfxwtoB8/v5dOr+QwkhwFa7te55Ays7QkDP4J1pa1ZId
jwaBy8bjXcqeBtHruumOZZhmEodLCC56vlMOxrYYzX9slLFmyn9unlBpyqdYkuIKI8M71HTEcA0+
zK2X8wrYn25dfWAs/EGg0k+uCayPKMqSTH6tu5Ti9vFGQUzE1rdvcGDfwET/ki0uPnwJTeGNp0Gb
gBt57QRuQRb1SCNv5IU6Zmy4yTqfSafnj5nS2KEbWtmLi/uNMD8tWLxvwrCllD9Ij3l4953ieWvY
wHk+nHZ6Ltpuc0D8bGwgY+o0oV1R3xLVtzJ6bM3lpZjl6e/Ptf6rJpqTbesGmnaXVMZfCKtqTmvN
A/rAGz/HcFQgr2mYdRgb36TdVjKr21hRpQrBaMY7Ysgw8sMP+qqP1gGPiZrtAETZc1Mq40J1ZJql
06kbtWOx7dzLBJ6zloWLB3ACFtn6yFNjBsBKry9r55eHUaw/y1UbWdxIrnaahRSB7TORIBZmInel
/Eg6DSKcDl6d8tFtA8UqBSTLJtb+lh5FwFG5M0uqLmPDnjPjpFzQN2CGGn/SnZMs5j7rHyfJYAoL
hBSz9OKLu9IRb/YspYGXFuajO7Ww8rSxS86IS1W4/VwWHG7z1kH7UWSTOoA5aHqPEXbVf8dYc5sy
lKVBpYDxJDEGUlQfg8E4sjTF0ZM9Iy9CKCvEVbvMdLfRSErSXCU+UeiBV4H4WEBzudFesEDx4DDw
X9t+/3zD2pVWXy03D6XSftTGlhtEcFBQx/a7PlLuxdbKYCSnwRLwyrqk27WMe++qbjpqpeHcNVmj
DoxLMuKQVKg+DIwJogna1C4v7DebHzIhiJJ6+mZNsqU4O2CIdG8qN1QbScBBUQwo5ZzIu/yalHzP
t7fahEktf2gTUsq8Hh8WpyD8B8u2dBzmNzO2IWvgdYlTVBthxPnpHy7X/7Cj6Lbh6AIlgO3/ouBP
BjgmltblJ3P7l7fdwOUxajj/N60/V25G04rLKoycFKOkbXi3DczqjUlnbTSqpi/+gb/7K+PbN302
CeRGfItYWzfR9J9Wq35xJkelenoq7ORdldkj5XO4Qd/FhG90u4Txxjirp/Fto17hZ/4Ri+az6dn/
cG7+w+JuotXk7GB/BSXyr9TzIR2IrUcyhGxyVjBv+Fah6M86tYPZ0u9gin9vadXG1f7utMxfEijn
3YZvOBt/DD7FrlvWiuQo71UM6athyWUPEhaT7D3/AxPX/4Um71uCNQeGPKaDaOW3LeBPJ40C22IM
PsnTnGdxQAIOmZ9pIMYuw3PT2IbZtPVrQfyNzcdGcuBZ4iMWIUdG28gvAlBfljyd9kPqlXv4E+7O
2NColEhWz7RSDI0W8050EPPqwX/DbgPCg5hKmseq1u4UIs9wyudP5ZLVpDnAijVKovXi3Ap8zfbf
fHohQzwb7YuWFy2KQ9DvREvZfdr1ZORmANLn78cJYK34rJD6noqmGvZqSOWBr8Wuh1n5ySmNg4Mv
HoZu670/rnfpwtxCM8l4txS+TC1fG9RfFW6uOpGZvva5VV2BA+IIuOqLL0sBWVczTxvmeKOK4ie4
83wNN47sp2CPkIZ8HB0W5LWqXvCNYNU0yyUoTS1EHPdICO1PuxbD0TFPcVa0p7rzALTrOTs0Dh44
ztpcGl8pYsHILnRyVqty6edTm6Y/+imtf68+/r806p+kUcgvqHz/d2nU9cf0f97rNv83VdTvv/SH
HanHJu25m4aF1WZztPmXLMr/L9cRtBGWb23yJoMf/cuQ1P4v9naAQ+G4uklXB7v+X7Io8V9YeZs2
0m7h2T6iqv8XWdSvQoJNaUmYgWkLyjbnr5ZH+siAVggwxUUkxQMD6/55+xZnuCtOQwl1S49xzGcs
MiTxT0wWEnotMvz+dNIefy+h/2yNqv+yOfAuYHkIThPn4iYQ+/OiMgJJroTaY89S+M1B2fELjtBE
pS761QaqOiAVvG8ddzdK7AQTXdtDVf65zEoeJQk+cCja9h9KWeMX+ZaNE+wmNBCsyf4vpSyEVmxY
PFGFxqIonqD1BWJYdcae7m9ljxCymIdTU3f90TSTb7iY1LvBdpxAJ2uMRPnnuHKJIKqm4WjaNoO7
goAj11+ZMWGss3MFemNlNsxwAAT3kAjsoHZbLLW602TodI/J/A+7zK/yHtvBN4mrDRUFy/dfvZMa
DBPmumurUPiQxrEZ1DFLQwSq0hgHFphXRgxtqctn46Qr65iXxCeaOwdc7OLN1SueocZDZXifY0P4
+3+4ALjU/7214r1xoZsWCja+JNv1/ucLoO/6rJ1ozMM+mZ7jySF+RhRhLZzlmAifCDdfQjIym3fb
H0C9bJpMg8lJ4ch5Z8b5+lBqD4kAsf6H9/XLhenofAl5VxYkAD6ov+x2mYDqa3Stf7KwFu0rrGoE
YC2k1ZaGuLpsbmzLVpuuepWRoDu9qY2MW8NsvFvtVb8vYdv//Vuyt6rk37pQ1xbmrWzx+Sx/sXJZ
Ol0QITmPJzMjHcnOYu3stGyRhqfdUzy1L0V8nxtm8tRMQBmV7uwXG67PajnpoWwZl4pYzdfKqomJ
Q0MUjHNBsW8mWCOt4nM7JXcoONr7FSII4Uqau7Nz69WhrSTzQkTWQDq0nrX3+vyQebYdzlptQxEx
VnY/De+Y2dyP8fKtHrYdT/PnQ1fXFws5OWETXWib9bvse+Nu3szIi0wH0O+uJgjWoca39MpIhib+
ZwqTGBTfYfd01RjAJJxJDQPZd/w2DciGRhFQTWitDO/170+vYf36PXFt3CtYri0uZED97Zr4U4VT
AUomWdkPJ+M2OiyxTk7iMzxp/2xkZos5CezQvPHGxzmer+TfrWckN9UjvG38PklxdnoNdbquJWd/
bH+0pbtAwOYELcNvk6z535cmJulxjc8ydr+rJkuPabr4nF8jYFUiX8PV1Hvc5/iIeSjvZ6M7woxw
o8mwHnPPePUXOYayc8UV7bW43m7lW9JB7wyPo+80sFoXB6BRlw+3QyH9qx57dTjVerwfMPKF4/XM
xzhci36eT11v66+jVS1PMn6Y79zhEf9p/SjyVX9dO/KTulY+EAwH2rEIDSvFeg26JHCMmuFeX2ZH
Jex2p+tQ2ey6aw4yqStakSy0CJi67318cA3720LwD+CIjtKGhv+wYjQfssEFwoHlzpc7Bf5rc+yi
us1SIwmyS67X/cXxePd9g7eCztgOGD15KrPPsPKZBlmgnlJfl/Ntco6OHMHQckWv9+jZjRaMCvaP
blT+ZZKYWVnboA2TV4Ika6WHbOxZ0GPYgFxvqbF0HBaUUml3GWD+Zv26RJq05ktXqENRDuYJ0thH
NY6fPFV7jDL4jJxCtrtGmnrgTl1/ME3xbktfjxLYaYTk2PYl6+vQLLUrcD7hgRphRuyqod+4KRoS
71z2pQknNU+fYm1Mn0TmA9iK5mq2dXPUtEZ/GSo3ZmWG8YoTHCYCTnKxFf9j41XLFYfJKTCshfyw
YrkYbuZaROA1T3Ccs7A2WwYSqv+aMvjFb1avAnxMSJRxLbRu9hwtsKt35sIun2lJufdGC0vtucgQ
x3DoFkHxOclrvrrxwdfhHMlaZ5n15udsqqpIs/X0YRbgwdloKQg9AoGo0xbhKLGFratUPMaw4dI0
S8NmGT7mtlkeh1KbH8e+xDE4P69Db55g+ZvPlmi0h3SyqDe4Z1ritVpnTrJe+w8LtqWO6nwmnms4
JL77cDvYkGxD3wPIud2lE2B0sf00t/k/+nHy9rfHZJZOZHAoPLWNer3cnoJrThrYHhaFPmRFnJTJ
l1JJlzy126EoVy/kS4JMYbsLKZUfmHK+t1rneHvIEpVMdpMedThj78hCkUfDyJOXvJLuMcktsWOB
0Z5vB5HZhD8tK0YTPAOnlOFUbOiYqcj3Mp3H26Gnm4sWa/l+u1e2HoHvrHRkarA2d6NC6yOLl9th
HuN3b3Wrw8KifdcN/SZfyQQcvt7at8TERSt9/KNfoNvB57Un1Nzds8GuOJpWUTaYPtxx4d6VUze9
bN7Bep28qap0T9J2F5KlYOvWNC7w08EfhN+R3d0hnBhWo97NcaPevWbcpc5vU5qngCFcxHR/EKbs
N8aS/s6rSzfULYmRaWMRco7woaCTewQjKVzjq1ea4yOORPGwvA1Oj5hsIE1QticnIw4DuOXE/Ivs
QN8OMnwFzwTRhzPfCzy6LECfqQjtwsaVZ+rtfVqiH2hj/y512/aYW+SZJe467RZvI+k3EzOlkgzS
ZBIzXJtcD4VKf0JDLQ++mixWLnDaArUTVhUeMazHGytDMkkv2zl+kkX5tTcHicVhbJxKUl0hW3nX
WutloMVAF2Isj0JlSDAX4xMOafCDlq55dGT1BJXrlUGVgyOk7+1mG9tb7FWroCh8uY+95L6QSOdu
Z7OwVi1cmXEDn5ihykmgS7PPNrPaR9E7AUhQ8vv6tBae+bpwLbfdFw/6xBM71bU01+nsp0yLdW9+
cW95nPZ5pg85YtJTbaW7s2/NWUXTNH+1OmvFN767Dga5qsPEIuF4HrZevr/r1AQlJoM2irjzpKOS
GXmB96RYX8iAsi43zjr6m/qYVzDcUM7uhZ9qUYPdpd61O1/q5ZnP79FL0uncJ+6jq7DngZPp7psF
rj9pzye7wLpJ073dQCl8rOCsMw/AWYh/bQFsJKNnThkcabKad0QPfhNa1VKv0p9nEHamaqjxJzEz
ntXLy2zq515608VK9qZerVd9GM9VnWmf1/W0+KXFSFkypk0LUKdUXWGkVwcasuLoNlV6sDQZrRPc
n3z8nNYEwXhz/CpM6I25sF9ygt+tQQpkWbr2lgw4e8q5PvrD6AaLnaykMDy1eDdHcQcu6KpZ8eeN
lfBjj411XM/e3IL/QW5jI9CLBwHdOfKL9T7FtCWJ5RTmTWlHykMkoxJ21kVB75RbHVBqh7mHK+Ek
lh2t3ejuRFJl9XeBfBl9lcpO5qDum8Kor8L/gWZojCA9fqGosUOc636kGdTGRjggFr3/APPejewF
Yz8Yuzak8Ww6DUQMPDvWqgO8WWzHHsrTlcHoUfRz+wjBnNiGyrE+gB3Ue+rKtzGf7MjsWg/eJXDP
UDCacphjhdaQtEhsI4iBCjVLYW9CqjwUDQ65I3OiNAHVhKmqdSUeXc4jctT6qPmBUmS8AWEsBMXD
W3dJPGcwF+Oes715rU+6JzX493WitEg0mwvlUotdP6Ti3i/zI6FG+kH6r+OI62pajmmIqxm7v2fJ
k51m741ctHuS+O4s/rNFa/sHK5MkUBN/e57l7AV+NmA5R43aDKNJiETzULRje5qhyHSaCutRjadx
/tHaGIYyzSZ8Lm5/qhUUBhB7DTNb7UrkQHrWaAcvQZpR1KYZsalhwsSHt/P1jlT2BOhV5q4bdB1L
4RAzIRjJe5QL/0KelmWQa7UWGpj0316jj+MKpFhvjlxBITbgNlLJDCAfx29cuipyA3J7zziDvSfx
fRSTzgV0F8tApV3w9yyCtYXzP3QuiJnCf5PZYeb8KKx0xed8b6SuGwJce8cWoh+GVV40QEGH1ehB
DwWrgCxO9COSk9dhCgat8VBItM15mgKX+GaoUxDgE5IS56H+HK9A6n3qvxoD4+h0jYNhasgI3kTi
rBuYszle9mlYxM8WpSN5726Gh0TJm1vMj3HU1t1KYNxB1/p6JzVws6wf1blI+TuFzVe3JxEdJU52
dTqX2tQss5Mm5xy6P3eHYUSNZvCJO6N3lj171Gjn88tQlmGuAe81k3PvVXI6K8dGuLM4TNjLzAhc
Iy+/6DJ+1KZs/GG6XQj2cO+1Cudyy8/JLq2cM6ky9tnvhi2t3Yhm2rjbI+k0OWfPKKBdr2a+x+xL
tVxxPFfdfmtQ53b0SRHbtIlFlU6XdkhUMIgcHLfsp7PjwjROMVPcW63BXS3+DTfq4jBNShywdP7a
0pCdSVVLLrdbt4MLhy2YhDuQ5wZT7q4Rlnb2USw0xmhFt6d0aR7NTa8d59X/6fZGGoxiuWp2Bmaq
OcbvB5yY9LsGWlWQbtwdl/aLmK27LLAFzB4Pio/YuD74RhG8VT9ZzSOaY+eRuHZS6GP1LArDPjUg
OHca1LTn22N4KcInakfv2ClTo5TewmIX2T4T9ELaeN883u7FuqFHjgdF4HY3OdnkKx+4jAnddsp0
73g20bUb2Sl3DPMJdBihT9GmO4n9O9qKPgsbc5HojvHdF1N/GUTSvCT8DbaNZxeeP5KupkRtydtp
W725eH7+CZaee9F7L/SsyQ0soRL8laX+3G+kLekQiNLxBuPet8iwFXRgeG8CTaFYH7avj1ftDeWe
aDfqi8f6y2zHhtGgaQ9654toWYWIphU3LgRE3HcV41XXUk3g1Ui1aZDO2uKhIC7x9OoA0SIUVM/m
4LXH1Zy9s5LzFI0UdsM0r9HtUBc4m/3pPgQVpPrJvO4NzjNb5uL8SPVu2Tv6yXEbsjIb+6nA4yRy
+RKdqcsxGcrlXVkqP+A3srMrk/Y4d83ViFcyNlL7iybQR2H5UGFHOIVz5WREBHvFnlihizEUX9ra
+Ra3IiHcoz0JP3N4tfQy1iLlg02exJRd/TW94mMKT8Z4pcJDbj9c55S3Ch+b1y51lkizuPTsAp6N
aIown69NIZHGGdlnDQGcvgpzl2Xpq4MB6V1rhiY1GgMQa9f1kDba0v9ur9aHu7r4V46ftArtyri+
l8JB7FMxUk5e0bGmd2Of1cdq1ugAPUIqp27Z6d10yqz+ieLks9x2mMKajkt96OCVBKpBKZqFCQSw
Vj7mhEsee8T4ArUk3haMJgnTwAd6SRjoIYl2u6CDkCQ68VHj11dO8T7Gj/JuRbFwp7euHmZmzMhv
nE8jWoRjMWr6qXD4TjV6SjAQTrjCG35YmjscHDv/mHOSLoXrYSTs9CGhfjOukHy+OMwDte2WEbUL
mFLkbsvl7VDaAWC/c9LRKHcr/2c2dMcG+ipyaLFHCfLkpAQ59G2+M2qdGM1KeTsICoeJPN273NS0
QDFRzRztWTMlDm/N6O4JUvhGzgVF/AbvlMTg5t4bdvQMOB0vvWu62Q+cZfXvbCho8LryFoqKZEhI
O1SX+s+YU62muApWjX1b0ykE+rz5yN/NTJWPmCg1O2S25WFDkCu19r+xcDywDMk7ZRr+g6clEOEn
tzmRY/1zskmGxVTROOizb78ljonlqx3Wae+DgDp6VBXSor+S5ifool/wfyyiVNECW35M2qM/ZRej
6c5do9yn3N2qr6olJbtWn/lI7omYeGOcB8O9bVASwlUiwnk9dhMqaWckfyKV0PNt1hCa9vxs4ScN
1YDUbIY98qoVftCnRnvt8+KmOH4bWX6qlK49W0ZvrxTblxerNoDj2O7iNpanvtCQF4pnf70OkNOO
navUU5qCGLbzXTnkDoNYFztY5RjHkXgcha3NZSyUQbP0Sei9uIjJVAGXMF6DVcNJNIhYaPr2rFqr
COyibXa6BgEJr5CvFcDR3eShZzVmeWDdY/2yxYNZ6O6jBKCuNOfRy0LCN8SHEuTBrolr4VHpExwi
qq8NtdQxHz0sJJz7NTZSUrB1++jpkuTo0cfochr7ffE6ASqftBSSNyh181A36QuWu5hZxN6FT404
ahs8KUbDs/dyIOWsLgN3WJ2zlfPtD905bw76SJLFbd9INOOTv9hmSKFwqVGPBzkxqwcizJ88Z4o/
1Vl1QAn75voM2ypIQpDAMGH1JDriNc2QRU/5E5YarFtzUkcQ321dwVQ0pmKH0UyMtL8kIz1pHsa6
u+ZaqXYSQkGaL9S0qYhj2qLmNHUN9h0VGYpgE1Ofz7D2VoZ7ajYjfajZN0u3PuAq8wlzMhVt0PUK
z5ubnZ6iKsHQDdNk9dUbSIOYBVJQdAX5ZOGd0Xl6pAgQjSTWYTvlWkHRfPPW4lsGQEEoczxjAW3Y
XnS7X0FQm9HNhojS60gZcx212+F293aw9JVI7P/1x7Fy/vzsycUDF/rki2dUR11Nu2Z03t2cOOfO
KiASOpp1wG8xP41N6WO4yBNApiDLkbXU4JQFGRWpv3Sb6HYYs4Vcod8kPbgp8F7R+ktcDGlYaBgK
OA+DYlozpONTBWUy9zMvqkqT/AFVfizlTDCY2Xlc9oMWrcZDV2KiS6/r7d0cwqLuyOkAwX59jpuy
uiN+rjzoE84qxxah50vqjp9a4ZlHtDFVJCALRnOCS3jbGmfkDoF5VP7kvgwtYxV/9D6Luaxf/Xip
X1dX4VOGL+w4hVqNIepkesuVYJYmsF2tIwJdwT0qCFQaiygWUpySHi3C1A0gGUsVrlasgWj3pYHP
h1ZGHrYZgKvWy8zCpVQe+fX6Gx82YohRs0MscT1EvxmhagSvGJgQXbGlNY+F7ygaxV2WruzGTO3p
ABcrGGsPWBfvEBA71Cl2RgpwXVdnHIGPPldyoInK51kpANEscc/t9oa35l9wm2rPcQXYQAIz5sHM
yy55UV1NvdbelO9N2BO0Xlj0yfjkaz7kbEg/3+ccGf3aH3GysF7QqTMbF8R6xFJWb3UVn1HUaR9D
DHqHaeJ4nUtZXNmiaZRwZlEU4x+JAuOB2Fm7s/U+JvLJiVP3RwlDdIRLbrDGPBSxOV6qBFFTK5ZT
Y3XOt7IyYcT0Np+rAEgvBom9OQOdES8RdKi6G9RJl4eY7pqBW1rraYj99bhWLB2LWZjsLQRs+ACT
tUK5JnB+BuLooq6C697LwbkmDXbAgAl6oDmQ/dwW2unS+VawOfGYTXeioXRC9KyoL9zqIddH/RWw
LUoAFKhR8Je36eAWs5YvbR9vflRq5zaM44ayd689lMi7GWrTqbWGfo85/yu6Z4W2hC44aUuYpd5Y
H3FN2jnxkgUDlfnTnNwvme3eZ23NPqQ530n6WEL7azX3/XVA0DfP8HptYZzVlizj+roVTtmsHVo1
uvdTW2IlXaUXvYBdtCXBMZ1EeDMu96OeDU9G6XzkqP+lRRxrDeL7mG1+DIZkk9JnD+3u8Dx0bMZd
Ioh989bfuqYcT1ZswSECXMWfAU0aWvjk1LbykLXJFnSYdveml0+YZwx0CVi/TPnSnoZheZeyp0Sf
Wv16g6WgiR4ZGznPuvhoTAtyUl2zhW2BDnhOQq6WZkQkFb5rSh0GA2uEeIZ4kSfr5lZVnYxleuHT
WkKn8umB8nFFLTOgacWVGS7zYBzzRKxEyMknlghIrpmPjxnocFfzfGm2n2/uTyNjpAYLsPNY9Bdg
Tvsy6+/uUD5Udtc+ybUaQKCT/l4ru7vSYktrcUk72sv74k8ETvrikuT93ub0RktafSlWbzqPjnPO
DAIpCUH+nFRa/Tg08cWVUN7MCZ2rmBnZ5IvzgFySCHvYWUQqdw/kCnJpMbEhNCg9rHUjz32KBNHJ
QdLt3xpz3pMonwVTolFsZ9ay70yymWMsl/xG86iPYc1OpnuELpUE89R/F9Miz6tmpwFOc/VpPBFe
mh4JciGUrBmNXZGApGnr/dR49hG9thkIpeT+hhx0ZekEMZkdd35SnVp3qsIxHzHN8Br9tOScDsuy
CNb23Pf208KibMf9w2KMbbSM+QveEOk1Q1l5zns9cBpS5MnuslGbqvo+1nbYPRiRb6C/Rgh/kAuN
pwTQm4ZBHOHatczmlPrMak8VLrLDambV134NlzSNBig9aHuZNVMkdUgS2lg8pAmVEBb1xOV1LIdm
22sXbAR4USN5nGzAgLld7z0rJlKyG/KDThOyT5hKQHzh/FHYOmdZe8N5qP1P0+w3x8ZooeDDJv7k
WkvAwsMvqd6Gtj5gf1+LzDjPcfZjNAvnoIpMQ/RM2qk3fBkX8WXo2WHdaq2OUucjxq5bPyr44GEy
YBAjmc8TmbA86aSfHWt3VEjHxHh1ZmbAisIv663LmsC98+f6zdIzebE73JCWCkVlocilXhCEcBFq
+ZPHSxDGTdIyjL74KCRGOGgAZtjNW6RT10vYq/7inGtqRthnJFGMRn+kw23ubQ3dxSxBTe1av0+l
84Zh6XBirXpjVIGIiYjSLbuL0kJvGfiiKwZfMrj6DA+evL9M1t0MOWjP7oCCBb9IgJNYP45svZGV
GmukrJxkmnS56JQbF3M7pAYrMrm153iiIlQCjSC2+g1RcQyb4c69TmXRH+NMSwOt2VztSvzuK52w
eu0nJiNwG4dYvZqkjjxoeX60vXdhL/ZrRwz16wroj2HMeyrG/h5P2fZiD/HJnaD448QeR5yRFZwu
fe3hg1+bZmWe5/U5Rh1leS5J7T7LpCA8rUXw1ujIymYNlVuF172WUfJJYZEUjgRzDohW/IE5VXEY
pG0hdCm80O/fyqRmcqBn8c5x8w4tJxs7cKvBzbZI1ijNldrHQBZIR1kweINo5TumAnd+px/mMQH0
c7PF2hlaQrY0uFALER2TlqHDHm9EYlLDpbizU/aX1YhR/1hYYF+l7emHrGAQP1aoUUw4txXcyIWJ
NiOmAnXrfQKDjqgSZITuQ9u03UO/HW7LTsE3GB5KfnLnB4aW1OpN71VX12BMbc16d2/PDyTxyJOH
4/xdhrKU+ZmeP8jtFnm3P/KaprvqJ+c0FTqzUZ90vLbgsbi6d+qxuxDZcPQoY8+tM5OiseZFKLOS
TkFKpqwuHahvYihKGnFvCbHXrDhj504cdOVzdppKcZ+jJvK7qjz7Uy5DvAfGE+veujd9DBIW1uZj
Ua8f0jUTOuTSfxnIUKr6FsGsCYtRTk61F6v+OHQ0/thXKjgo+bwjN7U6Wm2tRUoUXyfdkEE++WdV
2dU2NXff/Ip481JBNTST17bXz+k0L+fEHoxAZu6AwwOmUtJqj0tcT3tNGmfJ3Oh9FkkAWZIIWUrS
q476+96acVds7HFvAaBEI6We7tb6t3xqDmtaMj2gCK080D+EBi2zTQNkB5MY9A5l0/mvpLsfcY7c
TdSul7kATxhLRIV62zw0AlMnIqHy3FCYfYof6HG/2zjJnGK/W15RVJ+BFl5TZaanqQdcul0Ptysj
FupoUXLsVV/UWFqUcVgQ/rzj4uaK7/JPVtuInQecgWzYap8qOtMF7iX68wWPJaAy5lBfR9nrO519
g5wVbBCTTH9lAC7IzmWeM9K7HUC2aPsYd+6GtHtGxGKFTQ1Skc2wyce2nt8q3/6hIdW+y4pCbOkp
xqd1oGqtVmM93hZhk0Rp1jlqOnvuv0/QUu7LthPHZYTYu1RMNtvM0I6D5tr3a+e+ybruXyvhW/fS
NN7y5slh/v8CrT199VsdhLpK9aPMfGgCvmgja1LYkkHeYPvaDia0pt9v4QT1f+/KBacMN0199rqe
LSHN/NC0fHfd5UPRRLcDCQKfdXT6wQwFw/JTFQ2uYnIvCvGvmzlj7XBa7gGb6+h2sLdOzd/artst
CLfsHnUPAM5XPrvLUOJGng2YDFzixugJbrfx9iIKtDVxVzO0IozTuIyqTXB7O/heCm/dac5634iQ
HJrf8r5s9tm68AIT3N6o15oqut3Sc+y3SCD8nBGfWeAd0NfR7zfn7WaaGLxRl9VIdnYZMFdWW8yq
itbtcLv7x8HGUXbf5MxqUzuvo9sL3F7w95f6n8dayw9WlyAKnMradVfkRby35+nt9rT89tjtBVCN
8pZub+EvL5gryFmQGd8aMNKodiY+CFIvm+j3+9uDicQabIKUEVSj2e28oqrQYdDkM7uro9utP+7G
UqNQTXAe3J7xx+O30/+Xx/64+8fzTMY8KA/+55ULIqrBDoh+ub2C/ONTvN3XNMUnkXZJxMUvGFwi
kLhpGWFCO+aut0sIGfh4ItnzgQ5fbk/QrG++0alwdmfUFb5eVtHtdV2sDDcrDi6UGA9lJsP85HZL
x3hhL7L++x8P3R73tqfdbnW+1x0Xtw7/eLnb47+/Zj0D/FkK/txNHXoTkWabRPR263a4/QBBIhGs
+WDBEH/xGX6GvZIguOg39qibEQAgYo2oi0ipN/+bvTNZbltLu+yrVNQcGTjAQTeoCQmCpNiI6txo
gpAtGcBB3zdPXwvMrMjM+1f8GTWvicLW9bUpEsD5mr3Xzo73jzm+X27//FiJEx/Wm+p+J4E3qR/u
X4b1V9KeU7YkSbzTonF6QCk9PRiM5xnq8dt/frl/L48XOkOIiCrFernpshxE5fqDRIqb5P5ldgCN
RmkzIRdxizdPDUid0AtkFgtkdC4YxNE1ES4Puz1wbFKg5oRxn6eDN8qdvelZKLbcV6TfzYZ1817l
xcQRbQcwXT/zJH4TwNPMlBHsOJFpzmHA6BxyYyTWaLA9BZpxci1afJGK7UyHt2F1SAav8Zgbyg3g
93yCkcN0Ito3u+QfzLt1s8g9rRXld3c2j0PRShyxcbRvTfMiudw2qMAuaVSjPrKgxtbWY2eoCFxQ
FMTLOmxOwnOY2vGDwwvcAJec21/M4tiVsxjdIABLq5BPhr8QTcambbt514VM/2eY0DaTuzjLwB9R
aRPYbl5CKUnf7vEzsV7tIVe0tnoEcHaSM1AQpnVDV7Mj7eFOtP13meFHnMN9H74JHeMKvMvflfW9
A/iyLTsPAEH6m6c1ANCRnydK9kpz0WvVhG0ubO9lzsfNYtaFy7eJKuvNGJ0PTd/rba4wpna/3Y49
y+w50MoxGcBEIeYjn9ngxAbNAsd4IvGYWz0AwT6FSRLqu54Z0CUKk3cc+MDY+kxshAH1GrGFYnMz
5PSWYXhLXPaJ0UwpX8hw41QOND7fzGS/ZZvDQMZ1jQCkzFF2Gj5URsa0bqJD6uC+ZDB2hck719KJ
PYTGcNSiHltrO8dBFeMlKDzxs7T3hkebZeaU+FUTBi0Mo6QjuwUbUZmnsDX6auNS1xDHBMZ1CbLW
VT7lF4tAm+WgKSD15ZjS6rpnY8VU0jCSi9eYL5hdPQBNXY8xNX1mRHXhZ2831ZygKE7oq5yEd6+B
1qWsxdhUdvGNu/OP6PxuxZWplgU3Bf5RRlxcQmD2XiQ7DDPeL0NS7+xe/0UD0XLLGqLxubaVT30I
GoMBFy6Orvo+d2bBTDr5lVQ4YNBE+ygkw92yQiXNXDzPjvUZ2qFvAdNNtWLbdLzHfaMbu9DIZ5Yo
ebhvJnmQiLy2OsqdQNfqNOjibnozst4IJk2bd1TJBqk8he43dTkcVDR5Wxl38nUCh5SPhLouGEg3
Lpzs1wVz6BNbdeghtA33b0Wpt2mATT7rxaxxClnerq2Xn0ZoWJd86Zyjo1bjrcS6s0SGc4ysyXnV
+rhmgx7qAXtFBJ1W+DqhLj6Sb25tQFJwg5qJw/DAAnBaSgOoFBWnrIonaRfLSwx+s2zgHGpzSMWj
c9l4aPzQtaBXMlmjbQenHV6naVbXAS4wB8Xwev/SwS2YWqC+5TkJ+ZtUbeL3Nj16LHL+HNkw7dcj
jsLlC2Nj/2AkY3JLTM3FuBeYVUiKfQ4qznGW9TbRkucodh5iaZ5LFrPuYA0ngvfYEXS9Bvb8GZKm
8wyxLJjJa7rpvQHft/kd67nHf4LRNM1m8WjLrqFRF+PRFanJU6NBbAM43Rd5Q4Ko1+xL2ZpXQWc3
EMF4Qvj9Qb2TBmB6mGAitKBclOPZUd/yShEHXYzNLmwB7xnjK0IPQhuHFbbmepROFWVhRuKZ7coL
ZEN5KQzkihO6hsDWZps7WYElg1PE2N/ZJlEszlLIp3qAL6rZ0bRjXLWy8b+b02BfzM49YzzOD8tS
YxXK48nHKVH5DRGGqNXzeIc+/GvOjBeUFZAiGM9Dy8nf7PE041l8saAixBYwF+hW59Cbq4vSxPNd
dVND8CiTElvd0hwGm3/+v1cWi/9i4cVQbTmrXdMQtm781WqxDIbyEgdebSrcFGAoS+8O5uIGzeCb
i2jxZcrbxm+AhFuruGOC/fofXoKx2rb/TTvuEhODcQTfKDAG3fyLnN0L465XCPoPuYbcKeyNRwee
jK+NcQJMnzRwg/ocQUAVeOUQX6UXbT0D0JRW4YxqazNHGRfFp1VsClYufxzc6BWv+3KkXdWvqwr0
Po3679+4e57MX181VnTcE+jwJar3fxdk42bITFWSApN6xJBmlnCP0RBehbkgeycofW8NbulPgzhi
qYr3tE3pz8U8CAmeZpzPYSu9j2lXCTf+ZRv6t5JhDsMf6wuBiiV5flECM425tSXYNUCEy38w068+
nv/yrnsGLgLXs/kx/mrvm8HUZ6MAgayigtJdaqWfdC0/hNWwZJv1I6oMmAFROwRL5vyAMM7jQV4U
vMZdaZQkjhnueXR/WalqDiAMfnjrBKRWMJmK8aamqtpPVTlu2zy29p0CBNZl/4jH+f8WsNe5+vpf
//ODKq/wk7Zrkt/dv7m5BMPNf7le/Y/u43984YTu5utHzv95SX5j/P0o/i//0z8sYK7xN8kcxRFc
utYaj8ld+Q8LmIeZS8dJSQtowVfBZPJPC5j7t/UBaXi2Z9pYT9ar5v9YwMTfbLoM8188Zf8PyVhi
/Uf+9fo0XBOlnjSxBrk6E4S/PhXqSZuQ17fipIXipeNQvoTLAIzLtFDGeL8mMTUPel/GuObRHZRG
sjCVYlbtLcDq1t/1AkE8x9TTnDXyKY/zHzXr1NP9d9ZEpYYRge1eFf2Wuf5VGO1TqWnyHCP5QQVW
ZX5Kv/RgjPauhwh6oma1NlATYUQjuwdKlmMTqYv6eZqGn1WW2ifHHp7bpo0ejXXkGyoOR23S2wfD
cSkJx/yR9/oGJHx6LhxsL7YdQtljUoCiu8/DU6emg0VoyaM0gE1yot9NBcK6p/ewQ0jWfGRiBzD3
dzU97zAGZsyQBBNM8VKnik4pdI1dgvfj2MUh6EPHlE8Lo4CtE9q3ITS0l1xZwAta/WmClXNKLI0X
Xf+2y2h8YeM17heV9T5iSKoPY36PdJ1Ctcem6igEazIn3RRk/KkzYho1KD90JfrwkkfVIaLRPLur
zwRRTX4MkdId+PhAHZrgWdx56HwRttb2PomGyPNYMQhpim4+ik4briUomEpGxddMhvG5HzkU3cXe
srMp98MAM69Nlf5YGiEerAY8K2rOdBcl7XBmRvZi63G4NyRlfGWL4pHEQpDLuX2euhmPasJjqmVI
Gptg3XgoByV//Kocf9Ci5gZ7tViERtCOkpZvsC5gfaUddTeyb/bCxxJb0ZM76ukld4bnJdSdZyJz
97NtdFeSPKadZgKh1XBVPLG+3Q+WUpe4097R1qtd13n1KSRZeJPV36IcPZQYlnUIjFSt9sYt/jys
WkPqnqbUsbYQ2Ywjp1d7cI1Vs2BQuM+6uLXeNDK3o6hxChr+2eTarsb/cCD81XiOCpX7zOWRAHrO
QtX9l2PYbZGxh83SnEZcJNilAFLAUz8jYS1x5CeXlmUdVqnkpYsjcSyS9idD1taPpaKqiqD7/ssD
6/b3k/Rf7ZcGLpG/PgK47wWOJ8uSru3xJPj3I1aD5lNpfYljKUKZnKW5CliJgpmsRmgBjAB1BoHc
k226dXv7PRe69hRWFoJHBtAe67lSwe4Pa7GjfXdvdeahucjD6H2kTrShuOQyH386fG5UaSp69X5D
WEJgrbGJHXqk3YIQuI0kGnJfKDfcqZYQYHCZ26Hj/yjL+AJO1a/J7SRtgP8xsrGFUSU1wPVaMkIr
q99IB3ZIZ/XLozOry9DnB3wyzvFeSRbVo8gkWyPK/B1CG0Kqmmi6Sv3YmWH+S8Na7+uhxjZOiy+N
XNRr1HfnWcTOyQkdVFXsKBjaCgTPwr6kGh4mUAforipyGvoq7phvEmIwa+8jrJVntzF3VqN/Sw0l
z6XZPtiGJm9LE+7jUKAGUqMbeEzeO1UZrzq+mpRQGzXpR4H9caoMdcBUGDMAyeRRxtNRaE5+GMY/
eWh2ezBcb6Kx47OLGnBbm9rgY4+8zmv2U+/oKAEjRUAqlgkz/5nnrK+SsbB2MvPoFHPxwQSJghrA
6D7t++8Oeyx/7lIS30Y0crmXoRofMAFWqIzj1eqQt8tuXvKTbImTutd3TWqi+XD6XWsUR15SiWcL
IymMUBCi6J6tepzO09LTF8KL3FQ9ra5yBM3+8Ol4Y4kqmSlEFy9YxiK5M3DIbXXNOceWKk9sIw6u
07Zsk1yme1Z6FCusE3TdT1yt+l5jfwNByrb3Mu5rNM6LhiGTJXYFSZK+j3uksbTDomP9asP5+xAn
hB7NxB4Pkgg76B3lqZZeDsvOCAHhogrziHPpYLdCmpDyZCzzKz/TI7anFwkebackqPtWEJWKSdnP
+klckVTzkkhXcTxXB9vQIQnw2I3eLbTC+DbUSD867o6tPodO4DT61gZCh07P606xrh/KtQe0Qgcy
rKKxGmHzuhljgTr0SAyzksdGeNqmc99qmHRHNFs0xGb4wXKQMBbK8qYS8R4gCtvo8EXroaxkqHYu
chWW5F76bBXb2IaVX3gly4hpoA0zG+QNvTvsJ1nvyqp9bVEOPLsOvmSNE4Ducr7MwNsKORVHDV8O
MGfrxZyEfCQ/rxIEzrYmAV+1UW2nBatwmoSs9pxvpVXkaH2KfcN6eFcrDJ8zyYliQo9ZT7dMQjie
0+JaseP17+7hsEi+GQL202BX3A4kyPkKnejOidkxtPMAboo0pnLN9YlbfMh449j9GNQCLtCFzg1T
KKXof1tOqXpqrJeoQa8K8JnwqeyJmqTdFUKHCJHULG/nydu5bfkWDfMvWfXNQZrRTYHl2jBtx3vZ
zM8T0MV9LbN3wGwD1xpPnnpp3mMsF7sh1lZaWfNtKLy3trfQLpGyvZ8KDYPJ+j6UjXXSlTYhLSoO
KluMPeMFp/8BMUdtLXFDF+1RAmE7xEbSAT+GmOzZ3U5BSYZvnJxJz2XclWnWfqzk7yqBQmj+zvFb
UTOgmK/HQFriz5jkXItM66w2/kxABu+81XhQMPWK7eaAAznZmAMkG1AW2/sz7m4maiRFRuuY52oa
utPcgTuZSHzJhcWcdmzey3FEWp9v7YrQmkbv3qu8rP3GlfDQa7RNakCcMYPZusv21Hrn4jiEcGcv
O9Q5oDfGIrDyZwvObNDrLV47Ari7sXCC+x2Zm6hW5ri8Ok7zUKG5PjQtTvcB72m5lNXTwOY+kktz
rmbcIHU314SLRDZK9+4rZ4l9RUC2BhFrh9CormEj3Bu8du/mujOQ+GhE2jAKsLxmf5577GZy3qAl
Q8JXA6mbh5KBr5k+27N2ktXcnrKIEpb1+hFX6rx1GCFsag11BWXza4j481DAw8X77JxphcEj4xlQ
mkKKWBgXtD5gBpcYNF+sxacUdWXu4qUvcMcEc+/8QcmvwF6liy/dRD8NhfmFd0od0smtd1IgdrW9
yAmskT9BVRJuVWgVD1nkWuRIR5+plxZPdQoyLSzLnzranYfG7J9KJ4WQw8Pk2uB8PyX9okEo7sSZ
7gGF82QdO52JX4sPHWE9oCMw8mVxJaBIHVvYc2aePbSZEe7uNtcOJUgA9vBDW/o5wPrOSp/dzs2J
vMsMlveoI2I+rzw/Zvgdh9Eje+nZj1vD9WesOCCvJfo4AgZwNcyM6kV1HfW4vjB7QMIdjR99xwCt
7rgJh64zdlYE2p657NnmmRa4w6iIzEqxTQ7zGLTAhP3cjTkg5KRvSBjiZ9O4GaWGENhpmozZWE2C
AY73s6bGJ61MHP/+uzHVsB1iMcL3QAx4xxH7khnxwVoW/cD2lggmNsJDjhaQawzn1MCzXETTEVVt
+ARzydL1vem64fe8Ip2E3WQedJP+qOtw2BeFemOxXPIRwYYOJMbsmpm2hO0YP3ck3+bmvQILuCvX
B2yyPmp7gr139mLpW49b6Sj6+YeZL/HZcMMhkJUIxtaAPa9aTCx1zxHfrOqS+Lnr3K8049xGrIFK
bRAPvUfVlFHS+ixxP4VirOI64lqZ4pWXozBSJV9TpHcgZCzU84hGeiLG91FUv7WVgPsuWT/IKez2
Y01CBgrgkmU4Gp9lnL6lY1/5PIp0GDxEhKzWau24RvZJM/2T6Myn4nje61yrALCapymOAfrj/8QH
8xvUKpEtbr2HkbbTuMm4CX1eKEuT9c2dFWllTqE9c3SxAhLg+wkM57F7kAt4nHxiwdfEmXO0vPyn
k9XNqU7spyWui+eqSTkBp14yRO9r6k6Mw5Y3PSfss3d3o7qZsfZI8bOsHqQArKT5Rp7UzmtGP/HK
7rauJlcDEwKllTF8/9IX+ich6fxxLaYBayJy0zs/WmUqqvcsTn9iBYwFoCMKi602yXBF2w7eYaon
Rikt/rDOtsrz3xvIJnGWZwDZaHUIvuo5l6uEFX2NkZ3NkM4VVkCfRJgl1xyV6RAvuBSUa0SHAbVV
1iDAq8au82GeVRujmhQ7D7s7wFj7CkPb22rDMPJHAWfbUSyPiUPmzWSgF0v66uf9qszJm7kNY3zG
oYgeDZtvXK8JA5NVBZhEfsV0SDjXmzIomcoDRKbyruRcBZVTYz1LHUCyCh9Ba1UPblKK7d3lxyvj
5aFN8SNqer9HwrZXw0zQX8bqYzGhN62K7c5tyZzpV4afkR5Lb7RpQ9H+TWPIuWWWp7IwF98pKgRB
K+YAbe/B0/JfSMPbK+rQ3rF5grmQZlJm8SmleTvYzybScki52SnSvN9Tb4CYaJIv+Py/aHElXM3a
OWCSEpvBdXcQCIiYaBR7OrJ4AnwB6fu4qG02W+42MnSHQ45bme9j1O4I9bFDXE8FwTXIOcA+RcbR
HAZxHnrjl0Drq0XSwwFvGLu+Qv0I229h1UJskpOQwznEkiAbndrKchmQlogSNuVgMPaP3adQOhEn
D0F8LSugs/VO1OB4HQvxDODsAYsrRPywwHNEZnRmleU3q0wmNOc6IZWNY5IoR7BMtjOfys52D3Pe
L/tyMq7AgNE6awehsa+bRV5DeqP84KwwH35jUNCvGSpcX3q17Rc2z3ajX47YuTky7OhnnbvNS9oZ
L507Q3uus3M044IyebN2NPgGQ94o5YPBbewg/di3Uv7hU0nY0KbCz0szJj3riC90DAB4mBujbcuj
FedPfa2+hUlpb40Bc6Oy17vAsyHJCx4AXl7/CtPWRL8FFwWn40mQs3ntDkNRuJdsRDFVxp5J9LrW
npGTXso+TE+8sI9wWpwni+UROjgs8blh6RfmqARP1dTWkbx1JdueBPrEzqq5vc08kd+ocl+QNwyO
0eBg6q7UAOkZqxGS/PZxxrgcMOGfbzqDHOHU2QNxR1guC8jIXJv0/9nFYs9xGi0v9XNvOlm1tC4i
JZH2Xs0VRghYXGHRDh09sGw6B0LMuk1H7b7LdTPZs4n1zvoqgFSuON2/LMmuwQT0GMZEQKJtIbiC
PaTrlPrBxva6V8b4mRrcSeNAwWhQW+EJ157vhuYReOS+XcduWFsYfC1eRq2AjNBrYKNR8CBjn4dT
U0p3G7opS6jJjk8JmpXT/Ve1yNll44zxJH5xwOQa2oKyPlOhuQdTiMeE5eEz88niEWgiHRoPgm2k
MOUafM93pv7DDFV6415Jb/AcGt/saR4rIw1AnlaPNXTuc2h06HBwwFCLanF2otRP0UBx2DWuarcw
afAAkwu/HQ1G25To6vdiK7makvJnBqDiIOZe7IxOiyDqbZOakAhZhD9DdtHnLl7vrML2cFxjIugt
2ojBqactPkntdUyL71S6/f7vJo6cwAQuyW3mleGO4Nn5UeSYmwnDSrCJ1fkpZfYQmWQpaGU5k6uX
mkiF8N+wvj25sZE/juvQS5vM6zB5kDNQDO+TPkpeI0DBD0XHa9ESPX7lKb2c5zL6PJPm7bzoteO8
xDUYA00UgN5niCcNbss9x7h6KucUE4o5nFhI0Kk0PBsRhq8Q9nfyDGIOMwvEhI1qHBq8cetdEFd0
7DDcPXUghpYsmgkrcJq6x/sPrcw0KKPVwN8YaLQbcblfK50QR7phskGN6laRHrm5DyErw4amwSjD
l6HBihbPE3VydqjD4XEJd7POnoDuaxMtafsgFMrVZHRn6mVH+QwDKYNxwcb12+I0y7lhGnBpNPs5
JJWX/FuxkaWmB6L25Lm+dN2XWmK2mSOPJQc9GsM9g4MXI8a+ofTyrSRxTqUVNrAHjr3lRRcyfTdM
CdOzYyjy09w03E79VPmRC1W5iviRRDJNG6/kk2rd9pXcSlB2U9od2mYB5tKSdJmFI9vdPtxKo06u
qM9aLLZIJU1dVb5O9CxrxjGX0Eba7TKEzzl4wXOK6OGAE9fjtNWnfbyIL5gJ1akds8yPV19WNght
H/amXygvP2VTFzJ2RfE5AhI93b/IEgHuMo4v1mA4p2HUiW3BAH24FyCu1jwsGALwd08A+EXHP74A
ljGsaNsWeuavIah7qhTsy8JflvGr8ornycFTXWgmVo7yIzIBOibMxnF59l7gdS64nejQMvTYyMF0
j5rF7Icsd+hn7PEDaVo1TMCVydGSN1y/NZV+6cXovRX5xSD4AUOUiq55IQSSYbL6Js05cGTgZpl5
gtZp696WLlPUu+5TD5HMRxOXnr0l3lhuYp7qpnpsYqs8TXX7w6wE97c3XuyVKHoPHbQkamGrfA3z
NLg3kmWb0zf2BAW5DHTQoTCjzUvg+F2xjVJ+/HYVsZV2+ZG0y1eJkSLw2u8aGujFtp2jaSaXMNLr
YCYwaJNn04I31MYMUmr2dsY5clhWURtBL/d8YbbAx0rT2X9rw1NXxMnFioofcaKNVJ7eB2icFm3w
NltL6akYWC2vuzKmGg26hZBT/qE4tdbITEHRq8vaYN4UctHmkY11knF2z6omQPtCnAiP8Q2lNFma
CeIwxzLqPX2cEbgYAfwx03Y9lfKbgu0OSR+VcGnqr5EFrqOtCoiuVanv7p8/pduMoGDxSHxBJj90
xZ7IcFqhbFABmSXUzeY32MIo8vOMLarg43BcuvvIOC8Z64V5TiR2nNa8zIUbiH6Ue80rJE0Fg8wm
tZiZENSIbZUkspXUBP5zTI10w/toQjnSp1tbcKNrIBrCxu783J7/jIZdXxCHbPA9lYFg0kmQDS6a
WMfjkpOdLl0s98ySEK+MPAib3uFRia2nb4rG16yCOCB3QPgQMqisEvPVHmlnpsopoAnF8TbqHZyg
LvpTI97TJoybusGect9hJjMvbi43ve4NDy2uJowfTDGpdJIHSB56dBwH84eb6su1kfZzkafsPfXo
mxVbFh+tR4ilxnSvA51HjH34mWJOpB9ec1pyGA6ApLeeVU9Imhlz4ahefRvK4dy1GS+5TIb/OEAW
zloWaS89yx27RJx4H6b0Yf2DtcdzNaXDbhlQLgMv36gctu9sF+oh/0bYnTxGvEsbs6G0knb5aTbJ
w4yZIuhNuotC0+Bt1F3ui7g6gNqjG3AKEgOiEDJ5KW5z7cW+nbuU/4kknqHFjb9yW2zJfIf5e09Y
cdz6fTUWO81+T0dyNNqS585oOMXTgAgZSdUDlZcMkNgMQApgEN1fvRKy2BFRAg39I4aA9O511mvJ
k2MpWESp8GISIYvfEy2Si//fTGuPNlNA9DEwBzheMe6KTIAPGCKKKeO1q4R3jGSXnCY07Qx6FvuB
6/QHpmMtYQp6n9ybXNeOrGFWdclza9Noe0t+KzvaXK80gEYlofdt8NxrgwGav4Qo2aEZNbwb7bK9
TyR6k2e4o6i2XLXgv89G8lTZf0XRd5W09sHRkfq5pG2d3YVgcVRryWGQJkidgcKPxxdsczt+gbCM
87M2yToNsS7boHte2lmW23H0yh020erkrF/Ih7iQxoKtYi1aYmN6cspWC7yMwBGDS6cTLiZ5F9lI
EIlW8brd+qRINV5nAqR+eXZ6tPithjTi7K1fClvDgwFQr2vAQolVC1HW3uo2qA9dR8CISGOEWH9c
8iEOhTO8m1HjMs2QdE+1s+zGzpg3WRs5J8akt3CUxcOUVvW5xWykz1X0sCj7Xdeiel+WlWJ6AJ2o
HZPvnP+/yrrzXlKeXOxLajgHIHIOKcKvLVOb7BVQLDAVNWwXVazjI8/A2YJNpzJ5oY0zmN9jbIJp
S/NNVSQeDGVHviTOcj+l/bjzMKvmbo9fqBMt57idg66Ya19NZf666DmKaBdmo0akWzf17H9DVqxp
VVpvlEAHNFHVbhwGFGSZHl5UD5sQsRva69EEAOQur61L0a881gbEhB0AXLu3TsHBqMYAUJbxWsvP
1tXBtUeOfltUffbGJAtqI8lh9ZrlVo5Mwcyle7OtIgzMBv/kIEbzJIzyTXe5nD1zYaPZY/SFo/Aj
q+12Z1o/zDK1OVJHPH8hSBwxTuRpwmQ5exCdwISkDzrsZSBngWkQ6Fx2rCPZ0p4XT94im7ca3fv0
HbPHH9CTtINM3c7uMAU6j9IfRWU8R2g3WGrjzlpGDhY+Im2fVEl7G0AkMD44c3eIi0rAL4Zw/gLS
5evjkrj9BpXcNipi9xm3q731Bj0KSOioAjWRbaBU/EPrZkIUgc/7IstA6bem9jBkTsMwjqek11Fh
AklwgztbqgKlf/JQafr3/8qZyV5UR8Eqi7OtQRMqWT5uq4V+QvZ4yc35sc9p0lRf7rED30ggH44E
hxiXAc6asufxxn2Y7LnVt6zFdGyjVv8Wxh+1hscAbqmEKc/QhJ6IxBUmrBdpASL0PGr5vkDH5YSt
+m6Vn3McKXZtJUPwUI48I7DP4baqOfvz6TSNdIzgZ55o3xjCsgJcmpn8xHxBPmZ3QXb3y/RK426E
3+pPTX6+u1wWB3Z0sqDmv9tmxhy6ni7+GB6W7XWtnSoqfC/tX8MuaV7c8btuGzebwFQMrw6AxsT9
jbOQ6XeyuJu4MbuXiUS/E8OcmzYvn2NfdM+RuWOAj6dX1mSALAYjRqH+YKW0/aY2PwpDf7UjG36C
7qUBBDfAErOn4QeL5mjbTeYj4fBBBwBxn6joUVn9i0Rqigqy2BH5SbILl7lta59h1Eo/1kTKSphW
orboybX20tHb8l62kHMOKz4YRSe3T6yDcvLIoERYQSFClJlb4LMhgr4JhycnVR0SAMUrGfJPoUMK
UJQ7rFJssYyBKNxV+6e/w60MtyzfIZap1SSIhXrTaBnkpgpRKw1JklXvWpUY3DKULjLdqsryNvZY
n/U8DS9xbHuX+6+iSDun7egdO3vqdQS45gBO0/4xRi5ZPkwJLDNkJVbHEat9vtx/df+iLa3+MBja
oZia6BoVOaTxLsZPacJqaLM6vlbheGzLYUagsn4PN0d8Hduh23dYl1CDQyJHSSYIIXIqfWNSgV/v
X3SgqEGPHufv38PZJYKmA7fmyEld9chVV0r/5RhF+Y08VHX95/fvvxI6xotlaGxAVYGeaIxT+spV
D+AP4FG4dGhl/cVBziO2BvlJDZluO63QfDVMOuwZ4vOioScbg4GwX2OaZsaS6g8kBr4bM1HzQqT1
VideZNBSRflV4PJZUFELj+JXT+Zlp7klcV5GOL6kjCbPQ1L5QveebRsT4SwTdTB4IoTY5QJm8bec
d3ar8RBs3eyaFEzIzNB+H+m8Vo3vW6lXf4ox+WbCcqfzxxrNaLL2ZprnmlFON5v7xkwYvzfyJCZW
K7kJrqTsHpwyZz09fhbFT9sePlD9YiZsxGGs9wiLtypzvmeAJBJ0m0ET2WdopcaO3o6qzUZ/jxT6
uWWPmlp4siKvVtuFydlG0MU5HtB3gmBmDdNmbMXbMtU/ismD8PLei18O+yI6KUlI3eTsilpnazMA
rvRUejWNwt3KAYZV0WfIypWF5VEZ2LgxQcsSs1yDr1DaPxeRreBLkt1EjqTCdZ4yTA8cxQ2o6SGg
bQXGj5Od2RribNbRnnbEvYZfap1Eo0l/ChmJQzcKSUnM+qt2mAj3+G5alYNuhfoAa99B60hgsroM
GzF/IRqGnwXBQ/pctDx26x2HxpbRMaw03IY7PVu7wvaQavNq4vyVDRZqbki5/rAUYDNCm7D7Ha/D
8k0BqsKZb5P3K508HBJlvBbSEIew1ont6KWMbQK2VtTDuZP5Rt/S+q4/RWN+YipAiC/xng7Wi1eR
wLkkn5PY2BjxAlTcMawCnECycn4vSS1J1EmzPXi956xKr2UePrE7rgm+MIg0Tac6sJvwZJgOd0FE
cybdGe4iCoC6RqjNmshzOkY8ZBJundj68tLPtHfYmrZQHBKs0Btmx4lvlfYhj8zZh262t6ui285j
W+50IM/86ZdxqNut1teAd2dvg/2/oe+SLzFJkxuBK3NXqYERKFChyWoA66T7yRqBFWj1l+XoB8r2
wEh1qBxdeuQJzzA+DnA/8QkUotgBcCMnwKqDfLFWkgvnmuY8eQ68syTCLIBXbhMNETLde6adeesb
po8S9o1ZgFPTrQ7hVfLlrLngbdLjs21dMAzwADzguF0IHiB0mr1hFY8E5G1Ne7LZ0udu0KX6O0vJ
n7yvSfVo3hFGpF9grXAp5zsW9D0oZUA8liwZo1SQL4nMoqrX+Hxwlqa7HhjcZKTtMe7aAz1nwZbN
YglTMbTHMrxBGHooNTKRxlndWnvtSaG7bKva83xMihw4Rjnif2qbF9ugbEZ6CluCDHbE8amObaBo
+9JfMJXnGcfhGDUs6IHDVRNHReTU56hJSI+FvU4Q5/9m78x240a2bfsv950bJCOCzWv2naRUY7l5
IeSyzb4L9vz6M5g+G7tK3rBx3i8MCJJdpaRSZESsteYcM8Ywt85rB58It3OMvGmbeBWgmvQRrgjE
CsCt6xksmxsvzpzOkCyEBbOygv4WnPt7xqGkuVkzeGECOVaDb35tM+xWFowiMpYyBsLEkRnVNzIf
xDqvaNrPjm+tc3gxvn0ARijW2tLhhoH7c4cVeEViein/ysOM6cr0hrLpLWVFA6tUQxNAUEOqrrMb
AvNLPdHyoYOxqkfxiqsAKsJL3lkk35CpYnsjyvv2rgT+hDODRpyccvKq0Egv5005qPYYOz1hghzi
TW9I9331RSN5WQ9t5PH2NM/TEIcrUaCkLPMQx+BCVzKdnYR+QWH3MUnSr1ZElrBiMS70tPXjIdqb
nv8yjedaBJ9tVqJNyzhq543yyaRdH3k0l6VH5RunnwgYioD02X9VQFyBa+wTHxdqko4c1Mv5S+7n
392+qfYVhJ4exXGlP+dOh+FV9Iwa5kupySunOUQzQo8b4Bdq1xv91UJKTBkfxCR7m19zLO6bDCgA
xUd5oV/6DXXAl7AEsOK03o9+9r8TdWtt68zYDdoz/0A8fw/ktj3puoI/t+Qr4XvvclrqMhdegpP+
RCTnJp68j5VTkYRTIL2KhlDsbeKWaUvYkrU/2KYZ2WypcZdS6G9Iioy3MnUaxJJOtA85Hf1eO2e9
ywm4XZxS6HodRL4uQPZ/KudkMEduxCzhREyZOOql/eX4cbtzI7mlRU8/P/PvfNHFP+myPRRUTMTr
3GEwa1icy4Y5oETJrUvboUS1p6c/XOA7zf/tArEcwIpHaWgDs//nBfZR6XSNHwYnSZkXkqvEaaIg
62SOjX3Nha+jZsCQETBxNJdoh8xZC1uU97+/jF80xvwOXdMkIRCxMSEP736HluwaI0R6eEJNw5CC
HAQSvjZlrr6A6EG8tPwyqwgxSZllf5A3vgPm8waQRuYtqHyMD1gw3qkta5jQFepgwnaXkXTDuDCJ
Y2+rsCWvb2EWoYNbpVkwpL//me3ld/8348LyypZi/eTOxdul3sehWV6ZlEW2UF4JN3tA9nVqB2Pj
B411aDHNTQB3tdWMsK69H6U7640nr+S5ctrLIRMHpLflY5ZC7e7pvxWjYAbfnbNE93dKlW+5wyEe
rcOf5Knvg8WWyxYmFjXXFpJb5r08dcpp+ficjE+i0/RXjPk0LAqCkqHDJhWyvwprzaRAHxDoyVnU
68CeAf75jNCDup92qBKTwS5hrTBzN9oW0XUzHUjKeqzaqj13ZNl2Gv2eK4w9c2NE5PO3fPC6/dAk
DBwYTaxyBBeXyo7QyrnOmlZ0gnoisfeMpu84eFsvv/9N/Xp3egRQcJeYRE8wZHyXW1cWsjZ5p51T
R98Ya6TPlibqbd13nxrBSTDWNIAtN/mondTc/f61f5Xe8tqupXxqEmUjCf7n85lhmkL93jgny3S2
UM+bHSJNgMdusHGXtunvX+3X5cpToIU8oixInPolhstphV2jlnROsW18H8rqAxrvn3lhqZX/GKvg
++9f7715Z7mZlC+FSSwWtxU9gX/+eGmd13Q+SnVKA/A1sZGsORLvrUZi3O2WZscyIohL2v6h8QRP
BXKQLdhtS48mIM0sBhKuPIqwerqJRmFbJutCUFUNpE+VSu5SFqy5DdVD2GDrN+jk/uEn+HUB9RzF
8sUbJgWfvfsFFTF5FpB2Yd4kpGHQsyj2SaOvVgd3dHT98WBZxifBIMzxuVwEVaAmFvpZtcgRBw+F
SEWSewACCuSuzzgDNK1RvdpxFeJv/BAomIS/v+T/cjv7ZNZYOL0E+/3799y3iQueK2WfaDXQ4FdM
O5QHhQkF4NEKgGYVRGeg7vLC3Dz//qWt/7LmcSe7OLVYa6Xzfj90ad7y2vAuxsU9UBczvlAP5U5P
4LElmOYHGqaV1XoVXEm8rumiqdUjhHY0fv0f7vb3nrvl7iNPhmVYLvYxJZar/VuWR2/GhYh8QJKQ
H1mvFvUQvAl7feX+wxdbfaAq54HjfGi4RvmHJ9v99dH2cekoBHUuA5tflxVmXSQIReapMs3P9AQr
lCNi+qS8PZi8pzlmBC1UTgs0WEY4ZkKuSLaEvkbOFzfGv5tBQNeWe5i7Uj304kTnnqhoLKN6XnKe
naTfxQwuH4gJuM4RR4wqkKfQ76xz2oMuVYo4Vbs39/CQHLhpjNwqNLX3AIa3gj7LCsOIwgKv2f0m
x9/GJcjLROZPvWgPXe0XZ4YSy+BPTXa1CljBDrJCNWtNhDs6kY30q+GYDqGDvcwqvmBkfbJnr9kR
igvbzAog663J/LE2sRuOsEZsZz+QTYAl3LjgtJ6+jIM4GAmqJCNPn7TBwY1D7aXph5m5mM+ws6Gi
SjpzhhLfe5fCzZ7bMF3IMBbVWWH94Xb5Lxs2MZmUrD7bHgXEbTH72+1SxFSPkxEAeRukR6qL2qM0
+Ao53HvsW/Pshcgw0iVtIwG3OjWk/xRJ8dKNgTqas2a4TAs2rNEVw9IF5zfQJ0DLyLCk0seuVh9I
NSaqucO9/funTv36xPumyypLoqHvCe92J/7twsOsR7bCGfB0k4kqNCazMf3ocIJ/zXP9xTOmU5YB
p0vnOcD6BAHfLror7GP4eBXbKRIaYAEM8lA+gHiM13SfBepBnMEMO8UxDcnec5LXkGnVtmfKtyfv
EssRnsy5Yaxl+Z9EQtD9yjJyeRYZk3wHmfrJGqvr7WTVUvdf8iuOKRZGf7S3mR3TQ2a2fJa5eBwN
ZiGZ/ksTPnbejFnMpJAl81DTwdPDBF3ziycqTCl5LDbosPj5ON0L3uGHPBgBNuEGO5QtOi9lD59/
/+b+F7uOT9Qa7jgWVB7iW3zj395cs26iGYepOmXewafZc9+4bb1Fzoa/yF8CT1ui+6xFNZqWsjxl
tWutxwhRROpX4V6nf1jd36elkUVBSBaPDRYi1jb5/nrquGFwqaf5xK93OLoNkgqyxvCz6/tYrpD9
P6ZtUa7dCt3jaFbgJFCqFy6Dtzgql3QbK/rDSffXVZ9LWgzFhHuSIvfLSufNNppsmocnO4oFMlMo
FfQrgoF5QxpZtGds5HUQ5qc7+v2QGjJiVoGrn4XlivUffl2/nPeXa0FrbJliObyqd2t+jjunagJz
OqnQWuLYVXFs2nofMwZcDR2/tMC2kb4y99y0jkF0T8e1GUP1EALUhMqRX5nrB/w/ndyA5cRhgUTx
DPb5yx8u9NfdyeFAsRQlmJsoEN6XZkCW4tGp3OFkaNtf4Z00j3loXlDH+tRpqXegATuwxDTBQxD4
B9jCdcmjjf03uoACEMCo1oOrPkSh1kcNeWWltZdfsmm4i3YjQt+nChTzkh96j5e4emaFAMrl2xiO
hmprdyzDZdpAxZCp3s6l/zko2u/mjPwTmkUAC77N0VlVoJ2iAkG4SiTNxUVYHdUB8b+eQlnoNHuB
Ul82rjoqqIcrPeXkzdg15ArMQmfQylyAbHey8yAfN9miInOLA80CgTzI8QFwFCRKwDp64JnGpDsP
J3qjAfJGw1uXUgF2A1aObYIPVTu1u34q5f5WgJQM9FC/CmCQuCVxhxTOwzwhQei3eefaH6yJ43yS
hh9ICv6cNZS4YZxtDdlaRxycP7SJHqQXMxC5Qt+FkYLn2XX+w20RTWgank2vf57q7rNZzngjjO2A
0uoSW8ZTY8NmDEe0FEuARlh9ZOCf4Dnw/ZOjp8Otko6JjBghpWEN6nk32AnWBdgNwAoxe1weHBqp
xj+cOX69+ZVFpY/f2FeCKO7lSPK3tSoucMig5mqg1wmqNb2+naGrYevhAd4ZNQOEYfq/P/3K4rGX
rmRI4cIF+eeLtqFpt/0Y6ZOXkhltlPIu63r/nBhFdkyws29mT+zblpzpRZVFWgdtv8W6ojrHu/z+
obLfFTgE0nLUstkJMYMpwlzkP6+lwPph1RrMX410sHa94sJDxBasaNgi+91j35BHJwruDAnsZvFr
zCS1HkkG81+T1NhFemBU5g13cVx85SBC49g21hVCx9HIOTv5jPLn6FEw/tuUKLPXc6l3Km1AFo32
n1Z67317SfKzOMJxBD8LqbucYP/548iMSaVEtH2KRoAXnhFZpzlX5ilvEvrat6+xLFqn22dpAQQb
XgwEKpiORI8xR7196gVInhbce0bOmvE6wqIHS8KHmFM8Ene4ZZlWm9tfKaOkeUjrYhXW7Xyyx5SB
QtseBEI4hiC12KQpBoqHbiIreWaYkjjiFKuEzO5o4Wf/76cmyhQjpPGMc1ycksibtsppfoDeNU5x
OY/s7wTL6bwJ1DofgcuLoEe2lAkoQCo9JAbBL30iA7iLlz6AvD3no1es2uXTCbMQA4kTvODgdPvM
b2IKSrMw+Yg7mcOqMB8L1WKW0clzG0jc0kEdHqhFs8PoyL3tmchsxui57ti0WMVQzNUvxLEhNAYR
zMhqJpbqQ5SHCt4fdjZmCejFDQcklo5ebs7M2z1coBfEcheSzzHiB+rIHVpVmayvRvxmtfoUiLy+
nyXcEdgD405g0yLduAwPeZBmRFpAQWa48ZQshGKSDjYNWpbtCPiJpFEGrNYk9dnHE7TPWKVBiXre
xc0F1FkV7CpJGvuyjk5DdZVJmK3gPXm7TLbRocUodrtKZuB3BbP3I9AvEvbcQj23KRkhfsrdQPnC
ZB6J0MYh4fRiiLK7JIifKC4qJPc2OeW6pdfUFv01CGrzJQlNfx+iHdYg+J/x/K/TmmcIzo9gX2oq
YxNBvULtJ+/CBTlZJwhmS+JT14RtO8ebXYdtyyDKhtGVoXvEFC1UjGnCLo9b68A9GK7GIkK8Kgww
TqOmXmgop33yTwjn+Qvv7KEVA+hRmQpyGEOCR1pa8lOp8gsql0XtpC4qRXkW4qPYt4hc9zi3LIjt
1E9+3TB7DJwXBGP2FuhtuC9B7ZVpV2K3jA3mP+ErPaIHrFa0oSx5IGLOOtq5PIQU+2jUZ3tB5gAQ
HtaMPtKitj4VuXqVRf7Ja0KEpV2ErxRX/NHu9M7oXXUQoYWVj5Rdx8TiX0W4+nRvf0Q4y9m5yOR2
0DI+NNF24EWTTo9XLnPVOtjjf3YozRTZoUewSo1KHSPZ082YOi2y3LH2X2z0XQxh6N4qjn6XYuwe
Smvu1oWRFFtvQF7VZ/FHlLD1vve4jW7u4gCF7VX2TJgM4IR/6ejNDGdnD9w02w8R+r7JzOx1kUQl
tlbKdVwG3K+z/TijjHmB24MdJ87I0Fq+zOruDiOPxWprOuhG6C643YCoJRLjNdac+kWfNDvS9pJD
U5sXXxnFQfT4npMM8+KI4W8rjSnChR2IJ/QCvPysnyc7Ix9SmdvESDF7OV62Sth51x4AYb88ysmp
niEzhKC46o7hiczWYmbCWmSL/gjr7ablyTcJrEVAkB0kyFdEQ+Gy9U4hYlsTCaSOLjRLoqNMWIUa
kweiEB1YbpE2mxbVyKZngHXn2A3NHHeBmhLfxq3QcwEQnYkqS86EjKTfqxSpKNq+6mLG8aJMwXCS
Iay8+MUjlUp7odWbbWlA+uvaTcTOK6W7zowyPHo9ZOTUCesXzrXrklzCR05MWFb8BjBqZ937wkjw
RDxh3MlXie5YY5pmzmAx+TRU5EjOka4jEtLtdWx6sMFVMV1RUEXcAfOqH9x6p2TkXY2wsR4qHqaa
cnYdIsY8xfjglwYuaTQ1FGYPPzFwdRb6TyWhSMCrh5fU9gN2ygmKZhU+ICD2ntP0LzYGJqyN8E5t
TtVDJVmHNrZNxLxy32Ky6IMeIdTVh0r7Qlve2pn1JNZpVGQnoKhnGHEk/bhYS9o3Ysz1Ps4BwoZV
2m1INQrOZek9wd1VvKVvURdC7HW8EyD+Gn6rXe1ixtorJ7PCldJ9/iFPP3QNhFPcVucYNfmhh3bJ
lDE5G/CC1tpXAR6QCl2jKzlWEvY4PhlpuKsM9B8WKZNla7q7UZt6H6TJoyxo9cFERMtdFRIoP560
DoX5Mc4L8xhO+Qe2fBYqNKr/S2InLwpDEvq2NWdiHwvS2G8yhsH7sHNWY1iSIMY0NalQEUmvOVd4
cAn98PdGXfE0m+reT8SPNHQA4EfMY22mAAFws22MaqoImXcD/ynPU76gxgMwx/ILaTQ25G3CU1oP
Bm6cpQ+o7vk1JJW5aSA9MAEecH4Z+zDDKIBbbL5nJEmjzSSSwMJNvIuwLW9xxeT7YK7xSvhWetbm
nd2Z4p6yBa0afJqHQQuc/Mha0SbZYuvRs9+Prd7ABfMuCOi6balKmPJJbu55Xw8EkU2EzaTjUYkF
qb98a4bC8frGhkW6QzaAOz4PrEJblyUUlr5+ru0wWYuwGxFPXKUS6rlmqczJqSVEqiz2hJEM61k7
GE76FItP0BFdE5jWlncy2SpX4aWcmsUyEl/aeECVN4/Jm+m/Oum9jDv3swNvo1F1hl+rlKtkHPpn
VGrrm/a3TGPGLJF6y10HVWGSRUffaLd1YMi7vJAw63p9paT8Zsf1wev9+WiZG8lRisJo/IacA/dh
3jy6rkUyYmmpg+zc+ywN72163A92A4BeVsEmC7OL3Zj+wda5uZ4FUtsQeyLZ6gNUQDVsu3h2QN6T
F+7SuqQXR9URQf13JtoMbdNHVM3OMU9ra1PW8vk2lulakR4dgNpcd/FFEMKK+9O5tEVNAgvAqDEU
wGzSS5lIfbTTjnFyEGK07lvST/1hJEQXam9eEUhWkA+xANhU75xnL/tWt4l/HyALAv7nw9XS13oU
KT9GMK3LYO5OsRVsovlcTH5FdDPqK6IBjCOTZyAvpva3BPCZMZAGWkEQBKbkqSQqFUR1hxvI8i61
djbeLNRGB8PbzVkOd2nl1WDc9NxcajCRK+VDkPFJsrsNQ1pyxlZdn27q2rI2I9LW7RjTIyppRG+Z
56NpNUlWTKpo4+XWY0V3JOn+MtWuRowgiQo9xmhKYMJVKQI9DPeywHrvVFjfh8XCiEMUn7AWDOqi
r0iLx0PViiuKVrJzExIgAoesQ4o8dPJYo9dW7elLgD1zH9vqLQ6EuFNzsxiVkqNtZp+CcSCzV3jW
Ksrx3Lt4fWITop52nWc/q9apBEUfACFFs0cFmlbDcyEa89zJcMMQdVq3kyxoFjcHC9uvzdH8id7e
Sz7Z5jmb0asMQXrMYlIXM2yrP3OLkJPsBhIK0Pbhh7Q6iP7z0EPix8mzxZSRnWgL5hTM6uoY8SvL
uD4NNI8eCLHmAXTIK/YiFpA2ve9m5cMepwmMgDJmIggTg7Ff3fRf6P5Vj87jDXASpu54vZ1DEU3v
Ml9EF877gmUcSbdRt3pr8ORvDD2bqAtDNIUdN+csNxJs4RGRR7MJhdc/Gv5wNPE13wEzJP4jVFCG
lAPwPnIfEhNwt5FnmGZmhHcwCxCqNPFXt0/n4zh0OFb9/ElbKRtabjyboaz2iWh8lntY8LMaMIPH
AYj+unoqZkAJFsBZds7wEFS81tinH3vRPNf5+OpYQ/BEtwg9VJXaDz0ma9pDAGampEHMl3r5oUmp
WvA2Yc0j6TNuzPmBNAsOxflgfCHB5AEnUucY7o8AkKVGW/VGPbzEzLaXWDMdrWe6oATRHXVacL6R
3BvZYqrCAdZUOI96pxkuAn/owam9r9ABbJxj57plSjYHU35Ky7raSuULjBvQnX6KgBvgBIhHGadi
Llo59TSc4Ph8qJW9jfyqeESNXR7jyCNKPeoePZG7bwMPmD9jC+qypjiFiCOfKgfNDavJMQ497Mdj
l2BQD5Y9g1KLgJhTIj85BFgQstMgSa6aytq0SNZOTVXHxyifrmE9lzsp5+CTE6G2GR2gzkl/DXvJ
M5c04t6d2ZU10u8pjuxrIOSDDzl7Zw3Exk14qf048188gccRed9dV8szOFL9qJqqeeyXwM++muV6
qR9u9+2AJnw9aBguTYfy95ZtOg4kl9yyjtl9/K2a0MNj9NlNFUCCHn3sRrud3vjDdJwN6jwq7Ffp
D/Js5CYGS5P0JH4zH0dd3BikmzJIzHXlow4tdB4+LkiZSiOOn9JRAmgS43PeAi0Y0v7gZBi7aRsC
lPU+B7MCgGL5zwP4lZ9cER5rvW7mmG19GRd0NrYn7jbMi2XAGBHodQR4dJsUqV7ROENzVYzH3ITF
7GkJoqbvR3AA/bbsOA9ktQBwkaXznrxn6AZZKS9sNRN8CBsBUlX8oJXhb5mq2OtGEzNn2ON0NC1c
EcGoxC5BpHcnSrFDzJOec4ZNx9ZtL/YImZv4oY2n9JVvh/g3mZAwp2m1b32kGqNJ3KSeppZgevO5
YAZwnmhI39pbcxP9BcEbDw7OVxD5QXLBYs3SbDsvjOBfBoLLtYGrS3KCm4j0wfGoMIo25EGUGq+n
tTcys1m3C8uoSdQrSMZ5VTdZsw0WV9MtDKGq+2ZfhD4+K8s7s5D0e/zVoJhpfm3irnmz206AJOtn
pgkod1Z9uKxhIGM/gKu1QkVl4Exw7z37nmHZ+DlTWFCmXQ4FmKPtuAXPirw9rArqraK5H9o2PVlt
cMqh75+9Ov0atrWxz0KQ1IVkClYK5mE3RFKLfnaLbCtatam/jmlB3cPE2d0iakTCQTJI9Ncp8ieO
2uiyyMslTyzH+2kzdyHRL9sASGnJAW3FKY8VDbNSdSeOw/GFjJCKKMe7sSY8CxMAJFxGJUjAwZw4
DFlVxHtYuL6/pm+B3Wwcjp2rnUMcjPchgsvDaNs/XD2pu9z0LpOHL6KReFLqKRkOEbLMjWmILxLF
8dahoqBo6mfYyNI6uPp18FgabMG23g3D0w0ExdnI5MH3VxZkthtmAqm5dR9MpDPWkb4zVPdSo1pc
A17MtwSiEQlUx922D63sjhYyiYvjBfz1yaOGOFUgwDqUdVsUvylULUef3cR+sMi4e6I+5/ZcDLJ5
fN97xHKlvnzAl3suu2xEdCvDK/37TZ/49RaoqblpCftCSRzVF11X3ZrovAer6qaP3Q5N+aoyQ/3Q
IESXuNbcfm7u3U6dwz7iNw8eYheo8sug+Q9v1kM1EEwxdgRJYRXaWCHqyxpXxSr12te6Ey89NmRs
RhOwE7l2kwBMGAyiNSv/19yI8KABVr0beM2jP6hXo/S/cFZZ1dLL9thqOebS1NhnusBAkyV3NQkk
typTF9PPRmlWOeJYuNauISGJ3Yy9y1y6lkT13td2xIG3y54D8d0CxoU9vJ44VqmDWZf2Ry94g6L4
NRzxzEgXrnhkZ/gjLcr+0RbeFpultQmaNtzhbDuEuGPSWTRb2cOOifzoDufgN9lxkCNZDq2wVatV
0OIIQjCNW81+ScmJWVlW53yb107xxZhFeAeUm2rHs158kNpN6HwWgIof7Dg7atPNzkmdP4WawksK
AmySYHwcJmmgwDLSbZs6HlEflXeMW/vcdOFE1LtQb70Vq60xqaOTFuKBWpRQUk59zXhEkWVvjBiP
8e0EV7K6WjHTixjVMT+Sj6ANCKPbF2hK2nA/m+6PW8wPrkyM3h2ygGHiWW1QrEYu9Ws5sOz4jfjU
cK+vonBqj2LuR5xVRrH1zWnLMhHvYvJ87YkRaG/V9z9BkIuADPjTuEkCzHo0IENsFKQ2uorOezBx
b/YdOuOixM6S0qzMk2ffWeyVDcJB1L57r5bGBv1btRZG0HJyDuDQB8kdrrFhFQbkE9UdFqF5Hr+7
DnC+2Ux8OoJjtHgFlwW9+VYlsT7AEsF63s9fjT1cHhw//v1gd8PJGexhPYqo39zwXVAFYCeNyPZD
u61Og02z9iaaZFCcnhyal6tUAXRR4biXrqYLS1nnFVWzlwPHbj+jnGILcnr0vAXG8hWRr1vicotT
36ZvXevEdxzlSYVzBHsX56ZjVLaPQ+uT+EowJpla5q1pSidv+TtTEzyUW+FGqKLfhUP/eZC63Q1t
VqzTlCCuyXX1lqQ7Cr1xsai0A0KbqDF/ppl3LSSJsux3mmqrFvjCuCexoQK1G7N8+OQ09jGWuJ5d
8x4TranG6liQWMASAV4MqwZw0/GKxNNduZpJqam3Y2eLY8Ai23lOc55N83Em4fJ+0ABCOhLntvYw
8OxQiHpLsZO1wVc9QE3wdMfdDHib7I+mXJn+kJwk6K/17Dn7bBkmmnjzKKPI5LTLes/8RBwr7EGr
GWIG2HaMVVZQf+HfML/Y3baNY+vSDOT4DqNzNCYM4PTSr/6pfACdrRy6RRXdKZwuxyQ1Yb5blbex
nea5yuzmKdOJPOaypZVo5Fd97wxKPqo0vGhvyZTPiDLtZb33ECfQqPC6HR1f6wUkcncsmHqUurxm
CpbbEOPmC9gQMJgfkTQDUc7AW6QTofDkQd4lT1ntqbPTkSvE8nF1nQlcwFCHazthiZ6jyblwEu2n
B3rIG6FheCTQTh/RrDKkq51ppZyh4WlMpweByw3jMFGb+CDFo+Gx2Eq78Q4BkJl11eFopFZWjCKW
O7eGCoPVtyNfpgXQRbw0g3DyFkpS4fBhD9E2H213l1od+5ph0672Y+fzMH3zItxZRHtQYtpjdm/q
/C3wiy+domkyZS9Nbtsf7H7GbYr+EaxHdbZV/42aP9pgmsqZWczRA7vVRjp2cWkAlewEru0VbW2Y
CqF80kptZxbO55LFaIq8k+LQtItG+bWqp/gVvcEnz6q2luvr74p+Z5h+8ApPXLrOjO4kC7KFpoxk
ZsYHHu0WkrPn70NcRlgbMiZXopevQfCZiuglp2P0VIYp+WJR+tB2mckkI552cxRhMB3i9MCB/jIU
tNONJJiedWXy+LSTwuNdd6sgGBTIO3pSkRM2j3i8Xm2OQHcCW7lNUKxVTEV3mqK0YxpUv6aqazZ1
quvP3mJFCIZqfKjr0nwcrOITfrrqOpXNj6KDRmYPBEqlg+F+nCdyblmXjPtywvuRDrPc2ZReh6bz
Ew5QRnMfjtcOClK5d7NgI9wEUTAttjUEEtYqZwEVqLZOLxr19CmIZxqAk32ascjg50Eme0TJSaPL
z8xVZBfPxCt+DEpj3JGF0VwCaziLpTXiTH3PaZtiLi/1RISmNd3bLGUbYyRC2++mD2kXyms/8Y1X
kkur64HTbtYyhO7q/hmifHpwepOHY/lyqoLu2fSP0snMh6yMyIgrrQ9hNGxd28w/k5jk7jMwFTsY
++0Ht86PHPw3vYPbfbUN8CpzP0KoARVpvFnV9HkAevIa+djAPd8j2ILY3za95DMyMj9XR7eFPkUV
7zmQ+ZeUQp/XxgGSrpaRdILfAXxd52z3T/z5/v3ar/oV/nf+sF9v0Vru4Vad1b199V6yj843usE2
+SHDahAY/CG5MDbakJjkxZt4LbHobH1WYegA0wG8sQZE/hAPz+jYK1jFeoNqdi832+399v7zPc6y
1Zu3stYkDWzHrb1Tp/pInsG1f/U+iR9gbzj1Vg5gQdo5azyifJk81e22U4w+tmm+876OjKsO5jE7
T9fhar80nzWidXwmeKJIzdBrGtdBs8EJZrS7btjTy8e9ihIEB4l5H035tFZV9BJ11a4BiIZbikFl
V3nVARBivw+STmLF1/46EZNx9IbiHttdee910eehzEceVBDtRSa+phwEVhxnDdCgqXsIi/KSpf3w
VlbAALrRKO8mJHfXbjBf57DYNUOffeQTwtD6MuSMGWcf6SSvlUaCkKqoxlsu5UfRO3TMEo6bSXEW
GD4KLuL5o946pENtpt21HTY4Mk/XFHBV8Hwl1zq4qysSfVQz1afbh1tkUg3u8+eXbpTQR6xw/RBj
qU8u1LZTUJOIdfvy9lnacGt0eU5gs65OTL4uRnQhX4OHecm1uqVZ3T5796VmOnKYVb9JlrCin3lW
UVjD87CYl+3GzHu6/cscOGodK02H+JZllIiLy4Bwd/vHWz5RvcQ0LVcwDLbxt7+vCpcmHB6c/4Rh
3RJ/3gVk3f4VrM2y7LNnZ7iWreU1m4L9OpiDel7fLv0WySWZ6a5Dq8KG01WnoAnL/dRmujmbld3t
S/BusyJP+PY9myVe+PbZu79LagBOls70mjnph7moidh2bYxMTRS3GzY0iFBLJheVT3FqsHVmRTLv
0TGSVmaTTYf2mritJUjsPx9ufxe6OqOlV56NJUPs9oF5LL3T2E/5ODojuBsDiYQwWfV7FUPZ0gR7
pcsLDYz3f2oH/z/Z/49kf8r+v4lL/gvZvyi+N2X79k+0/+3/+jfa3/8XonZUskoit0bBhdzm32h/
91+UT/g+PMcE84QN5D9of/9fwoPTA27bXvTZLiKef6P9xb+k7wN9QrqNbp7v/P/+D2h/XgZ5yN8c
KKZvobiHes9QEW6KfVOg/U0OJKLUz1tZgCg1yUMhBrxy6W6fSwk/Yzs1uFjPeKnEdzytM4QYzyUm
cKWx/bsvdWLn4Q/XEoP6xp1YGh9kQDfydah02/wIJ5mVb7MreuNbD7Fbr5KZJWcWMziTseqZ3dSe
R7m4YvuDn1pWTtY8a+VONvPcpnmN7YJyIWmqqIO2yKa+rMpWufOh4gR/qagbw3Xm2CFxyVGfPaSG
J6pNMBjYp/rSIMBKmgACLx1sATqjBSfklelFEyo+4nvF3sk8Ze9tvLyMOgiIijdmlxVfTM/DAta6
RAxsNOGg5ZrMBl+uQDhITjloIKzv5NMwa27AIY/IOMO8WkX12C6kG0xMNGi6xrkAJiIQ86FD/TGi
Cmszv2l4tWQysWSGCkt0nmQqtt7cSKfhEQxQssg+MhPC85CmyXGI8oFRYySfJHmXq0TMNfVs6ZJF
RbOsYvxcBulX2OYEIBjSz6I7kr1zQAWZGzDaNqXMQFXMEdwsZEN+8Bm7P1wBM2hmNnMlcoCmsTWd
GPCIZNNzcFjcz+7kXzsMa8MHMXi1eOY/9KtvTjRGH0J/yP4yUTkSH5nWwFsSrStABYpZ3P9Qd2a7
jWtpln6VRt0zQXJzBLr6QiI1WfIctsM3hGPanOdhk09fHxWnMiISicxuoG4aOMdhWTJNSdQe/n+t
b21nW/TvDou/KBSgCG8Ln8HRNCPxXBrYtBODJTfgZ8x2VD4hHsIrVOYps0zroXRygQWAWgR5WUZV
ZuTIRO6nwcXGvyvHulcP/gDfkTEvTdPANMHwn9qWp0oTWiA1CozOpB5qLb1T32OPsZMwcWam+7bp
6rVdag5QZTp4djuUF0s3bxJtLO9BY2neD9udRLch8XYCuamox8EzqXBnbNykdVn7j4lMtBvgT1iQ
C9Nhy27V9eJBy3ZGt99i5J1cZDCu5e1Tb6L2QTykZoeR3hXACSgnmQcQNYW5c9hu6bd1PRpPeMnN
lFKwPTWXHN2zvGhKKveltCHGHKD/eN4pYkQRFo0/hyzXMNFr3pVpQ5llYns2sHKaaWo6WGtPpL5q
b7VVzE+jK8SjAb0lxJjJ1JdZ073uzvLMJ4BOSW/bFLh0Slaqz5NvuWVmz1rbTfuphMCELDr50oyg
7kjJtW8o/9VUR62IDXVR7s1a9aGLBjtki1rVm0UvWwLkenGDbb65JGjaUdVQeNEyUnj9RFPPeeuY
+ynxqpvCbdyzivVs70dTEUjDdVh/WMWxteX05DQyCthRzlsQaOlBDsI86pG0X3Ty7+JN7Cc2njzx
3Sqm+QN5aHtraaP1UA1T9DCNC0tdwygf6nKUvB5dTNl/7B68Sg5fxtyoj4OeiKeYTS9KnMGNL16u
eCCgl32nJuOtKLuE7JCUDunMRwWcWLYTBB5iXUvXjHCvRApCHDXaWtZiQO8I4KuihDz1ymA/ywh5
h9eiJMTdSsNm8OW947TIWNs0Cl3b7fFfYCVcZtXCqjM7+r40WnwUAFge+vYiuBT3I7S6nYWZ4H60
Iu3DTACdN0NVv8Bv6O+9IWXHXWoz/LIUWh8qrqOT6jljg9PDAk2se4zmJnS22CpuM/wEpNmm+o9C
T8undii6W0N5MRAOLDAOso3CPFrdor0ibQUWMro5hYF5xqSsxxm4WJHjcB8pvUJFl4FJE4jem49c
dqR/klYIvqiGUP8TBB5AUeBjjhlaPS5OM+ycCOOfw1YMgwOs7gORxt7WpO+wzwoPXUBng0YvKBxs
6Ldj6qCg8HUwzJQrBBNzS6jFE51+57ZVdgcgKa7CiPfngBHKPoKTU0ez7jWoIqlG3p4QpyYx1CHL
J5terrmmOps5sxXZfl4Pjjkq/BUEbbtf28nSYCo0yVkXawm/rRE1mKLeTx7JGiLxG0icTnvrtT2d
w7mOP0VdPl/iAU2iaRKsh1RAEZykpaGP1/hke0W/TSm9w2tzzAAdnrkfYgtqVDF7LygZUjhwqX2D
o4YCR4bBBvmMeogKBPi8Bi5Dcpmm7Hmrau/rax8fKDN1DYRjPrkx+7mlplSZS72jBpgEZWvFO00a
5bExK4wETtTfunONZyufBzLRMQjFOfSXnnEzVNKlSF+NxmFxxgjwnxyRdOJoYkLwoCtY2NLlEu2b
uqYiaBGm0kOQ/EatCb5F2tHEcqFLlF5V7JEHJds6S5G3FOAUPW9SRy2DNJcuAx2sFAOkcAfe8Xke
jzEd0ENZDCCRhGD7oLto1ZGAvboI3T5lrWfeaZE7BEyY7n7y03xX9DhII1K/Az7eDKLEz1EiY7ZA
azXvGkt4P2JLlzdGomc7bdHaRyhx1LVtMKHpBPsGRSTKgWJBcLp4cmUl002CR3caFqyy6ThMd3CD
61AbivHWYOTYL2BMw9x1CLQknnufWiIPy8SF9KCTYGBrUF0pMySKUogYt0kp0xPm+O5SE1CMh0UM
KxSSNGA/EoGoSJXxB2xrGyR4y42sHJbtSwzTDxkgCL1xZYo5y3FIKao7C2kHLljFgB4/lUODT0Zh
lfMOdFwXKEJj2U+37a5PU6A75QS4KdWHfTwV6wQyIexhvqOxoNsg9Ayu0iKVQa4Ij8/SBTcqpIE0
TEd9zZzU83MyD8OjpgHlJyO9PCxG5Rz7Gde5Zive9mZB+9kyzHTC1w4U7u0QGYUKk9IZ9kvmjP7G
mrPuo2prWF76aO3LSgkgE2og61pr6vhhdPL6mHtejIvD69pXUP7LTkxLfWvl6ZTvQGuabpBKtnO7
Luu66KISZPWBnsh82MWG49kHgqOm5ezxItEwbMjYflbWUrOPioa2D4g+nC5M6nm1FcZapnasmZIg
cIoh2aWWbzTEXuIVtMmEJYFem/XzQCLWF7mMlkk75rq0/5/eBe2/V2vsV/e/1wN/req5RRDT/58/
b3Y/b8vv1bqn+ONGeE0Oexi+t/Pjd3aF/CoH+uuR/7d3/pU/9m/3N0jG//X+hhUh/9V18ucO5/p7
/73D8f5GUIZhYNNzDcelIfFrh0MMmcXqz1gD78qq7eP//A9h/42+icAsa3MUTKjI8//a2gj9b5Qx
XQN/CV58x7W9/5etjQmF5M+9DS4H2/fXM3OE8FHI8WT/sDq4SWNnNSCNfKySgz/174Pl3LLfQeJZ
qujk8Tny0WfsC4WVJk3Ko1RQeu0+1g+taQpaWCzKoelkgL6wxSx3ftQj0dXqj1xVSKCN4bsqIoZq
SbM6KwhAmuT0Y6zWUi8bDeZrTFYyW3b0yABNgVSVM9nM7RDG2ngr0jd9rnYZ3O2AZasX6K27CmtJ
tu3Fj5ZSwk7Z8saaCpj69zS6QIjU3XvRIJChrujuZvQLSHc28fBVxiLe9p715JRq3LYJ+gUh44z8
XQgverQcCvBXaqhZgq0hZ7SKtYOzqhrTDLXAopXlLsWN62tRfptpdnbPDDxsrYUeeoJ+ihEOu5RR
yK9aa/j05Xvx3PdE0DPlfI5Fmtz6axykG7GN6g0mNFdF85nl/oQwbtQBhRVHXHxQm8uuNuFfa1rY
+fjN0FLrhF90SDoJON8jagbkLeID0ZPgXea8v5gY+mcfbq6djZeZQfxQoTEoomS6z+PliezHFeaU
ZU+e/kWN1RHX5/i9RTO3dBENogFFkY+ZQDMiqv+IX4JmChoEA7upIokERUARZI75UkaeFZjG/GzU
5bz3u5YDVQ3JH7OLkm2MAlLXbrxpUveLyxtai3jeVyqrjqt20V60/Mx4hCeLAwtPE1hl2w8RV2AQ
ePTcx7d2tfg3KnksovzGi6yGwg4ZrjoHTIvGpkEEbHzC5g/MIa02otb8w9xmp8g32z22eQ3egHGa
c0qZriclXa/k60gcEmsMvujx9NcXik+Ykv5+83rv9XHXn/2zm9c7IivVQSNZ5+stDaf0thiZKdp0
WGXvf/6N6/Hq6z3Xb5eCSl4jncdff/d6GlZK1vJmGV4b0RVwPf440esxba5qusVYRv716V1/9/ob
SPqJY9NxrV9/49cd15sylXR9r9/+dn4/H6ktL7aDf0/KbIZw//cH/vbt9YHXP7MApsTmS46RWVRb
aOn6+fqlM0xIN4uHD4xczvNEUgSCG3rI45z1J9u32T1IeB3FGZFA9tsXDXMGeGtklvC9CKDOrbW2
zc8QABo7Ee3dZvp8/Z3rTwcPW7wAAowSwjrZgICY1auwMU2KwCJtusM8nmONnZeqSnpmXEqGXmjn
CH7I+fqdgCMVkpHX4jVW/Q1K49PkT8uRJtUUEmu0KbOq2OjGAWiiOLPlFGdt/eLbiXmmXytZHwdM
UK9wsnBurHeZvQlrlaC/yNXmm1KzeakpwOzGerLOUjrW+fod/dgIv/j8uCrgO/b2kcaFtUBcO8uS
WNkIMxjskv/+mQvPVgyUpNX6iLmNvrZ+TKM8EwdUT85NXZTEsk10+ow4Qze2vu6LiqGfpTXiypjo
Fz/dIZkhyaKz0b/lnn6+Pur6RUcC/vMmqsV0X0/ZG4aqisEz/5iipiCKHX0FSb/laXGhdnu+fdOx
Ae6IsjkUJKf0hqQ7b5Vf4VMAxGrSYlfqRg3LLXshyoIciYYk5g43PKC1wgRNhmxALOhWXMdV5xml
494vqmdCZdW5Wr+o1MTtZ9ARhvuhzmZ7zz5W3BD6WJwmO76N75PJcuC6wbXUx8o+qqQCJ1+imly/
jCqF90u4la4QbOZojL1OkLnhcsAxYTnqJFl1EeU7ztL8zFJfn3BXtPTid+j+lrM2G8tZJ17w3KVF
dlzgJsULP7r+HBxps9Etj0yD9WHpeuVfv/vSgHvxPZK78uOkgUljz884tepbS38aevqwBAFZJKfX
PSHwOhRvI0GPPBLXRpAyZyIXLT3QhMB19UTk5SZj3DjPChz6XEwHi5iLOiByQYQlaj4AzhiramG/
XC+sVtCkc2KCIpAF5pfGqorL0mGaxKbRslfgpqV13W7Gdb4Z9bm4AKipgsmtyAZDUOl0kdyA03wA
n3DfsuwKKxfIYpWN4yaT8OMhDOfHIUMGCGxtpQxK48618bniCnlN6PcciEC4A59uHMy1zq7ws2Ug
CLPqpOalPLG5Kk9zBJ5GthMxvWh5wqYXOK7S9TFTR4H++t3PH/66ff3FVK/ivx75Dw+/3jR5e3Yg
ou6uf9o1exegdgL1bz30r1/47dA/vy1pTHSRGROU9vczuf69659fCvBnmOejeiudBLLqr5P47fFt
2RlbE6vWVurEIm60hiru9Yu39pF+3aRF0eIy/ONn13uH0Yr3lkWL1dtDzzG3bQTgrJTurRgaJDu5
ClFP8oFzvlBl/YL4vAl0EkOcxX2nHTVehhS8WEaABc3LNxvMmOLZHHMFkcK2wBKsYKsAJc0e9+kI
zzRzg1o5/IaJUrO38lAtCc2+PJ+PRW28Usk5OtRLoM1DJ4JtZ8aGJP+zfhyd8hCT/dwbAK/wpvOc
tfhOo/0+ZBY8SpGQnmGAqRwRBQCFCh1J9jVWSFIDjYWsrxxfWRL1B8JWOzeqAsM4+WmHs4Ni6hFh
B0pe2ntdz+ErRMOOi0rXlubbVKY0l+PU3WGNLtD+X1yzwQXUd8944wGZvcbjoDbMy/0Bijy2VKtR
VDS82xRzaZbFEHIL7b2oixEHLcI+qbxDE2cmNg+jCABpYw3F/n0ecAZC4mH21OE4G5Ux8rYf0doO
m3LsfNrjY7eFdJts7So6ZkDqWKJQUI0adcS4j1IjiaFGNuygBbgOFpLiGNvjTLFdV6HRdNoG4hww
7q5XmwYxdZB0E7RPVmDRqhHJhPug8T60SZceoJ6Tp51Jnc9Ih1Y3jtek8fyjHrtjNtv7QWJtycS3
ZDWPFPqTY4BORLd9mTVBSaXo3lAiYHWJrDFM5gy9EObqKC/aI2FReZBo2hqZlD3XJpYttdBg7xfn
ne2hhBrVdruJy5O1mHM/E3tyRk77Xr64AzGiS05pSKs6zBTwna7EcuV+mVwkPyaxFBlGzX3tUMXx
6WXQIZ4Cc9JYVCjAy2QX8ezrd8pGceBfXG+6ryllh9FAcKZBZhKV5gNa2nqbEy4OJvQV4sb3ePAP
KAebwGVHjyPCOfoElPOKiUtbSrXRbwxg85eey7FPfB15u8+mgVIme49qk5PWZFV6+wmgauxTF++r
Hy6FWWhpg36DZ26ayo8KiFTQ6dWhJWiENnh/9lPnTGE5vhBEsae8yezmqC1mS5AtAEJHlJw3IhmR
KqLrbAzxrpZ5fnCol7dx1l6SiWsJxSb1A+L17J4L1Kv1u1Ybn4rhhG/HwJLpsHxebHC+ERYxx1rH
ZP+TH2tD2JBLB805AqQu8n2CWkUIHqjbXrWJ00JbE/VkkEl1ziZXwJb297HNvz4BB6b8ZDTui5W2
fKQieRhbXRyGyTzEg5PAn6XsUboXOZdN4OsnVPV5WBkVsa+co42cpLQl0CFi7gqZDodBTAcDZKaI
WGUTRhkI/TAigXnx7f4T2rQP5cANAf8lqeqYYg/UtRGWs9F6hhUbHz3lslhCHSH1AZuqGxLn+El1
Art4R/pJnZMr1TbZHkWbk/LaLiUQXHPa26XArUBE3o4egHWTZncO+babJo49XHrE59XkqSoMmGyO
iNDx5VuEauc4deptoluCb7O/jZEPnyH2fvZ60nuAtpGvSyarATH+4Chf+1Bxm+9KXDMRdPqgmDnv
FDvA1m6KJCwIPi5gQ+9smb3YOVnDZlwlW7OOyXD0eX2GeQ5nkWqox1uaR3pcB4knzZAcs8u6xKFs
uHXsPN9D3uk3MP3hhiGqq6RcJeDzgvBQuyDDSiKG/Uwbd0ZfYced5CMaRA9p7khshcv1qKHqpJQD
TN1wK/xsWBFZyZfKzbbqw5NluQH24B9sxhDKvCRilqRKEKk2b0oTwULU+kdP/0EyU3RI3AKhhJQY
vbOG5z6kdwaOMzbhvLSmsS+7nOq2i3Bb491I7UluRVJ/k/Y57b94Anq7hes6KBP1zo6VThD4bvSL
jFVejDSTpV10WGof7UtUcQWL8dK6BLfSLgg0y+GonS4uxlBsCI4fSZFcEJ5m02O8uJ+xGCCDsDz4
deuI162ah75J34yy7cM8QrPD+mmRTbYmCMYrh6JgYCdYBaZPaLdgpdFSfpPDyVui6AltAxlY9wXx
ySRbS28zS+sHUYxXoc9wQJ9HM8Q5MVJN8cb/LFYGSE5aH32cd1Nr09OM3wcdGUNz87ktmZSsvv9R
J1jVC15o3C+jGcTrdjQ2AYZo6EKXPHkm04idRVHcizWpMdGLr5HBDOgjsDVaMrUam1yQCch7RSDb
qt+TEJIFujML9BcKvCGoVhA5UWDltujwLxgljbGcFDKPXPbEe6T6eZH6o5yGi442E1qrhk9EtmRc
5gwnuvVZmvkL/nZK3Ea68RUF9Jzwj2UkHNqZaKgQF8jOs7GJ1yvtugog68ORgxSFGwYgSpSGc+m8
W8XQb1e1R2p0q1L0q0kybTBYU48JPLmJ3Kbc6p1P3EW1bTKBWMS5J8ttO2ikorSp51IkNerdfe1V
NDca56n09IesXCOR43gC7999y0t5wH2C31XZXx2Kw4+W9t0rxsMA7uhRNXayWdgNOYQJ4oQ81Pb4
1qYsLDy0TaZk5V/IjxJ/+lbLmnFTxJIl8gIGeI0HxDhWYQ2YTeKFljr5PjXWZ6enbsIgorAmRRmB
FDw8im7yNX0qlyZvImE/vodsjYmxDJyRYbde7fuFp7ZwQEEjp/FnN8FrjxtqIxSFLVOUz3FJ0UZ+
qovlW7zUWZhZ87ADzvG2gAE4VPGavbrcVRXvK4nkxLpUOnIf9d6jZKOJNuPpRg4Tq8ek6beGLL86
5RK0KYrmmqNqBwKo3rFLZIHdr7FHI4k+aYuMP00QmWPRKDKLxrg1L7dj1MJezKp3WM/IT7PHeUJU
buN+S3pANePc7mlo2FTi5CdaeORGr0suE1PWxmqZoI2U3Wm+7n0X2yc8z/dObiP3YC5QGNkXWl10
+RtQb7497hrHaXa+THZ+BgSYaL4tGVRJ2HbLK/nY9WZ02AIprCiEI/p3szcDc7XFzegipqTHh5Pc
jzZN6y97RQwO6IaItrO6m6cftujbnSq0EhJwZu28hXYuUbOvA8JCKt/WUznoL3Pcir0Xs4VPhwvW
HXEjxQnd+HR8z7IFYZ9DbHTSYvACRmaqCRCOif97tpo332VSLWz3u9ZX3yXRjyue2N/UcUIjvavS
MC7MiniY24ooUWKFKHVofoTZ1WL3GXvJ0fKOVu15B0/iYo7IXQGWMPXn9iHtFj1IEuKqcq9aUAtY
BIQSsus2JP1VREXc0B74dBB69V47oVxycdSm9D6xJGh64vS2Berp0kfVRVi7hf1ntTl2fcT6OjrQ
SJd3k6CjU4/brmidp2SwfpigoDYqkTYKRuBqDMUj7Ha9O7OuqzLjS8yiaYBWABOztXdp43qbnE3p
jnAmtVwGPN0Nn35YJh11B576nKr9NLivWYSyIzOLMRiwPYeZOBvQVAvYmKdqaVVYFlNyhItz0TX5
qawaRPuL125a1BaB6xSfNXt+6kcayI5qUNP67WeK4c4R5FAKzigzvw5UZgLbXJJjL8yXaW5uWlSo
gdEKj3DZu9yADA4Yj1l3uPHTgUlRk+g4agJVR1wnMLw2RGlZoagbUmJR4qZRRUabH8zKkbjmZnqA
eFk3Y3M/mvGj7ltF4KHq25aqf9bl2THKEcYjoIdOLWFh0oMqTM3GZ0rmgiwgZFtq5ciCraBU+tpF
RKn2cDMzmx0OEvJbt6MSCAPnzilQpiz0ijNp3yN2urGL/mLEnA6LqguvE/FA0Z0ZA4Byeu91RoYR
qKp7qf3pMautl0YMrHh7fwxKLXvMDeIi4nq2wzw0EkBg8XtO3x4vVD4GWUqMDYoVShv7WU1gPSPv
UGvxRfca92YZUifYoHdIT50HVcHc6aIrcTGZ004Aktw4rX1sjJEAtKG8zTucWutoUdeEa0gRiUNH
lT/eTaP5Biog3aJIiMNamLeqBDE5xplgKS290NfMbzUOzRs2QYD+Kf7XyPL8xa7gix9bxeHcuL6h
felBakGyip/qZaR2/erEfX1SwluQIm7whJTfRP40NBkMeym9fe9lj4lJPNDckuGFCtQKavmdhOHp
3MiB1utAa7VWge6SPOPVHpsvPFwhuumSd7EsdtCwDqpgUiTKllXRWsLqDx518pBdj7PNWBNbBQnM
jUP68KCqQ9RRXHAYOoDvZtsxNsn+je6ka12y1Bt3XMm019X0bGLCbL3O20YzFNbc155dX3bgyGmS
Z92xQg7jLwOro/44pcUBvf6NV4HAR7VQMLWuWWSOi03PGsjNbVGnTqbNMp8SKU5Rd8+28khY2o9I
H/NDgq2VkRy5dwn+AE4Vi4/FPzXDguMK6fR+ZC6kvZqpbeNjgByq/jntOvPUxWx6iOAxboqxxWUP
YMnS0Y9J7E7ADnY41Z4NRwCQavpH5UKylONKbx4canG42DcrmAzLXdBFTO+DexqHrty5ycwieM1g
yLmgDDKO4R82pE/Y2HkSqwgB6DAF1ikeR0ARGPyR+DJbNgT9bOBMfXd1M8GFKj8n6cFDRsRkZ6Xo
jex37ICMH2Q+GFmEkdN1P2ZZ51svH1gHk78yoDD3qTdvJf7c7YxSR7eg5vCKsbURzmZepsOonOc2
gmlrDNA2657oXpuhHzHPZ4lx6yYqvRcZtQOvcUm1Zk2TEQObZ71EZEUgL9SF+KE2FhweGFOVTpt4
ad4FJWuje2lz7OUo16rLkmgzb9FbNsfsZlvtS0uRwtCVOHdGAzNlARkod17RuI9aDpGU6vupL1VN
GXCOKENY3/1Fvswd0WZFDCOIzxA0JLFKortiZUm8LM0tmFN5Ieq4ugdI0ewW1uZh2b6U5I0xn1DI
cbV811sASXJ4x6TeoI4uUi9oFj3aj1PxLGQ0hKpnWWrq5WsnqAEv8CKXbCESB+WuqYclTaN6zh9i
3jFq3Cnz/L2YWEL3OjUIpQjr8J0Hq0l/YM+9G4vxGbeZG7oOLQ+jJySKT2XKhmsMxUcHPhIIh4Nj
GkFAsAin3Vpz8pyzMzuCWnuE1nkqXbVPPPPS6lG6p/9HejIWrzTBByGKHc3JF6qiIF+s/rFfP6TU
I4OZ/SI6fes0wfq+QUaWfSE8Zr3ULAxz00ybTkT+LsGNlw4awrnYQpu1HDwEbUiLSZDxe65Mn5bq
Xnen3ZRaL5MjCa22O3Zl8fJjQdsW9hoqiwbHUPM1kuNexNPTGqcySPXNXga1j+FttV4DigDNDCYZ
eO9ijUOK/B8g8tSubuz3ReTGgWkTCX3ezVuaJ3dcFn1YzNgpUH7D/inwHXbr7OjNGoIksDN+84XI
MkxE9bMAVrFLItAiA9SotssedN16nnK1ptJ3BTV797UxM5qQSCI2hRG6pOFsk+WLYcGjU017E7c+
rjibraJsLXND3EOYW056RmIPnkWx05mqOyKaIz7XPtScCbBTLfK3Vog6jGtD4Gi0uo1hUrWlxqIB
Hvb9QzGAhtBhhEl3PorWZWmto1mwviHSeW7z4S5HCwedSn2UhCFtjNlrQkdg4Oy7C+XJAFxOftCK
p7H7kuK4JZBBvOPzBjlC79VIBqBleqcfHfWNNWb65Dp0G+1hhJ1RHVGOUAWsfTblUzjGaZjZNpu2
BEGNpAq2wTPfrV3R78u45v9ZGDJcVuRN11F5Ke9B7vibGCJSAJCOU2PErkHgQgKqjIOd8vRzXXzL
JIIcROrfeijaB/S9MMNxhgXzENG4Ynm5cRk8N0qDrJwzoAVar1GXlCUE4YoMNazEujO3ZESyPsRn
u689uecDtDHSaTihikmO8I12XgKdKsvxuKbN/GnuQYvRr4clR5p3nzS428aUFGiLHlTlNft44Iwr
e7E3Y2kkZ0u7dJCKWV4Xd1baneeS4mHrZph8KB2fUBBzOYrXCgdSSAIv/Qe0WgnLVxtKkDXgLuy1
CZya4R74xFA16DMkoylz5tS2eJF7oGmFtmtSY3WU+ljSDf++z/XPjq2PWwN81ThW/lk4n/IEv0ne
rdujFAxCqQ8B49O+0MsPdlaXRT+ai+bdTY1/q3D1BL7S3vuaWthIpWA/e4hqRd5dNLgGWwVqIZxt
sqorwrc2dnk7lt8SfE0bezoiVOx5TgQjjiDOR9/6mjhDEcTVk8jvp2HGDI8yKqwj2Ye1BrxVK61o
29gzKSdUGTTt0RMHNFDsQxE2sQgsAopA1M31e49q6b4k/pMLamJRn4tLYjnPeCP3ttcP+3bO26Ae
FxeQPvY8UKbsoM9ORLkT+2kViNp4KL35xk4R29T4Yo9Jri4mePCgtig92km11fWaajQmqU4loUjK
hyUzP+hNmRuX3JhZIbHDymNkCVXoCX5Kon9pY18+MjaTTxJRRPFp9K9B07ucjVJIhHWCtPw+KUBc
4MUHlAWkbJBkf2rF0VjAIJhivKfz39HFQTydpgarBlxduzmnUD02GZ/FkmwxNb6SeN+HS5/xAmcD
/qieVJ2mj19YiYjA5KLGT7iNmzw5Lh0l1Vl7j0B8R501vrmzs9f0cbpPOkBhloPacNbJiEYsBosY
IsS+8mLSDoiF39IeGPbM4qt8Sn24XAk0JA69Ho9cHx16ByuXW8c826DoNnKuPg1rn+hqCRlWT4ld
kMb00yJyvX29p10dI78ec/0VT2petrk+5nr716N//Syhi43tO9H5KHCEEmHwsi0WVHaaZz79dpif
f/WfHtLLCV3S584Mfj7oenRmwzWrfD3h346yepOAR6as0uBcxFF0GDNPsuBdn+Kv8/t5nBI3ESkx
Pmzm9Rlf727bgfxgPYH3+ueRr7d/PvD6TDrP/ogxlYbXQ8eUnjjC3//Krz91feGuN+OijAlyh0B0
vfnrFdVto9wnwrhJWu1TREgS3UZqlUlavwODg9SkO2QJooOkeDfGmzHX2LmMzJjKNNlJZky6Jkyh
YmRTzJr54RYupx54yvSPqSCsUIdjLnsqYSBKPuWMcClqUsuQX9nygzmp0gb37DCRrDczzBc5MUa0
72FmatGQBmpGoeyU5Sd/aA6zQM9ioy8eETHjsbUXBKf2kN3q+toymSEozppLRJY847u8GZv069rC
aGdtXSvUl1osHyTAEfnZ2OfJtPY+WhJIn+Qb7QicuxUFPsZ8IcxIoNALyMZL15zezVRE97pgQE1d
FAKCpG72R0DMltrF1sQC0L+D2k3NdVyxppDXUv8EV64IE2H128TZD/TiNyVmBJUs49ZxkFCD+r+Z
+uILaK4qqGhxidoNpQ4bxRfdp74Egy0z2jUuF+1G5OrIxHbQam9PIQ0skjN/CGp586S9odPRttJU
Z6Q5W2Kh2fd6BEvZSbuvEcaHcSx2+N8+I8th59Dv0CWS+AQYz1JdFCZTS8vcql+K3PlWTUIFYzN/
m9wC7mtmMXCLatykkjkQJFIRjstbLM3nKmd5WzOSYc6vicN8HXSqoIowbPKM0AYnW1ya9mFanQ+l
AfHQa2mgp8lSozvy9o2OjxVmWhQlRtDOVAYsAYN16BlNx5ztxuAaxrGfLH+zaMNbM5Gd5lrZ8xSx
rnDqdEuz5/MCEplCmks7Ci5IIIf8y8ykBllwjQoD5WMkzoSfzgwSCyoaJc6GaERIJ3TlUX/eMowB
MEK8YPeahm7Z5uQbn7CA6AEOtk2PDLOk6pyXicRUGKoOUMC82fXzjntpM5EDhem1uusX/wX3yAmE
5EehErBrdC2tGPixwk5qG7mFlsclvWjVPDm1221+Ux/e/3Ql/a9yIPs3KfvuP//jH+n79HEdExaC
hTeKpRK6vj8FfXGEADQZKE6RTSE2xaj5Jzejs5AY+X2uo+5IrOjZxg8eakVJnnkfRzuQ/M6+GCpj
q4kjEnzC3PGSQLgaboxC8x8sNW9U7BZ3GRdC5XZPDAXy35z41UX1m8vqeuKOzuVAyIlwqPv/eeJL
UrbOTI32SCM4O2qOjVyDct5GQRYkK4As2C716Onn8Z2dxoRFC3IC//WL948E9vUcqH/w/yqF9Fjl
/XkOSZOkjooL2L9DP99h/D9mRhofWfkZWx/E8aECDwpw5ckD1XpJBv0EKhsi4r+B5f9jeND1PABB
+9jkdKS9zqra/M1xllXzbLWZK/HcRjhyYBYdVxd4pzMITl36Ni7YMavceTY82VzgKaDGptgy1riS
o067jH7fnFnQb64QZolghvkqZ0Y3MFRbkmEaRahxiQhrjiwbcMyEflvrTITt9MPJkGiCEntoWGG+
crxxPCgIC5lfuefrl2T9rs+Xt3/98v+Ta3e12FkGiL81Ocn9BzHqoPceiduxPDqGCZQd1FaY+qQh
GtLd1Ri2Y2uBoNFM7C3hCdhmfSRjnf5+vrBsV+eykESN65N1MOxiPMIrhqAjsXW0dTTuYYOZgKKm
pyEC1XQ98/9p4fMFAGzVVT/6P6XOV/nyLx30/0/yaOu/2DuT7baRrsu+S82RhUCPQU1Igg0okpIs
2bInWLJso+97PH3tgDJT/rz+qlr/vCZYAElRIIkm4t5z9jEtkn7+5+8C7L+F1VLh/b/+x635Cavk
P5TR73/ytzJaCOsvw7JIeMHiiZHTgDT+t/dTaMZfJgpoy1Y5A1TMn/8KpA3rL83iORdHugb5xWUf
/vF+ir9cIoZsAOoSpW6p7n9HIM1VR6LOf7ssqVjI2AWTPCtNJwRI+wPLnrZ4y8beje+L4Juj1q1f
gNrzrQy1RjvOxzkL90HZf470OvAXF9EjJ+6zM8U/QjXCDwJRm3TGvPA/Fk45FH6Q6HeTZdIgmPT7
WGqU1gW83HNXl6h4bAJGKKUHaKe6yoZQrFyysNf8dVHaPeAKKny7rgTnMjQ1p4wovS4CcgML2DpY
00IDNcTo2eK396gtpfTwhzOguLckU4L7GoHXvtPdzwWxgFQNtuhV7HvL3TXhON/3dR0/0A86BZ0h
vVEOyM38wuiqOUEl+07/mn7yopxDjJcIgAn5rkkywuUhPeHrcHJdW0eXljZ9rpgJ7OrSuulkVh7M
zIQXpqZn5DzFdmjbH8EUvKmRbgG1xU9UViXK5twafcOZxAbwosVcD+aUGM1zJRfuACRdR52Yh825
hpa7awxapSGfRiFMOK5Kn7FP6a/d43VzXaM+/DSlZIWvdvoitJRjZ1PRrsPwTAZLt1v6GSbfQLjT
KHJ//QwENVnHeTEAkcnh+/rhVP4bmrkq8wZExl5YZk+jngBsVCEuzFoPR9vRYJyntg8Twdz1qnaL
UbMKhagt0Uy+UMDOqrRodzmFZyyUKjo9MVB1GCEd9HD9/bizTiHDs0NhEn+wQRRAX7O3tM002s05
WEgmsFOYLXkIsC3HMKTShD/pLhpN+SN8DOw/Nte19QOUcWp4StP/0kFjqtUcwEiBeiucqfKaDkjJ
upgmo/HIbPmp2iWxuv3Y+uQlNQdGzI1vyZNhXftYTErU+hqzzYMxm3udf+Wvi/UD/bEZE6LmN0tg
bBtNUKbBxL9sU4Ko/fdV6pX3I+m5jFy0r4YbA6+X3IV17WNzZTEscBKOcPkZ5vKbl5LGsK59LNaD
Yd3EZljvhNmiu5Wn5Xoy2kvBpCuSeIb1wfXoGBMy7vNY93B//P2drt/fuvh4TI8wcYGAxpkG/FGe
yNlCaDWjdMSOK9dgfSYjOHjnVFIMEGoYIf5dTC2qx/U8z+MmlhHr3LVMO4o9bTAqv9ETZkHCBsT8
23aW7q25ezDadlw8Jw5yPzJ6uldN9hqmau93Q2mg7aI8k6fED8BOXTDksVg314WG6G4Dmk9BZvE1
EUByRHCohiI9hlWnM2Ur4YxozoKoR8q2naZhtQZgc6BvdkYR+cUpJ68vNXVnx73i4/B/mslpQ3Wv
Mf9cd8qQ0KXMx2nHFy33UsivfF3o/66tm25bCuRVIHJsfoRZ/oEWtNoBa9+FG8QOgYNAakcUipUz
HFRUwFFw9hc+NwtVIZrJrcd4vxjTS5w3rh8jL/CNhbCoIKVYaGQDIQIsBpgw/swJvw8i86UC2QZH
1nhyEkrQ6y7W8teOcvpck6Xlu0meS+sTQ4wJ4cVW3ZqkAHJ6r2JMnoA3LpzR4KLS5aF16xzyGQbg
fmivyTJ97xrmibpCb0Ud7uIQRqi800nT94/YFRnGiErs67zbaUED6VKNj4zNPoMyRX8w6lutcF9R
Y5poI/MHd9+7TebHOZJ6OmL7ouYVddwdMdagIRqZV7VzdqkcG2/nNH3FNrYTU/o1NEr3pKOHpsAn
YaRU7jNNHgrTdNNBp25Fr34NZhEg/8pJPu57WTcM92XipL4mO0/xELd0R1x03mFleEzRwh0T0RsU
8rusWnIuEQMVSkpOi83RFOYXota2qlZBdTWV3ZQazEY67SLq6ZMTIZVFlpJRUiapfEx6zZt77m8m
McG1OZ4B4fdADIHVNFPUnhn+fSYEr9jOiUK0Z1T8IDyTSYHTvynwaf2lEranO5mzmYC5b+vhISDF
w9Pc4TlepJ4smW/UKTtw40iOYcwJ3OczpX9Ugrqe6Ge7NWEJwSAEH7AJGSRuizxnphakhxbFBDgY
o/NnyFVK4+qbsqiHrTm19aHtUdXqbdB5Ztxru3C8lYg9Edsi3tBJB5iaONg6KCq30EeKXQ8NHzWj
I7iGE7/cGODsdL3Xt06e/kRFDvTbnZ/6bL7hCR+fMgNa+KIr+67UZSpVp+9Rim1mi5k1kWto8JOg
2oNkVGgjZvfdYlLosIvprBWpQt014o/DHxFemKuTKdmuDgB7FUH+PMEK8FI7EQhjjG9lQq9qXBS/
AJ0gQ6/C+zmrADw56n5pwq2iNMq1J66TpAmn3eIRpRxtpmDHE7Shpgx/oUMOhqgXF6cyK/yfrVQN
qrQ1ZF72AtNgE+t9tteiUcMdq38ZnS2N/NJVMUwV2qlEMKWqMUV4mhSUVpZNZCuXfiCVfsY1NHA/
P3YTJ9BQRF9bDNY7dRltBIM12OBCauBRDhI9olzYmR+2MSeQBoTi0cxojeWHKPR7m9T1oiK2LeM7
pVH7rXPbr049boLJvYAr8g1wUkgc6oZwyvA6go5Hv24fGVyiA2HKu4uiyEad2d+RMGw+L3ZAybMM
NpoZKierqJ4lqbo3Fb9vJrG3DKXfgaraa0lS70Zkx2VvRJ/p1r9lWsLtRA1Bwqqmcl1oPedlcqCi
yjkpcpLQRjXzzGjaqv3c39NAVbyBOSsjg/EthJC6SbMgOS70FbfdKbLEl7FVtV2lGF8nC66N7Wob
a3ru4gxgq2L8ShvbfCiap2aO7io3nGB6kuHepNZMFYS2ZwHpzzIS3PtUitAy0B6vyMtStOleS134
z+I+lkq3VhnrS4J7jknmqc2tn8msvyxVqG0tUih0NXA8TA0N2gGkj5Fx7QVjy0Fqabq8VzZotZVL
HqB/cbL4TCbsr6rkFtEMKqr7jKZhIkiL0RGMLblWe01jf5/M4JYoaI8mFf8OskwP7xwZtqlMeJ6u
OoVAIBnpg2anj7h+4GEM3ZNBmF0b3bIuphcGzKyxcxvJQTmdQArTIRXE7mkpjvTGwQ7PpV+KdmoB
4bdhBDa1X8YUcHJ1i8t0pi5XRKiEZsw/bXbQ0165ULd4Nc1v+hwH54bOODQB4JcqZz2lKqnSTu9H
rJtYQ0IEXIy8i/b70KfZ3l6U16VAd9wXFMygyCEIindZBK/Mdr9EDiaRPm6ZPxjBropG1LaVelYm
NPqu4dpeqtQ/KCsSk45VEWnnrSIz0a2U5n5BsUWDNLIT85JZgG+XituREqMwSGv0KuWEoCILCYye
ZJO5QsfPHfs8CzyHcdBfuZeS+tGjaIBqI4JY2WmkX/TFvABCFM0mV+PyaNOunzN18NKpxEME1Dga
KdAhEmZ8sm6va2HKM+smFYptOysMyeT0ZV0wNqXd++8mt8RiP7bF58mgSTLkReKxMNHRJ8XuD8fG
H5tlP5moUyjfM97TuZvQ9J4/6XqjboaE/mMztvHZ7m1nB0q7JrmOoUQ1hBmzJHihrdU3h8gIn6ci
e9ZLdd4rbjt7RAMxuBFk/fVZ9BYKvYXKz4J649+LZJoYAZMeAxqYXymv89YHTQRrpY2JuIm0jmto
0PmZXAhzSA9xFN81RlX7xTy8pqEye7qWS3L+cFgfJvBzG9qarFhYG72sZ98Kl9lnjjH7sWp2O7ri
8vBycYw42o85W1rPKYye0aBkPQyq34ux+W3RyVG5Fua2nNZdLDkUXheVHA/nVQFQxnJNAqkgZoHv
qPzOMGfVW7fdjDpTmts3RxK38Bug8F1XdQnfSuSofN0UCaM46AhyZD+mHb0USoE1rldkm3ityKUe
D/h+l+sMgD+IDfHJ1MvPAcw3GJd0+IZJDS/hUF8W5DdPRhigDUbGnJcc3KVQbokd/+gjPT3UY2mf
5xY+Gnp52IhdMl0duQii7icamgykqj37ypirnmiYHy3YA8ZdNgjlEAXqNyJrt5qw3uJwBnszD5Sa
Y9vcmvIQiWKqWeSGW2ieAXAUjBeKyHrtS8O8qwfCsqI4vBbQ3rdDrtNoU3BEWtbY7imNvk5Mueyx
LR/vuDVUn6RRMVeaL6JLwifLId6jq2IThbZQkKUV5vMQWHBg0XgIY/g1U1S7dKLT0AhUoZfK+aKq
a4ZnmJBCECk0N1JamttoofWZ1JJOJIgMjjyH6yqXTCtGBQ18ZwGNYpnhzlAi2o7u/DDRUYWEduWH
cClSmsm9IX7qbUNsR31KikXHOQLnB6RGsxm5xW8gCeT7nFTRfevOeHhhL98S8DlExiLdAfK5a8li
e8h7FMsahA5EJcz/OWDozCrdtqo1slxsdGPqkp+VED/J1KCSK4zm6s5xe+1LMrirmLZ8NMXJpbUi
cLEjfM6ZooEb4uXcdvXSXbpWX47TbNy3koKjZyN9S0Xq8Fp23cRMY7hcgkOXY5nxPZB+dTkzYzq1
tDWeZiD4AD407WSV7Y9aw8idaGl5VEZyF4fI8OCjxLs5HjjLBWph134BfnAPFgs/3UJ3djTNh2SK
or2DfKFxw29KMev33VwP18KotoVdKBdTxXnq9sYPkq+yQ2moBsB6tX/QkcnEswnFglHLgeHDdRBF
di7MgfEcYYhqV3qzDZZqRFVDn5crVcLJte11Ud9y7GR2jE+luzPn3oCcqpxVrHVHY8rfOl0ny8tF
dhw5SXLVHJqkBYDuh7QOi+PATXpkwax5Rtyp+agnQm+gW0CyC42SJnuZHfjhouR3xR0DG7kHeQ8K
CKF6mxDHxCcCJdzaHFzVcMBJ4QKMYG9iRvAFlxni/cgYUtOAT9q4pZcyYdUoOhz7OvlSwq7ZLWl3
Z20qJQ0eDFToNVWaI29beKjzsPZkBUcmhJ+ixOjD7+aJdEpBV7deFAfBnRNMcNNywyfp5YHsn/Gu
Kezxbl1jiqJtUyXB5GA1BWh4JFQFw1TmPaDMxtklQm+5oHXPdnP2OCQQPkSgJufBpQaklHR4uRkJ
v5yHvVHG/QWBAR4IC+lPMntYDwdPRSu30SwXhz5ydNhY0aPAPfSlJqgYItdb5mTqIZVzHCVMbr17
g5GsXlQxPEdToD6qxde+4/wq8VvVQ65e0TcHHldX/AjNdxIeZMIWyOWCrOFoq+ULXhSSSLWhZ0w2
iuzWYq+8OVWUIrz8PqrSBNLpzSmCp/ZULaFPW8k51Q1vkSXlj1HcZYNjbUPyO1AFd4gBwqa8qoZ5
SIaZ3l9Td+ey617tTGBMJgF06/aNsUuEya+aBfjyzLY/mqXyo6+QQ/UG4ji1sD6n5EMdTSP51OMC
vYrIRG1jiKf1Qtsu7WOIp/mEv3S8CoxGvjOnh0kGInYYc9Qyn31DhS67AAvbdY64N+KRlAlilPSy
zSEkqVfuRl/bQDR+4UwPtuOKS0zmSNQFPQIn2mtmh6ZnRssiZSzKZqaJuLdt95kLzWoCOzEFfqvM
JrvMIayYDhvwPsg6+3Ba3KL2Ehs8czlqvuZE/T7DTsZoBbuBxjWSI+YlNZjsNkN3iVtN3OKUQAQ4
DuQeG7a1KXNF7BULRYgbjSg9tOY2LWP/KKup0zHrE/uts8YDVh2Pc6o9xhZ+vbGM5TFcHsLiuzGq
yELq4RiW5EZO4jtDjPGYFnN5VE0T7WVUnBYL+mvRt/W+SGsss/F0KOry6Gb2TxhC2rPB6B7JK+4V
RbEuwvSjKqetXcyviZ2ZMiWHk2eAn2e0NebJSgue00vumqcktrLrkJbmA8PrgdSONKFz2wVbRUWb
52jurxYC1qawCPxpHPhEtmXaCKYIKghKBti9KJ5qPaQHPytbJ4KjY04aXdLcMggCwgbSagxgF4vR
vCWHA/XY6Pux0a7rUEzt7EX6k8mxRLvcZQ4sVqC8vmvqzzXXaeJoip1Z9nBmq3Dc1H2Y7riV3SEP
Ce/McTqn8UwxhsF611G3NgOn3FmLeVk0U1D0UXZpvOQHGrhvU4MOPJ+HR7vTPoMx7M603aUGvPMj
sgDo2zYb2waxgwwgeOpBGe6i8dUYl+g8Ai/bVDPWTTWN89uwVDsRusbFzWcG9ZrDmDNqdqogvdN2
4TqWCBraazWUELesYNibzjB/CnX7kLbJeKQUZWzAtAxe2QbxNqIHec1Mxt42RLK9y/S1jonYFjjC
+ir/1awh9KRyv5pN9RinlczDROEbA6XaOFPwtNCapayJqIzsoujiQoJBGQ+aJ14Cj0yCiB4oexLH
LrNW7RMzqV/DomKWh0DL3R+fW1lqv9xOo2wCXZ1cBU+dcc6GKZE5MBiEp3cUOnoaxV6FPevcE8Xn
NjCA6X4Wzw0+1BtOvptlvMJS6r8YPXTpcskwUTjtm5OS1YgxtbvSHKYSVZjmmZiavY5L5KFu1Hmr
oALmCmMEBzNFFEKKAeXPVmBKooRS5+5dOERf5sxljCjdO6PCAqtvDTGPjIDBgNnMfUa9MDnifjgB
bYi0CJtmnyl3IXozDIxtc8zFeKyEId1pHLA6rfvUwG9gVdPFcFuFbJnqRZXeekQ2ED/Y+0mxQa1Z
ubYbKJsdsyV4zcOqep4lhnlwuMiaLol19XhYKiX8lAQF+jCTY6yg/yESpB5L65RIwGo4sijixnw0
dhlTW9hXaEY7bjReFBDnPrTQAtJxQF/mFgPCS4m10UdlF+BhuGAunh5bKrebQizcSEsG8w6MByS6
A9V1UzzpAJEwNCFBdWjWMH2oiQFLHkurcKWhAsvr0GLUjBmhrlzl8DoRLXtuUgAOHXrqEwLZB6HE
494d+QFstzN3Y6gwBepdbgBMsbdITPtTrBnbKIyyC4WJAwIK5TjUWnvWxwLvRUts6BBNCa0gG32F
Vb5pJoMiMTjdAfREcLVcShJZLcIjoyK4VSHfyNJCjlwcSsfaUJ1MYhZ32KsbUNLLsLNHRSfMTSaO
yq8AFgVUKrjgSh1sLD1QzzbKPsH0bOBOhENlbyQ1OaRWTvyX3TzAXsVHUXG5HU1KXd9AdtZbKGtP
apbQ7g11xU9CdzPMWncp8/HrgDqHq2xI6WIyqCjmqIzRuoG2GNv0Bff3coDspZOul7uHes6/d2QF
od5ysXcNakY9sqBzohd3scXgAvNxszOmJjmXY7kXoGcofdOxPKV2pZ5MlaZTmdy4J4dniK9kWeZE
vylpee3Ubq/zyQ4VJjs4Nfg2qW1iGOabGl9gG453ToobDfJf7RlOZ/mZ7TJJK5VHM0lsRIQsnGaA
lIbhcKvqRn4zqyoF4wFXxQkZQta5Q7TjaNsXLbaKCx/b6WMFIaj1FUGsewrkVmcnXyeOhzOT+oEC
PteCUbe+5LZCdk6vltdE1x6rcGrOSdwN25k5q2enk1dp8/hYyAUQfi8reqAkzFSLKWlutfG5st3+
jMMGSUDSaHcKgDaE8aVJLSohgCwmx6B00xHBgLjXImX6pGJ6wGeOry6eFv2Af0fbZPxweKoqGy1F
gmpZNWjo07AcFmziscPY1eXatUV7mwCJWm5TKy1z5fTdGOr4qPGjXouw3ir5HF+IwXO2RiQE79q/
jZNpPCQchi635E8DnLMoU69KWIorc97Tgm3irib4whgWBucZuXpme3OFk+2byobw0vY3CoT1eQzj
mfq2kZLgx7DRpHCbzW5/cZpdrejcDJiabjLkTUVqNqcq5yKcQ7q9uBMzFipO907HQaSDumOYedc3
RX1BNrWLzRH4YaU/jSYQ3qZ2DkoSxqfQCfKNVnc0T4iuuaUz0Eo7HPyMcmCbumhwXXIo8hw/RQw5
YDRIVU3or7ZEGaP8xDuBR5QiM5ZEFHfIeIHCIt23yoHrh8t5PVi/cAf+VBOrPriF8z2abQAbQ34t
u6ym7A65qg5IezWb5droJXk4rg4ggeL0pqI/fAD02R2MjFt9wrRpP+a6LLjVRIYqFY5EW+wiLew/
52Zz1ysWYSQ2/WZS46vDnGNwJEY3OptZ96g6eJqGsmNfJ4bpldM/VTh1oeDUT6HgXpIFQPcBD7ue
1dsnGE44/CtAo6Z+Ys7NwdEzewM+gFGP2q5YanLWtFxh9ug8dEBfjqOZRhtFUYzd3GJZL3oqSrVo
f8IYKs9FLXV0ZnlEEevpKjeZtm+/FFb5FaxYh4lnfO17RrbOlHjr5+idGpvpYn8hvJcDGBDfcRT9
c+QMAMlAZdB2uy3BZ2syYPoo9cIl0KJA7NK5tWk8+WVnPFXpGY7o9GKY3HfGxsghCvbvPb6127c2
/z76fh+PYdp4imo4Y1RzKfbmspZUyW4sxhOvx4Hsl5GxXRyQMTSfcFG7fcaVINlAe02pCxVqvs1s
qUFYt/ECodzMwxPFQ9WfXeSWuoWJUIwRw3cDpTmqqsxDlz5sHDV8CEGz4smBprk2j1dtKWMojP9N
BPkZaFan5q+5TrrJpCpHt7mRppodQlrHyH2plKmZaxNdiz2itcToh1qR72odKTNwktFfF1GWyDDM
mHSyQfjtDJbCkMHlOV2scwBEbsOQ5oGTBUSNVeNXBo3YG3FUgasn5yshq3ZL0z/fEYJGGcMSVXXG
0Lqxo3Q+ZXpP2i7mc9ABgFZsCVqBETFvtMVdNtRBn0WikIQtqbWuzu1v5frHEUplpiBEXctPsi5c
+aeZLPJ9PKboGvnBiJT/6EMHOqOklNmIOQWjv37ydY3Q2+m3zfUJm/zOXaPTSWJ6yCi4SUd/XXP+
XVs3I/mFlZr2tHT1NarRzOfVlAGyGDL08lEgGUiB7xb4r4AbmbvBaHp/XZjcvU5LQ6AdPkF/cZjv
wVBhFcQCjTW5WDcXjcEocaFQLHPUok46n9sQ8X5n8WXIfUMuxdG3W2UY6SpSQL+ZUFWnaUy3ggFv
opNrFzvRoa3UFzHrihfJoqmC2dDH/0C9lDFI62Nj/Uw2CchKOst+DmnLX9dSuUaQsblvu+S2PkQj
EYaK/bmTH6eMk78XXTXA5xiIbx1kt3xVyoSW4+clWv9cITptservg0PRrLBCVLsdgSYfi0Ev73pN
NIfVuaibpOVaa0WY5qDwXD2BXDxYlBGpZMaTcW8gqPv/ArGfK4Xz/8nPZGb/fxOIXcqiey3+SAdY
/+YfhZhq/IX0yrINVQiNOQYwzH8UYojHEKQL4GqQTDWB1usfhKbh/gVCEy6wZjlQwBHCfijEjL90
nECYuzWm4pZliP+OQkzTBTvwnwoxS7UEilXQK47mILz9T7FmtZSpFgRzdLPm9oGChy6t98URnRjy
C0U9LUVp75NMP+e9k3jZEH9zyAzw9ckS2KYiKCPRuVeJ6xILoTF98cuh7ZyBIv+qOd0jk6sEB4zR
krpFeUWgXrc7t6D4YH9uzfIhH82by714g/KEkmg6d9+XBZSLnSzYhuVIrNG/Run0VmjFwYJKecvI
DHuQpuuCWW2qpBjBid/amNZyRJ48YQahwT6SSKqn9/WyfFbM/AsxL/Gh/BWOpTdCD2gcnHeiN4o9
U5/lUMO83YYBtwL+DAQdjsgkDl+yDAl8bM8/JoMEV769LUJW3IdEV6sGjpzZnUkXf50WNX3IqZYy
AOf+vDQJEED7LAu4NMoCBo/9jKeQMRCzMqbavXMuhkzCB1TadjuhtepBZdpWTkQ2xjLyxyD5kFdM
B60CLWCmlq9G3HIit8PQJYyd6fDJDZQOd7iDq9C09sBrkHFVuYOQgvw17EG7RJvvIyafGPBuNTcy
rUrNXWdIz53uflLiuNgsjXqP1IbiqlJQMEkjAiSrT7LoRVivSc6jkb3AmodUrmWvoregYnGzgacA
PZpy/LINHGevJ+1XUM90bhe99EAa+JpbjncVWSngd7xE2Hh5s6bcxxbm1ZBvIAMMMnoT5K9seLQW
EDSAVdRtYQCKdAat284LMobSmW/1GDXn2Ml+JamibBgtwk2YKTW6BmxE3gPT0GcgLwQt2PAZKaq8
hqU5HblEelMSDacMiccOqGIAZqmWP+x0VXQUEMky7qZYqpwKYqGLyREHiDJ701IvNCC+C4hBByu1
vxVLV2xLshyYtHVMvbiVEVA+6tUrgRoJRrrCU9Q2udaiSXcWXIQ9Plpds3wlxDSDIm2kmFzH24xq
B1ydU5T3Lyrdba+ZaiwXlDemkuEKtQHIGVZ47iyCv99Ski38pCDl1IoIPUfgOd+pshobR9oDcArg
7w34kyj6HEQE8Bk1kpSOgTr7A5YkyamctIJBJImYU/w4tVtiSAHXG29mTYwydQG1udmyg0k8jrPp
EAlg7c4YEpu2Q0mHolPUGOlpdsovri5jMrHRAEIPtg1hrjjT7Ne8CX50XMC26iKUbTNr+xh1VTvT
pTVmjNLFdNHVgvdORgR+dd9Ddhg51GlhUnsQxbbi3kjxB1+5W1VHmlAoDuHcFBRThe5HInmpEdSc
bEwu981IakNfdLsG2ZNngLxsEB9tgohi5wKNfEfuDr9aLo1s4UGtG/r0Dh00EnpK/DOzo++5Am8D
2/zBN15wd8VYno73HW2YRjj8tp3NGD1UtzhdTxPHbBNCAkSpSF1No9w3vlK825ctsfRmHyNctbCz
Evgiu945zJWhHE+JFr1UbnQl96LZRQ4eVqCOlGHSioz4DIavAwzFLY0IEQ19FRIh9qpRTAfSvLZK
TwqGSyN3U2YvTPw4wopJPzCZvOHQIRLD65t2PqEk1TPDIJxr6PaaobyS3vxIrevVLOJbkevmTbGl
A4gcTyxO80PSg7d/jmMvy8S8EwnV1IkBtht2dCfbcq9asXOAi7fpcIoeG4LGCXDbUXXpzYw+Hp0o
v7M6lxnJQNO2oOqZ4SeiZRuXNGozUhcZxTXwEkL1/PHQ+ooW8y7qyPe/eX9O/uFv21pE/RK7BMeo
owwEXJQMsOUaAdD3i2L90NPgkES6OKzJSatM0pTF3I8gpbSxKEyCQ+qGZUQ6ZbfTYW7dG3MXnLVp
qW5a4JnkNo7hjY4APEBqmEMwwtyLYJVyod5ZEdB8R7OVa4RXU12wisb0nd8Vz84qBPzQPbcQ57YL
XwMmPER162KV2X6IKdfHRDehv4VmSgjrYj/AxduMNoyFSF4Jk6V51OPSr3KqtKG2PFGB2uhp6VwX
ExdAG2fH2ehvqgIJeF1UsAMJjoxOPcKVQ9EQbl6bZ46r1I9M694Kwy9dkD+0U9jtQlTWjLEvTucg
mbNVHMZNFebHJkXiIZvtsSnqfdOFnyai5vERysda2XbPmnk8jd1zjo3NpxjhpO18DHOoJ1oR7qfJ
eUWUw+ms12eiGH7h7zA9xbESdN7t7V3lLUe268xQta9FUcGB0JWiPGqs+7b25g6SIgcHLUQmsMOr
SSf/P6crxFiww+vMRXRcHpuw7Lxan+2j0mSANi1sUxPtvJE+P3CQkivuh2tyneyRFJP6xgOgiU+G
mg+Mr/2ItssGuTdRGkK9I/FnOHFyflOFWu7zjoDzsc73Ks73vECzlY90OXMjpACB7NJ7PwJ0CvPb
zhji7SqHXf/Tx+KPxygqNLt2xL2fY4hTvVUtm7cJAO4K7MM6V27iqgIKUv9cv5uPxbKqZOX39fEY
d8Zmb5vq48cMaelmzN1xQ5l5KZV5a+CF3SSwOCrE7BPcbMovH/OMdbKhkxXj2UJ7KdIpWw+HRSqd
QwPjfK1qv7QZXsgc9ljug8PoEMn+PUJIokyRM29XRemHjvRjM0+HIj+uz0z21Cze+hRdSeCCUA4o
99gzEKb3V6zPISfdG0MbSX2Ncfx4p6Eg4RDsHqIBeWqt4tp17f1t3v+FfGZd++3frNt93j87I5LY
P163vs377nz8q4/XrI+VgYm8QsHxnif2tz+e/D9urk/88Z7vu/r+79bn3x9Ytbe/fYzfVtdXBU6/
MAKZUkB7jVL+9mX99ibr6n/5SX57u9+e/211/dOPxR87becGbAUKIgYqy22N/OxMyE10Lmcxhfta
FQcYws1xfQKNbYXLWr4mRwRGUpVcXbfN/JmThFM+Mj/ZLb7CcGFujKpV46b+X662FUM8pU5ktA8T
eeFm406nkZxtbApSvoKAkQxK+afr9roQYN9Bv4rdJAbRHKvM6XZVO0Grqc/FKD+EAa+rapF0q9xG
ia8e0PxmCEVWHdFMYivcP25EuzCuqJoiBJNyoFJaJRyp5143p1jlyP3YXh9UVo26fPUff1KOWXck
6pjePUKtddFI4t+6pqUJkdEJ4wA3n3J/fZOS6Ck6UPL9hiDCwbz++3x9dF397dHR0V8KkwGJJWMf
IZ+CoCvrr5ZYuBhHKFX7RKGXMlR0zRPHVbwp1Z4BMr+GmsU8SCrB10Un1xIGwxLRmXiUo78XVBhc
KRpXFzqaRoWix+2PK+tYoMnoBhfUREVlsAy9QH43evcjHzHqr2/IxJTdl+9KCmdHjeZkxeOPZXTv
65wu7fo5gtT6FJBzhtBbXhDWx9avgWuvfeLvPvZPk3fMYUax//EtVrnN+DyVnobcyc1dYObUbqQU
jJHSyyBUWoML/Yv3lxhSLdbAAqkmYXpqk6GlhlFTcg+d0Eo59mkO9EeaIwDwBc14DDlks00od3A9
kB0G9iYWkrJqawKIBT+Wm3YUllN9v+7Cul+BFU+nTrstOu0n1dAf3l/470+7bhZ9/0aqaLzBgICD
u0zSZbv+l16a9omT5ShpIz7aup2uXgvcCziGZupD7YgcLLeQi5tdMV561TZo5/+jXhvjvvY5Fn5V
UY57WX7/6y/Rrm/97+b6ROzoPzMKi8ZMW8gkApCzxNb/BkA7Q1BT9C2BYmUv6y+zHtahOgANZXoR
lMb7Ibs+ty5m+ZN/bK6f9f2AlqfPf7W5vnh9yfrsx9/+8VZdQdFs7C7rKbcea+vOrJt5mSEb+9he
194fXGLAoGpoZ++/V6j01lEFN7K+ZP23zDU5k9fVaT3V3lfX83vdG0Z+/5yA6fqPPnY5lHrDiXEi
NeonQ3phVvFApATK4q2nCWWTctkSgfitbPCEudGQEqYWkQ20vvx9lYi33MdgTwgCwyd5YViP1HXt
Y/Hx2AwvfT8LzatQV/5xDVo/WIdAkOxzeSWif/7Pd/O+99UyYS2+oLbP9gPrbTnj0Z5kF7T+3+yd
x5Lj6nalX6VDc9yAN4OewNEzycxkugkiLbz3ePr+yJJU55aO+obmmmSRLHoCv9l7rW9lLaEm6od5
eyMqOktTFje3L5tUD07j6yn++7v/fRtwdXbmIaFev+98e/XfV38/9nbp98/4+z9+P98fj42LS58K
LWMYX81t4OyNqCnWt+u3M49vPO12t+u/3jyOCQopwigSgca3cPtNfx9b1vIeCkKxuR1jsSwaM6cS
v0HUE/Tl3A7Ev794e4pfQ9VUzu3arK7h7CjHkuuf21hyu3q7dLvt99XbbfpVHfw/ut/tzmPwOYJU
3dxe//b+htsB+vucCczrYfzrYL7daslFv3i/H3C79Otet4t/Xv/Ls/7lXn++wJ+PEqQmdjos2otI
U/f6Hd6mkdul22P/7rbfd7n9r3xbBd4u/v5z+z1+X71duj3uv33W6ubN/P2Q2x3/eKm/u+2PZ/3j
lcLrgD+JXtNHPXt0TvGOSoIy1Mvqt2b7dmkxlQpF+XU++eN/ft8GLJdT/Ha9/k3i/8Xbvz3577v+
eo7fJP5ApeYvYSf8dUTrv9x814P7dgb95fqvi3/eerv+a0i4nsv/fopByJpiMBTpIlHSY3Fcf4ok
38uiesqI/2Lz1EHDq6xVV1N8s8ZLOqE5FttevDCcTACDKuNMXRj649LXF+gbG7VGTbtI+vxaqMVa
rxXhIkuBBZeS7rocDA9wKmO/bCbLE5M02oAWmURdu6cVL/MBA4p66Ib3y4yhCCsHMH013y+kcHoC
dRKA5W2IciSvV6NBtQ4gni/cxrg/P/Cv4WQBI9ZfN1VLPhEOeOXO3KbX28T6+w8Uov+Ybf8y5d4u
/t3d/7jtNnXfbvv1Cn/3uF+vMKbWXm9XIhKh/Dol3v6Yt3P393Xruu6bKJ1TFrvNm9frqHj/48a/
/f8/Hq5rBLOTO1IBv7gOareH57inkrvbPQeSW300z3Qhed75dgr+/UW6w+hNs/JTihvdgTQ8UcMb
kal2JGoAc3WSMfo0CjrkFT90+QR9zoDq+EIYturHSJwo2NGWF5WM/CRti/BGfWqr+CQ1+t6crKNS
DO+xCXvnmpaEAVt71XrtPpjET8SAQLIZnj0659cWtVlCljOgcMbFiLFqad1eilDEhkLr1vS84WLl
mI2Ta+QAdcZVJ/S75k0PI83HMpDj4TY7XuIUZmK4DuDtetlcNna8dB0eJmLr4qxdWwHZh5JGe5t5
Fp8on0SXAQGWhuYKAl3xvn8NowkATYYGS8OhPFFno8pHVl5BIdyuzWsFPpgbtO5ggY1poqUXzEeY
D1QpdAWtr5hjMklxpUD09OaKS1pPylg4LlgQW1rdbUAeoVp+CZJ1pwITZ6vcrfRK+MmFafZycIpe
BQ44zjQ0gyqdYQpzdVUaJ/hx79E8hGsDURYVAq8tg+der89mnkCEJd0j0/lWhwy4+wc+6u7Y4+6E
kQn1MtF8owl0L8uLr9lE+CQMlV1G0wRPNe+9OS1OdSlad+z7Pg3Q/XheDZO0AsKtZOrX0pipm2yI
Kse4xl4UWPdUymuLjkssKBCDmxkdaSHz2LZROW8jolMLfZ016lZIBt3PJ5FgGuLUEpEmAp3v3Jcq
OPPQiorBRAoXUraQMJgr19QioVAexrI2d9pcqzCDANXV7cVaCGQ0jNBCg2Q9JFM3O9fE13Oi9S8R
XJg0n4TH0oJzuZjSowA83oHWodoMUMmul4JDsTSFT9guBW2kInMUE4jdaIuHXV5z+lFdmVb9DiUZ
lDioM+JFVGjr0I32yLzHlS4gnEbFM8NGlEn0tWlJUCiXjEs+S+/sPtlVqpnkFy20kaAJ+LgTReeC
MlMv4LGQhg99zPCwqOUW7JS+rxVgtkaFsofRP1Kuox71JmIiHSRM1GSzYt/0IWYfqQcehP4KkYqo
Cp5Qxa8qWcJ+SoG17tEZ3kFcHdnn0quwpOZ1UdovZLZIoST9UQ1o87TFl1FJ0cesiB9JNREZO+D4
LrQSKnkpuRxy0rGbqZXTb4H/MO6sJTYfRkKVjJGxM1ArvxzD/UROzHpEijuVdNh6uQxXc/8dGnFx
Ssf0y0RpEbdm5aGqoDnX6ccZGpOsjw9yL34seiEfGClSKgj9CNZTfU0n2MZyxfDf1PXLNSrDi62G
7EnotkObbLSZgw19+zsBkRWCh2xrlVniNYH6UvpyOQIq1ts3faSVkMwv4WjM9tLJe32U3wSzt7xS
iEliQDHf3s/VZ1Fr0TkR88auEDb4YYveUkPxOsDM3xvEwjqSPr7KOB78nhrxjHaGQ9r4lMjgRSqT
k9xwpdzpSuMZpVQ5img8AuPPr9HUkGaCCWsb0R9Wy4gBtBTy+dUvdO0lZuiinaqyvnJKbfk0roDi
LPssKs5Gne4ox2JsNDapzl5Typ6tmNkQQUvRcPjhX30wUYtQKV2XMnVPxKwrVcE4iPDSbuIj05+O
iBWXgrEJ+R29uX4gJUTGbmkjB34eiyhwVZP4hzELnBZXqy1I2W5MiARseDk3nJ9kbXi2RuiJGUkQ
k8zgzwLzlGv5bpwYSBVhgWpa5dHaVDu8nDVnbY//lzetQUMuxW0dEHBC+yjDypy3TyrrnavcGIfq
IqMMBPmOSfMsB7FXNkHim30HJ2Kpdk12LZKLAl9CiQG3j9fkgU5HdRICDJ4tM8TMvJSH9eLQAJj3
rGfsemh+1FLV1zX8tg5x+BLAERsUdOgxVKxOXYpN18CPz8eeMF2VHaEuq4C0JM7yECok9N8ZaTw/
6lyP4yGoOhwfNJn9iqZNbFXNOiZT3k76a/Z4TIIsJEv62RR2iWNPGF0MlabspKKJtV6rjp6pjADN
DsXwRwi7T6JnFqdTzsOoGBtwY0QXNbI/qWnqREjtCi0KD8oiXzSxAhA1p+mOqIGtMr8TZC4cMxmd
T4XgdRQEoMcIbjc05eBoDphHST+CWo+3Az+XkQ/4nAiDt7um3ZmhodlkkmXPjI87dK/XJCcO1AK1
Xa8wWGEprjwFsynVZRdKbbwS+cbcVLESvKHRWyIhr0R4bcNYA1jYlAuRWfJBFobT0iU7q2F46wP9
gx3zqsU24lrxgaa4jCFNn23aejRCg/Ag6zKC6No8BiIwW6UBoQZ6im6VPp21WAPXmgGOBnmwVorC
2m2lil7wxOm4E4VLBsPXDinT21aAiEeJn8V2NL3sPQjo6gsLLuyJYGwAFD20qKdB1FHmCec6S+Ot
rOnnaVZWNObSiCw3ikd4hOR5b42c4rVpeS10PBKB+ze625ygAU9UqjmZBpDCtFzCAx11Z/jKjS2X
MkD+cdNnfEMFg0tjTclOwncDxc9rqv04tdY9boBx06h2Gee4cnX8swa8PRSvpRtY4zohSzOlo5zB
KEtC7TTrhOx0o5K6zFBbObc6Z8xYj+NG9woZ3Cbs4MmDIMfQt8QPPdnv9pzrrKZrvMVzAZBPEkh9
lwUyidq6vgTSyVgI8hwH5BVvirWkzqwMlLYwSCjAkj1Rn66FH02jFwU+Xovn62ErXJuW/U4bZNDS
6U4VXuYxNVahMnLWZ0LjwEp4XUbRrhtleZzg/MZtzddQpIB5JAwwzF2rQq7Qi5va64xSY8qr3Shk
pNSRqmYrUw74exifzDZaS0ZRb7oEwbkOLo5JbkPehkBnP+o3FiZuDfT4ipxHrBYCrrYC/ep1nAxd
RaqW+4RIvs7OIkG1l1Ak0STAPTmS1UBulCcD1rIbuIGYmbH0R19VsewnxQg8+rV8E7HkR5vSCBd+
ILSpuehWygMqCdNu4yvToWNCzfQrlpBo5rpatsxKdIL7mlMQIW2Qty8D6gs31Ijd0YaNhcbcFglw
tazoJ5/TV5QmYIWpS2D+6u5laG4+IVnaegoRq+bpo5ZfsznChJh0FI1+m00skyTtITKeEQEXtKPx
jTQZ8QlSFe9z7WAIb0YY1QhG2TvgMhTGZdyP117VLOh+W7JuCTuWYoymZZFG9/HQ7oxyQXMahHTt
o458LAZljI1Yy4BKZNkI+LZH5pyfZFARm3Hsn8zZ/GmAfzhVriuONdTMUPNhQAaQwnh0dLObV8TX
jNGCfAGq+CYWTuT4QkTXmYtNudlAHESiDKyaKCwdxq0FfFLT2DMQS6YF24mfak1ohOoLL8Uos1Av
rXIn4zEuchPLv6Y+xIwOhrlhRL/ki+nqlKl2YnNKJ/ChWT5+LqRBBAXs4hgJECLghBDtQ5dFibtU
wzoRBsuvgRLqPQL3UrPmzRgER7EdZLwbCHBZdsf0O5cYK2+R1LhkCB6ywxg5e65cRyAGP6UdT/00
bfFUJ6yqstXSzh25XCHHvTWyCE/FlTDBS1Y6cT0luXrOFxfRC43QaG0J0WsxX1Pew+bYFTNSkqgR
7rJQQpJdkGBYVceODTQYieKYxpOvdtetyUj63my+5blMgxAsu1PpYJLJwrlEeu3OrACmoLpPDDJn
JXWlDl0GdGOqKMa2iZsBf8yKxQtpS7oJWbZzLX0ZCy7CSsMSGxtBhiBdQT6bJyu2DS91idWmR3MA
YL0lWYZIb5OQmqsAGUdMQ04wSgK8+RPvfysv/WVEtLAtklMvKtcVOtBUs8jfIVLujZgCEDkqsN5n
VBY97nCCSEodNt0m6zkKR7lbjlaWP0y9+amZ2vhSmtZz3eBoaZXsK04E3Q16CbWNUa0nheMrU49N
qslPWWM8tyh7aJBKXhfq2XYp8NgVoP2Frh19CKKInOtwLRUJdHU1fyBXT3PzLCfrDbFTEguXIplj
yIKEX5Vz7okQbq+2lWc9ampPnDLog/yWupZw5JStGzZELAdTH/k664FmBkplIkzDkERSUuQOggJA
Y8T2pZAPV83DQD4VIR2kA41yJq1Cw5rXOq5d7Kx49XUSoGKVhY48TaOD9cd0DYKPvSE8y8w3vmCM
9GEyptwUzZcEIIDyJmIVMOcLoaolTA6msy6wp7o17RDGl91HRuqNVEOza/xFA6KNHLmOUx/rydxR
fM5MnKaYQmNsnM8526UkpJWPfYW4EYzkToCEbRlqRDBilwOh1XB20RabmhHZaNIObh6iHmMdfNcl
eHgyNh+MZFnabjGka36E6ZJt4hxABx+vtvRFt3Wy1t3BbFc5PNYsz8HGtck51w2MT9a04aQGdBhc
FbWdcQelBSLnBH5d10XHqJrhnIDFxyenupGh0jlpUKeJFuwBdueccByBxIgy+ocFDrrIUiI/mLMn
MVEY5pm0xkgXVpZBCGxLEv22Ke+nsX0y4/tI7Z6SriThIUxLh+inoUj0Db9GE7a6HRCoBDPEMTBS
Em2Bz+BqSFQ6cuaUEqSsGVlPUQXxlr73mbQ5fYWirFgZeI01KUldXKhoBBdJugPmiJwuYDEjERmO
UQlfdPST8V06ZEdbqypOv+NR/6B/v7q+xU2i928aVS470LNLM41Uw+ZurXUhIbEokM2gaNyxf8GW
R0yFtY8tP9SU3k3rTtv91EQkbYMg5BMY5r3MFsQmhrHy1TBndUTOjbbwk5Kc4bOvIOm4jTCr43PQ
JvjrFIbR4BE+Xsv9ZZH7l1wKZfJ/jAiya3MUQfbSEcCbJ2lF60ErK/DVKQ+Jee3B6gZm5O5ag5jv
+prQyVZSiAGqoeMWihR6QPuynSl1v6il/wuf/FfaYkW00OL+9/DJ4/f4f9YAsgjSbr7/iUH565H/
rjA2xH+AYzAlXRVB5/6nutiQ/4EgSlcIRgVSDZEUCXFRNl30f/9N1f6hoPkloMFQJBUMwV/4k/I/
gGggYFYUA2YVNNv/ibpYU/5ZW6wCQeWZdFTFoojo7k8QrMpqNaxNY1lfV3pprB/QEwJ884RLvc/W
hk55ya+NbSCDOnD7x+5d/QwfuyekslR9OLWgekwkkgjPXbXrgxVAePje+DO0a0DY2krca4YkDcJL
2jGQAI+9JxHLlf3iHfciqyGi4/LAjS7SV72zXGNjuVryr6C7V4LmXwibvz4jM6KlaYrBP39QX5tA
pmGH75/uo/HUS9J91CMpNpVTMqqfPYxCzD0Q1NP4VYul+78cEH+DS1atK0r3z1dX+aUMTRUNkZok
//8X1G6ZB1Od4BlZmxdr3Ik/5X1zh8pQfOv8/CcKbJLQ+h/jQb0vqQPsIstJHwTfPFgPpuEsd2TT
qmcJ8/CeTcl7flw26TmFnXGM4WycsT61Xnyc380rScFG25GssMUhUvksn6K9chLJivhGf6x7grU8
pd8pcbkn9ZXdPTRvYuF5zKG7YdXI0rX7t/qSXwaWI8qGCDNicA3LVRabYgqsnqV2WMe2+3zPvP8F
VUdZk4FsYtsjgwNBhts81EcpdaRduzK3ipu/lRf2itFn8sjH8afn4mdZCfcLISSHYE2ZMZXt4T00
1+O+v0tYGPjJ97wmQ8FdZo9NQ1rZP/Kubp0O11AibES02x8se3vgQ27+0bIpUV1h07wNpkvkd3O5
soqwUcskednh4xUveAnaVZac5xNBC2BhgHyaj+U5/Q5VtMq2cCgftdVyj8CveM7HRyLDy4TNtx3u
5xfCJnyM64QXaj8EDhkHXd9gKEpDr0ickLRT0x9ZUcCMx/RMbIxq6/MLgV2KgnsSHabkFeJZFX0q
aMa5eRt3+kd5Cu668ig/4GI2qUtjGgudiJzDe9xKR9oMx3ALdjg86TuWM7OrZw4ZodV7tq1Nlh12
dCYY4ifxoIr3hDuwRLDHj47MksGPyNDUXTz9L3LrVaT6PHbRwdyp9CFGB5Z44pHvs1tWqh95KP3R
mKAu116lr+CAskQ/LC+IVfAp3wVO9hYd5IMCnWLTVi7ZeCyGco1KkQ1IbI/GtUhWZE49XxnzWOJK
N/tuzqympyMMGvVOfJUHT7sPN0YDaQ09ulNiuoVu/TjwTbAP6hzD2NcQMtbJe79pnPxOvpcq27yE
H/qxb3edYMfPwcU8L7HNoU0JoXPZ+Skb/ZjfjRuRwBtlb5xb8KKZV62Lj9EvKidZ1+vsxUJFa1sE
0DrJwTpZJB3h+V4ZlTN5nZNzdtjZ93CkbNzv5OQxIVHyjq47xAyfKpSIJJAiQbodX1AHGsAvXTYY
MnpdN/O6d30NUYuul2fhZfRadsm+dda2YW9HB4Kj9PwaKYKmiUXcZ+PM1w9IwLZnbIYEiRVfJHFC
q+QAD6hak6PYOM0xz51+ExEA5uAZiC5K584iNSMvEDGZuwOpWaR5fmWXyKPt+UoRMVvJ9ryeTnjx
9NWMs2OTXLq32V3P6+iiig7es2tG+J2B1LSztcfgvf0RgKhSMzkMw2Z+JhPNU0kFOvcsaeHTrIiV
EanwrKYQKINt3in9xToPh+412ia6bbzO9+Kz6BKKwor0Xrprxn8xODP9/fPoaEqyRj8Awr7ENKf9
AUSXs4XtiC7X6xZ5bEFGIzXUZzNu3f//MPxfBuHry2iWbNxA0LL+B2S5aYS5FwOpXmsSEWu8hDVP
mzmcvrGbk9VIsIO41Ezx/7kW+JuhX4Z28F8/nSqLJv4gFe6PJTKN/3XsV8JaRd7RtmtJuFpc4sDT
piJZV1PYYCRThDdJa+3MyvygesLArLqS+V5inncD9oSDIejEP86PZRAM68WUOdUyGmU9yMMuVsR9
2k93U0hJCEZB60vKTD1WjFWPNAzTh95T+QuqbTut22M3MWRkC1KcUgUIlSV3IJvqvTrOBC0nxjbV
fayK7ZNc9Rq1oJiyg9hbNDpKAfjlct/BIPI5yg0hnK8pMIj2y0unGf1DqLXywcoKYigqti4pBtur
gW9jde1+Ilt8RSau4QRi9WoN5SbU2IYDEMu0zz4cyX+iZtjoAqEcNDTJOirrbivmqbRSxGVjsD32
dVrWtsqGWNADAqaaxqksSpcjxTmWGsMpLvgI/Owdw4FJpGXr140kbEuRkj47iGe5gl9A+Cd8jib+
6ZsuPcojncK4FB9SUssP8VCrdrHoROXKMj03MIupOa+1ujnrWZw64pz7U8x+DtqWwps0f+THSAoY
U4tocjnksHVmXelqUN1sWVgoDeCmx8Ba+IKMok9JRAMKlXFIqHy7aL6Z+Az1bm6UmZ6V+jFak3ok
JFDNZOIeiZZbD4NMBnanEcDeErxFbqdSCp+WzDsrtOVRw0TD+yX2Pf9qSjVYa5XOfLbIdwk0mgg3
ldOVOm3XWH8ih37BkcFEgX+MehqLhIGtl9Soi73o+oO2hA9iRRJ2Kh1FSicYoU/S9FVP2j0EC2WF
4+d50qunasreoztiinOvndr7KSqAW4SP0Gq+EnOi5s4BvKgYxrX2+XpZBck0xiQUxyR/aLnihtO1
/yAKfMRUXaPkHguMVBoMGEdWSWiRaXLmSQK4FEJmVGmXWIbCJIgUo61rup+8LZNSwNSrCusGX0ky
0F1S6C/aTT8+FVXuiOZIcEYFrFqYvql7uqKQPU6V/BWAcRvnomHgg6Ihpish7WdbRwd+TSo/UeqC
VMPM0B2hEthzQPwg3062HKS5civ4pf34UAHr6qqI95G6VZ9hciLeiWCq628mQuucsm8LULtB8VwB
xz0WhgfO2OnMeq2edJBwObSkgWgzAkwp69bIIXpHk9g7TwbS8E2PlIf8TieQ3rRBcAxggykLr0L7
TuiuTQ/LoKG+HS5mO+7ZfyORF321ArxD1RaYFrZ95skp1ne50eg7Ii7VVZznd3OkkdAXBobsAU9n
0mh6aBVCb/Z2aBwXBbQGtgKtu8It2LC6cyHVG2rl8zrJ+3ULoIu6NMFu2Nybe6GEqkYsZwhwN2mc
UgNMFLaLtL0mUtGyNVvXHOQQ4xcmkZ4SRgp0nXJx4ZmSSJxGGftGK8jb2x99lnHQxg1rNtnqolXd
maegGwpST7QW9AvNP3VG/D5GYorieUy3hv6epFe1y+2m2HxGkl7g4c1pll3vpEVW+uvSIH9yRiQ7
mLWkrAIBcPIaG3iI/NSOuozhcwJHiOJM/q5DWfBlgpq8EyYw5Ip3yz3QFJaLLAGqtem2hxIVqR2v
BrqqHLyv8mVZy69J5ZELd8gO00F6z8Am7HAEwra3sMbYjN3p6/zAuV/vp8iZfpqV5BHEk++Vo/lq
l+cIf+KrQNjmXfTe7lV/QkdqkwL8ke9YsosQ52z5hd9IfzF37UO0BrVNsitZYeYd/AMiXRjp86sP
gi/KEdFPqG7TOsZRPFFzx50EEKnBkojLgMgjqsLGRjqbSDVwRdrNq4TT09hLjAn07lkgOjqMuw/z
ZH6BBfuOh1eIW2niqrj8ex44/BDloj2Ne7l3EPQIllOkrHqctHOzo7UynspHFvLhCUDyk7GCEn8X
r4yG8CdgfSw0lJ/sbUlWhWN+LG8EGBuruvVKmZW2PTM3MeXpLvLBtVSzVfGvhcttGW6zgQGU/M3k
aFCE11a6tMM2GUJfGdcTlkZWV6OntDtJ3WgJHwfqzY7kZPGA6YKxlPoLAtm2tqvaQzNzrZ6rtuCN
+kmTKEy66blmbNrl3ujFph8JABcZEJhPHBj/4Nvhi4aVFz5n3QomPovTI6yva11qg3O2eZGrlYKQ
APDu7KDwhKUloNy+k+F4b/hzoKVUtvSibM30Qf3o7vjCd5xyfs0rCmqNgunGMfX91Pvy6CTokQZv
FmyIVxBdzhA6ClaX3/j5lGbXfGD/5OepMUuRkWTT+czuLH2b0ooL13pxPw6byXoVjgxh1lHTtvor
ncRhzWGRC4DE7au7M3wwjuoXBEgx9diSdWDfr81ZyVlYM5qP+IGoBCdHM97pX/iGzstTQI643b7C
ra2L++6RThWvHb6x9H0p9tVm+GJPVkCi+1b8+KgfcuCWgGXs7nm8xGALdcc6ctqkXleuTWDYmDQv
ld88RGy1QFS9cgYoHzmbtcQl+YayH8g8spXqy9VA6BLecNFYqi4uRkAdbE3lUe18HoDtQmzi/W95
v2J/kAlNZNnNV+1NHSGK9iMtRPQlRr2qL8CWgAnzMXnqgdg66QWxDJZH0wQB5capl6QOX6LBRvKY
No62l2rP2AVb0iF7k30Nv5TPcxBqxw+ESTV46tOncFnlBIemq6zfCR9q4cX3obTuF8rvq5qF2JEA
cmrci51Ph2kz7FMsg6HPkUsqk2DXq2bXp/607bbpAbAgK5vsa7ac5EW09tkeWhR7W/CY5HmKCE4/
mtqG/FfahDKXoW28cFwBzsXDie0ZAIOwpnL40X8knrrGmNnuo3UxYRZx05ds1ekOiwE2YBh5n6gK
p3dAl7AyjvSUQWTZAsoP0plMZzQ5RKBFeuO+ZkNeuMsBfxIHO0Mzxey3hmir0Zk0JzqzIy+2afo4
rFjlWY+m5fTPoDWUaWU6yqZ1pBfJl1ckOK4o5rzmSBGZPjbZIfaVS0FdwTP2O2wfy8OYe9OJynh9
ys7sZ147P7lqEclCZhgL3cq1GLi/yCkI1/kRQ+XL8IL6543PcGanaxbraDusQH+GFZ86y93Fszb0
dac7Yu9n8IGGj6xHPAb3SAc6hwRotoCjy7a8u2/vhNd6pz3gmOxeTNy69lu0aXdILzyWCedgIrWM
zbYzDQ/J7JurhUF/Y/nWh+zlT0yh3Qlss7Sf/PIYHptPwKczTMBDGjvWnaA4KsutS/XRu9qBEVZ9
VI7xJd2Fa1Xekv2sgogEFgIijh5cuq+6TSWe9LN6MB7KJ5ghLDBRXhJwG3DUaevmi60BKJZds5Fe
DEDBd2zpjswwlELYI8YfmD9BvVoh5Bi7NVyjp3Hj5LlbBVu+99ylzbSj8X1l6r9IiqcoHAbmUYPa
J/mGsBqCdSSsQYrzOwWRz2cpCYWd9qW6Ib6cTSp9l2sqyoGyyliyWNizq5S+2vqDVYVVu2W3V8/R
o2Arpi355lleWQ/0aEAZ0nzCrotBWo2dGAGv3Wwi2aVxNe1jBIqeaR3rYxMxIR1rhI2clT8D4rIN
h134vHzmx9swp3rhNn+jujIC5nnLwzXLIsubT/kKJ+M5jPGhfaAeSMxzOB7iNxpPY7Zbmi1h4Um3
M6ueFS95BXYPBoD4t/GxB+4SCj/2UK9MwyuTE+OPNZM2aj2m2+Fh9qJP6VmwXHYE4yF7pQKhvEh3
FEAGsDF3xCn49ZnyOhG8+Tl8Y15iMFCUd2vw+8NwV97Hra19dkiXnPwZ87VpuXRY0AuxbYazyofr
6JQxDxNbl0HKv4QgjQgLhwt67Xkg9fMlRrvX5K0zHHimrEvP00sQAAOgGuZ0G4UjNkH4iNbDIwQ8
eIMwnqJplLzqo76Ub2Wwh6cV3ycns9pZ2lpbJ6/Xhafgx+8TGiFsk7GLETHdJphk1gsTxbO0pnWx
Ii08Jx7RqdfiiiwDGEiHOMXGvqplv/82ARPQ/tFcYvVEemuv5oO4HIOHYm14wWv/Ta++YhXwOJSQ
BGylcTlRwqPo5RdMYsGpPKtOeF/t8Tmk7yhr6x/F79/gE4c/8zZ/l5VzHjsA18eFr33YjbS2WYQ/
MOfFZ4Rep0FcafGm2xLX/qb2bn1hVKeVWvCs1MaOqJMeoH9fm0dr84leOI0Y646C0juhBt9ckbTV
GNK9pVULgG0VELpQI75zgkck3cVOu6d/p0V+lJ3zb2VhFevl3xpSrvS8WDtQLQJcbKSAxxDF1mnQ
NwHT4iy+qZRbMvUDciKbExEJ6cui525DmEEHGbi9ZsTbMRvbUWWkI50gRaMDaM6u44aNumdAIGiT
gLIa/DL1MLNBfyFePjg0yk/bfIJEaohJstGZoHsKNuE3a5jirmGRcMYkH0CrZZWwNTp49p6VOtVr
0rPGtdXvgJ+RaFMQ/hz6F+RCHMfR47AfvozP8S3QUQ45y0f9za7Rat2ycYKfFjACEw0tcHNLLVl7
BljLnCUS3rEytsthdvN9vspZXbqjbo9HiNOvTYVMdlUKvjS4FQYQuz7G3iLas+SrX+KGJWK8atBU
7NRDvabgx/BSe+Exey02yYoIgvajrzwUxdFjvSP3NkMheYjviGs8muZOXE3fw7d55KgUQid/XA7R
ofi0HsO77pAj0v2wNvETWW0cBahmnqbZn4sfaTnNGuRHoqyJ89gU2FAaf/o0TBrF/mSxlbGha8w5
kuUpBnk0mCQMkD0o7hZZ5XueYOttF3axEWxagG2ZtENfzH9IYncY8k5YiaiUvC5jtsUvJO1uf273
u126PcwYQwbyNIVFXPbSzppiCX7H9d40AeHZz6cs7NYjBNdzKxJWqk2Kq5iiHUeMM13dqq6JPNAz
ZL6vCsbYKq90JAUTarfIdAwtuUMBzYmd090EQhm7mpGeYyva6ZrJe7M6KrdqLqKIZAZZiJOxgwKV
bochHUgwkicgugweOrwPOWFFBW+Pdq7otUgsEZmIFKMsjY8cRKHXJd2rlOqRV/ft+CCBmojzIvNr
mQq7aLHg7mhskf2Bi5L01oe2VUDmBua7HEHVJGUJ8SKS4KwJaetnsovksPHGrKFoLge5r8RT9BTH
vlYjdRASQ/JptSNwUoLGr7WrlLBgKixRStzXrI5MJULck5h2MxEETPI727V23KmEQdC8WSikmOMu
SrKzEKBHHEQUxVGrvOrqMtBvv0LmcTwUM5VMVUjuK3gGZmXsDCanIKp3A51Uack61o+skMcyOGdx
8IaSs912ckGxHjqWnjD+tYvmE4+EAgCTllFuUiIODfnUVWLmyupCSVzOU2+OkdtYM4sKQCSbcLQu
UQ4gJIl7PxrMbWuE+6CaXvSUiJJhFOiTdfopSN6zvmm2gSV9qxV4bm0wkSfMSbISg5j5V1glvZq9
qiablSDFArqYFeKMpcOgEUz3S3jOi0J7AWLSCqWIt6N7/X/sncly48i2ZX/lWc1xDT0cg5qIPUX1
UoQUE1goGvQ94A7g62vBlZnKm3XNXtX8TWAgKTKCROPu5+y9Ng1nystqm0Kwbb3fyAw72tXFF5kU
jKttPlFTC3+3VXBt9ROZY0ZE5aTi/4BqeoeKcqdsYbD0Xb4ag5BEpRDk0ZrJ7yUiNp5Er06gcUmU
TI5keu7bcXlpaegfMb5iCTDAlcTIfVlcqa/z+o/ZNqtTC4V2CJ9wmgoP7QNkvgRcqBUa0ORsZOvk
KJJtDRbACQ9L7iIdgIqCt/R6XL6q1vhKVMutzxgqQ4dqIyLaAS/mx3vLzPttClI1CYdpFOt36mlp
gBRkKsRd4ZstmjTzeTDd12rKjyNJ8uPGcJneIzVlch1Cq1EJSIqY/8EqLe6/1p4irokFcVMxRXXq
4aVqsWJXLmb4QIXv3UTIfPTu+kyNUzki+WLC3JR0ENAehu5bWFivqDN7lqA0sAbEb7maL7Uc93HD
ksFOaKFkbYrRoigOVgdN7zHxaCqBcFhVYy1qo5TFTA8mvw0ewjn4YmSKZVPQMZ823/JGvWcTI42A
DDCH1IPK4eSlINDsEbl5Jr0rN3shkqEAp8YtpTBZLSd9UW+TdNkNpUM4BbzTo0gBGodV6p+lxQAA
K3yEqnQInINkXZoNEmOGYaLhHPd9jzjSSJ8j/A6eaxF6YSGJEcNwsguSFZy+YVy0YSU5krqFETvV
qW+p6JGXtN5Zd86MUpO4vS2Elowk3eZOhNVDqroXq53XMtmMsLoHPW4Nj6HqcXWY6qV0B6LNbOTR
OXE2VzCZUG8MGGBq2slmEB8b5Iqxb+xxHz44/LScnXYFNYUprde5PRrY8WtWk1EaFfRiuIeXl7D9
4gDSYN2fvcG8on2V4RUhZ2qTxeJZquwCSWYb2W6+F5V5qJErXk0yIYSJPLBtls/2XUMf0CB/bO+H
qX9VYODNwyW+cokwygSMDKsIv7cFK9c6IRsJ+GUqOVbw+bqrecL84ebtbUOZYRiiX4nvbh05fsUy
pfkL2ZVfZNmumWmsmcAUe3kWvf0tmZjINsOb6V/DB7qlr3FsAgDeQE5/hRON+7LfmkDBwbLe1LND
baaMbzaPtfBOZds+wTW8nRpYdYpgnHQw1ansup8N2v3Z/B7HJcNphXhQpIiojB7byBwUb7mx73O6
v52X3BQ1Sj56CUx4WOLMb999OFtAxpjY9wk8XUmd1DFscnSoinTGulYV6jEl0vgqz9IHk9gnr/BQ
PrW0fad6DbEOn+IuK/dwuBhY8+ZI0hacQPCFWWde1x32jMwsHic5vGGlJ0yiBNkS2zGLZeZEgEEe
asP4PkHQnBPnLpbVNdKJOzWFMUdj7K8W4nyvLARXBoj3oifnx/V46KP0O0YoCVF0oUlDqcM8qgi2
dVi+1JPiqYayWqfkdZHEL2YwEVkhN3nvWYdWFYRlK0X1V9qHnrvZlS9yyh3SubUWdHOSEHsdV74U
Z8+rlu+Ll15b8WKccB08lII5aDE0L2oqWET7w9OEopaY7+Bh5DzdzC43eDs8OIDGtmIsWDfRa43d
VdMXeIeeaK68dbZR2hwdxzikDYU+cqqsDfEdJ4Rx11KkTwbf/0tK8Tyv89c8yBNGYkSoHQMZqVVw
ZgHanlxpXpshomPbKSkhZw73qc5N90nDwj7oOxaYEcLW1BjrU5ax7iBGeWPGWbqPKklCG3Z/mYlg
6ytMMrEN42tR1t6hr7NZtYhuCgodP+J3Nw+hJqE93tRNDjQXnkstTm5GgrYwiDJJRvT3VY3rcZm2
JEnMmMLwDy02sHiT4+9Hy95JWJch2vQ3UWbcz+5QnrwGylcn8OMQdLVvwUkdMmX/Vq2kjFv0G/Us
DdPbCR8uxpyxdOjHm95OAJBKEszwSM5ieOpLQV1z6KAci2MRwKcPOu9BlQy5zQLjGqNczk+0SaPg
0vgA5JuYwYamVVGkT+3cc8X03ld7asiky8u3PDJfiDmfDwTM0qgLvwYm1gRbTnvPUREOhh5IQ+y/
Inuj6pAZW89ycpo0VUCES4D5olD72rJfkS5jjfCpCYi1Zu3ZxeNiGNdJszwBMwPjRUfKRZzMZVy6
6llUNf4JYf2EttLdEHtwoI6PEpiEoL2Mhse4P9VF8E5SjLntK/8cl/NvWNNEk/jw8iJ+odp1d+NE
fc0ymLGlbkL8FmaqduKqDtofAcI3jiWnRNJH5XYgrHyb762S7AFbVtamsq2XyBzjixxZKLioI+qI
9IAiS58Ak497GjSrcBVVUEsrO5dIIFbXXxRuJzoas6KuEQ/Bje0wM+DGdhOYE/7REItrX28GkHOH
tJJ30tkbwqYvn4zOAcOYe+7hmZ/13j8ewn2HRVezcG3z95TO0M5yWu+sRPL3jX5OkASwS834W7y6
evWmlVwB3LCsXdkwa4ss+80kWQ/gavUDT02PzD1EbW8CRTfbeDh7iaTCt6JeY4uFbCacajtJA7m7
T02zYOW20kllHNcn2MvU+Me1iFv8sSEW9sEoHXLbQ8M/99ncVVe2VwdnO3H8j02FQPU8vIXWFJyN
vzYp8gI8NITw9GBZinWjCaheOw6aS1QqQVXM8ap7M1I2GkovvxRt7h50t/t/RIL/jUgQfZ6F2uAv
YcD2+/D93xKqn+pxSP5r+z2vh3+jkP7xxj80giEx1S4SQQ9h35880T8ppKb7L9N3hQNT1A3WXOq/
6wRD1yV1JBQ2oeaBAxr0z5xq+1+uQFkYIDC0fHNVVvwZov2HdqH/x+P/qsbyvk7J8fnf/8sCPvbv
WgZYp4CRTRipvhUCNrVWSunfdGyh2VdDFLXGdQbRgRQ5kl8qIcbNaNPvmvr81Meo2Yy+fxUe0A5z
js7Z1L8upXFfzFGwyVpg3JmiQCH9gNvhqtY9zqyUCib4Ilb30P+5+S5bmo5wi2l/LWZ0NTtI5A23
KPY161G4g+IwhYREjSEu0bp8JG/t1VlIDzVRhnVjdZtM1aFtxT331PrKrBfv5HRUevwRZZMVvpld
8BSG9Uu2LLfKnX6Iplr7veN+LOdrtyIeLZqOYV5dPCKqyE0gHyNcs4rs/BHB/ruTLdROjlWDY6HF
tph7CHsx4Aa7ZoScPXg1DexiV9gT/QQJ6ihNV+c760ej+p0wwWceB4sPxZLcLf2Ix4FVmF30JzmJ
bhvVv4lzJNCyoGA/uO4Lpld0yPkXI4iZjTh8Zy9Ca6b6h6WGjZCPFE/D2P6xWC7IQtWi9bBZK+dn
4XtPgzKnK2d1z2VjuMXl923w5HPTVt+HrZRDue2pkVgZigpuuWB66mVnYPmwTHjjptoOC5h1b8S9
BDoIBbd/YwQB5d8J4be8AUqKYkMR2VXydXN+hd6gzb0qMpqCsRL/+AqRTI65efKz5nGoJtL6bIHh
Jb8smTfhdqDpjLP1ezsntCPmFEWCyH/WxX2OSsSLxyd3jPc+n7HH50IJJU0RZYOOsh2acLGMkbwZ
xm2Ur8ZCb3rvyvxiJEztia9I9+HyWKSPjf/DnPwb1RTqPPAjzE09Pc5Tdcxmme/Cd5Gn1yyIcVqN
0bM3LfcJxxobZH1QuME8k9oq6gbapy4ZvwYpOJ01B2BMk5fRUeKYdMNN3tjNNc5EOIEuJZ9iPFqL
lyMbx97h9US6cTDRXOScypn1FXwfCUEOnclY5Be/brO9haLFnR56QNVHD624I1HD4ZPyN4msXkvR
vOagx/Gtf3GD/GuTN8Umly4DYGB9wdb3Y5Y3ZljdUHQgZExQNHEXWA5+MLLA2DdD/VQr/xEvBkmo
aNPmRp07kqx6HwGCE0f3vtff2hXmrThlHYvsI6inDSlC3kIv2XNQqpvDQnEaNvuEjM8ZnPzmc9P7
qYvbia9Yiph84DyvuKDV/BoK1m2WtYvE8GvMWSrngsCYZWWtzm350oChCG2Y2GRkbqzFfWudUOIW
JaS8CkDCNjgoyYF/KAbpHmPTwGtkOj+xlqKgn0mo7ZJTBIBp35mVSRC7vZBNSnaU3vt8zmgtkpiY
poEO0ZvRXeOz14f9urfejHeTKwAJ89ToZshY22LFhPx931gaHC3j2grVr/3t4wDsYbyl1drgYD1P
aiBJjhx6/QjH6oC+Oc1IyLRrGtYTZgOWLsHqER5CQpcS1nNj+iPACMjtw2w7RHDLHvgXDpQq2QRp
hJQxqylvhStyrQnr4ayJa3oPyO39PFOd/nxKP0+Gxm06pcH+8+/TFdOm/2xmLNkuK6nLqElptAUp
jSBcD+US2IeOgiDKg/U5c93oP9GbKo7IxMSms77p8536r2Df8K4UUjo3N5iY6zs/PmnQn6efINv6
MQ5ltxcdZ7cn66d+9KJ9XqXuM8ZmMu0Pjcqz7zRrgoI5/xgL503VL9EyWnSa4KAyt2/vrT4iW2KY
3OtSysPY4nxVsn5W89zdjDZlI9+qbjXnZ9SASko2zItYktrMF+Pl+5RI4pIQbS05XTGj2ePqx5fR
ZrdLGbmXaZbPZWpg0JCstKJgIa50KcS5CxAo2nH90gtDbQKkd0bTjFRHG1x8KdraZKA09TpZISHJ
rAfO0fLa0WwjshezP7XdxeiWwzRlw20NpSW3TfiiS4+j2IJKUTn9sZzrd3ctrQ1em0AZleIlpbyK
gyc/Dqnh7xpDlCcoiG8tjv4qGftH34zqextZikO/IoA08rxUY3pe6up+jMCM+tNQf/WnfFfOySPV
ZhILe78DXUFDvQ/MVzkkpAoi/j/nIQNuTyJj8pNsi+7WTh46zi4yOQg1IOSvP1sVqQJzNbbbiIBf
giiuuIxpX0hKCyd3apODb0fXmqKTrQn1Sde31VE/FsCcHRmeJiXM8viJlFvS6E5KYvP+xvwasJQR
N+/C42gk8ge377kig0BapyI7o6RcG0jMq6nRp6idUfF8AOe6lToXEU95xnTKyfj5eG5M+9CMM/2G
2l429tTB7lw3GLYENWHO0O7MIqc9TzAx/BVMhdSrpV1I1mz3155+7vMhdfwvRjUZRGnxGTilm/Nc
MbpjA0ZQwlwBzjmywNSw7I1+1V0pOKntTJsS5eay8ak+NNWcYs8DHac3LAIFYUh/oeSE4331WZlR
SYYp5zErsF1Znax1qbGsG50f+/nQSlS5iWJaRSULOpKF1mSEj90EOMFZPzYUOqgsb3648QIf3Scg
bF2ncEbyMxCUQnWsmAMcbYvYDElAHMiMPGAtIm70cf1gKCXrIfYwqB5aPwRMyb0zyQgfrO3mqEk8
n0d5XMF3mn6n9/QLxZz/Ihe23mkilKZa6c0/QGH6uaUdZ4R3qKg+KX8a9Qc9j3rruvngEEadH+9L
v33Rx97VAEa9azFvoBlp9K9R1cNYDcwGxfN7vy7GIjNyt3lMn0j/op9hvHjQ8t1YReR1rT+j3ujf
O8566+BNwzFa8zs+NzpF9/Oh3tPPLf5bW2fDSQyKDFn9m+rTTe/lZUdNDEY7NXHOt8/N5zn4eSIG
EF5MLqwDFQ2arDH17LxCDvwZeqx5Z55OZtFPqhVjW4CxVSsY6+PYfVyjGm2ld1kOcGvLZ+iOgA/1
8Qk0tPc/HUMHSXCmgvGoj80HBu2DxvmxT/jtjyDDgaAPzOch0kfsH88FVYg7r6jyzefVqimgH/BM
fTXrV2wjiXZtYn6x1qTgj4u36/kF9OOeKENGHxmUJ6Z9qCcK1Af6ktGXUgK06+P6+nzOiulp9raL
5p0WTg+HIKdS7gXQqXsL3rLOHtavffzB+lwdYwuR3khgtsn90FzhvMFfe/94zuhaenDM3a9cIaiT
pqwc9kEBrmRKlu46TFG56xuHZKWj96owQRYTdt/0IbTWG4o+gvph6Ubc0/TjJgXaQ8noSl+C+pL8
wBjGMbbzKy8XuzEHQNRpHps+hBh/VZt9HFmadQQvLBllp/W69PvVQNkXCclE68MPQtdKqWwc66Fa
wcb6QH9A9/TVqjcfjLqujTh5x5wVyAo1Cz3ktcwq1t3Px73wie8rqNV/wF0/jvDKAm3We7apia+l
pLOaDxlu4j9vz164TkLWh3pPb/Sh189FhIPR1Az/Rt4soqX5I1H6Y5fPf6vCGJJx3rt7je3S8C1f
E48/sF8fnK+P1+wYPrL+CwClZXnUu/ol5mF/wML0w5huA/0r33iXTZMk79GQkya5fiVp8ZX03ufm
Pz1XGQZTzM+/icuVe/ufPmJirbIj+vq3/phCvw8P/DVGt/Twt7f9p/f+47kcn/B2we5NFhb/V/2q
WQTfA+WpnX5UTwP1PvzWVjf8tNQ6HFUWl48bMwDpjYQcfP58TmXrxWabBo5hOzhMiG9KYywPjr8e
C/2OeE7Z1W/Rb/5PH6Nf+Nt7aHHtvMy5VOuXTzrnq5XYYqf/6uPjPv5WNhM9LcGvYTkyP+jX9QZl
d3v+eFUuaBhKThSDdipcLMUJ1VhESjO6terU+828k2NddUdp5cPZNxBZkYPNtKCqDpr2ba0X6qQH
98bJuOsMNYD35ale5wbGmlXf6llCsjbY4qh87UzX20XrFQCvBJ91g6xuZWdGjQ0et0yj6jIbUUdj
hEvuk1KuHwp959VPZiEpEdMalaX54B8bfdvWu40mGIp5eHAF6YDKGX+WbtPt+H9z3aybYKVd6od/
ZHVVLyJw6NewwNu6651HmnHFzxad9XfRT+kvpDdxZuG3LtERht5EQ2adDCTrLCFdh0YR0uPRIHiN
iDcYGFjqmUwzTCjGmxFowSahg4Te2iKrSac06b1+KJMz3iZNN/cK881TC0XnFsI9LcIODQ8b+AVb
NyVUWOPvp/Veq/c6oDOdFS3Hcb1xp+utPVc2p+BHsNL6WEH4Os6gU9zBM/HXrdOpYE0lKHEh7eI4
oqq+ZhEY62RRx2x97JkIP5ABk0K3WLts/Z6i7buz3mv5YvtsGW8yAFWYC2+iFTj6ycb3VzxlBUH2
qtH5U5XJ99Yl4Zq1vEmYgbFciZGSuS7RwrsBROL6h6VQsbnz1qtxNuL71qvJH9a3zpX16mnIpA43
iDRj0Y0ubRgvJx1hYFLPmj9iDnSUWmWb86Eas6OzzsbUOpbrPY4R48Lnk6ZMDIzzLZ3l9Ut8bkqR
BUA2gv3nUzo1YIgxlA09asPG9RDTGMaD/jS5Tin03ucmXueFg9V/hcwkdvqDCj126V1/KvnhXVS3
TgeGZXBZjF1HElZQ4rRbb52D602rTzUvwZcE/9nMDQ6wfsGoHRYHQ/tdh6rps02EJTpO/dirXHaT
waGf3zjfbWlfV2U8/xERps/AlBohXoAq/k2xr93ZlDn5aJtwr6pNTy2Uo3MYq+lsmi5Gkc/H8K2I
XiZ/Taep6ZS5mog8dGWkvyMP7chYS+lu74RX/SAxjb5lSAJxHLHRD/+v57BPGHS2sXxcpF3Vd60s
1e0YdWjW7R3zGgpFZIiFuRvtl9UWMvjGkxRLdk7NKNgnNs0aEZI8E1QlAuGlbPezuSAzNMVyb5WP
s1kFRzckRa1pn5p+Edf0WZ8XN4qOfUqEIaqdN9uak4sCKQNKyrwfR6u+FDTRI3HDdDu7GWfTuZ5Q
LllZwAURJztlzRBsIHgVOKdJPTchPBBCk8um2vYyeMymdq3CDBhbTZiTOYXKKUNh2kXLA76N9Nj2
wXDdKHRoDkkTSE+YLSgPzY85bRffuMH6RMJLn7VHP0hilMoOas+pd05EOd1WkQVZL+xJ25k5o/3W
B7o3jtjWUyRmrefdxsFC2tJoUAqevyo67BsVqHlD8DvaTWOq97ZnkkJrqzsqW+11t0Zl6L0xb3/1
TkkmM4Svi5PoSS7qsNyYkm1MnXMD0Zg22NjJTeW11rkC5rUxgF7Rx3bT2wJmIwqxCJAgqNMCeyVx
YvUxo2l8rLrudpHBHbcz9eyMmA1mGzaKFeCedStTHWK4PKRzLpvE7tYyCDEkXma2m45O9ezE48VG
ebCRzSi3josot6nTemsIceNUwBKDlg58Qm3GJUyUUuGD1xjPRegMyFuJ7BwopJbO+MNL62snxDFB
qfUwFgvhuiObaEhKXEXwGiP5E7RYBVxyIxbVoOhynr0KDXtEDtDR9eaXybRRgWWI92HIeOcmWcQu
G8dvNYG2V2NlFZuOyvqcme9+TxG3kj8bSGFXDdFbuzk8LnAtNo4/3hAJNkAKJHSxc0wqwUX2CO2o
OzgtEqCod1CYe5OJu5fBUlXFdjHhzZQzcgbBSIFgH9/5EKM/CD2yXesYt8bsHTzD3rmGPW4DD0l4
bZImnJf1colBh+DLpn3nzKU6NYs9b0q0NYtKf8riOOCIcJjCXhYj+2VaMcIfpn0b06IV2ydoy4Oy
vqHBnlFq4h+G32NcFVBobiejwUGWBh7F6Fpsh5FmRiraX4O3zjcdxEo5C0yMN/V2zHsGeztmNB/M
gQpEeUidYYDMSnQDAIitU6OMgyu2c9qeVign6KbqxR0Rv9e0AvMLSNOjCUnklOftO8zLelNbOIX/
p3v3/xQfSDz0f4v4OP/q+l/zv/M99Nv+5Hs4/wpNOm204hzHC53gb4wPD8YHzwtMjKy5eOFPwodF
SCAtO2GvrmQad5+dO0f8C2JXYJq8QsXUtP7/Ond2wEf9m8c6ND1CiIUVCuh/dCv/YX62247wqdGj
vDzBlExm42YZerriIWUV2j9q08fotCrq1bu2RM7f+dHWwD5IZx3rfR61z3E4PI5xa26zIcsvVQ8V
MlXIwvIOfdAkesoCBAvv+wm0kRj9b245Rdfwhm67evL2wHydc+T5J8ukTdiGPvap10yVLIVBi1Gh
h9dYlyP9h0GWe3cMuSvZq50pdeYnhnsre+9EnXFTsNFJYNepSshrdZd/AWsN98kICT3qZbRFmNag
NzCYYCkDTXvR3ItqGG6FLJ5Fg4rZk/0B9Wh/ionDM0zzC2wWQkXzMN0k0/w7BfsjY+xII+qbBks8
/tzz4NKtIeqLHuNU3knKss9j5f4wVPaNpgWpgKaQ9y08oqYlr2woEFMYdDrGGctijnjDtNNsc9NB
WKptJ7vJOiPd9iZQO9GvEMcJ1/Ncx3As3Oo5W6xg3zL72NF5AevaEklGmOyhi9XLTAfiWKmDiIAg
2YpPbnw002RAAWJZQ69qQJ/SiF9jJgRXKHeeOx+HTxI802WaoW0CsUO4ccYfZVRJCtG425eji+kK
wjPjyjLsGK6fafzip1JwR6qRqh/hh1dGh7s6YWyQIU6sih9x20mMHUVcSRQ19jeY0BmDHpynOTsO
ymWH0jxix2Ekf77f1JkCsjeV+6Dhw4sovy6YgQzhWB0ch3yVoX6s4axdGaV0Nn0nB/hcKEhKk5vs
+g7lBwb8KnquIqN9EGY8V07AwgavJyVuPpo2P0cXrrnAE+Zw6RLn2H0xjYmDgrSEAIuts96op9A9
LuPypUpYlXqwEZn1okKZg+5p8NIrlUY31hLAxs6Hi1JWvXdnW21nD0+wYyG3zZnp2SSaGzjbD7Pk
55Xlix1Mj2HX+TBuG/w7+XkWFKaZ+g+7RXFpNJx0FA8vlGPSnRMd86UlBdIjann5Yk+cap1bHDiH
p71d2NEmwvq9iPMASnsXL+3JSbAITqEgmbFc9kgoMemyug5Qfts1vMNg7Da+coy7Oc1fq+Wuhodz
TZ8NsNZQ3DreMm08WClqouach8z8W5Vyzkv17vuvTWbJp9H46llgYzioy9kdDQ4qQC+4fuKCRLHY
5UvyOlJ1OjtqWdDPxmAJnDrblXZ9SDK7/tIG+T4A6XUgRLA6TmB9N35beafa6p5YjA8Xgf8fo6rY
Wyj64MwyC+8sefDL4aHuRvsQwaaH5gJ9m0jz5aYoyAxNfHMLt6Eh4AizGaVzK83zQx3VziGk7a0a
Tp5yjRCaNoZtLceubC7rwjqRyOQLpjUI/bt0N7DabOrw6OAI94X9zRq8h87hRpJ2xROio/jCfyXY
xPfYAkYidar+STiY7eYuZJpGGnI0kokmOKSIKsdffo1eKRMUtJTHnzFae/vc8AEhYTFbUGYWccFc
YIJLFxUJpBXYYT2T2KvakoCR3OZhCmDvTBUEY5bX7ykA4k05Zz/rGAyIG7fPOfzxq8hDib6sOMus
U/hJloK5TZ+jlqbtgI4Mrqo1Ht3fscBVHSmOswiX4zxZ5yXA3+OlYXEhwxB6DLnVewLVnsgYROhA
TMJOdq6zLWrxxfAVp6iwmJ9XO6WMX7mZv8QLPAXLkCdmxANKr97cVeBH2/qXIHO2iSrvmorPTiTp
uzEx8SW57Yi3wD75PbEfdp2/d72xS1W8VzJ1tiZoPk5oIiu9hguos/O7eqAJ7CYR1+lUwk0YxR4I
4zWowXLnr38EoRNteFUd46VE/NYW4SH3LAIaVyIpiPtdRh/pqvpmO3QKY3RgVxMccuK3y2exIiOU
M2OS51So6p1xqiLUym0K9KUL2vEmt8JbUaLMVSrC5Fw30X6saGjVqWIOXfegkdL4Fynex3Fcb6rp
zziRN+iJ5QYcgdwaVr3rKbzsKqNEpOinI8Zc90CfGqlXPHLbMiocnHV8m5s4+H140KRbid9pgCTW
r215WCr/jUBrAOOAqQFqMlGcnMi8BTJxcNyy33UlnHp4ntYlSgnhGh1Z7Et7aO/tGZtUVRjHuGse
gEg0d4E00ktVwEDuS5ZLdj9sQyINp9GUJ8WLFxG355Lw04eubyANMKoYtdHCdTCiBznMt4RT44YM
UlKgUvFzgnQcG3Z0Mw/JRL6l/XuxM+8SlXyJysaQYKdtf9P2+AOWnFvTwOVZ2S7ixDR1dq0Yr/t6
ejPjcN7ni7eeBscyGTAiYHMqJbV+dx23RtxUYdbfuiig8S3wd3PLvQ5Vm4EvOKn928Qnc96ZsMJH
yTuj/RoIy59NpXyauu/SpBcvc2TWQk40V80234/dZG2COn0Ml2G1p7OAjbsDUzO+cJq89G2X7MsB
zUNs0sLVF+MCUkk2EN07FRHzCszDE/Guyd3l6MoJdQlgM3+y3iBLhwe/CG+DCJtR2H2xeyPYKARR
GIzLzZqmgSKWKmierlar6XakAnS0/OiHQLsFQlpgG1AC0pfqqRmQ0BDye2J3zswjCvnHwYCx6oxP
wRQcXL+wN4NK8d6H3nf0Ms8MQxJWu4M7AT7odoSKSocUn++QSwmR0EDUCsd1J3rrNwOza1nzbTbO
BliV8bbMqIbpmu+AT9QquzfHGTgxuNvmUXPprXzeu4J17TJb7/Bwv9ZuaF+IAdFDmZNUw9nGP280
TJA81QbbidE8sFbtM33VinX82UpgwakBt/8csuJJsRpmb31qtnCycJYOY/Icuv0t8Jtkr8KZL8aP
u9Egh6VGRV807tfGQMSoDKr6qfA8El7vOiwtN7Xl7efEPptJsum5yTE3QajMjQGopT3uiuZk2Vuf
ds02wcLFWJhuMh9ReENx72LMPgd0VNPGJAdljSRQJwZFGEqsoO+63o7QsM/hIwLgH2Jxn/wmkveW
l+27PhOPZfVUD1jyUcv2OABTda3WiufoXWrG5pKx8RGADqbNfAhxpRbOgbAWMKwhCKkgvW/cdqSd
t3BHJTDF7Zqt7WM/7YQTXhBu/8yiannK68s89ebTOJ2zPpbPeqOa7GWe5uxWBb18difYXQy48hjF
bbHzTXtB7hFBdeuAV6UENHg+nzS4TfVgGAz0NSwV2C8W98CUH6KtIDo3g3c11yaDthc9MyTWtxSC
zH0sk5agrCl4NmMbur0bgNzMEFORqQwYPbIhw7XLmz954Y7+v7HrR2U9rjllYVl6z6Y3Y0bO871Z
Wf3Dx1MhKdyVMivqGIg8ksF9zmMujr6t5bFOKlRHqrUPM+aJnVOMGEuTYXqxDC5fqwA77xGwwTyc
GOQ5wXuqOLg2NLCm/dE3IUvtya5uKpPE7bjxU/AC9rkjBxyqCjb7c7pAa0PugIvUhA0aw0KSlJgq
E1bKqmzjuF2xlk7Eo2UhFXR9+VIUiO9qp5s3TmPtJ9t9mIP8LhgRaRuLcW4UZOMqtuJj7/kUW9Xw
DMuRuI6+/+IjsAHPf/LpYu7UGFFDHIFRR1X6pYjnDrs3tsvSQMvBEJfuoRVZtAGtr8pE/5io9oBd
DmfJWOMAI27EcFa9u7SPAyqcBbBX3JG7O+L9CalitoeJUeuEuuRFXRnTIcccEDfJ0Rt9DMj8QhbT
BUpN9njLguOhQm1eWgGDXihNWAZIXAYK0i4ykawZKR+mwt1nLjaAQQbP5YShT6WkOixD3R68Mt6T
3jyfW9t6R8QA0skdAMA5Pdl7vns9ct0MlcB+US3NHgqwS2JGC6kXfXb2mo7YW7t6pEiD7pC2kkko
uI/lchqHbabm/Mqc5M/sW+8v5QNzERzmnMzA/S+e8+x7IcBsDI7bYZ2hSKO50FZ6rsqwvWuX6gAq
/Z3JOaSkJTQ51CPCFfXe543zwO3mGmo2KgFbOSskG/KIFXcXVlOT5ZvMe2znKA2Sy0tAHGGQ/y4T
yq+TzyXgt/mTmdkH25tPgrnJlQhR28eO+OX5XBsmq8myn+xt38KDMXD7lOqBpjepqTaXLs6yNHFI
8XuNPRdqXkp/3vfr7dDj2Y/nBUivSUmvyp7A5byKhiNS5rm/k0RFOGLFQsiY4JOJ6aIsnij/X4wu
+iZ8Fivp1D/JKgJGPQ8/Y8bdRQXIMkpodzKAD9OyQM0bxOXLRDWKYLscrnvwbW5w0kt4X2tm27Lz
XHiCqIO28J/VRgz0a1OfVYRZCPNC07Ph28VYrOxsvKSL3MbKCE692Bdx7Dy2zE0YBsFOKMFcNk5/
NzGF1H6RhzaNGgRxZLEkPwOaiIehgK9BoOh0zHxXHgP+x7BdGLqjPFGY0irzajPBfobay/K2DoKd
ItNiE47RSx6DCJN5d5oWbNdprsLrbsp4iRqczSDxLBdxiMCWbVeQ3DEi3kA1IQ73uLn4Vjncqdp9
E7ZDSS6xb118Wse8ju/+D3tn0twoE27pX8QNMoEEtpbQLEvyXN4Qdg3MM8n06/uRb/TtvouO6N73
piK+r6pcNgLyHc55DukkMAy7/owrAfyOQrpp2+Qf9L4LSXBRFzBXTNlF9UV58DtzwRWAuYx9tXMn
EhBQ+RxNt3uJ7sB6SjjUpz+O70z3kKTJqVhs480pHWM78nBhHuZ1kciYE7+AJ2e3EMXShm1SJnhJ
dgz5jAhIUAmMeCsycFdKxBjNXCwPi5TnjrjEk9N+I9zsj3aszxbKrCSF01dKFT+WUgO8sYtm7ye8
H3SzeHs96mnNaAlJWkhJ7TUGESRUeVl/Bql2Jj8HdnoESTOJxTk0XKy4Qu1J2oGTJkYYbgZ4nEj7
r8JmA0OB9bdM6+/FmIiWj7lPJE/sOh6owkakfCudIisqfPPFaX57rZ2ChNTlDksZnh1ooUbNN8fq
cVshM8NmoPHs0KcuKHKjBSpkKfzD5EOVcUZLbrKYozzSVI12aFvH0iYZSmqxAkr+q0rwa6uKmJmq
2qhoLb2nWXdqZ5vwrPO7MryOp4fYBAWiK+Qbw9L1yKWps5cIodMQ1A3e4Lk75hmvcqowYSLyZ7oL
2J3kA8LXcWK6eYe51EdUXqZIwKtOnHFjiNvjPbyKxvWNk+vfMPMj4PO4NRbazRRCJCs88iMizYhq
ZE41wSLpKlSk/UhGm2Haz0WLM9+1KckXMxbMe9/z2DS3up+2QjBBa3tMieby15ZAfhKVfIYU4KVR
+lvKka+hxwnvWBzst7QKYYGBzfVKEAZWTjPhdB5vjcX+PdCH61S3gaXqbmXG37ZgXSy9ieWeQYnm
4VYOrC7ZLD2lIa1fUBVRsRn05Y7sIz3kqPIp3REohvfU7kBqCueKSJSnHZfqKm7SN/avXF5KA6b7
GTiRrCAi1v3EUN7+yi6lbYIGqWAU5AqfyWL8jnvGUl30KSy+gE+dD8SoWosRyoNvLVeXGKn1gMBx
GeheFfIJkrdT1Es4jx9SxlnB3YFTTo4Nn5+fQCwUTVZn4hkzjCDK0+8lpmWWJqMYMluPJcH3q4Kl
6n2+xhitDl9mhwUBvuv3ny4ubaD4AIsPOcy2SzRDZAFYZXOdf1oJrwv5qlSMcfPat+a0gbntg3Wf
DvFyG0lNWBmVNsjjwYoKl73o2OlGaQO2ya3arU3MTn2v+wn25S5qwiPtmUMaBo9vQ1V4n6GZS2s9
FIxqCresdwDNodlw9AddMwqsh2rYd739TVoC7f1oHuyYHrmUyJURerr5syGcj3aGyIHGEORWA5xM
yXV0H1WSGAefxgT/tBTq2e8zY03KCD7PvEF/bDcvxOlGR50W13BuOLZjNqhVV9TrpA4vOY0T6n3U
urDKf4+5jtF+5mjt5xwmanrrFThePK6ntoPg0NN4B0xJQNFNd69BFs9PhZW864bohXurkXf1sUsm
71ixBl/NVTNutNDg0ZGpxwX8JLuenhOWRSP3SJf6JTsZuPyecI7/f4Pxf7PBsBxLMfD/P/uP3pI2
Ssrkv3uP/vMv/c/9hfMf0lb8rzuJ1ZOgUv+LUe5Z/6Fc13Zt34VVzm7jfzHKLf8/bJxKqGVMSykp
TP+/vEeW+g++GsJmQg49KVlH/794j+TPv/LfNhiwU12LLYlit+KYpnffcPxv3iNvUFVVzZC2+qW5
KZ+1tJ2VKTgppwe500cpTneGyTgUeYu6xx6PvT0I5osOyJvCCvvDnI76wArb2kv3sUKjL+Q07sRd
YVbVbbYbSCTxedQORW28dswN58F4XQTkXEdTO+G8ya18WmmTjlUN61BMT25yP8G8Az6gZwUW0IOq
1aE5ICD9TLKbhm3ymP1blva9DqH4uLW5waqFICGaPsfuCr7EweTejsclwTnoyvqTDvB7ust9i9hf
0eQ84Xc/YaRg9qWsYADn9o9Qx7XtqhDGUAlkB230vAMWv0oyeQ96jKpVJDnOwlJdqtKVh44kuJ3n
kl3g3O0HdowyXNjefrFtYiPcBFJ2vcxAkO6E4vKfW/BeL/jLTQsGiyvN9Fs3X+mUE+KTpU+t+Zb7
f1iCvVjJcE4T/3USFk2vxGCQd5gU+PiekhChf3SX4/xodIBHF0bKIsSZCmZbHAiVZi1rM/dYMQP/
CWODewwrNWEngyJ38g/wdMHf4O78SA1GiUuabPuFhTuDQv48QPug5bZ/BdzxUTlrjb3yOLvdv8l3
61OdKObf/NiF1gbRKeMDbXFylbqD8kbe33FwDP0g4iHaIBDcWXOUXAqz/4M0QaMTR8kc47x4m+1Z
vM2L2NezWEuQFw9yLBinMDZkIk7km50psfPSm0XlSF00bugu7cswt+HeI8wSmQsnY+ZfZzq7gzZw
Vi+c3WAkXqlueqQmU7dSMS4zYUfHIZkk1Q/ktXbyxL4lb2keh5wGcG3HM7VaJD41/eJ/qk2KTr45
SUlGyl2DylQDfT18apeP3yNfc40ZZzun+V9n9F/GWEA/qv4snvEdIwrbjDIj8CIEstAySs2RHwH2
nUvH2pYekYZ3uasU8NPuQjjyB4jo7PC/8GMBh8MFJwTL9WhQbGuKcW2Z3soc7Wo/zfER5zichRay
UqWK53pJYSCJ+XuakB78SKl8PZwihVrPvT9qzmSP61KmLOHvqqWfX9pigv9ueCSi3VVs4IY59Bom
yz8Cvf6u0rOhExQjcJsfcdSU/0pa/5dtFqewdYAo+iyO+t+Zx8Kkh++XtmW/7tiJrIt2YmpM7RVI
J/9XUFv/5y2bdNGJ10vCha7+5G7x3hZmuKErZ3XRBTCBEMlXrkmKEXbsu0Lw55fQyPfJvIzbH23S
jz4OQcticTIXYbWG3cz2LDaMu9EZR2Htrq37hTGK5oyw9jVL+x25WzmOcYIg00Eth7BMTbArURWM
JVrxKom6Iz7jW6vhDS6pevRUqjacyI9NQ9Oh2EgYdXp1mxb+qMOugSqdd2E0HkYLuI20kyDvc0AK
lb/pI7Pfz0pf4tQHQMu2mg4dxtpM2RrkIwGPAGN2rgYmjSq4YYPW6kM6eNamHcxL0wBgw8bMhFXD
efn5PhPnOYnicTNU0A9LkyEgWXrbkACzIB7jLy/uAIXwh34ElHjzMBUQgLr8MTN/YofGLyE0EsAQ
GYvk1Uiq0YPoqXOW7kCIw2MduVxauJFZlRZ7+kY2exgTxP1GaQhIXBdhhwtU1wd/bCN4hPIB3sUX
Aj4AR7O4RiMWSs2rAKJn9z27MtkQ0TqvOy1JERPNDfgu6QEun1KTZO4BVWMFnCadn3IAkQpBx5px
1AILrYpUe7WlB7sV4D4jo+UIpE1x8268qQWOVUcv7d11mqN7fghHGA5Wxt5mnAXaUHur4o4Pw8n+
yJlgGqWikiXGXB37Lk9YtJmbeM72PwfR1NrnLkrr9RyV42masmcq73AbdkQ+VAiJJmFWT63vbyPR
tm9zW/HearpfP/8VxV26cS3ss1ZPpqQUZyk6+xHqBFTK3IhoaTJAlRq7XRlGXHWoDuvIN3E4ZcKG
fSn/9kN8KGAr3zLvNNrsdwevX0A5VY9xC/mxuC8YuNiMrRrfeufSsuqf++Ns1tOppOOdJI2njhNr
UxJsc1/H3jkwFvNjFRJy82CPKWg2FC/eLOutlw4QgjP4oO4URuvSNkiVyA0UahZQvaVS7oEbH5d9
B3CuQ+lzjWhzwsU5Vg1wqbmtRRBP+toui8crv0m47SD5OTxT52qKvusw9WB7ZSj3hLd3fqz0d2u9
ipNTS4oHjFqQhkCA3inDzZODpnxjAFs4VX06PCCPArzh2cmadYkdhDladwj1XSC79E3NecQqpQNU
QT7UgTO9WRcxPjG/id+VU1DjaqN/qJOwD8DzqN00e/LQV+DYpsHvn515DXC5u4RlfYnpiPcaCyAC
eAlcBAgYEGjE70X+p7Q4RcDSLOsm845jcsfxFv5LMgpzBzNf8J7Q1ZEFnrPLDdB7oozys8nXgj/N
b3AJiR+o9ZaXEkyjJLvGibwiZB2eye9S9OnRkzbIFUpSFkHKL8tzfafLMTZ4yrXJXtGEtxZZe8Ow
3lC5h5+dgzgpGbL6jKV6GNLsebCWg3BtjIzTotdiEv0B5Vn/1c7b3BwNmqmuoBHNw21qY7ZdFbne
sqwLN2abgoyzARsOtZqeRqvbu65BIkvl3+wRNEQ/NO2xO/pEK630QDrF5OKTq2Y+1UW3lHHC341e
j+1WF0zTyETx5vzL0P6TZSgkdapdaWdoToyW5lNZn1Aos5x3QnnQ7nR2+0FBN/TtTRXZl8UlyizJ
Lnqyor1nE7zQDvwhmPBMn8Pxl1686Cp6WlrZ+IHTe0xxuGXDwXrmIzossTpRnfZPxlwDrBfGx4B6
Zs28tngtIvsMxGfLdrc9hWOG3nLqFuL0nrGCGKj+2N3aIUHacyGI4evsZ8dkvJsUBNbF5hyfDcWr
1fucwdNcKSJMNAg41DVopjRF1kF+dYWT0dWvKDKIk2AvcBBdol+1lzm8M8EOLkuzPCDvvjP7m9dC
fOCpJBmchS/KbyzurXsWFQspw5v5OFAQAXOzUrVLHTYLSSJOPYutbW9W8j0heNPS6uj3C2RAF5N7
3eOg9iWHr+6LU5ouZ7gwzM475mxD7JNWsGQtDwbfgmXEJLbZiXWCFubswsk/mZMJ8sjprdeG+2vl
4+wPYhV9tTQjlyRlKuC3Nay7CP9sRy7CdmRisSd4zbtNQ3vx0/k2YJt5WWI5BY1rsd7FyHyIN6hs
8mOdzulG1qn7ysL/k1ffg1UnPXzifmNFgAVx9xtXqrCCCSpgtyJO8pPbFL9TQGsry8CLuqTa+cg2
ThZ9ygz4CJwzGEOdGaNfIF9WcEJeZm09kbvnBLzwXfYMhAHWDuG1CLv7LXUzyQWdC8ZxiexDNMFe
Ney+3YkISPeSWXIlu1k8VzVfLiu78DZV/XvfwXM1I7d+NeXENzbY8R9nQHNFDuRrywz8ochWaFDa
1zLFPl5MTII5OetfXYoHv4QweiwcFomly8ggHKpvt2jRIxM/+qCqklVu17yyjPVqIqchMlwcGFpM
FVkMVZIkwLnOsYJrUEyeQh6U1wvaRRodUtPeIKGZ+9BCmek4dYWWxdzitzB4TbUSJm23nBP9tyvA
ns4j4YVNzHHeZxTEg+Lu4Lqy4/U3JVMyKJrvcyjakx1FtHLITjYDCe17p5jtndHPa5nG6khyQ7aO
gA7S4LneR1yExyRXzm2eQT9aXnvK2Ps94JbIt5nbTCSppV98lRBiPXsH162crwFCwsWKwQ8n/hht
6fuCJZzER09v2CzRUzRFaIAG9AYVAil+CLPbC8F1TyM7qHsXYGNJ5r1Rdgy2FiSzZm2R7Ra7OAHz
/t9kVfFzlk32ynLH97IdxnVhURyapKHbPP77ZbHOnkDeCoWe2xgeK/LT8Drk4U3HDtt1bfwrMZfs
lbHXNRkZKdHYZZGh1+vx93GjEXvcG5Kc5dHeeXONCqMziP6dTynHZ8fL/uKmTONTL57XJHbkR2Tp
QMy5oomJsJrq64KPkM5IgstqvW7PIYF7RVfJHnnCdzwuYtOlyoXpiC5KR527ZU6arDDzVOcpVzei
DF9Gv852lL9eMA21TxccneoGUXwvZcVXXngkIn/XsY0/MAP7B6hCbxtptmvfLmFWjiP1Ri26pzad
6oc5hmmNwonVoo+muA/T8FBabr12owKhBRXGWoXR41R4+jH8xQgCVLzftbuCIQZ6CzB+ZWFbezLR
b0ln9Dv2MKAsh4TcZVUbK3vI8pPMz3BxCLdZtGR5WcX7MHY/ZiJGi9bNX8vQvBj2wL0YF6d4aVia
NdnWhnoW+3xqaZ3ys5HZt67GsgmcDEQGsQySSPfqaEQDj/rIkT9CnfAXOz7qbOEiI3o30kzfDJcb
k8jMpDRlAIPj76JtGJMSUj7spa82Ys+KF7dZu2VvHgxGrw+jN7LjA7cBfYgJGWCTWzbVvzA/zau8
TiKqPlhuorqLxdJoBAsJc7EAoJhmqbWbQ8das16adg6G+4dmLq4JoEno4ZXcCDZiGM693/1M1quD
GWKlS3kMiVF86JtsPLnheLHLPhjdxb/5eQrNuMpejOLJsXT8rLwoOTe2uJpGtBwILX9iMu+zJ4uI
EmkN+4wu41SkFHqx7Z6qWPmX2GHwWA4bv2hIgAFlcjTcPyYr9aPMYEi7xL7yvTcHs3oedWcdMrQo
x1BGgVZ5tC+MPNl7KO9kI6NjFxGvi4ohfLEZ/ceuXwXTUn/2Bf6JVFzL1o1/Mf1kitNsJvY/KEEn
rlNbPsqKYFQLtcjGJ4J97d1PXDcUCK6mYtr1eJDRMGoUWR1374gcI/KSbWfDs4kVEQZ1q2E12JI0
Lq8/pqiZBNLrU+V1LzMGjyDqQfwjDAG3x8A0AJqTBGVW1Jveyned6z+kvZN+clSDDmeDflB6JOs2
IvIJyGtKF7gXtnqN4lITGQ41UskSfLBpyAMIdZibU0XlAs1kM/nkl2ed+zOAfVNtTlmT8zxJrveG
I+Ch/h7ZtN9YnxWrZRj+iGl4gT5rb9PM2Vlj4+Ait/82pv/XySe5LUTx21Hs2+Kl3/h1qs40w4BT
VMkvqEbfLHuPadx/lX75xQ7F2y0+6/NJEIbiaUYqqjn3JVoi1ErlUYuyhnCi669YsLGM5YcNkmtf
JUdKwfhWLrsKTed9lJB/xP1jI8v5PYwA8/DMWWuUWwUjZW/vV9G8N9z0NAz6jfVUHgjb5ziIq4vD
I34ko08+tK0og6X3PIh/8UPnSxKFOjLdyQxZ6jvPv3af4/TOnB02xhhT/7osO5x7WEwr4/VEuXRJ
ko7AmYFQ2oixkzLIPbS5ovPI2DBU7S/lgseI2YMEsWWTk5IuT6WRPJPeySK7NcKt/sClMtC+680I
zmLN/wOpUJGrZpT1BiFQDjFnE2UO88EetHTf4w0ysmoXy4ENNMOVdVgsWFMWAKV8TGTlKgZ+g/hq
lqIKrghK34ex4n0zVRyFGkqhJqiBj3x+1KNnX3n1O9ecFQIeaA5KpesbjDTvqExXr6ThUZE507pp
6+SXjO9KPpV/FjMUMhdlsibL6Fz4VkKlzj6ymxqIRk3MYrZlEtNNursIk/kLwKBwreLwD64uiMqt
KlZ2OzNJNYqUTLP+VnqLde0MFLyNZ7AKsxh7mD62vSXlh1aJYa4nZ+4oa0S8a7nlmorUBqiosCX+
FhFdv4iatbBJvG0YsF7xho7bMW97Tn/kTqafOGdfCRjRs3aD3pNf+QI3tInOeZlPyG+7AIbIPQ4A
UKYsCNbLwhO8w+qYeqyiLF28OKyfLZOQdq2JtR696qHp5bFNNOhYB130Eq6Lw5Rx/Zv4abj/Eqvy
s3H74uYU3KB0fSqqN/mINdYbUPXqTlx8Y+3qQ5dmA+YTcP5RnK2GOTpLQIAEjyN1VhCEu+qekQx0
USq/wBxTu6vK4A6raoSTw7hy/OZdaPsRwMHXlMjPNtLbNnSQ07eg4kbSZmtI5IvfgxsarFeu8tAy
Jrk4sv41hfYum5h1F8lt4RykzgEqWnrW2SELiFHGN2t0zs7X1vGvtRe/KDlaDw9ghVliqe6fzd7x
oariwDNZ8OdUPKjU5GVSMMqls2WvfGRs3ZJ25E4oaAjeRkIXjfMZd/1rnKOuru65zvnPYoq1j8zq
iSDimEdO/7JmsgMH5+wmFE2oKhNmAKRRDT7quCkt3kdJYR3V1bvDbMS467DHYtvMw0mXqP8EyljA
XssvmVzjmEqhzj+4J3EUALMaSiva1Kr71YMy2koRvvlh+jubgNllhnmsZz3uOONXIweAtAUwsowi
W873nBHx5MwjNlAWqkpNpGCg/XHvN68dM14xnlzRoFkaLffI8O0tYv/M4qysmRBAnG8Lie+s9oGG
pK921e1lnrPhcyaazMpY1phw2SgYU6Ax1pMKgwir5eMz4cpq5oOgf1VIiWkh7eOH7YvlX26QEk0s
IC54CnYkfSgZ4BNmCBKw4+qd2xHOzfzyW3vTtwtJuy4ZH2Q1r9qZ8Ii2MJwjeKVORGrt9qwrG6bJ
7QTUHWr1ojqEJ1PG55Q/6pSogwhkDjWDxKHr+s1O2Kh4bexq9pKddITwwZmxmaEaulYZU5q7RDgY
+nHnjRgxl6r7DDPv5gpwR+TkhRuBUmdmHQL3F5/hoRmhaVWMWWimycFISXzskmNb178jAkTVAuO7
bYbyLNyjPy7fZl4Ya6Yp/sZM9dEZk+/IHsHiEBTD/O6amrOAc8Kqu0lQ6IJjZ+1tnRS/haWGbIy4
wpxXd3/DxsHMB4OaDOXfo7SHDyoVjAhueXYSdzuG45tLzb2yDeyLZkhlV1lc2raenIex1s0npE72
6Aair35m5NAYC3k9/GxExiDtdph4zz5PAB/csJZ1izyF4CInJYB6jDygcLZ8jACrnkr2HYal3zzM
gex1kRkXnya2MRJ4/hmp1AeNMnwN+ivaO4gGwX0na7MHOEd2Gg5PnHxAdsHFOYN+Ja8b5W3dXX3X
ZWgj81NvGd5B5ijKq4HKLO+5EVhvNC8OJe0kCGQaSrrZir9jD5WAdwByF21gvy3t5p2WrP2VKnBF
8zQYu9Ah9cuB0reaQrwABSMvWDuT3hkZXnm/6M+e5Zz8sr5R3ZHMczUWBO8SQ8iWpTYAaxMIfON7
bKPjZt/h0yynoXws6/kJ4BCbAYlBgd5zjdHvBhSW10zxwiqcbttn2x7lNkjS0TMCCWg8aCqDbLtH
0fHileQPaF1dCDV/Wsy+DtIRJGz6WLR3RpO0SMhUXnzs0vgSNVgQumH5DKX5rWU9cufTJNHHfPO6
EX1YbQ0Tb4zVfUejyDdDTMqfvh/qw4xRAUhfh4UpyDvShrA6thtfxe624/5Lke+fSjMvAcUn1Dod
fJvxPZ5DPr4ughWwIKkZkWH3ZcvtXoJha8N/yLT/zZlt33CYgjhNJyJ66SSTjEPhPrWyFbFlbsI7
wFzg+Dqt8eI2n1PNwUAA30fs4DTqUIE3003MXhN0Un6pNnKOwKiuZdbt+6lKD9iC+7Vd3uV+jfXo
y/qbO6LA1TGEdX22DVw/nimyM8F6xX2xREDT0r+iwmflqJf+BBd4P/b+euwBujMxXdZF1b6lfv+k
mgpDccNSDok0BkyLCl3lX2VOhBmT+be5UowAlkasdTLLzdDO6uTW/RqhKMpqkzyRsOpRp1bdrk3k
0TJTYiEYl1mG/+1XxfiRm59VPAwbXJ7dboYvvWlmQ+yWBQovA5hw1+y1Gmlzxo3M3HerKV5cZs5B
6HfT+4gwf1pYcYYJaTzyEza/s6qX+FUMpDKmgE92ret2mySRyE9aL8BpXlxc4mJYSxLlg4libolG
Sj4GyspzCoh4NpjBLio/MoOHmsQYYSnMfQ1dcuWjpStCi4B2iy3hXbaNB+rJ4B1Jfyhe0jDkPKpL
3N0KwkMD69if2g35iDyT/EuwptQKMsXf0gEqWak/Y10wO6/teF1ld0EMmcVpU1x0wxXrZ1D8kv0d
suiCXdJOVxI49qRX5gDhughrg+2Nfuql+TnzzW3Cwb1bf8Y/hYrbg4FB6qZ69zag10MO2GzslrAy
R+n7MmRsH3OMLd58NGOpb7OsGFXBLMKnvbkrV1m97uzS2zNSX8A3y23E7m01ggXeO129qdOhOIhR
v/v4gB5s+dZ1w/zQIxfGdvsqe/2scIYndbeLMrWLirHYR4OZXevByK4pZeHBMcF6I3g8AvQ6Z7Ea
CB7ifWAp48LuS9Xnou2r09BzyJpusndjgymZpJVGj1B+IIl6qHGb21nnXaeiuVJqN4hkrb1nROLR
wKuyTWrOqiJ5yxxLngqmJq0TmleeYQrghnOLg2bV2TXVBXAOS033hn4mla3teZ0Xej2azMqd+tEr
R/SAdN0crHM97VXe3MiDoC60mw/9OynMYUfi5qfjOwmxjwV0U415SDpct4TgF/r0wBgQOGnGkF7F
iEKAcp+WIBvRCsC0p/tZ8MoUKfR5Z5a3ViSbtEyitT9kbCmKYesZfDzdToX+S2ZPmkRVYttabW7G
MGTukAMEygwRaIszIfVjAiRY+6cN8nnWI01sv0YIgzjUeGdk1jF1Kb3MGV8zG9EmJYyOSm7NEhKe
h+BVFzv3psPP2vO8KXit3yCv8W4ngmRrTs158VHKiVnydmILwPqAGp4bM+6/01qINYDGDXx0nBeC
N3QluvGRHIShhp+eLvOLqrhRImsED0dTaWfybz5TxmYL68nYUG9O+k+n1t9xaU+1q+xggnYaeHAm
+GEY6nkJoTFLOuFTE+7NjVxyehFxLExo4fUzXysOvdW/ubUYDpPjXBK6UnYthXXBHxdA2P6TubLH
Xe8Y++YuepzG7AsidRU0Dtpv3qPdSLz04j1NYYtMMDLlqfamvVSjTWc8MPtsq98LaseVtWQEfbve
nW1NEuBo8WlQ7na+GQeJnr4GsgvFUJO35X5NLnbJLv/yBYFmXuMTU7kUOFKAGwzaalY6WeoHVwuL
wKjEWVdG+jgU8cpHTMu24eKZ+HFor1UYXqGMNFuUf7tBE3s3Lj1hP0QTcv9m63zur0Z031w53kxR
Xa+0nxGL2JI9vViP81yRwejpv0b23oApL12P2D1lPS7ZlAR6qdZoPti5WDdmvx+iwVfh0lx2VuBN
iYFGWPGvOtfS6+OPaWlJiwc9gHy8ZVFNV78FRkAajzNt+qR+RBn8x6gIwzLn8Q8/EBHalja2cftU
meWTf1uWaHxl4bVxlFefVe88OqwQ58wZ8ETQ0Dph+JQVrsews0IGujgPcdow9MmaLbfPWTXthW0t
zME+fhJJdEbgClPUmmpo1u6hj1HCEBkbSMxue51074DUAvYc4zYhqDZYqEnYtPrbfmCAHZfAYmJ0
bFUI7VK5DDLye0ALOSzzOKmHlMjesMq7QCiiIZkBPaSu8piOtePOAOc9z7K5QAT/YOWngiT5rEDC
I7NxL3no3BohT4ZpPekmo8i087MTIWMQklmQLqIXf/pdFGTWkOSALiPMVyKnA1QmyeaWr6CdCp63
kuPImFe6t+7E19k53rVN1K45ZVE3DkE1kBlgzO1Gc0dsW5P0WRIU6nXsjmI7eTl9TYxxGy32HaQK
vjIeqg1DE4TkCmlxGM8fndefqxJMU1NAK41wBeQ9IPhE7FJB22VPExKUvDoK1XcbnZBaJoT9qAvQ
rIr9EzYuv1rFZfepY5qnGL5/m7NcCRXZWuiSspmTxdOcmmQtmXX5df/dZJzOduteGsM/0niR0owO
UrylfOcKLGytmEiMamPbiHPi8Tb13ZvJanOJjZeqH8ZTXssXkyjagpO8PQuLVUWX+eVew/VEjPvk
J8X0QqRHIGIyWhA/pZumiTdYCMkjiKoGWD/mIjXgCzJ6YazLlG/QnevzolkE3EtgSeIgu7xkTWs+
XwYVsxSLCO0gk8ya8Ygpct81SZ79hPtMUCQR1G0GtnkPgzdVvs07p12JLPWD2kbSRE4G2R4Ffgnd
mfD5725bhioLWGN9dkeGomFCAIGUzw6yj4CZOEF6YXkO4y5mXyTFPqHsKsjEk0g1ygGB1JhVF9PN
oEPQ3hM3tZxkOB0zPpOV440bL2KCbZXj1zizdnZshjGdN1X7wav2zL7XmeUFluUT82Y0ACkFkmWU
0WvGSoaXueuEcOwg+hVm07sO8yywUtugJkJfq4BCxvhn1XiMSu8cz/5EdxWH2/tTSz5gjySInOsg
TcNLXzpfJs5P4STGw3JvGuaGYXbrbKoBX+9sDmrfBlnW6kclTnFrFnsk9V+TyJCXh8iVMztrsZZG
F4SrKJjD/K89L+nGNqc/cc1zTatmpQMy6Yge2aoHfVPGrkYkheh9DoNU5LuUJcyAoXjVV+UqcfMQ
hgv5l64yUR3NKzaT7pNpO9uEimsda3z5Q0VouemJBJZSf0HMmOzBP1N8e/O6by+lxVyMJ/9ZWvfR
TVzurB7Uq+VtO/xLwTDFPCey/kEgp0Fa8Z250shQ8SzPadg1W9W86qWc14TuPHDypgx6uzMhYq9Y
AF9TybhwTvstgoL14DI0IjaEgCn3y69kvBu++1l9zGwfHhIb+c6YiKe8SFXgzMxFiJv5jr1crJOk
qQJdNf8QE03GfXlbwpjOHUr2hm7ErYpXkmOnPD1DUWs8wa4u6syd9pd9nqigZL1MpVUuzleWTnNg
cEgcUjZeAeYsm/FXeQZGTHvJ8xRaefmRkURYl+mf0ikO7Ri5RwtbbulTBE4cVx1z0ICeeF9RLr7N
zblr5+ET686I0slEZrmnFsMvmQ0EmTrVuQECYzOTZ8L8XPok92jZnSRsKYCebK2jKsN2YtF8QgKi
SXb/B3vnseQ6kmXbX2nrOdIgHOqZ1YSaDB1x9QR2JbTW+Ppe7sxKREZlvuqa9wQBRREkCDjO2Xtt
71RiRcepj5HKmqvyKziFelMSmGZz9jprsX/srV+Jl4gb/XvB/elO7zWbnBCEm05uRtsYCQInAbRc
qTTTRXZzG+ETWwzjVzyR+EHj8x0wH8oHjvupFz052o7xaGi98Uh1jiTIkMKwRVuY1t4CcJVBA/X1
hph2HNvTYH/S44Egko1O6AdxNBAlxGh/zrEQPmTmE1EicVeYH7lO8H8nzkTGFYJ2e+mpqXgmJljU
VGlcjnuBE4mspmOKlJ/EcGqxRttzt+RzIkN3RkB5Yn3ohi8BLcObRW+yIyarJ46inMCmGLN4cJsB
buBuQRZraTS11WM8LM7ea2RUH/d3m7SJP+JaN7Quf9/AtuioE5NqHBwKLjP7iHYesbAwn+bkjq+g
fkEZ9TgjKd/6oI0IenyeHe9uqIvPnetlW8dvSLLEkd2lcPscABKa6dCOmlHEdhXy9dYisaZCcJUH
LgzhBjl4Rnd6xrCnX+wWhBOOGCqpi/aE/ZYhZOXT7MYJOJXWwe5wL+GOjbcYgjheYUIdi9RngJVP
e6jQLtfUHbEWDfd6+ASqYLlbcuSausCO35Ertdd0znuzfZrdfDnnUcBg1bQpLvecUwcEh9vOLb8N
XPAvi+dtMo04qJ44KG59io949FJq28EDahTcrno0n6gatAA5ENcXJ0WcTh3qGY7vMbAHq1+iffG7
B5ABwc4CzEyMo01rjdQ7lFff8mioj6lJsmmTD5yX+bithnKTyY064ePkE4JpjhAQJ+69zwDKW2CQ
pOipdrNXUWCJ+AnOvrjDr3PGt0Au50BGYGxrd22d/wySZDhwJz3pn5tooTtHpE7TPNv42W8at+nO
GpC8hhSnrZ0TP8q5bR9b2YI2yxOnDGHMTAE3GcpdaQ8G3jXC9JzEvo+wC6L3DBYuqdzAFcjyOOw2
2cRhmXfZnhYQd2MdI5eFvtk8Jc9VIdNA2+C92X41IBxe9cBZhjt0icmrbbFo7iLBYGWu7GBDihXa
Can5I2ntHIsM9nxi/Fxm8vRCS0qVZTjLTJ2qnp3xrGFsJbsqukff5hwQcCeQn/UG/pWZHTLJXsaY
GzOhoTYgIAynIL3o9bRLh4CoUJQrhywDD2JLPoAA54gyCtNRTXFuij6I+MXFKUpHPni2wAgelMSz
qAHMBK15sskF4PbQpCYvxZZcCR7EgoTM94jGtEzSif14uvALI6SahqPXVe9aiYEcZhjxkbQEUrt0
4UAfg4AC+KaVHpCGYIslCsKzejuBpLXWLJLG/jI2wG/p4Yhd7s7Aq5X6WwEM46F7pthdHxTJUDOb
ikyqQCfiQYIOLWp6iBEWAoU1u3/qg4pcIgYBc4Kyo/awl/jyp5nzrTpzBLfDAJwmJH01LEz74Gn1
AzEM6Hj1+Hvlladx5MfhaDb0lyiG5AWZa+/7P4Z2gEE3IBk3nNOYxBQmyVBfUg7ENs+fe67D2E2l
qLSUulvNLb6Wem4SDxARdj8If7d4Q7IHmfdZKjFo07jvFr33UB2i5twaTSiOrl2e+ijP9+2ifTGo
QNBeKZ46zK9kZBTunp/tHTr0hLao+aXAI3qhX8SkHstzXNMgjiDGiJAxDPx3A7pOysDLxntvPqd6
Bc5MQH2kcXid1Gl04Qc3HRcvIxg6jT+BcniJDf3e6dKbcaau3eMWSmKcw3ZBrw7NSciqPYLHh8aL
3i/uVwyeA6oOJMOZL46WneAaEvY5NcxfoTb4XGYhTKR+YGxFRhw4mmUQFFUt9jUSJ4aZxCTNQdrt
kQ8S3msj24aD+cEyDYsAMn/ruwDByQfwLgEQ6Qsmjp1ZkMzt4czZUpOSWtpodr5lpikljAXpe1h5
uPw75DB21VducT96kzEBSsGDaBD3IfR+vpQZXX54S+JQd/Uz0mmY5rkL4gYhPXck+dgd4TsSp1JQ
1ZyxDVF5rpE78esjF9F4aafywwIVYDuW2iennXAOxgF64+yrUg4DikHmLDXEcHmwUiX+EzcODJ7m
r3YqzQHdAuZF9A+a75PGqh+KPrxHrV0gyuzqbcJYOAxJtAVFQoaszH6Sobk+3xuy0wPBNfWh5xJN
e8vYaT6lzMoGXNlY2Yv6VRkB1ZDRjNp9pUc3mggeLZ57rw5LpXpWk4V4dScLHjABcvurPZGvR1dA
vvOyqvOD6c0fSJMBGThRn3SxE3LpCQ+zHQUXDa6mEfT6EdqDcekDdHezfstpG2GyfLdNiXqllkeK
HujJjZjDaKcn1MYnZ5RXh/mzIqVqNXkLo43lpcJNsFE41zGoH+yF25W6DD4VlnYXOEl8sjgnOUP+
nOFPOBAxB9g9izT+vyH86cOc2EMrYIyBwBnVKCZAKKoiMbVTV8ujOxFXCqiCxnbEV50IoICZQPMH
mCoFszA41otAeWnlZ+ySOwpzMBWCftn4AbSRk+LRNv30gwI5133pnXa4oKsfYGhxStDMkU6mRrE6
luFYgzzJmekLNrG95Om16X1v2P0W3yXCsDh8Hsg72fpDhvGTEEPEPhu/goyHDhLtlZtyj/rKDvV7
1tGfso2wN/3JXeTrlg15wbCoyhn4XvA4vXYXhf7Yc2M+NSjUk5+LLQKy1z3QAQ7NpDmyBYwBjl/T
s8UF4QlUApeu2ex89SnjXVO0vk//L/xZ/sV74UH/8maEZXi2KSyXWxHTlm/2ldUpi0gOtPW2POk6
8mnXFs0hm3MkR6l+Z4Lz5I6EGOtmwW9bV5SCooaGB1FjreEt6JbL8ENZvqT8tG6BuhS3UglNqfm5
itL03qFSVgAJScQcUX2agv0YecXONSPtQTCcTNyUsjgol0uXgX7DWNDeBsJFRNnR6TRiwnk7LyEj
qWDgNIK9jg2RPoMWEQjj7qsgiH/Ruf+mD7p3MswqQpeL1IhLDobAgn6snoPG6bRevJ/tA5YA2Bhp
rD9pVczZfRyIrE/pGhCuhrLEZvwTEpH4LhSNRwA8SAuRaZ8J0LSt+lzKKspYa/fmRLMwjyZilio9
/rjg7d85WbFHOoJDJQrPieMN5150ZxBUDhzO6pPZjPltiP/4Jra4sZmD4pkMIO9CGQJbQTMY94XH
cV41ILRMe2r3gyWvmItnPeiyv1hMwa2faOEHiihZSM+cu27r4NmS2UFAktPSlUByax2zLEDQVibe
WbdBvXFM+keTU+mewk93RPxgHEpN/5TZS/6s2d6zqLPlrqQYvesqYe5rYh3J60raI/IsWYtuvqVB
Ed5MqH3xSBSwZMwMwo8e/OBSYVzSmbeZJhQRRyP3bkRgHWN3nG7dgpNgOXfTHUpBbZsL+0Ef6/Lb
FKUQdJ64ShRfERoQVxRFJ7qW9lcf0ePOM6sPcTARqkSXElWb4LgP0ttILFzoKS2WuWm+M0n5ZeiY
fMZ2cnKrDJ+nAN82QRL7mPtEi4P//mVVpnnUcw4m/Cgz+um0+eC73RcjM0Zqn5TCxjnT74TT5GcR
5I9YUfW7xBlGih1ytuCAurPMLjt4VQkSyKuzmuPFXagI0u3XJ+CoJF+Y0049Uj2GXAMqRqRyXHcE
Q0VG5TDPp8ChKoH8LL2IrmKIj5dtszSmBJbEMFuQ0Z0j25+eCUMG44HL35taSj7eB5GgHyhoREee
K7Zl6C5oZrOXEs/rXekDK9PTROdXSS0VggdOHLKdofYPxQsh1WiH8kc9lzG1joWT3oNQ5Y8+SA3E
Y1HnnB2jbg6m1vysNWIXfbdtydmhigFbmOSPshHPjDdRVWPgrTn0e2DB2zwyxSEsA+xQfLAPnQzU
8sfUu9ObImEkLlzMi+PyjP68JJ/JT86BaGl4B7j2hsLcGlVSPaT2rzocxvceShobYuy+TanSocy0
b+JEP2TEbt+nHggQJ0Ph6zoJtcDZ/eaB4D6RwyhuMcO/tFpY3U2DQx/TmA5xZY2HrmqwLfYLpbyy
AdzgciILxEIrl0KOhqYCK9GyDyZChzPGxVFh3SeOPl6sEo9/WvY3sKpUjanjHjFvN2Ep89Wmcbxx
fUSlNKebA4LR+Og6yzdKvM0WsR/5anN58vB17wDBit2/uVDIiLsym8OyOP/4x3/bAgOo7QDz9DjV
69hi31wo0sYwA6eFK46iYMvQt9mSfpxcdDNPbu0RMkqYpD8bjmMcMxmSAY+kN1r/BA7ZenxrDtqD
UXOjVBSYSOi1/KKa+G/eoimdsP/yFn1H4OIlMdB8ey3zGociHxqo02Qk1r4NG2M7ejTw0HqZN3rW
csTnefIz4FQOZrLedqQtXTLAto9DMu4M/SkrKL1HlA+3QDe649BM7p2DWC0mP5gsXMug0E2/ipoh
fFwG9JQ6S/PfXAUNrMNv/gtPh1jnO57QfaA6JB6+vghWGlJ6fZ5KZGNFfSdC+xED3sbh5mNnG3Zx
1+aXClRKyDmQGlZ9jInHpaOJII+zz4i+vXovGqL3/Okr7SRUc2UNPXrM8YT9/w8JYf3FOxWm7vnk
L1r+v3ze2BC1oAwalPAJ+BmTYJ6dZLudTG/cFeSOvgzt+H0Km6e685pPnfN9mmnFu07bHDtyZzwv
yG8cMoJ2UzBoxzL3Pxa1e5OTfXDrIeLeNymXerupfQbYprmZgpwblqKyL4PAQ2bTAN0QgGMdh7Ex
d1CYjib3FB8DZ/o5LA/a7E1PVRWigc6IUYt9B7csUn+dvPgodRFGUNmPqSZBpKCTpz6a/wsEhRXy
8x///fWHBKvGbdfE37s3bGCLQdvfG/Lvf47/dfdzir+Xf/Gw3y35hm79puvSlO+jT3SEzi9g/Nl2
//hvDaP9b7ptcTeHD164Jub6f0KFLVc+SBcciZYrab+coH6PA7XgDZsEgXLv58Nm4+Twn1jy+Sn+
+bjXfR80MUQAYduGQ7bLG6ZwnYhsGcMiuW0hz4S1E+D/rHoCxbLpNlEBVCoeIqKHgcbWby2E27hf
NeLFo5iaQR3Z30UeaXvURuXYTJc2csbrxBJUTgLTE3stn7/kMoLEqige+UXNrY2aLTx/AJgt1/YB
MEI1pyYpKBzqAuRxq3JLKVNmKqt+pOM1HmTW1UVNjFYmi6nZyneLc5z/8P6IXlC+YgqpJNn8Melz
K9zPBqLjQMbBqBCGgnHWhdtvl3sFOdstiJsK6jO7ToZ79DKFoZdxOuuimsNVv40CfnXq1kmlJijv
8zqxpb+rR6SnkhMmmbWgJrEMbRhp6h+on92qVVVAluaMcH1bDwCP0EjKIDJHpUANZfmcGS0X3gHH
zobeKEFvatbtzfGcTs921aDAtGT4gro7VhO1mMi7YiPWfjWa19P/YUC1IR9i2M22lkw3rlfusgiS
EE1cpNfDD+Rsj1pvjcj9qN+0fn7XRf1Dk+jcFrfoG3BzI0phSNT0cXfMEKgHtEOMoNFPhpe/6yNY
IVXU3I9oII+zW+/1KgkfI0CyXXOzFPSGhJyjnVoeB8P4Cnpu71oaoQeMOA9WmmobJGz5vhyXDOzA
JslaaaXhu1LfTUInJqN+QF24MMUH9f2FC/IG0oGoiD8KUjLBVXXc942UfakOzQzydOcnraR27wSM
DTWd8pWaYwDy+9y6zqq4P4Ff8M8tap91cX2cWkctmYJYnQ1gb/rqtO73b57m7Wb1tKEpi2hq9ro9
vWkWIkzW17TVm1uX19f7z9c1sPio0C5YH+SnoiZ5o/8+92bdkCXLUbP9Q+kibWD39WO5fgTr8pvN
anEqEoTgPVRTtRiNRnVsYFirCE6uW8VFTQrpCldzaRsxjl2X1UpGwynRenInteW60/pIQSDX3LkR
bkyaLmr9unFdXNetL1/NFOj+8iHrPuu7IWutoxwyddw58N7Vhr/ab31NDTwXai3/dl21PnRdt/5v
67q0NR8aoGcc4fIzMR33PZ6Y8BDJ6BuV4Vm1ZaPve5la1Zj0/bZvZ1UUqDaHD0lvGAfTqYEB68Sn
YZpADaCeY322N4vquWgEUpRXW3x+bOSzyBefg0ScOnkXI1/6rx6n1l0frPZRb+T6DOvy+ug362gJ
mee00cszprPhUgVfxH4Em3fpULNcUItM+nUZJyGMV7Xp1SwSMRkSK0+jbzehHoZ+dOzkST125cmC
xEeUiXFBcos856vItWv62qudQrWr2qbbtE3XXdViT1nqgCwGbiuWqFcRkDbBRS1mcBKONMa2y9w+
eXKd2k/N2RRbAZPJx6ll9eB1Ua1Tk1FiZdRcRO7Axqe4v13kp5MX5NWoOTWxS59YPg9776sNHQCQ
GIvSppf8Dc7Qryd/tQ4zL83hEG01nwkjXq6Dcs6UP0E1ly7yd6O2hMZ0qgS0nqlLfdLJHJJ0Z27B
DkYR37/d+fo4tVZTh3WHZDsxScxNcsYPatIPRE+DmRkI+SK1ypEXNzVZwz7VBiOV0UIYEfRmGs66
hlVVTUxXH8ksS2iX2374aZIfldUCYubWXruEej3uiTygWG5YmC1GTk52z+lvlN2NdaLWRaX9jYw7
Yy9iIoonGVE8yAkMfeNIJY7MdGIoUwnOUXOJVFTApD7PPSEro5wYUzcfnd65RHpOelEwmLB1xPLc
BJi3Z+moVd+5+n5n+SVf4+/Uyl4dO7a8CGY3SwaOcxtYtKzSwqm2wZpIqT6YQHjUO2B9B4suLn7v
CwgdzNEh/30Ofki5T3GN0pUpiKyxZJvIXAQcIkaA5TWvD14Egg6hJ/jx6/ZkTrS6JrGML3xQpIZa
GgzzynW3FOWJc0JcGtJdoKObRoQMEFJaAnuI/UuW9xDiPFjNk0dLwyyI0Jo0WS6iWHDNhVWBkmq5
W1eqZbVFTahCM86rTMzQVjnBUlTL6/ZXO6knUctgI52DaXZ319dZGBnuMJrA79GsF8+gyj5p3bJI
Mlt1TX9VIa/wu6l1jtbJyE/4FGxIU2xXE0uOvNRcq0Lk1LJ60LpPx301aXrqOf/Yfd2ncWpsLIse
gKIE2aMmxOByTlWzHGVkCFZyuPuX22cn1NHiezRY/7yP2vt/sU7tcn0V9ZAgHik7hs1+fTk1t/6r
wzTaGzHnUPvkP6U+rfXffbOo/tFUO9oLHT3+iXViyEDpdREsFuIQmUONzv9gNZPDASsvLaW6mq07
qrnJzbiurY9ZN1+fNs6s4vRmpUtOA2fcP7+s2udv1zl45KiDWgcHAheWAI50NenChqd6O6uWC0Dy
153ebkYJwVf599tfPenbXV8tX2dfPfdkTvzqtN65PvW/bFe7LjE4ktb48eo1/nr2r19pfdPpbGCS
rWgdyA/j1XOsu7x6CrXT22W18tXDr9tfPZWVHUXLfRex7earSfbHYk5Ihai1+aT2WNevD3CFLgPU
si/rqkB0JryejAQwNau29JlnXF+inLkvzDE1M3K9qMk046oCJd5c0kRm0KlZtVJtpocBN3XdU81F
Gd3JmZbsJlk3O728WVbbXz0dpuD2Yo5VBSJNzqrt11dSy0mzvFsqPzu0vUxhXB+u5l495/qW1LOr
zXzdz5pRdAcjB9w0NOYH9VtZfxFqUYTkqmNJU2ebIal0VIv8ANVeeg7aKogZhXA5LS7j0HA7HKmb
4lGOddYJUTzonYte37pTLbgU+dBikrL7faINi8lQRi7nS2rrWzXr/2x6OwYci6N/g6iDk78cnpE8
UV3WxXw6JMnF9vB9qqS/1ou+MNihgjBbZFWQ2zH34gdIcxIeJE27DKkjvoT4Xy5lP3zCaJXfxHA4
Dp0hvkSz8Pfq3jrlaSBw+x1BI2/yOtdb+iVuoj15CtC/+iK50RFcNilt1C5KLaQgXMydzsWZnJBE
oPfHUWDu5n+x7emGLLSDrjMI49gxmpw4GoewOc0m9ANiwx/3rqoUoe5i84mw1tqh3+yPg3H5v4Ld
/4agadqOSVn37wt2jz+pyM/Z8PUNRfP3B/6Toil+cygAg45i4Kd7REv8UbLz9N/gQRsGm3H72pYE
bP4zB8z8jVWOp+smlTkZH7aW7PzfXMPmvszwYCg6whP/ScnOMPW37Qt6LASUoSM1BdIlaut/rqpz
RmuXHCHkacqqlzEZab/kyYvAM7Al8qFqCXMPNeOhyPTlYOrOiP9XtIfc02XoCLi92s2eK1CHLVqM
hZgnmgAUkp0YtUUOBAa7OrE4TjZMt6XbPo1YG/a51lWoqSbgC7Rvott8QFTfBBjsc/x41NRClF3T
8zSSz+gbH0GTJZxMkDyXYpbPlUYHz6LLm0XdBa90ZgeP5bekGeJzk0Jbs1sBTMWPTnEUOnuRSQJ8
IRJY7Wm1E2nvUUkijQpJ9kffAsGfoYG69D4S9GZ0khsKC++T6DlOmorz+XCMumQ4EYbwOQr65mh0
LXGU4a+RYKPWMgIisOot2jX/VpSAM1ITFKWWZaiMonnr4gQ65gMJlrVjtUT+ACXWC3RmFM5MMskI
Agl6g+66BGsTTJWeXbP5RirGL4po6JAs7b3jDvV+SXS6+HPso5fxzvkQCeT75p0LgQxjoZcgi2vv
UusORzqgbxGei2hAp174kl2Azq8XrneeUoSurt/X58XUGTP7aXw/Y2KEk+NfSme4Q4jRofL/1kZt
esuI7c7SLNo8Ln6pKWn7Pdbd9NhkdJ0JzzB3w0TAk0U0KTbmYeuS1rKdqwxdRkcvdZDwcyEx6FYS
fxTk3W0iaWgrwSVv4ipqd+WCdhPG1jsHovqAoQUconeKyCDxbBIBtO57AIO9kTD2CSp774NntyWo
3aXTuOOkyZ0cFPdF4twzuO62BLxjSTcxQZL9U4rPnCG7hwAaPJ7K6kaDD+9LUDyWjGw3wo63JEQe
6w4tK7jyiQTMzxI1P8LAyCR8PoBCP0kcvSPB9OSi5/sZVv2hkNh6XPwj9RNYAqTpwDOQePvcM6Fw
SeS9J+H3dfSjgYXfSCh+nlPvNNz8YBfazzoFC5FKhH6D1T6XUH1isCIJ2U+g7TcSuw9YCOzQOMGO
kKE/PASJrQT1BxLZ70p4P6f8x17i/McJsD/11maXDO6XTkL/9QnLYlYRBNDWHSyHTv80cWe2HUxT
EvBqkHD1j1EGCSQkCvgyWiBsgy+5Nt7mevGyAJ6G8R3fCRlHMJJLUMiAAt3UdcxN1ie/yV6g+rQ7
U8YZAFE9NwFGRixp7bGcnbvya7w4SGhB8CCVf5llNAL8wiefrATdqE+9YxKegAr4mMXBu5CYKS/2
ud+bRkSY9nw2yF5waZTNMowh7/R2WxnFrxyoJeXmbguy1OJ4CXScB5izCXWwZbyD1+CkgpcFc7po
b3izFrSc5RvMsEtZxBi2OCHtM9P9VrtE9OVESFg+iXhGc9vKcAnHJWbCwe5806Xv0dndjuRQCBlI
0cloivQLBJUfqQysWCaiKxA6b8Hp48SQsRa0XGQ6R7LgcyD0IpDxF6ENzBZvDKEYvYzHGOgG5464
CTzAfHk3Ef9JeJyknXwDJQ80D48Kzun6OLoDh1+AuME2/XeFo3Pr4cYwulLCK3QRU2yg7pLW/JZq
gziPGCr3At1EL+2nxgqHezCe+QmdiuT6olpf4pMUoITzEQYCiSH0d/1zSYZI5d+kJIpEJItohLlu
bf8ogDefGhMhQ5Dk+9yrP2EnIQArQ3BP2XtT69bHMiPTsZt7GBrDHJ1GPHHoBAiT7Kf0wxCTuji2
RAw4VGpRAJ8x97rbqbPbD4vgRDd27zob60UyeuHJWDhdLHl0M9QGt7FW/oDd88kdzMNYktRLera7
KZP5fZWB/5DltedPS2ZBPUBshrrzPA8doSpk704kvLgy6mWWJk1Pv1hJpt8WPt4X6zKOaXK/zFRS
enLC71IndlCxfa/l6doHOOMjJ6ZT6n4HknJiBB0cNTPn+IXttG87oijrVMNsN1403FSLa/8QufGs
2yDc+iDR9o1r7Bwa4pu6jL8tKK8AqhQf8fLGJEombrHTQyPZWUaz6wIHd+3J7XUUUXG97yBPaYtA
212BaS897PZBf9YQc8EUWDjD4AYLrV9QeDC0ysyNxjc2VoM1xeiSg+ERp9ujDANPld0FS/psljOH
Qmf626ABRGjGd0jX0DPVNW5+2lAbBiLHQXfEJsZbSfEq2S39fLBxr6Ll25U1uP8KkBxkbQvBx303
BE91ExxEjoffwkCLOQv+sPG5jjL8De2Mqyoil0szh3OnjzN58EQc2o6zAYT1opfgW3MXT4XdadNm
IoAMQa55sCqoXiIT6MCQaGE3oFaKUMIpjzUVRTIiQtywy7kgXlhEpOMBrC1xmVJY7SHIB/GXgRrp
Xajp+6SHXhbbPaKYDBt0PUmJrHWf+8UJ0AflKMjEGwRgfM2dNzJCHr97Q40FyTuaSfA1nN33cPq8
jVU3+9DOp4u+QFWq5++p5oW7jqQMvp4Rp4nYdWH6ffRdTOmwSGv7Yzx7321w9kSnf2g9Aj/S7tEA
DBAOsLOTun3QkltOCgFADP+mc5KHgDfYFQkksv5Ow9u2gUl3V+OUPsfERW9dNFIF54JtH+BOaLt5
3wXgRxhtHLMqOMfDWbb8N6E2Almd228ToQDo37XUiagZeLdGVTMcESHmo4QAw856KIfhQzrj0YHF
fxd2HFydZd2VQRQeE8QRWxJuzmFZfgRplW4azm44J6C8Ge1738d4YM3waafao7JlPVTF8J7+UYnz
PTW2PrkJ4+SaNyGFSA5uov9CTMWEbG3GnvFKne2qLHsuQMQUdf1DG5xDmhe4jQOHyEoA6pn3jjAz
Yndyaov6vHciaMJWxNEn0uYANaxibFXhf9jkNq3D3qFlECTDRfeK96GnU1Djyo6gV7ZY1WTsbLRd
GaZR+LFccEfN4bdZZ2fcONOlqchxXydqnTMF43UdBwBDThDU16K5KpOqiaqNNzo/WU12LClaJDLO
noxnijFqmR9ndsZbs8lrbsMDemiXZcD00VeR7AqXM8y4F0CkeNBiIisL+jzXqu6bIq/aQEcOTKv8
R7TOpI8QqE6zbEFHyuTQFedWSHeAXO/JiZpTE7UHZovvdsIQe12l5oAQF5frc6pZtbOBWLqFj5NW
56T+BkvaupTDC/Vg/+y4ZnqstPQ+CgE/4M2JxUXt4C6zfoy94IwG1ZdZ7TwvfQFmry8hlwNCSNAt
69lWFU5V8bXJkQlu3tRh181qTk3UM77ZL4jbXd5azenN+nXRC+JiC2eUVNmSE3kUaSgrpXujkRMw
h/WlctAGbtWycO0PGVaZvao+r19rIhvpyKT4btXXnE1NszDa52sHDvQhT7OAMBK5TndDGItI69cH
q7k3T9hIer3jRiS8Sm75OlnrnGpd3CLAAT84b9RbUE+VqmNMPeF1FrbERzMtnf3aOlFz1+5H1qEL
6qwe0wVtKLxYxm4ZyRRNnMKdga9QdHHK7BwaLY5sNyFz5fq1hWHNF3OdV589PE/cynYXACqS1WNV
AVd1XjW3FnbH7i6tAGRca/26DE14VfbPgM3btZbyb3Uf1c9ITVw34VtAC+UBmYRS5sXc1BiyeYwr
A8mGqmWp0pmqpMk5XU7EkMgqmJz1QQxzJ9rt8Vk7J6sqP2u+19+U8SBxwM5pJlv9kdXbFgHvO9u4
FA2nErObv7Q1JtV5mZ6N9hZ3VfrsxaTEN8GnJmiyC3CMeF8zlD6kHbLLyoXfFtPTKkT1rigtEl29
/KmwELnaSFyOETW/XdlbACeMlps5J573JcH2W8+k6iNsGoVRzwCt9rIEAKbz3QQzgHnf2SFLQKW7
uMAwEh3UF3ZNP7bwCDeIMQ3p5g1T7Ux9ilxPp01vRsl3MIYgvweqyRXSWRi7uNxaV5aDq9SdNxO6
xgfAUztE4uZNPw2gD4v4IKoMUFjYIPbPTGtXhzM2pLH4xS/8HbqJ6tz43JdpRGGeel0nTrTvCbIY
d1HRtY8dQNtN4DjhedZmcefj7fB9nySscIjvTYsRIbxxAm8jp8xPqeyRLwm3mpU8/HJ5VlY1PlJp
uLSo2XXlm33UVl8KaNb9iIv63DRetW0s/05ty2rH4SyjdDaDB0VlMh9VxX+RNXlVhFeL1wm3JRgS
Cc9teposCbcz9PqX2jlHoGmrKWWQ0Pu7WrZ+8dw8TvoyHNQTtSPHsZpr8P/g1Vogf0yP67agKOod
OJNxo9bV8hZfn50b9cBePnp9inWxaDE4kNSKCZu+GmXRgITcGTZGKrufFXmvrJOz6yTzEHmPWNqS
DOeosAugFer493rqvbJKzC2ocV23blBzauI0Ph1LmvvVESMUDVd+O2oSpvNXiOU6J5J/rqraSmwN
xnmbSn5e6nNJKjc+JoG4qWJs5hvhCLyjhndw5VegvgfHi9mgvleqpv6MC4jv3ZTXJcwVHw2LfGZl
tFOTuS+tixkBhxqaxdsOvhvs+px/rbHB3YxJZZ48Bk4QkktyBun2qDlf1pTfrBOm4W3N0STroMSX
ERr8G4W8/CKelv8ysiCsrHGyD5anMsc1qC14rGIGkdDqVIIEEmXOVvKcPOQ5VHJtPKloEuFIJxyR
i9y4hlR3QV9zk0O3Rr2DRZ0QlXpMvUFERuamLPRop159cjAwlJV1b0lXY5Jp7dkbvlwzZvr5SK2e
TGt5gTSduDkgKH6y5P+qJGlNAgH1Ri1PGTlzIDh8vONTKDNDbGBBbrjMF5E109lLf6o6s5ogyRb5
SYnK9Fxr2pswmcujr2eXUTbY1aTt4E8AQ8IsLI8w9Ti1obdpY8jAU64AMFqY9mmDB54mP/YmWbdX
TXo5WV9RvZba8LfrvGsT/o9nUDuqx/3ts6oN69tbnzqp+bEGITWz1k0+BOszq53dfGTocX3v62Og
7kenxTD366rrLppJ5o1jd92mrywEDnOPEGQInQOY2Acz4/dezi5EFC693OLzU1buSYpXEepu2ddW
K8tlej92XXQQCUB0BI9b5cMqQ5kW0lgG2iR5yKgjVx0n62QixKIJYvOAFIuGyfiUWEiylL8wxlG4
GRe33C0FZGtiqjU4vPI6DKuci4kKg1BvQm+Gl9F0CvLHZ9I0LRrL0k1IoJi787xKZoUZ8YV/oWxo
m1jAds+RaLB2aqTUnFUqT0wYBpRQ6EBcsnFCo91Qz8FVfEHgstiwRIyM81I0HOMu/9V0UX0VSf+f
EvjfKoEdqc//+8bCPV9L9F+7r2nZ/Smey7TUA39vLPjOb7aDCN5FtWuRuOXQIvhDCyx+QyXs+bpp
ey5/Vi2wQCWs6w4yXYfql627qxZY2L/5FgpjjBLEllAaM/6jxgJJXH8SAwtCN3GrOZbJO6SpZkj5
82u5Pi0RmgfcIt5aG/XTUpOsiy3MptZy5KJCvKr8Uakf2dWpvS6rlZ0ekumtFc5OnSTnxsJ2bjec
tIVxLpVqI2sCgB7jbFHm6YFrZWXGjROl3+LSkAt1mHCxKbmtmuAVoBAZW4N/Tgn4ladDhkeY9ZXo
Vi3bZnBjgag/9mGO55rspX6bPxcDqKslyj9kpUcv0HrWw0w/FcP9VBnLJS3jvTMb9jkYHqgTTbsi
WZoNtIP3bbi8y/WxvwXxeYZVvKfqjmeBe65DEnlQs0Kv2IbCe8JliDkrol+ySKwz+IaaXOwdBN9+
L8munWHku5DkPixW8SDJRd+tkqsvnaJHxoGfai99hlz4NOvdx8wmlBtGEkikLNkP3sIZCiTgUYsp
Rzl2cFvjhdh2sf+LNGxIihkDSJKju9gzNkXV3fk9Op18vBMd8eraYn+s8/nBxlZtWPEXu8IQl40M
hTndFGaQnRb92dG1EjDil8G3yVMQQLqnkHhXYrOO8gm7qP042dFFxGjjpiLa2JTDN+k4YTKXsfBY
MHyc3BNwkpJIirF4LjWYlQGJm+AWNrgQb6Ou+FKFfKoTMPgtWAXKE8byP+yd147jQLZlv4gX9AYY
zIMoyqa3lflCVJah955fPytC3a3qmr6D+wHzUAQpKSUVRRNxzt5rw7RvP2rXfQFA8cz45cHtqOfE
GvUYSnPRlB68wr71GP97WYpRqXnETQUBtqVLQr75XJ+nqU0ZIzc/mx7wEHjen1RJZjSR3BfDILfL
I3TWH9PU/XANnFQF6V1Rto+RQWOpJSTROg1RQoGk3hlqIuob4SZzgNqo5rzpoA8hvbbCoDKb3zot
P4g367qPh4Va7KPn6Pd5r0Hf5tfK65diZPDSl4u2iWPrNyNCH2/4Oe0jioxOT2AO1ECQJOsZNx5Q
Lo196QwceG38mUwNqjOnWnatju3QwRDZ5CBvIbDVzETghYGtKb9NqlFwXyL9h2RQlEtW9ay9kxEH
RI0MGURm9g5KwI2B51YcTzWOoUp1HyNt6Ta52mFlWfOHJD+Wk3IPGXQ7FjauffteHxccf6s1bsyE
Ohg+zE2XLT9Xbb7LwUgCvE7vB1dV931GFNZg8Zda8djOy0A1OXtjfvZOs+quH2zFHygGRQmCsKmg
oK7U+k+zVxGRn5we3FmTMZCv3fQA3C/zTZdIjNnRsADWr9Zk/xyAim+zgqLrGE6bmCaFq2JNtLL0
6K3zveG6MGsm+E86pGsBXG4aAg6GznwoHZlcHN5ZeXMoIkBpuKT9AYqk0VEoW4y9Ri21dYk8yOiA
5V4RmCVHsq33xGDa+VvdR+4GI7yttNu8Sie/r9ND+zwRBpL3jgO1hvv9YgFjbsrtkNm0DSwQe7OB
Bk89x4NvsVPVUlexv+rwl+vlNx/wUSTmgxKjEIYa8WUW81EdiwCu1jMubyrIRbLpJpsIasWDo8z3
PdZE8eyMML1JmugpDrfE100jRtNK/H86K+KHwobESZphZCU62LcsgyA3umCEJ95jGCbtufmd9soh
8u5Kr33pW/WJTOXM7zXO6TE1Hob4NqdasWFs+mgbyZvQ2isMWAE0DMdJlCfVanqA6P5E2kPOXYLD
K/0cDReuVmf/7lwq9mtPelSkzGTOqs8eNcWNjoUXavH0S7XuQo9+dOTeQ+L8RaoiLPt8euqNNuZL
9i9aZZAUuOhU7NcyDuIOfg0pepxXIaT58UdnVE9qPcJS5UvCWbkzdZAKvYLRFgMWDfGHGFYYvW5I
8EPxXZnbV20iW1w3Xys0s53J9ISQuIa8Oxqu6lPITcAZl9+aXr5MMG/NJP09R+UZ1N1O0es+GJhS
+X1Pb4O+jpN4kOaHfqMZDE0h3ujVndIQjKWDuOuG8lXl7XXXSbH6g97ODPUAtT1oQ5IxVt/7Yadc
K4b4IXWtH+tiQmmKXd4kSZiDC6Mswb+k95Rg6FbzLhlBOOclRjPzPUzUXw5RRlVlEre2mgPFYOcm
1AlcmDFILrRXxmJ9SMLhPKttYJpjw3eqfRXC56jn38ltg0/0pIZZjk/0xjBoGRcPpgiuQ23JfbC2
gnbwTkllQorQcDKXj/mY/4pS4xa4NMDcEWedMatbjIIPtHP8RJxd89rs6CSnhCvGGOnXYJyYC4c9
Re7UIz4bzJWhfNodfsSs8w6Ny+QjmsZtlpUgTw0HEGf4YywRH3cakPASY6cevc1z8hS5iw/9uNj0
Q2McEptRcueo38qQZipxyajq3eU4N0YFCn086k17M4MhXWKGE0RAWw4X+RKEEh6jvWqtTxpUkU1D
s7/CLdTCiwW1bd5SBSO3rc/2E4P9etJ2jeW8z3Mb++JoB7ir7TuXVBcmXrto1j/ImIv8qDO+CqN9
HGEdR0m694pvZawenGX+5c09FibnNp+M11qznhECEw46Dx+pE/ZwRfA7rZiBBxDMldI9UbShKzeB
fPUOGgomEQDxaFT6k7nGZ9frqQyRA6032c5r7QcN8LBPG292yxcPe2BXZ9/NSS+Rg6Zv9cqBqKYG
HZzi3NFB3zpgTsl+IOWpckRzr2I2v5KqUlocN2MFJieEoDysa7xxc/qAE9BlXOswC1WO3DJcQOuT
AT5VKnc3jhDDbPdRmR/s2jzZqITRdSAhSdZXby7OzJZJo/E+Eg2hRrraP+NM35OMnG/TSfnykCj4
tXVvpbF3nNAy9HlMulqTf/aTpe6rOt27HY7GbCJaEmjYbooalH5I1s+JpW+HARhKnZQvds0pbhfN
d8NMX8qFS07bNr+MpcuA4b4ameoFaU3wWZnnIqaKeKJK4XQwXquR0zWu3TdmYFbtvpJNFBPeE77T
944DK24/dDe/hwBfb6MqfbKLEIEQTgnFY/hEHMS2Xd5xCp0olYd+ogKDViYyLIv5y6iJPdYj9a42
vtZK25hT/qJ5tbFxPoq70aS4F2lwvNucK2Jhdi8Y/CC+FOq7Aq96Y4wcCSGGqbHjT9TKfZ/rymbw
QzDPSLuEK+bJNGemtAOMRyI2/cIYnzW3/mF5D4anfk6W+5PoKE6fbrqBm6tvPDO9XcBmUE18Db1Y
4JDVh86pVWbS1IIN6BF6j9KHCM+tks0YTN3oHvbcYILUVBPGR1n0kRMokDYgEbP1LjZScMTpnRaq
t85ik0xdqGejo0XcUddeiZrsdMQxdjy/LaXXc5A1z6trfJaKfSZkjApwnj8POYFpGv/Hbg4rP1F2
RTo9TFX0blUQ6MosPluNwXVX6IzWkmBa80XRY4QY0GKpnHbbMpm/0TMNuXjVDyEDa/4rkBoXG7Lv
lHITiqP7irA6QhD2HrCmPPtZahrYpPUUFcRnqe7yg3K5T8aWQr2khCywwPjsrDMjcoV4MfqM1U6c
580UvoCqIv6hV2uYmsmt6lGPXWN6Jc74WBkgTVJkCIBC8qdQQVMCO54PgJpF8iddR5P0BZdurlKG
hg9ln9tZV71nWgXrtYFQZz6lUBnJlYy/z+6EFHH8uQz9LzJWtoy0v5BKQLdV2VdxmD4NikkQ8YC3
ArXSaPZEuIfDk6YX+8WabrQ2PJPxHGIHbD+BNoHNgHyTVDDkUHel6SFNnG96WpzDpvkd99xiFy3/
nHRhqnYPPaVlAWZ51Iba893W/RH3FMXUcrrV1Oze00bB/LS/+hxhSunQ+gPQrVezz328GoiBjaYW
5rldHF1b0feL2nD7H57Nyv0y0pAcjNzdc8GFRrbBS41+SjUZ/w8dqDB3/sEF58mILVrij1MNxiKa
/LKnrFfFJAskKf3+rHmc0tKjMw15INYyhsyvs1m+LFHE7d8PSTzzIQBHTDY8zY9VheMFCiADgl07
WNamsWaIk0TEV4N+v8bOPZKPe72uO0QZENYbMKV9Z/uJCyJHH26aanqGFBL7JCtCyNW3rur9MKPl
qTPQwrVD87BM2hvcqI+wTmFkAH0OVU4wFwy0jVeSNGQOXhRFk6Ifx4RzCkXPz6XTCJtw9+2MUDhb
k5u45ArVeG+6FkY7osxS+FGqStfJvG+NxM967S1z4sB20RiFI7qSqTikTnGew5d0MgmkzcWo1oS5
aqfcABMYTUpyi0on3iUGIHFcDwdj4RoFRs7dhB/hpPVHTJQbjdyhIH5RVMBxpUOdrFvc8GQDEhUS
oLBwXg0zfnPRe1WTc1ezX6NagDXzX4Ou7rVmvAFjaOrjr4SImGidvpEg/jXE9ltkMt72SMZy1Qez
dn4jxXuEzDtvnaTez3Edkg1hI2KoLF+zfsDAFGFrN21yD4mqhwBW7V08SKSS7DVjODQ6g4W5yOkL
E5oaJOhMQEEAU2swBaTABDPBmPPUpkVhln8vGiaRazwrzPjij7i9Bx+OOKfmNu8p8U2fIJtYjS7w
lvhX6pq7IXqxuO/pdvBjEBXt2UycQwmzSbZN5YL0G8oMchV7TrSxbY2sUdGkLVDVxDXH+rwWS3Eo
ySEAYLYepD3p0pyL7uOkmY59ibTPq+uf8u/ymTTUum3Af8ver3xQdrZLUQq2QP9fPk8+Ntf6sE+V
GZHhSNytfLFsCI+jBi94JocDsVb7XXZ/5QI5xn4g9naEKSzIH80EgG5FvQk40O0CRVT1wYVTUojV
6HOcKE96stpqm2mx67PuGQhjebIz934axnm3XooxU5IdrSm7tAlzQaHrQcBtr2a2Uvy/LKuDuSma
kNIAJ9dqKQeXqx7RWxQs9fBgcNDKTjLu8n/2l+V2pRCRixWk0QDCl4gQwWyKIk/eKSaS1euqfLWz
uMnKWYuz+7KKOCqwSzs5yM+bu272Q5BHffa+zvofrXS4vDXdz5wquPgx5V4hjrbedj2CuOtvIve1
/CXkY5fDQW7LhZF7OWP9+NDQI+6n4Un+8BdzoNw116NBPtPOU80Jn69okNgV8kvqsnXWR+SmQLkh
dcRqvnrAQ26Xx5f9a5bOSIaUaewKL7Q46iiBlP0xMlCRrdW67fXlSbrrTFHoAhLr7NcIvKls+arM
gQ5wwbB+UNqp/q8P/uM7yFUHU8xGg6J3eeXl10tilTH0aOi0oTg4YiGOGFpCo+2ObtVTnmfJZefO
sof0x1lDilC4+HLn/b0HyYO4qxLg92u3M+JSWwMyDD+JHVT/kHsgj8A7JaT94qiSe61Sx4eincad
/C7gHO9zG1JcrVpgZbuCE33Sld3lpeK0ln8pf67/9jFvEJRwbjdbeSSMKYK8rAqp/3Bw6LPtHEwg
YFclhniBTYDUPjYZFtfRcpA99XmwpgNh6v46NEHpUJYKZevsv/1c0aoPY7PGGQEJVn62/Ej5bdf0
1mXoxtCwstvj5UgSe18eSXLz+ljlmIG4Iln66gSh00y72MkfnAjG80a+Xi6uZ+sfh+hlVT6/UgY9
eKIOInb25U/62Norb31X7i6/atlE3V6P2uP1DJf/Pfkn8jG5GYmjUCX1g64Uu8lJdvI5Ux7s8hXX
v//7EJTb8leTa5e/kduX1b+el5t/PXY5bGvZS5ZPVQWjKCs3j1EN0SnXDxpgHZI2ELDJ/6fuWYCe
dLISyDhJyUNwrY7ZkLjeTLbuBLZzT6DKo5NmlCtd4iUZBqrVpp8yotCMw9SSZSSajdQaH8viXHXz
sMES0FMjytT2YJCHVjcK2rwFYZBcVF7Vn9CkkpYqt53cxQJTq9EENgyU2KqDhnTLEVU7MmwsbuL1
/3m1dMN6N7n6c0Zc6zG3XxYzjc+TWODU4y4gt0PdJulFrg46fKukhTFozFO0g8ETneUTUcSNwqbt
bhdcoWWfVy5kH/i6eX1sNuZ/tusvq/Ip99ox/vulfz9/fedkdmi/IYqeb8jWWnfylX+//PLOsjf9
x4dcPvqPB66fen2X//TY9dPls7NtfaKVRtNidFbw15PXv798nGyA//X2qzDZi5zhy9tdd85fr/vj
q17fpqcEBp2SudT1o6CUkHuvfsSkrzFoFF7vP1Zn4flFwOodBpjWquhsyvaLbCLKhXxMrskn5GY3
Z7shVJX9f2xgXhrhUYZ0qJuxaFA0p2Mc/4ue8sc2cZe2T6GKQai87kubklwQ98QIQ7qYCHFud5Wh
PcrOjCU7ubJhq3KDCyzk9qBDaUKPa0pNQ2Bv5QvdqUlP86Wn08ghRJ+N0cHM3ID5Mv1s+N6xGlwp
KqC+gUyW9kF2aXMzFPILofSS25JwKTcRQ3wW9A4CTTp0xUkr1xhJ7IntaKlUJmRwq+BBIqY2Qlqh
QoGkf0z7H6iqqzbdSeJV5dpfj7Wt6jALFVBfwOC45KZ/LCaYaafLY6k6A9GHvit7srwABK65jxvG
kuL3BGDSnOSaxCZfH0smnWPAAtW6LCkSwbZj9GsJJsC8koF8ab/JbRsvX1hVYSDba7LbltAZQTcr
BBfX7ttCQ9xndk3FWLioG7GQaxKO89djhhg/Mvf5kcpB8aUDd1mXP/RYUlPrXc+/uuWuHTlb3oou
23J8iQQE/VFzkM24RIrx5OpCWAYgGyHGy5Lm15jUdSB/QVNSba6/qHwwLQlJVhirDtJAvcZtt7e5
yispUsA/kDdyO1pS8iGK/JVUPqzyY19N57pK++NifxB3j+RMyDqvi//0GBWYg5J02l5yWqXfUC76
kjJAR/picH1sAQh2SiOqy54amls8IP1pTb6MyKuP1CAJDe/Gb5Ym/MvydwLkyE8kVwcuISTixrsL
q+j6S8gf5vrrxC3UdMVZFhEczMD+XwvZGb1uXk7K3kY1u2S/5M8gz8H/9FNdlB+VXh8iyl3yR6lx
h5l1gaZXjPwuP5E889x0tPxymWiJCNzCKCrqi7McYFXihkp1VA9idH4EG7QxJJ02yeofIZ2EYFLQ
N0lNTy6RUXL7sgrmfvTVmPmz3IWq2I+X/S3W5KZmgj/WEhpg4mxJUngNXea+ywukPGM8iLKkDIgT
6nIuVXYCJU5IQlxa03bhzj7qwRRfLfKgWIEYruYOgCpVzw7kUAb0Lyk0y2dXcaWAOKwEmJje5LEk
WUmENZKkLQ41uSnX5GOWotB4YAAhj7RY7AZFvMf/92z+jzybpu79Pz2b9xldjKr4d1nF5Y/+Kasw
/wvSruZY+j+Ml1e/JtoIxBM2JiBHl6w0nvqHX1Mi1rBkEv6jua7pCPraPxFrxn/ZmsXFFfEGNykL
xcX//l//Rv7t/tr+k0qsw3X7N1mFxQNINHTP04T0w+Dj/l1W0Y6ZW86AQZmbOuecVFFwqPXJEUEw
eRi/TaiT63kly4/C7XZQnjN8pFS3tHkbIzsti346Y/K2/VIxiQZZUP40QFHV1DSPXqgoJ9Xk9DPh
Z7dRawSDfoynMiHdZM88KvONMTT9qe2/5kalMNhVdPmZaRsucaeLdvBiL9uhVXFPq1F4p86Nxm0a
A2vWK9tBgm291RbmkrZjbo8o0GYuMTsnuXZdKKY/69DeKFBtLcdT4BDySh3pMpwwsQq73TllhQDQ
K9kbqHr9VC9oCOUi6mqdnJCw2GYWYwa5mRVFjvwTme71xfIJuUjEX8i16xvgHwPtbQE7o+CMRuJ3
3AFJV9wCFQgBcmRrsCDXkbYGecAHNPcIQHT95HXkClzW+mpbUKXzl5VM4EhzgA1DnUjXNT+7hccc
wfOUx6FJnF0V3pjuqm3HjlmHa9BZvC5SuiU+ylfXXzL8WFgKRms7ejS3oETXZ1KcbigBrkF3V9jE
qTSdnhKBAY0lbYsHfXJ/2DW+8rFZSe0iajtfi3wbJ/WnC1lfJF09hlPaQpu1iUFO3fLcVSXx7ZFQ
kikfg4uJwRhBQqLk9klbIbVbFANdTJnMbJwtRkIdY4mu3c7TYhJp24eCiG6rO/DiBxIxsqNChqqj
dxGOjkGLb5Tlt1Fq5S25yeSWrcXt1JWHwTHPbWoMN+EyYDrSCejEV5nMNlxlVdVvyWAdfa1FC2dY
lXFbtxa02JGbS5KPzwvVmTnzlht7lmF/nUJf2YpvqZ9wdPZrvptIYz9MpnHoyJ64M2OhYi7acW9M
EWoT8mvJR2qnZW82yn42+xXzGFEmejHdoAowbwwbUvI0d2famtYN6RE2YWrrm3zOqyf2Hj6kItRH
YDS8wAYufdRbZa/xX79d3MW41cS37rv4bVRE4Tnh9i2eW8XCToTjzXK2sbq+AhcHAUrJmUC0cr0h
tGS5meyE/WHl9CyUH87aR7t1IVJ20tZ0by3DrT0IR0JncgNOU8PZoRn/t8emlsCPjISZCAl0Fhdn
RffUw6JAFi65a7Zi+tjx4Qxoxap88LooY4d2JSQ5Lo099kChtTb55LRfznJLFzrJTC1Roa+OyE2I
FlGwCJr2cbWiVyzPEVcoUz9X6WYWY11r5mRpDPshjzSSQ8gWgGWl7DJci0bmzafBWgky6lsT0nvC
/NYGEn5054cMENupTsnDGd3iU5ZDJvr6BzDLGGOFXeZSy5GrtcO4SgNur4Y1ISY/coLdTgjEppMu
FlP+3bT45VwRBSCtNwgT2Bdkr3XAKg/yIa8lCIysM3B8htYGXBKoNwt1AwjueDtB86EdFwGBaDJC
07ymg/Uh7ui5LeKnxzGIxRAkFQvJYJJr8rHZHfdpllv7TlOYEISutV2JyCh6CpT16K2BSXjCxgm9
70YrGB5igCi/0koGmZa0WnDZk8NkbioISD7jcyTQkPkp71Np8hwULhZxFogH2wBEJioZDmxi3MBI
q5TrfUOUFR05cpZeFGlD6VUE8jZeP8Gl6tRSpZiOutQgt161okNSEi4+ePGOfGBSBtP+1VgXrsaU
8Xd6Res1ZKcT3kJ/T5k60gAgWioLSWDcKvkZe4OU2cSmt7gYRPR0sAKj8oaIkBiKrfKzFKK8hPL/
UFoHkVApyy+2nBbKVVnUuhZPpwbTnpsoFW1yNabDTt1UHgDXsl4Hx6RXh3ony8OyGmxbCbcrWSMO
B3HzylE3SIxT4WBHSVK6qQp47ZNZUucw0Ftvo95YTvqo/9AdRw0ssht2xto9kgkScifqjAPRcUv3
YXW/Is3oTk0RLeBexCDWgRTPmVp6DqB2LTb82LV/J26K01C8Mq/wHONNry6vRtO2bEMRRBGmQ+AU
aU3Qtp6gdOp37XJsaGZDJJ2QtHA5DNxlUbYYR9/1/GlqQJX99X+Xm+Ol6rpGt0sXE2UoqlYdEZY6
eT0HuSUXskZpzfZNri9fU6lhIBVmMBMoaGDVOnYgEZmiF4mzSZvYhwRx6jJxgGYWauUFf3Sre0MQ
NoRpx9gpTuvd7BgUgRWNMl85nNwSL7VVZftch5U62AS7DWh+tqEo5ku2G80NJ2GikGpQX1WKtvj+
gdowClDH+FntuUAMBX4/L53aTU2sJoV8QlTFvFsuEGZzAUOLb5KOQPmAmLqU2RS5CZfORIEvO82S
8JCDnT3ULdHpYsZ7dTPJNflYtw6PatQSUCkudnIhmWbXTel1IoWZwmDktNu4iri3AuyUZ3+kalwN
5KpcuJ7liXArC4Fqf5NGdK5QT6DIEO5Duei1gcopAEt5DSpWLukxuo6yhL7f6eM9E7816E318+Kx
Etdb+V3+2lxF5aYky8MWM3/H8zV0MMcwq6nDjQ1x92TWvHeWWW6gYasnueiU3Nx2BXukUiPzRnOa
Zq/3iA8Zf6E7UmIC4RUE6fWMKfpFCe1MpbfPkRmLMBV95FyS5+alUyRY/bTEk/5SJyaYRDnWFkEZ
MZzICclAkwUpf5i41KE7R+fC3BjZGdFetpc1e9msKKQT4dq3kM9cn4ajBtPIOMqexvVhuYZbpT46
46chCl6U2a0D9HtEsGxJ95lkIF43L2uYqI4GPP2hsfGxyseqLKK8LvdjbdnVeE6bak+3xdob/I9L
HS+pKczl0BbWG2vwjmNN+zZyiiVI2vJXUoDh0RRDOzU1ZQjN8x6lpS8XVSe5Jm1+ZSI4YFfH3/U1
/+kxMk8IG1Si7GJIlC+Wi6J02gOt14sX8fr211fINRlHJteGuVGALhv4pgVWsa4LYujkatPaJbXl
WRcD9oKAbS7oAxCWJlTzw2wQaXW9hV435dq4gsfYyKfltrzNXjcLtH3FiIWFzJBkU2rqfLFESvRb
OwpGsbwFTeI8skwXaWk34aAT1h65cNW5QxrZD+5hbMiGgCt9Ixczstftwh1ZWPCw0Wv1vAnpDHFH
FrFNi/B4hGsVdgeEkeFeeK6G5iB5UXYdQfq8oKP+Qkn98dQfq8mQTtimBGZK/lUZDCoop9Xh6hPI
Ukon7G/Xcic9K5J85Xad2dQQ5SqzlobOsOhBSeSwJj10cnWRleHru+idhYLKmcf8TNZBhj9fuOA0
2S25vPmfj1zf8i8e9dzp7nEAKSG6vH+9Kqb/SwymeOayKj/98kXkS+V20ji8Sm5fPvH6VmpKiJTu
2X15dpyFC8S//mN/fYvL174+fX33/8FjVUGAdYP3BShqSHTZgjAn80V4kG5vwW/UxnqAP/CCr332
V0qi21lr7sxUpQ864SAf1/ItTVC3Vl79lmH/YTC7QtRAqQ1w2nnosrn+xlT4N0P073B/oe5Qn9k2
q0Kutc7Ltcok5Vi3Cj/p4lfiveBupBnqCI9ISiTdJLOjpO06ewnyhHi+vupfjCrhToOVc7NyRyFw
dnxZJwRqQ6O+25W5Yr3RUAw5JKmmZyVO2g3SB8+nMzTuTJFtOQ0dqXXc+Gxn10MeCRrGp6A00pZz
oaeD3ZWkI4Lr3tdl/yu0CWtzZ8SNsTp+6D3pzrb9zU2hAjl1SgmS8pnZtrtl1j4NhajacTdWZBLr
DaTw1VaMozPYJ2LfSC7oMopf7Le8M89V1Q9c+pKPGMrKXRz/nJav3Av3qVGCJk2VcReV8Xs/0gx2
jPhoNkxIy2o+RYaxN/r6XiMbkJ+qUZD7Dz/tEDiA6ll7PaQigeJqFyErDYa2f0dM/tNStqR8UsAo
Fu6t/CmutOUpm+E6ZjurBTjb1QUMhdwO4twg/SZ/9ChNvI3FF1CgYGDIRaY9qo+WsS6RLlu0Mw8N
xUe6ACDAWWv9fCqZcZhDTZbl5+q56tYsve5YZcQ/qzkApdSYO59Z9n5uUdYj6sZ8QQeszU1v77n9
d3Xt4u3cRm/d7KXnDIS5T+Gk39ZMH4NSG/eKmdlIVKxgbs18B/Go9DXD/Z5ypJ9S7tQ+8tt1p8bJ
yzprr6Gj4/PSFXS0DEABqQKDtQX8NjxNKlqvuJ7pJUbaszu1ZMbl1TEuGvMpMd1nt84JWteYvUcZ
MgyNqNwu3aNcmrarrgTEk9XbkF2+T2xvr0zokaMCulCShlAZuhv+IXbFkexjW4VVk3CBE4wBzC5c
JhMGWHgytmmFk8My85O1qvceDcIjdkWs2U56o5Kfc+8tSnYkUvCuhkc6dxyvGpFqvlnb+7FptvRU
u8CcFg7OYTV2s450bvCQiKekjkUmkuu+/5LdB1d15uNUvyumy2WV5MXcqEEUma5vEa3KmKi3bt21
Qho34kjTKYyj5RpJvhudp9I30kXdkWMZ7ksr+9YY1hcJok8mzoNvYK3fay5R/jKSLew2AAcnssz3
+jqNt6p6m3QmvC7C1In2JKFoGembwHoKw3a+q8qtaQ+9P2Xao10N3cNS/qYNRMpPh+9XdzfqHHPt
e3FuGtXLntq6OjbRbFLAUvBAaG9lEu5yYpS82sMwkJIqWhChSioC2Ajc6gl5zt1PDMHWNjS9Z6Ay
3aE5D2ln7k2zqjaN3SChG2ZEako+bWwz5HSzTitVLYZ5hCspNcJ6fBtdjgiWMPpfDHJxzcxw90Mu
TlUxdkGfp/tkcFS/6LxT4cbzriKbqgmBtdhRRnC5yj3Am7cdWBf0YVz5nIZBaE/dR6/LdpfF4XsR
iuxmm1a3lR/iSX2uHQXsep8hKrC8oG/McwZW6lGZTQNMyJTtnKz7OfUexAquUbgoigFLPXNck4Sf
pO/u4AM9RKNh7wYb24j7Mg1YVQk/77eurv6EcXa2FgP9y5R8X6dc+D0gRNL+wFqjkUjrjbeh3r4Z
rTXhrFlKMqjY0frbOOa/6wQas+u1zgEknACRWWb9nTIF/6dRZe9o2YcXzofVrl602CGcoMqwjzhE
WK1xvk+FojY2jeK5sN0dxvetq2nDQ+7cdAbtjq7Kn8ZFK7cRtuhgisjvITcKWt1ibMlP6gP85nWQ
zN+HaPqcXXRm6/TaR/mJ+hVy4S5/9pLxVVnohRZ6BkYnPi/KfF/q9tdY7npINiRVp6AObCNoyJGs
HEJuZvX3FNfqdtLG3y7ozSweVYpyzojah8MvAZREKXO908QOIq0s2+XY5+IZwa2bmfT88PjgEKmJ
ljdKZDyMj7bzkHzVU+BCwASlM8KwwbgwNGg2I6aeLrcqosy94TY3VDcwPEJjiGVrfLXUfi44yzdp
8s00MbRYeA6A7Y5f0PM04kNrzgsCy5NY64R3b6t/jg4x42GdOYiOfHJ6YBsM5l3UJUEIHpdjY3Hx
M/l235KiVNgZyMv4w7QI7A0x2aEUjCdEQWY4fJhGBs5rcXftZJ0H27bvtDK+hexOyKCHFQUL/R31
ZhDgILaYonn4bSgPA+SvHxtCbrkLo7vrzV3qJEagp+t7FafIr9LeDkZbL7cxg8YNppl6kyDjsJPK
QgcJviOev5u6qW5TfpGuy9/I0Z03uaL/0quHyKIMZVYLzjdz4VL4Zmf6uftex+mruSrfsdrSbwIg
6MO7yo5MV++ImNMZFsT3xqjdmrFGxl19X5Tag7siWC69tNmNyhysXl/5UR9px8XkYhyHJFmOxmvf
YH0aYu7LFBCeTMV4dUIukFlSq491VA77tkwNyjzKE1zCNSgG7F0j7IqhJ8E+rswRuxAssNhT9yu0
hwwAmO4k4oBYb4C1PcyVSrGan6xwnOMS0UgM4TXRG3fOShnFx6qqLUQZ+S5MfY8g5HtGfr0fOc5r
jf1+KOMHJ2m6M3a+LxOblFYDVTWTxE/6RcfQSC0wTt3AHgpBuSGEOenDH1o8vwwr+1FJG6CKBCht
uI8hA/CQPngNI9hRf9IsuBkRMC8HybBCSrEaIzuuO6JStTTe0v77yrF47aymJVCFYDKKvyNMOfc7
+KCEIipDQMPr7tWlLTZzbfij4exTd4T+VEW/mHNQxTcJWHhvlfLJAxi/0cxkoSRcP6gJNJBqP5VO
ftJTEsZHFTsBic27epiemOVyo+asazUi6E0LoTXy782M8cvXteWFyd5zpYNWnBItmKBNAjjH1Gd6
t7GYhhD3ZzHr3GbquNXcbL1djPpRS1TtrPTjpi6Vc4fZf6O1CG6xzuKgWpv60Rtbas0ueWqRAU4x
qiEuNBXhq9sYdQajW4cJp/KNcEC8MSKvMSMhyq8yd0e1qXyIEs+5X/Av9pX3yeUI+B6D+V3da16Q
D7N2N7bEhqjqyfO4gydaNHOnLedgyBM6MFPgLCTjVcgMa3OZHxxDLQJVgXJGDTwh4LWGZkZl8mDa
NNi14YA8LCCeqzpjx/jtWOS1DtyTtupQ/iBZ9meiMNbKnUHBSENBaMrV+X6apyCbXkqGhHu9qu3A
zodjPamxX6EMPBhcGrggeurj1M83cdag4nato21S280nL2CYpPjWmLU+c1i/sLq7zIxb5l7ztKlG
CpSeUyPuV7tEBqSnidkeJ61N94bd5uSgiSg5sCq5Qcycntg7oIGkp2tfMMDq3ZpzVU70Dqk8wepp
JXgpYfw76W7TUtsV3F8ZRoYH8A1Phv3swIJ9Ccm/m6KpIxIa6pmRba2m+ehGCudDr7+ZOoN7zzEe
i8h6r41uSwHvUXNtwWUrAeFra7SdOw80T7U+Vboy+nNBWqrKHl9ipafiA889JY8in8/jkA0by1Ep
Js9P/4e982huHFmz9l+ZmD064BIJLGZDEDSiRFnKbRBSVSnhvf/13wN1x617+xsTs59FK1hSi6IB
gczznvOc3hlxk5UjVanTFR17iW/n5l3HoNPvdHz2hTtvB3ekvxkft6+FWrjRm+WZdDn7gtAMRqug
2oCgA1itlhQBkzmjWrotmRGWMMzFCNIQ14wY+XO1Gbvsac6byZc0KFkFbLycfAX7MRdoTIwFv6xN
ZLtfZpR3xKnCadulPVUt3qFsHAExiOlgGpUVOYY68xOJ0yPDAs0uB79Nn+yYLd5kDn85KwUWyZYA
70gNZ89Fa7LTgMBRsk1jqoOSuH+HaaN8q8fEA2T1remSnhOeS4bAlnyY+g9n6p7S3ru3a1T1ekFj
MMh2hUvQULIBAm36mAsCpbnpvQx5QvSBzrmlqoGLLRXbtWimXrcfA4Q06o/I8jBiQtJHAKJb8Zg2
2voszY0S4N+qvRyw1rX5cFWehjj+FDGxk6EhICnMZ8xBX83CVUlMYueo4Zc9L+c8Xd9ApzrynrFt
A1ub5c28G73y4tZcPwDpv6SLsa/k8KvPp4tJuWmp7D3LesqQovmoPBbLhec86G1xE2nTU0qPkZNp
3VUn+n1RinlbrAFZPd8Ilw9kidl9O1jTTamAZoZY5Cf5YS4gBKtRecFSmXigFINm9R3hVqVx3etQ
WR2nnk6dfWY0pGh7otIpWvKLngJcXNbEjpVboM3nW/YuKEFCO3WsSTkLe8g1etc/L4VVntmlmGk4
UPbAS1bNIUm0xt7NUfeDue1X1C/rjxAelcmh7dgXzhI/a4Znuyonnzuomg9GZG46j7N2SIk312d1
PWgDF1FFiI/JOlFkRgueGAJPq5+pPxh2W1pb3Qc+PaOoUnYpIf3aLgO9LP6pL9Gykbl4K2e/pWLe
L1IK6r34UzYC0Y9jspUr1pBx9SYe4GwVS7zVDMTEtim/oqVO/SiaD1E8f4JTN/16oG0zXB+APhQH
I2p6TGRETbVXWsPxhUp5Zo3wYnXWY2MOd1ah3btGfOslvEt5opBS8/GH5S37uuP6xEa+7kHsxHF0
UTIkJEvQylKpi47TkbbSInbIkbrzzBJbUh6x7osKVgBZbwSDlxeswG0UZs5qMyaXqXBRSr0Zjzer
934qeEFCLpG2TnoKHpg/KWY30I7NjT6X/SaG+XCdojDEYoXIyPHDqts3t6dLdnEmZmS4XLIxeZ6N
j8g03lSegDNpBV1oM1fnzvbjwWjPhruRmcagZHJuTEuKUxVzVbb7cIOdYmHcf0J9IuiON/6QtXp9
HrIJfGJ/iWcR3jTjFcYgrsOm+Vn2ABXTfuh3Gtt4bo0PcyV3RqfrwZCmX17DfFqraRmXWDFbK8LB
KDPWmtY484wgruSdgZIIXDijZHXXi4ep1C79+OVFqN6OcRlF3fuZ675r4iKlw1XOGnLWfPIAkpe2
k45B94rqkoq/32QJJFK9OEaVPItKr/2lVMZ1MQ/8T6xU6cpj5QCtdCqr2DdaziA6RPjcbe8iCvHg
jdqcHpI7LyJv2Oufhgqb/cxDAITLmY/HHFluGdTMzA2Wo423VuWydg8ZqxmhUfOB5ClN+vTSY8jf
OLqxSzTT9JUSLL+dmhSoexd3ehxoY7btCXgHxuJdYKd9dXn5tXpKRB7fDgWBRXYqIe8xpX7P0ei5
WzPGzRVnrM61VyuOPIyZYr6R8Q87y+9EvohjvTT2JmfdOSzU4Zi1daO32gWWPlNih17LAXKv8ZyH
cALZCnAyJtBndNEPbQCmUOOzYnfvd3n1xEXzxqqWe6k4PPPAWt8nI008fxwsniP5An+ozYZ1NEeL
vqYBZWwGijT7oHsP1mi8lUnmQRGftpZzrBIn8SNLPkYI0BvXvkkFFoMspLdJRXfocQSlxvROCsan
2Czqdnxy5uQpHpYH8sb3Kp6PcVeduzbfNc1ZpOZbyVMIB/ga9Y+KnJcatbtWLBxe2vUUg2soFni9
bEwXKmz44LKgVcatlaoPM7Qui9nDcl36fU/kO4kkBdfsEoZ8jS9rF5cMfCX0m4ECh00TkxAtQ56u
qJ13exnuTd4tK7QD4lx6ZD+6y/JU2xPZvzeGClbGApFdqS+TgfBOzhHT2AVYagGBdvGCWG/eFynf
CcoiIRg3upF/9a33bvX9Z1F8jm0I8JkBR66HF8ZI97VWQzYovkwebLZUXypKHzNRPhH9WDDKefDs
CvnpcTzv27R/K1hgb5aYU1JSz+nG6sqPLAER3cjHImZEZGcIBdPRnottZlaPQiSnptVfpNE+jiCy
o4lRcemG9+60oCwPzVfqpveeeh7t/tZsNWAgCUHU7EelM1VqpHbKtH6HZYTaZxXZu2aoc1+0XrU1
jfpFi++qJX5Lu/ZXrs5W22BlqmDJwkO9geW1KfvoNoQQUmvWjRzElzDyFiTLKlaZ1nkYzNJnhoaK
xEo7qoJOxldh92LZ7SFSr82ktGPezfdayFZQ6jjQ4oflrwL4/2Ml/U+sJNu06BD9r1lJBOX+tS/1
z1/4y8z33bBAI6pO64Ew1oqFfzCSXPsP11jZSR5TvBV29E/lC8YfpBKBsRCh/rOZ4beZz/3DoijV
cG3LdAwqGP5XZr7/ryZY4uJzTSEkyi9X1b9XL4SjpoaoEAJcf7aVrj3fosC1m0G0G8zO4tPqYWS7
n+5gPLDJ1/3Ms1NMYu5r7bnFTqAgE7NVYdDYA4LjTHqQn3tWsuxSd7jLyhw3xTiFV9Drl0NBoYDw
mvvKcEjKD6Sj6awy19U9CjnsUMWJ/Lgk57IDrDJTEEon91ua6lEgCxcbLwzMfTYv0SFHX/Lx0l0Z
bW8G//Tu3f1ZSf0v/sa/NyfzkpjwqQSvCrwrZ31b/hka5fVug23Es4+LJj1aF2LLV5l2Zh8270tN
2zsFfcdRW4XBtFhnPu0Hc0nfNYNtQ1KRNZ95pl3lpcjLBc9GXXuVjtSUeJsVnbpzB40LNY3Hs2RN
/d8/dqjNf/Nm0q2NjmBQ0Ovo0nVs62/ezDAyIe73cQ1zOHzNa7LdlZXf57BwWVx45X5eKNIYXwqi
VXQlwHKuSWQd7cZ9KRMNyHSjaC5QRKnHMathMWMqHOdD36WBMyWcTKXYmi0dEnn9OVTglywT/0Tp
olkqLj6tyE5WRvs1ZgdoNct9bCAcF9TH5yJtN1XYneoszoKqnE7zoF5YYN2kOK6RCN1Xc1AXWbEs
K2PjqC9VtBmcI1fa+OS4dypaJbCq73ekBS7LNdaX5aANJjpX6G3JTyPZtAGJCeBPaMhpHK0Zhk/0
sXoTOcOPmYK/2rV9RGqaFaNbF40gaBUoJsMZPKxBP82VC7lGat0kZNOSMaWNzPyQ2c5LPU78f23d
b0rEYUd7ruoO0ApmuK6n3zWSnbiNsv4gTRbgOgvbDWgRKOC9fl2PHC30Ga798qhYtvNUgOvxmykH
f8WdaKWq/bi37+28+MGmJtmY47CXScEunHVryjRxSBHVJvvDjY7Gur0L6+4uFu7J1hE3loaFapq3
pzR3dypL3pbFCVDDVvQeOXZGCvMmztub2mbqoUfAl8RCr0FRfCzp7PqOyHVQLvW2H5rXSjS8lyMV
DXU/TUFdssdhDk4g/5RTcgnUgHUTQCiU4cy1bs2wr33D3FqhcQ0WrCdA/uhabnrIGiBjmExyAIhM
SaYrjE2fIcNHES3MG9lgRnHxoTlAX/AC09LEVmRHWvQeYAIL7Wp+y4cLE3kEuLp4rmb7venaT5mh
D9v9q3QnF/9I8bNN4nszaqqNEce3TdrpvI7DC8izt0X4mh3iu5Fzhoi7BMrtt0DoT9XCfHDS7VcZ
x/QXYOvUl8YvaXqI0UIBHGlADQy1l5WRc/z0K4TehciCnqpH9W7Bk5l2w+0M0Qgr4HVUYpXUknXe
eWzT5oc07y1vuOq9/NIaYRYoffrQDMESub9KrSRYQBuULsH6EsLuhOEAD10NSF2+RzNKuBb1R8Fk
f1OWkW/r9oubyqc1v2pry3VSESmKpiQnFqzgvkH66WGiDXH5kDjtB7LeW5QNe1uthQ1wiIuof+/c
g0UWCe0elEbhHhhZ9Bs6qI2NrjFd8UJOrM4TzgRwddln67pfIY+lyWaMfNYHRZYVuV9O6LJNfKaM
dxh/XxPeT1TO2zSMT5RH7bumvkxkVgjosGoVP0LBEyjsD3sem7000m1YhA9uUt0knobGroj8aeIh
wxTY2TnmRpOBFFzpCPVx2OfK+FXwydswHVphYNmFwesOkCAmFYcEhNDZiZlL2WxQtRg1YGFuZfkg
aakw0pT7YMbEWWNGKsisW3zE4JG1Dfd8P0v2GlN6nzjz2bNQR6WHfoRFYxa9CrBpcLr2CPe25zlO
rY2jIAwxgzq2VCEkTQR8LPxk8H6tFdEjVLzGd+aJQgjH3C6haGhJ0e/+/LtptzDsZHtJIkwtyUeW
yu36+Z5b3KcNH6Umj4+05gQW+FtjZt9gq7ehLufNMky/oPBCfQJ8s9EsFnrGXVgZ9+sPEk++puOy
cSbv0+zCBwUCj3GptYlDcFrsCN3JulbuKUyPsvXULqyH1+XIRIreCMOrOfXuy2yZgtjT/ahGpxrh
8Gx0pqOliWGavSSmgkig7DvRUzgKAyhHf6SphXakDpxKa6idYY+oJc2x6IwXSwR20qAVIxg4snxR
XnNKY/EKMyeB5W3XW+dDl0W8rePpeomhIwDyCopeIYhH7laC/8ONDeiu7+RT2wwV4bHIB+qaHNnf
Ob7k8ubD+Qm5fj2zwztkmbEGX8xxZ9nWbVY1z2E03dFNJH1VyGejRXZk1Bdh4VvrNH5aWGXLbqWY
rp79MIbimA/N949mr0Yt9ijmwNJeuZhFI+vdnAgTVFmxTRq1jbwl4xSytnzmzO7wz2+cdGEPuwxf
k9UzkPEQI/JPR5/0q6lJRtBPzrU3su9R8bRmCodqZ87iVnW2ExBKOpZZ/zQhf26UPnN+4dozGzzn
1PiR1w3DATygMh2QIizxlk5E15PQ/Ki08KWJ+hsrZHaCOlXsJqXvLduJYXrc5JKMkWmi5QzNDLVu
LvDzw8muTEhRs/uIirfVXPmauzP7Y3KF2/ekij/mfAl6R1gfgoVIAkO20Uw27Ta7ONKhRZA28my7
Jpy/nkOx6hzI0zxB3VKYnIkaUk6EnNQ1d/aKy9BJbhB5pZOrsrrbyNQLn2hBdeMUsY7Apn4urv6E
OXShZsqbNusBr7Vt40v29DiXIDKAUB6d8leso2VmRqlvZjgY+YyIZ3hHyIO8PZ0VBq546lSMlgb4
f8Ij0eTyTrdH3mx7/LnEmKhrc94Tkb4QtCv2Ng3VnFxqv5fyaXS4gir3yuygZSKeRxUkesFonUIV
l/NWuHQfGeUpe8EhcbMTWXLDDPtlIWfDuTh3qBa5Hjv7EU7VVnZp97a+dF2YQHvn/QAZ/qrq/uei
8SHOI/11lCvtpFjn5PJFGQxwpYPntDOwIRuvsjGrnUT26uzs51AMpK9ZbXeAfTaTV5+8TLuDbsEG
GwTzgg42hsXFKWYAaRnTqLoun121bEcrO0dOfexn50Ezx9ukapZNnD6x/LzS+ukJoXy1e/acmhbv
aHgbgjD0Ailx+X52XB5xncHgyObsuP5Zy7F3Zuo9uonzq00mjvlJPoPfvh94ho7dBmNqH9zw7Mz1
reY1PHAbSju7+zDzNl3jMsBhQHPXD5/LkIPVSzGUEngk5mMFTjXS8NmCG8lneewmh4nXmIMQg6vN
qd5gHFcXFUDj+Q0aSH/Vj8Zh0vBQWeRqNqZgXFSMsfS7hsLFkv04iMfkoDmsfLym3FWMWnYIxwEx
wO5UYurIpGkGWolUjkCNIc+0rlDU4wDO6Fb0Q3Wd2vCvOnegopkdTGpbP9wuMU5jPqHz0bWyxPmF
5nHWChoDych2n5IUFljB9LPvsGGEqf6IR7ko4iIIRbLvS8XH3xiPrEv6g1d4v2LV0NSw6Mp3E174
dBzj69kE14O8NTIgoSwiD5sz/En9oSgmLoQqvq9z8CKpp2lI+DaaYt6vpVPIQ+1xApu01SBxt2HD
gN+FjjOZqFv6arzIRv1YrxqELeiEGmieKJTNyCjMb2ReP0aRpARhgcQ/RNGpxwG9h8LYI0XSywLK
H4vLyoIHRUbGk+o3Zj2oaQAEGuDk6xd95dv//uf3LWN2Ts03eX794bjS6PFq1Tjd/vEL1l22suvb
FPPr77v4vgWEdNjJQbure0LO5ajTYwGHc2Na+0gtzlHrJZTNISa/GK1JSG2l6X+3r39/+e5d/76j
739WgPiLJBl29ep9nL6tid83Uz1kfxHisXLdt2klRxSRFfqFGEnuJibeYNM45g2OcEuCn4tx7h1l
48Gjrjx1xeXjUdJp2Sdz+GSLipdlvfv1br5vff8J9R0A//5mtmbF0aSxsIScmNS3x3J2MIEYuc77
VY/XcavkcZCUZeYKF3liFEeP4eYp9Hq1ySJ3OSekODjXi2pvae3Bje3lxCET3TaaEd1OLj5mhqSS
80BbBFkF4VDRp3GOQpUF02g220p5RBvC5RG0reZPYWc+SKXgryZ9tGMFw2ouqxk1AwLd2itKztBs
cS9MeN1mnhrYSZi449Kj5S43rABA1CYvZ43KHrdm3T6urYUJIlNE4nQo31mPlEcbas91HDXPXa5N
rBKLoM5MJP28vtEBLd9pOYsHN4frRMPrTjMqmiwM/n4rGI6Mg3hDX/ixNAsGrpxVatuEtLHvsjar
iBug19taZT9EBm6UmaSDYGp77bScHwoGlAEaLavASGTvCxckN6GYK6OH7lSv51nbHbCvqOY+t+3m
ZBqNDIi9P9qGOd2MC5spPZ/bXdcXxslB6ohAHN0aE4UgZiGO7PHtYzuEyX3ndQ42Dtz2hSw+h+56
STUaC20uYK2WF6fCYCUGiq69qDnGtaPh1jEkA50wGrJXKdV9GTL5MdME0xMtIU/jUnxZuKpI4lY+
DITu6I2hdTUP41ud5tNe0hRzwyHi4kLCMTaOSh0c5jGDI93TCCj9NADrEcnD3FWIJxlgXQUdqq28
+dZ2hrsUgXqf9upTlN18rEr7M5tkdGKyhdXHaest4MHk3IVdfNas0QZvTxVmbzpX81LPTxqxiW1a
DJwtM/NBeJ77pLS2OGpDn/sl4zd29c7dBAwbUmzFSGxIWLEWiWter+mo60G3oZDBGo08Iw3E0pmX
WDp3aQUkDBfZTTtr1Z3nhecxMbKDa3XtSU3jBc8RSARvS2+2vHO3RdEnD9Tpeddx5qB0VitNd36Y
54IZbEOryljZr6R5oNrl6bAbheUeo0kx/HWUGRQeV1W9fg1ZjWy5iFnHViTeMRvKwM6bCpsgiTIb
R9/RYZ4TC+tOjalOYxe8vtTLOmY9Jk1ST0aL8EBn3I1TAu8zTcmIF5PbfhrUVQwedxfl4c9uSKsH
A+xoUgxyP0c23ghD8IIZy9vQTCnekr026eWxL9KTNejlSXDkNq2zowryAk37Ct4y1lcifjsZFS/h
YqQPsui3RkihwkiPYq3n8baSHBDMMzSWc+qkUGVWrm06gWwOx7OY0EtcZ7oHre/hraOKqLZTcdAR
+TeGqMS2a01I6FqknejU6AbY/X2DIUf1/a8k66LbfoIal1vPg8dKZsKaWI1zc78Oh6Na5VeGImuD
e/JoRO0OuztU8plaC9YSuIia+N2KywFaqAq0Lr1q8kLdJ3N1Dq18CGIKK9mA5NQmwlrFSVK5M8/O
ypPAXp6JsjIgSfJiHycYPF3ao6JOTggKMNXm7mTjCTutBI3mXsQ5+NgFkl7o2tPemfGOur1V7aOp
gGGszbesp5Md9GyCJ9p+Ya5+q0Pi5VqdaYGS8zlMF/MKFy2JYybqdAt4zlk4wK/spqBITA9JGDjF
RWjjazcY+k3zUjda/NRjUk5ROe7CNfg6sWDMdQGD3WLMoLAlEREMQFis6G2Wdk3ZsMge0y3dtpiN
BFngdnJ/MrGe98vY1yf65LbYT3awe8UWrXRXKSJ41PheZtofD4PAcANRxZ+yxDtUuIr9piuum/QC
hIYZQUhZWDeG5JMwYVenvCTtv2TtySxb/R7NcuO2HJwMsLFNkAukXlWuX75vxfF1VXNJ1moN02Gz
3pyaa7bAIVfHSLtSQ3IYcZ8eiC/NWOPQkrRmoh8p08DhzlaPbKNV2lUW1V+FZsxBq5M4TtCLN0TH
sVemM7N6o6dr5c+bMdZhFIU6u8rro1uMekjTRWZtF3fGkM66BH0x2Y1TulzZHhv4Lqf1MROSJr/W
3kYSdB47DNf//tb3l7n1nqceqQMw2siAeE0LDtIc/rqZlhRO6AMtsbnQYULw5fsWbZQL+8A1e/T9
727O4q2eZAS1VzyZvVbCf98qvttwkD7W2i1lsd9hRr7+L9Rc0qc5JQSU14XLd0uNmTgeU3+KQb+/
F34vXX7/2OHaH6h2re5sQNKkHlm1f/zu9x18f/nb937/U9cTRrsw4k2/UexBf/9KLVnPqkJnSP2v
d2hQMUBGzwHr8OdNA0MK6pvKt79/+5/+p+9vupozEOzB7vL3Z/D947/9Cc81KrbAUfNnvRFWL2fT
mZOkZpi/+p/9xn/2vd93akx8chkG76p1tciJUG1AymbMZde2Bs2hS6TFIxl8/7i2iZeZ4wqWSZqH
WEkdfAbh2e8vMoz7K8RTYFbf/3bXn0wthER8+mVQkVokWJXnw9YZeq6is/aYFe6T44G9MdcjgM/V
Dw/JJxDlXOoBh3hJiRuHQqfWtBR2bIoGTPyz3UJQYar3mpVH8ymjPMufGCwgAdCpQ7Py+1Qsx2YY
f0Z5Oe5gIjsqvOnN6ooSTLxwAwzLaBYmpwyARhxFZMlZp4vhYqdA1Zu0eoxj+YUL6dZjHKws7640
1IdTpiXxm/SMEvvV9Hhb47t66vUNRlq5rZwY/Jl6HdbRL6MCMPvWp9NiEUHw6bBUaR894GRnwWac
LNVBq6cfuLgpqKwmDK5ab/sUQvDXu/mGduKv0FlL3Y3HYrQvCS64qJ6roDfdu+8JQkGRDIhYHCGj
gEnMzsgxq5fG/uVOKLnCHW5zfTiY+ZFcBmpTM+KTirpfdqExA59OMkpPuab2pqHezfU5a4wrWguv
onuiCDdkgci4sx+3Heu/pKdKo4fOqVTxSNrhNE4eA/qcqkwmxcK+NUX/HCOGRYjpWf08zOJBkOvb
lLa974j3ti7GWa+Nb816enSN5UJT93QwVm8osfPrriGDqJGdZu2WpmF6VUHVPOQezkJ6Gc9D+CXL
mWVRzQQ8gnM8h/AZ2u/6TNqcY8DLvBIk2iTunQY09mY02A142WWyXLWpx2XnnhoWW2AxXG/roUN4
NZjttXPCtxOW/0qrH7r6Mqfz+GWyNWWQRh/h+6yNu3oKj0Yfnmsgft7g3XQFufDOWpfnZ91Nnmzs
hxtZeo84BZP5phb4hLrhpnbFgVI4cJ7vw9jayJvaj9Grr9PBSPd4tJ4rkNxm8jKF8JZVCGHDrQgB
9W0eeOOYsHqNH1yTXIjrVJ+llfOQWy8YOJHsrcSS/txb8W6sHbHj6Bk3o1kz0wacvw0ZJq0jL7+v
GELkFr5EuxIQX/Gnpq5r7OyShTzNp3LjwILa1vnPRhsJTZnkLVrASzZl3RpNK3nahrS68QJWY4H+
NLMXZKd+5Q6ePz94Wqz71eL+xFt6a0vi5eYUQsGricqU4T0kcnDWRap8JMUn1yIWJUV4iSkYLfT2
mU3Zkb2EQ3CB987WSUErW9zF1hqEmUTCJ305lVH2q4zJHqSPZeZ9uaNeB9iyrzym7BgnsNmEnvne
6pYDP3nawh7G2Iii6ptZAfkVZ1BCD8dWot+bL2UG773MJUJQFjORwH9OcIOCVU4p6SGtMoqT0tV7
REB3qU+j5HXzVPoKLeXYTzDPBarpwkuAF1dsp+I94yK3M9fPWuXkbFquKmGc1//CBPNAxtIVgdMK
0o7rqyaaJw54zjQOKT6vwdKb9u62KZHs8KQjTi9cHCmpZiGEjRIgeeTHieOXEfiEnBLxeKx6pjcO
/l5TnXNGBVzNaCXHPA+cF8g1Lnd91swgU1y5yTchFL/h+CWgUqbRbnHx4RAYnrYlkH3GtxTAu+lr
gzwSWHkjfKupH8NMUqNrZ7dpuyA3aa/5RGBkGflcORLBznk3Sy/k8fJCGgnojEXkZ3YrTLUoXrDn
91Z4PyiIR+RrjXcCsc1kBmEeghWf6CxrfpEzeoi9MpAjbp7QUZd1IM20i3KvjqyV62T7ZqwJra21
cDKltIGUP6TWkCW9kS4T2W5SqfOYHC03irc4LTEYd+vTx5WxdXEP140lUPLkPqsxykc2+8HJcviD
kLlbod91mkYjNYxts47afWLOKqj1Y8sgraE6ltCDzczP/hpcdsO1OIlBu51WwZ4SmMQv+mNB1fzW
7GP4OXC9Ik/7YUbJdZqVP5pVTzcHXG4VUuHpxvUoihw8GvUsDROxcwD8Xx1Dc/4BEsBtkJ01okFD
jHTTzfFbOH1N2lxBLiZDWDbn0WC8qyF9A4VfdKRT3flKkQx2VcXoAEUGc3JxiMRSHNg5NX7OZoZA
u4tTkZoiIDxosLirBbh9psZJ+gNLUBaIbEERpNnP99R4v4DzTjmHVquhLTVOYNkrkBHmrZYPeLwN
+6Nr+3jD57vxu5bHlNFwVmgQqMPCuU3SvPedovU27tRt+bTz6jv4hVlBYN9f3wr7icEaEG6vyTlR
zRwQod7AqtUeXD6Wmxybud+tviYIx3s8P+mW1pFM+9WANEQ3YLLTC23iIqr4DEz1c5rdZqW3bOdl
NGHU+JZVmTd9X+PArGSQ9mddL+qg6qHFW/2Np5P1AXWJ9XthcWBm6vA98P8/V87/4MqxDNv4b105
j6w1on/zP5oyY5T87//26xvedfz5H//+16/+5c+R7h+Cu5JEdHRDOKb4bc+x/rBAZWGhIMDmmrhj
frO2xB80l1EpZlrI4oBxfleYWeYfOmE+waQT5pZp2fb/irVlmX/3c+ADoiSNa5eLUm5YOs/6n90o
fWymRZPE5aEpO0VKeJC06vRPuW26vpxemnFoH8hPEqAE94JSbYjrZD4NRJY4ch13fytzr0QGo7qV
WFxIWo7GGuy7pWZcWaWatnYUhkE4n2dYmIcBlnySZHLDxz7ZOqjfPiUWhKjitkZWmcqtOrt5ljx6
qR7oTWFd5jBzt/lkaTtj6cPt5NC8PqfWviNRtRXIrn4Gs3Rnk0jctAahXF2yT6RPOzmYXFChbHg7
3LDihCGHeUkNtsKAf8kDZQkalQGIzuJYhjCcJ9anjT5SAd8oj06vOEhn29uFnYLiMjrnltxV21bZ
ozQyKruJ9B0ohjjEcPIZQhrVSZ+Ys9Wje8xx7u7NaLp4kbvWcCTNtSb2iB/xCSUZDq03tm+aNeFn
wamnkgTNMovtc9it9CuOl7XC9meTMnArkNe2Q2nSwJL2lJgYE2tzR5iBHbevnKuuUeOj5/U8mSQx
KnNcW3s24QxWhYQ6IY0rSlg+GwzGvksJ3NFQRxkb4gkRmOUaNp7CxH5e5FF+rchx9CQPgR/h9gyD
vJzmj4X8bG5xERPeyaKwLEjC8cEiDn9YMuil8LZc1IKNGrg4eU7+gOAHml5r7VuASPmRSTE+5Si0
/ZBN1En02il15uwqShEGk8GD4O5VF2pIup3Vz/V2YUR8nVWoQ1FEOofAZ9g2dEau8z+L8p6msGEu
lcZLwfrlWm/k8wQv2LdE2m/nUJcPFNRvswEjQFj387ppI/7SD0kwj1BdHGJmWDbFc4iLuMOeSq5I
PWCDtHZ1hsuiriJ08+JOJ+PCwKrGuWzGKbkTZznN6VJtpk7cN4AuH3hBt5q3NmPin63oR/Fbj7pm
LcNMnw2Js10q0F1pWoIHSpVF+vsnqwkWUJIuOxvtdFNab1VuVB9U9CXXWTgU99qw0iX0FiXGHJwX
5muHMZkFeH292JYyu5XkmQIi/Irj3oHEVc83eSRx4w5PuPyrUzTlD25hBnHfPdoeisXcRIEbqehU
GUyPWvTfWBvFoabo8D6s2I2Y1P8ZhaL1pG6u44klttXZ1jFajLWRtw8619X9qe0aViV9e+q05Z72
uvSweGl9Wn4mWrlcyVhvOYDyR1ImZzOL5/tShT/z3qV8RYK5sXp6nMjEI2TWLBWSHPnKiFc1e0RF
sk1myFUxHjSDGBi9hIb2LmfvqY6bGgsIkYBa7HmjopGl5Jy415rHuq40IKDREexRXpxe9Nz2NUTk
axqDqReDXEEpyu1kTtltsVdnKWlgwVx2Yp+kEdHHLG8n5lVvuB4JiXbY4z8fd6Isr8Kp6v8fe2ey
2zizZtt3qTkP2AS7QU0kqrcsW3I/Iey0k8G+Z5B8+lr0f4BC1QUu7gPcieHsbKdEBiP2t/fau3RI
5KYdzeai5hHqVr31rUI+NeYLAS3M68Q0C92I7+HiGOvEJ1VgaO5S0/zEEuQ+KNUD0rMorSnYpMdl
XrLVm5y7JeKeD+yV/Z7Sa0l75S6pSUZ4KbU1hlPf04Pr3pUdyIHMwxcwxQhVzAK1s/D6a17V6pjE
jgw8NSHXR721IUFI3qTyY14f88NwhcDOlPo7XfbfrZNi1orMnRZl6T5ZvAqdaH7cflqmOExhOl2T
G5V4+QPzvBTJv9GeMywBlGek3ZqJB7sgh3AQCgV0+Eh7mGUybeiWWJBf3l/hhy+NJXOmhwUWEfpp
duUr9Nf4fvLYySR1GPJzjxdeWvL2U36ti5886/rnpjeW/A1xdx/hmGMpFXNoeWTzR48+uSgZDg21
LhsNz+ZK2foYEHRGW+AhAJgBC+n0E1YFFuzaHVcAYGfY6vVrYlOLEg8N1TH8HZ8aQAqSMT5RYY9E
PT4XLoMUBBsXA2F4R2AXcr1e/Jm9+tiXRkfRjvqTG5SOmSklIU0ybNyJAFmZZRsctFhVM2Nn6Gjb
PUgJKr/ArxhdhNF9woRBKXoqdWxk4BRKKx1W8UwsOIKJtuVH34++PNA06N6xXR0fPEPSijcfkOr0
Y7+cv5jhdhvi3Q3AM5WzzBOCnwWYnVZ7FXH0PLUEUOzKtw6Tz7R2Ul/2iLHNsbxx5zttfrDm+t2M
5i9PZuFj01DlLYZrS7x3Su1HdqExEUiD/vVuaFekFO1gImMPTC9+ZGTNEjdxaza5FQX9rNFBJHCD
UJc1FK6P5yla6smNtQa27pgZHWcR4bebOcu7QNfP3mDPlw4zIU0jhb73iuRrnu2ItCKmkVlstGVK
RL2iWrn1BH/SLu6Zky2xB8pw4IHkm9whi8ogAphzkdibiVjP0ZlrOP5i2vupICNtNaSFHFywXWzg
wWciTqvdJ4kpGCG0yc9zaq86Z0bctqkxk1xgWW2ywGJTOpTVg+MkIPpybc/2Gt5JNNNUL75RBuR5
TqQFAQEWm9H9nXLPeCravV7mb4arqmuOf7Ss5z+FhRhOgJic8ASts7TbC3anDJJIQtZ24YkaffPu
OWm9rzMI9vASh4ChfQIAznV2vjvnN8PsDmmowThg/V7ygBS78x+wGs949B1nkxRa/AZJMkFH3KOI
pBvTNfStKLA2A6jvXtOB/EM8PraFId8G02DETEqpSnr7iVPsM8sSWrzsXl0j+pZiaNdOmrb3btzD
xmMHQ7q61Pdp7ZRB2vXZTcSKxruMEDbqfL/TaytfJ7IN3yj4/jCnrrs34kIEfnLHqEt8DjrZMlwn
4alzjHuvxnojgSOgTnXupy29t7AKP+ErqoMucvFU9LhkywiSgGxm8TS4zesgYKlC7hhodKa00Xbo
G2ykzPczPuwN6plYgwBKj709XkU+DGdraIrAnLVq7yw+t1D+1FqN7cVpkhs6a78boBWAG7XsS6J4
PWyB99lvTLmnW+NQYfr9W0YJS2N2p8zpR3r6nSvd6kDYerHKGlsOghHQc1oNyVGGuwbUwZFxGnd+
3905xTXN8VHUOHl8qOlPlAjxzX1r+DNSJEC46Bp7wJpI3LYHUnx08pY3XiodgTsmydhZ1AiEMxzR
rIlOXp18IiI7hM29njfFDsrGwKo+xvLJSR6WfRathVszC50d0zkbOED9zLN3y7QYu12NlNMzC+qr
FtzpISwb3Hghzp2WONNtdltrI0kXnWO2q6zVuH8zcnwiDsllRhg9u1ILqsKaA+zMxjpt6FpKy0gj
R5S73HbW36RFXZU4yfZ5oT9QOIp48iqU3Xxbvf8emlX8psuQPnvSZg8qEUE629jk5ITgXL6M3lJM
FlFepWt2vGnzpAxGe5bv4UNhxecQrf0nouxXCjm/T61101z7q/WL8goPEcdyf2Y9YgXxLDgMor5z
lBdfDC5LBGfV7RxFKR8ZutxmV1riENuUs9H8hB3vo0uy7+LRD4keoBHL/ouRTZ5qj8FmolP3qzlE
q0dooYT6U1KWmlD0X6iOEGMYPzgiyKlhffF6cWQfB+/Sq/RLGWr4oFX6XXlpigXSmChLHF/rst3U
Fb1D/jT77+nQnMOaHz9xXX1vQxYYY/FC21OHsdD8qxYqA/se0sO93h+tOC22HBMICjO/c8z+REcR
GcMlCGia8csvX46jB/GucshxEPFvfv+hEk1/lCInyJ3zd9mh3yrSycFcpv6KM1aSzadWly+FXrpr
MYzfUGuhyxIiZw3EUaC88MUB3bpi44FtOCLv+vuB9fkg9epR60w9wLaZHGV8IAntbZkS3JdU9e3Y
gJ1HE+tqWIE8FAtR9PeDWoCFMTYCo6zRHsjLry08dtwbAr22QXgCoZZGODqzwaTFk4Ys4pAYynS3
g+DfLKh0eLwUHVW0ktRV8mrgftz2XX2vtW68M+yxWMs0IjxpVoyl2v4UudiUbCnwRpEM+4enSlHh
dFTsLZH2lgGd7nzBUdCAQCQIPxkp3yHs8AVOSdB6MWe6OdpGZoYhDetJ0E3ysbZdZ4tLyTuwPcEW
di0HkJTyy0mH9K77loMfcX5ILrnd2/RGK58yJmAPYxYx97XF3Qh4DQ/iLsW9SrOKkGdDC2klSpP9
bHvJxXOxgidMlIiFuivPc/3zMGcvpcSRPaYivqYqo04Mm3/vs0GWaXI1cndX2fWPT8rvpiUhpJtE
SzdZgbsPMjLsznl415RG8msudHCy3lthwmgoOyV2zIV6xS3ZJq08JswcOmV1tznBrUP49z0Zy/3U
DHKvF9lbn7nvInF2XWXcuUp+Sdtn/piLV605S2SruvM5iNYGGM2EhxaRhkuPea5L/e2s43pQGSUx
hMmCyAmP3rKySX1aEr8HDiantEiOIrvPMAiGgBCw6gTC1qcdjqBdI4dhX4x07fT0h/1Wr4U8s7Dy
o4f3nAEZS1FC2lPsTTnmQknQ8ZsA0A7tuyFX4mj19eeQzP0a4e+qtQqWjk6PFwPw9BTLF7ozibtb
D9y7D0WfvoZW5Rz9Dm/BqN8Lx+0DNva/X6gESrWvq3Rfh81RtBUPjsoyEJsbkALzqxnl5iksuY9l
43EsHLqQElAqgm0dnG+f5opTEPKB9DPMVb55CBtC/8v4fcqtPeqecwRtnO3SVLsMTB46G+uXP5FC
wjG3qLD8n4AizPRCmkMQ+3AD9Km/sfA8xj1Q0iRnEwlxmaQ6Xl5QgorUq8ovsYA9spjcp0tFYObA
OEsjeRJFp8aOwoPWfWv4AtaN7+Ke6HuNQ2Bz742gZOKU4c2UA/35/f/nmtFz6lmARJ59FFZtHwF3
20dfMqax+XpVBZJKRLQL6gZp3WlZ0/xe3cScv2dOd0EiBnGl1BSUGvso9jJPRl0C/fNdYLpRhedX
Rn/YDaGsRlB1hLR3umk/E9eyAn/QrkW4Toz+anh4eFLahFaDm28geN7rM4SxaGbSweP1RXcQOTVH
nqGTfedeZlA1WAi04B1yMGi8lD4itbjCXZGCae7HnRgqPDvkOl0Vy6A3ph9VvLf1mN9M88eZ/Zd8
jCPcqOBLhpqBUU8tqjV55i6Tl3widwzlHsiNhp0mawNs4AZcvu7LqI19Idkyzaa76xhRJpHx0RtB
W/T2QfT6e4cGeCzxe9sLMLbr+2SPIXsOKYaTidUHlvHpo0is7LrbdS0lGKSoOcVM9biOzJ9Kq/3z
fT/5/oeJUgZCq+5zMp8oY5EXnZx24T22hKtrs8N9M+kk1XFhRh3d6amlLt0oGajoibm1Q486lTy5
M9nq42pto42eQZ+gXhVP2YbQ8wq2Iywi2/hWYwZWslnOACgjXJfOKdQiMEsJvBiqa+oLXv3vxC6f
9YpeytmBIpTbM24TZj8qHcZ1Bp+JhjYoP26b0xRm4UoZerMPiPLGq7QsrbUW066+FHrWXNb7huK+
ipb1tKgx65Y/NWddWDnRPnYHb61l46V6JvK0UyOJXEx/vkbsPZPZQ7sQWtr4w5QgkXXKTVk20p2d
u8+4ed5FiRQym/fc11t8QUdoyT9Vx+VgWvVJhPW0hoAOH2JAlg9T3K1TMEPlZHBYfOpI7fSk32rM
GmuJkTUNLQChggg1HmfwGON+sHjK+VZ7b/IswYatrVzHxok0n13X5rlQsmexIJFx/ojFt5fIb3RD
XyY3fPz9JrUs3qDmLXXSd+Won7YjE8c7Z9R4CKkQt0P7EUYOMuuQfZbSOA8j1ZTFmJMLUQFmyIPb
hftIL769pj6M5Yg5s7Mp5gBCnVBoCYCJUaSOw2Lo9IPowuqOQ9VJT7SHqgxXqD2XqFli3tXNk1W8
rPAMgHkVWufKPdJFVHfFw49jEplpDec1GmDCObw4SBRNUl0RmI6xqX3F4TKIzAQ2igTPLa4AwTIP
u2kfAtUz6nzLoqbRkmw9NJ0DXxBXkzkIya71dfabP7MSP8ncPufEFuZopPZOvbS0C/jF+CcOUzh6
zXTWYutLG+vb0iI6JPH3oBtXd1aB7g8HsBvvQ2YAVSRIttT6BT0gxFGj2ddX47fRlaBRO24f3gcO
KvSiI5tyTDj4MaFQOzKeLcc+TFV6iEg3QF1aNVX3Xtb2k+IUoMpkm7GY01y2bwcSOhHGBantgLvg
E8LZhyhH3Elj5GlBikkrA+uwbn170g9QRwmfgXhGtsleYOryM4Yt5tiEMriaP/K0miw4tate9YUM
/CAPIv8uwRRoTXO2GsWDVcd6MSu8+JmYzmVHG6IpTqE9gb6mpDYZi5cRghIHKcLnKfuyjobriWrS
SRyo+eYKxzOFLSLfT2IHi+a7CdW7GDAiJgb7x7IAR1UVl3quTpr1gKmMIpyXgv97mXYPPtcU5qO8
jgMSgCts6ryxKdY7G1z6wh4gJcFyO2CQbYGKOUBpGSVj3gKl1i4OIbWStnYryGisw0S8pNZzCqjD
t9E/Sv75jAbdYXZBDB3/VrAjMSr4z40GsyL3ZribmMXt0JoPBJfWCcgp3lD5ty2s+84m9lijavde
vzG7PgnoTNTPdfmDQYDOSzB0lrR2Re9pe6e/1nMuDsBeMHfBEsjTaSPA9bzY/bX1R0oyPCIenS/P
YdpKTuXZNpvDgnbQ+EJ4k40pYk5Rx9U21lh6DdugibpQu2bA4mnIgb7VcPyKUvlRLIP1WOIyWQL/
IaKKkau1N1F4g3h6yhhNyL2o6mE36CEz8DAKkhwKk9YgS4mKu07rAf/pCehUvD4br+WMSRyHYp+p
R6oKy+lO47YysxoGE9a2JDPsdetW4iAMMJ9j3rPxzFt88cmnIyN1GHVwLLkfQyuquTlGoB6eS5GF
GdvO3ZjuLJKNEDM1BPMcgd895rHHHogBaD/Yz5HBq6zuHdv4LLI/hMSsZ08yIWhgu5qhnpyIFBl4
Dmx1SMqoAL2nE2LKmq1BuJPWDpM9Bo5uqMsbSU9yUAyJtW1NYAFJXyKXC3o7a8TPOh44qUfaRoZ0
bzR2tW+Gpr+3L3P/h8Jnylfm0lvSNmwbsaOb2lQGahieJlP3V5p2nSu4GC0uIs4UvqSSlk7lwl8G
O2rFmBp4D8UwO56LYm+OvRYIml0D315gVGHxAoTwoYmip8rPbNpO49e0a1CflLgMLFq+QRVZ7PgP
ei2AJkJ2MBnDn50G5k4cZRbDXPtatZAeFhPutk+Hr0ZGTx1QLBwBEetOhK5ams1Gb9ubl2H86Dvf
DSCu1AWOnenQARUEUsF9lVQ8ISqE+m1DHgSQow9URxBSsCzpP4ii3doGu7UJ5k/HdXDX+DO++s7c
px1VFCZpyiLx8zWV9ntnNorNUONiJui3iZNXAlvVg4gc+E9chl0RLTyzdqPncBuxwJDSg25kEpOq
XEpG0UTYgWR/+lIzV6X5HKVufUh9DmG2n1sXPZrxPeQO1zUEo0Ey4M7qZ4DvlJfa0MftCWZnoapA
y8PPqseBq2hRXQ1kVVGlAB4BEFylA+ftenhB7e8DhSG4nY6jlcPOHILWLDE0a867cIrLjMGX3AAU
NjrJk2F+K9o0XmH+uI0uP5T+6LkQQ0dU/cYG6i0+TFfdcH3aAQEZfVPZCAoRHirsPfWWU0UNBDiv
RicQPR6pJgKH0kx0muvxNhFFtjfGdm+4/VK9q61ENxk4r9Ztc6NE7haDy1q5CQc4nWaOXIVAMNxb
a4UXtgVI/3BGkDFTuoWswOUe91tTcdZMGIalCArMIa7TL7HARUtvdaqb+MupiP7m07c9NWdXD01i
ooz9rLi6mvHG8Gk8icSOfNp9lTcfjeq4YjMCYaSkxpEQBJaLEd1dw4tgOy5WYAs3/nI2sEDRTNm5
y1+dkckhKDD2XHr9s/QC+3SiYEBQrJKp3j+ao3plurjJyQE2JoEuv/8785IM9uKsy6h7qfgqCnca
115sfVphu8E/950TMon8x3LCo2NAxHJ9dWfqDtPXsNvkg/PY4AGf2xTrRbpxnehcx+1H66abpmxf
2OWJbdx79/3onjUnCSI4vz5kt+xp6DvC4eFx+VqNnZ6LUpzYse46Cw5Es2ZiwWGLWDDP1lioXRgX
pyi/1G7x5pvTg9Kdq9+3QRfuyE++maZ7xzvpw/wxJ4iTvzY/l30Kq49FxYmxM1kiIVr1eJPsTcYi
1ZD8Q0OYG4LTHHUqrIkVS2WcQyOe5qe4Ld5GhI7OSoLRHe5ypzpZqnzOxBOvGiXyFKzr+LGZh+Bj
vtiqvyzvVw8wOMmTC9/yXscrXDqPYdd+qApVa04whTg9Z+1RkX8Bk62F+1CpPfEoIvoZqfMm58ko
0NYrjEvI9PUjXMDX2mt4uVueAObVdLyV1oHMcuYHh8qNxiq3jLPfE8z/qzKpH1v/sTCc+3qSh8Yj
5wz1tWBbvFK1/RL35tbBuBz2xbluemBJqQZZnBS9rx6TBKUKPAXDGgkpMMuSl1Ebv5kqAmdru3XV
RQ9Wn151jyqlKhv2Y9ecBPHFVavhqE6JilSDuNRmtCUW9E04ldBKXXnIZC9oz4t3EXeQawIMI3x9
ce5D8YGwdcqmwQyKEdEaj7juR7tCmfuSU3JOIpHlUfQPkTNuOq4RjOHnWBg4+uWhT+STmbDx1qzt
3E27tK32YajBfGvwYDF1qYpjWI1MlSjk8HDqZnZ/CxGBO3yrLLu7UZDCZVG8M8t4k8fFbbnwSd5/
lhmqB8+0crinhh2QZh0QV3ijZAivpX+fpfam7bxnBu1vKgUibY8nTtgsV7X+aiiPYtLpb7H4M8e8
fZy45VeGE/HmDEpb4988sfW4qwdxMPVml7cGaObwyUR9qNi/lLl5P8YxBOHqk/H1Owb/vZF0zMbN
nADPn0IUMFT9O9L7eJOKQGNF9Trtazba7z7H6G96zy1N56yAznfROU9T6lAgah6crn5hjvkBuoKu
lw/dDh/hrv5Na/lcFOk2tdNHZs4Hlc80GjJoxV/hF8lFB/ld1k+OJKgwciv72ZepMwd2rFsRLZC0
/g8yzB5m4tSnn42mX5usfc+567WiuoPu92ZW6l11sNAiamEGOLk4gx9mRrAYOJE3TWhvKQ8gjNJk
fI/STQKeMUROomfTMh4gWQQk0b8XRmyt5Fq2za4EwMckjYYpYuj5QzI+MV/6CSfvvo7M+zZLPzI4
H5Gb7DMZ3cXzeO+B7bS04jxb4tRY1U+Mjb9Jh5Ot9W8WN5Wz+LyJlgUxM9NUf8za+B064hHoBHoe
B9zeRjW32ldbs++o2gnAZK8qFwpIXN1LiC7WwDBF79TFmqsLibljB8ZFyw3kZ56XXnRsw/SuN9QT
4tKt4ZmympmIlJimo4kSlJJLm9XTNggqe9yeufnQV5yfroQKtRX8WeqC1k7fncB0c/pqmk121Gf3
Yk8miU4b84sPARqcgrcPzfwhjB7I+GwleOFVjH7FOkMfpduC/gwLRCsC7CRyJtwTFaEWXI/RRQzZ
3u+KJ0N4m8ECGV7a1qqDntzp1SXrCPW4NytRB7jVmBNQ+CPzzZ4Ka5ePSEDudCONzLdQZIPt5jIP
4pxM5gMwwi9rlPuoIUuTz3chU9R2XvCP7Ufex9cyf/KlDFcEJV8n7wOX72G0xz+lVjFJMUyIZOk1
XHvz+KyM+lP126Fp71Tbvkkxvbvw/vLUf5EetxzxrUy03Z/JjM8CFZyxyK7SS6aYxGrQqcrD2JlB
rEV73KU5ozEmG/hi4KOdlI8WlzOMTstzIuddmLJHYsXYOBZvk8Ly7o6Ou8JzY2IeLLaY+6t1IW6G
NkXB4BrPTLfOPtBK3AFHzjj7WGQvYuC2V3PEV59POvIDqcI9iT4uP4QnWzyw5/2Z+PPQ8DYk7Lej
cXHq/Ak37y6yHsc5foXEcHNsG8gbW3W9Ry4HDluB3k2qraZJBGrg5I4h/i7fN52cR93yT7KWZwkz
atWYWHWWb5gL4wbrMQ4AId2NUX/1JRbylitFxs9mbgKVKF/cdWPMZ2gJ0SocCai3cthl4GA0yfx5
+UtjXr/2bsRxL/4xW9mBj3SeSrN6JABKGSBI9qwsbh6WEtHPQZoDlGhDsLsWcaZ55knuByQjixUm
bpRhaFCtM78sjLjEJvaltbsW+J4jEEUocEuZylcdHGQE5jbVzsrAw5pOPA5oAWvc4eKHDjKhOISq
vUyae54i6xDhtE3IkYm3oUfEnp4GoJVjPEH77i8ifo8WKVOVP4nyvlBbDw4w6YWs50TuVw0h0DH3
UZj9hMI7hxL680SQ0tPbT3oQryGRMtVLckYoOL215huYIAcyLJsskVWe7pDw1j2ck4JpWoAB/JIR
OzRSxUuZ9mIz89Rau4WrBS5j1XXSAcYYsA0wgSrWgL/Z2+bm+7JkRu34hk+4WDP9WfBDF8frrLWf
6PWR2jcfgH2Ia+JsT3LfsZ84Ftrq/9s//19aVi0LIfr3pfqnxjT47D7/bfG8/8x//vM/nn6K4qdt
f37+h/Pzn3/1b+enZ/zLsZn+uRDYLNsWDs7LRdf7z//QfP1fFgxv0Gue4VqL9/O/rZ/OvxzP0B2M
Tzq+USyj/01mE//yyRDArPdpcrJ8WGr/q1b1/1qzqv8f1k+PilXH8IVuWI5OxvZ/obxc4rWaVKRI
JVHiNbx20lzLByWs7tDpL/3S4l1a7EUoBMWdo9W06v3WeP/+ye8HLZ8GUBVL1ffvr0dNtv989vvL
3z/4/b2i5zk79lm4cl0E8iXBBDS/POpRxDL2++t/PvWs5mBmfrcrHHRBusw5WdIi5C7Fbr+f/X7o
f2vfUNinrVZbl4SiZWBtLQjP309ViIkacZHfrZfvkoqEzYyBmXpVLqsK3j4Gq0o71MKJCHXwwBVe
+mJnBUgSDoscrRigzSdFqfWYM4TF4gsTZGaHvhrNwuBwU5zi2eBk2dbM5QDg4GgyiXFQXjh2BXSL
6plosWIL4f7RLpbQ33GByfvJTI62HJdmljncS01UTGkEy16VXTp9eFBCMvADH7uejBALj9YA90H9
7iOq9UgZE6hFTjQjOvME/dLRGJ+6zt36Cm+sXsi3qrFOE32uOHItYyVK1Okoi1H7+scxa3ex6Ow1
0mA9YzdQz9QrUHVIAL5Xo2CsB1OGIaDuZE+tQpByQh9nbobxpSB4Z+Q5kCFEPFwtuAo0Qvaef/Mi
gygRCeD1bDCOnDGlVM3IPI4T8aTjyRt0OKg5yhxI3WQT46Clqtc3tqphq6LVyaZjrYbE/6zJq+qS
9wwZsojheImMbR6b9CC1BmPrz8S0XF9gU2HbqsCrrXqX02dk38i7iL0e07qIcSANe7HFoUuyN8YK
ajDAMT1ODkCBzkz5xr0Qxl+t0JygiE3/WGfVg4VX7NFMjzZch80EN5r1HsKI7oqtlyuCS5MpggK0
Fafu+er6Ldsp4Aja5Gm7OPNPUeeGKzq/cgaY47sZk3imndbgMQ6PsAidL7V8FWc6k85/K9BW91XM
6c/y5o+YAd/W8Ob1740y31qIhsFkjg96UQEvRgmgyVZZayHFn6hzJjQVUBuZy2UTJtUBM5TJvLHZ
tT0yTEe83hDpDgoJM19dXX19MSbUYUs0wQOaFU3LiX87ys4PHHij+wh4gdc5tNwMMb1D6jAzOqwa
B52BHuAgfAR3eiBlFxTeMKydxr6Z8fCV9cC9prl87DqiPQaZFXRM7h8MS1VjTgeJ1cTAv22EFYN3
zYyBpLfXolFo1YSMyjGF0WOT2GA/7PBqFCQsVvTWASdnppTCnDixA35qdMagsWac9HlfC9D5Jji4
PM2JnJX6Hf67X7VMcqQcJqZO5RdXB9vXXsUbPXYsdLNSBkU9ESXBeGvBKOIqDuK4eRvsPuK0uqN1
kAczNJkwLcTJ0BVa3aTgKTM7KEvouTZz5mLZPFG9ih8v2sWzv88IU2olZw/Mzz7G4eqxxKJM7POt
JTFKNM8yN5PQ0cWRMda9FXUBtrP2gDEqN5yP1GWnbWxjm5aTOv9wWqLmmLrUyg8H6j636mxZ7g+H
jG7veA4g4+VoJ0xRBk3avmZcZnvXwuBFfzArFMY5jVx66EuF84aDiH82hM7bk6/8Ydnl2MUu0VHT
pO+3ARvgZOc3NEC4ygArfohyRlIRBgejsjhwFxIHDrcGxiysT8XFWb5JWee7mfPqTrpOB0sPki4O
BGts7IdeF98ZvvoyYksajw/jEHf3E7OL9dA0Ee7vWzjCtG1JxfECxVTRwCMB6rLWwQrRLTCBXDDh
O05xNO0GVLaZA4jt0/OtBv2PmfKrXI8+I23dxDSTjSmjicUzm2c47OR1ikjgm5KVc6Dtu7LxoNNS
E7UVV6MkDFaH8doXzos1MscbYw3cDqSS9YhJGvEpW3kRuAmtcCMSAgx3ZlVzNCb3QOYA2HmN3Q3V
dyjYuNlqojhFeT9QrMQWEFu2nyjOWFfwkQbOmE5xqEKeVF6Tv9nir5bXNBVoACq6DBhbGeNcqv56
ZWEeIWTstYaiiEhlT2O+tIQw/qHPGhhGguXhwUZFSgoqZVKNDjh6NvT+u6qxLYaz9UKb9UATtKGt
0lbhCi98QBRIUlv40HhQyIFn08F1r4kn140GuBmTXLtWjMm4hDV1KCbmY7mRD3czVs0K0ENqdfaJ
LS5GzA9KYz6sJrFof0BOA7wObJLR48pPii8sG5/jBIWeWUdPjw9eZgbaun9MZN2eLCAILgVdU5Fm
B4q+3ptSVwdP9jxlJDa9XO6goWJK6wqXvqs522vZhOmOAYmyhY5eOOcPZP7pmbKBhejmMp0o24Oc
nB5nWnP0x1NrcEtaoxMGjUwep5GS1/alwaUJsIYXr5oJHCpr2o3+OGIXqakosDmNJ5wXynqd4iO9
FItpkazgU53zLJpNhdlaB4Wcgn8CQPXXjkDL5KCvsPGRPkz0HkAf3sWKUOx0rno0V0ppURmzV4y1
9rqq+yATZK3tuPhLA4G29m0O5IVkYFPwUIna6UJw4Klx2m6bOskEqZ9zpEGchkmJuEZGvEm02T6l
cj6xTt/HThVtbat+aXzIeZPu3GvJdmizcae1+iUGFMgAoibPiH9v3RYMkxzhXDXN3pPgTkmLmNtl
+3IspzBwIuoEDf3eLewbd86bvlim6qoad00qjz77mX8+pGwk0pamGte8VjYQKMEY1paK7cNg4wWS
JR18mE1zOukP+VKTWy4fLGl+5DzSA93zzmNfuBs7ZVEnsfooKwpcGIl+kGjISdSX+zGyrR3NHSNr
naDVGOrOE1BOVOpwetc9AhpKMEH1oOyskL7Am3vFZxUnsLoWC9yQaha7zDy/6ikUpglcZJQ4HNkp
6KnxW8xuWW9D/zsEL4ByAm8w5qSMbowtlv3EXmnaF2t+u0WEAJk32NsIK+zR0YS1dpQv16kjeGbR
wACuwmM4N+Eiy6Z1b8bTciplNg5nkvK3Qwev3x7mtb6s3wmGIA7XZBLNYqi3ddtcraVQV9GKC2t/
GLDAxK4FS41ddWpdMV9HgbbkTBvGgkc8lRFpS861Oj3U+S9pAlNOu3OWuYbeBq5FlRMR7eJIquHJ
SgwHp0Z8/rXguZY57MY2OUaOtGFbwG6ycN7RQk7/0tTVYBAzpFN8VN1iuROwPjCYetei7ZiwxreJ
egtyXwHkj5JALD+O4+Oohmt7cP083kLrWNwJRPZJPB8TigaLxaqNtBRD56BMIffNbKt11VNCQx2Y
S3bS236k3s9P7UPe/xpVqe5e9u5RxZyPZrR0YyTGT21r3SbNHcbCDlNRtyYIVhshRgekii4eaLiI
qaCQYV/xYOgBdGGlB4TwIdrwOZnZLLdgdQJuEt3yrrD7mr1iZGuZDqClaDVIGmhVm4U0YvWE90lt
77EZbeYBFGHX0BUZtfqxLXD4SB8ycJNF87HUdRK0dK7ncdPu5qw4zqTUYQWttQ7Llh0VH/VwyxPv
RwG7xe1Wosoa2q40M5gn1vMYVWAC0qe41sz1P2bLdjEVJc6nH4NLm20ZHunDsXgZQkYqChoMDU7E
sbKX2e//i73zWHIbidL1u8z6YgI2ASxmcYvelbfaIEolCd57PP39kNQ0pWpNd8z+RkgZSAOQLILI
zHN+QyCaXJufuq+sA4M1O/sj2qKwwnN1DTzsO66uymoihu3HMEPU4EczJAcpgFKojwU0wp3f4OBt
zpsIYDDrQNSoqThFtWhzGMZcxl5kLsBDbiMSV/4qU1mDqbO+coZmqVJaJTCabmU5arlVkODco2RR
I12ISleR1Zh9uffVKAhpzUXvfyS2M2JQOqVrvcyeDYiFqN1MmosBDTAexQB6O0t3OKVVbww2biaZ
pzVE2TdWFGBFUx42trls4KQAAZ31RdLJWfpD9kQsnHifsQyKsTuEYfnQ9SQt8tbuDgo06XFyMAlr
t/aUKPs6bN5ZPTwnJWwVRdQHy4Ww00bmGnKwChZyrwtkC2K3QH44sMx9CwAxLOFk1FY7rEhRQ2RO
E32vxLm9s/MXeCwDujAEfuWP2kRDUC91snqDS6Rtvgv1SuGHYmLzPST2iKpVrq0xY7YhM+28IjUW
qapU6B0lx2QgDxEJBZ0uzEmu/HQApuqA82dHCFim0VnwjWTfK9dfpm0KoyWMT6jQhPvxNrWSdtE3
XM42/Md89MW6QUjz0GI7smswASfhT2RYROnaDexn34ahEdjTzOXgJrHKg8iA9BI3ypKQ10YjATDa
GO18DzO+HGkb6IqsF2aDdnmbjwFQVR488coVb5hLfAniglzHWBwjHd0yw2ghqEyHBHcWCzQY+fUJ
w8oZLFipLKlRmEBqrj+WWIvuAvNLis/obK6MebnzQ2IQZaGqKC7gWWPckVjgHp33rqaf/yySon3u
8npY94DIz+2lIAliBF2xkoUn7Aoypd8eUcOXi/TVZGgogPMxtNJv9kZMFFhpynfLmIBqhcTMSFrh
djpZzTLNym4fElXcJ1MAki4W+bYnJCFSs1kHCRA81PW6dfMS8jDCTVk19yFAt/NR3IuFH5c8rZmH
kHG26tnkC8eJTJlNL4ZAAUHVt9u6BFLTV2wrzfIWvFuwUUVpbydQy/Ysj9TNfZdCtiUROs2+MhQr
KZ4EghK/3Si6J3Fnr4cxj4GP3+kzIcjPvPHDJK6CLgaQzSiPmUBz4V6Xiu9vAqEyM7u2t2xKxFVJ
5DV7s3KcFcoyr70WN8wNWGb2WCwv8Fz7XmwLDw5iS6wgjR3CsUkF2AIM+B1bsfJsJi4dxb15ltQC
VrtRiSKNLFTy8tusRZu7FimPDaSHBzQB97KYWYKGInZyWrs066QNLX5DF7mkqS0es8bEX85py+UY
mu9eHaPk5+n9YTacRlSBh+/EPbr103xm+vSHTHQpzjVZlK2KAf2qUSQkpwAeg2rxdHfNM0BldkFM
E3qaeSuLVFG/qm3+YDV2vWhc7al0jZaJ08PK3IUmhQJ8XlkIN+lNgaiovh9YlG7qKNnYSjmdAu68
han52dKINfOoRjZqzdFzPBr+25Ddk07J2gbL6gzdhIBE/7uJ8uxVnVj1AauauwCHuoeiYGmgOosC
8N2mzjzr1nOxWkmD5FtTKRvP7Zx9WLQDdLUphxgN2Q4GTw5TCuBLGxgHywYsEgMKAbiYA/bVv0xq
unNit33L6giBAf4VkfFSF5F+hUAIcj3IpeFBguJyhqN6H9X9onWwJLFM6zscoMdATd0tXAPyDYa9
CXq2Z16QD1h7hLsJ/XYvTbWPrMz3BAVeRj01SOcJuKcRxCDd14N97+A6avvDdRGW31TXmcCns7XM
G5gABHa6Q5+7O6vR7VOnNhiHpiPIS6dHbq/4qvWJcShuhiQ179mBoE2Rp9B7Qxe+OE/EfJyKXaSz
8/ULlNInH9dj389NREAyfV31ICbZ3S6rMiu3sVdVx94bvKNvRvdW/z4OQfxFN1GtU7G7jAYD7SXx
7rwkCP5eMyv6y6qxtEfAarNlgb4bIBRe4Rs1HptkqteT4lobe6xd5NdjlABrJBzgxy1dH3h+Fwz7
orC0ZVfE48Y2flQBGkzCitB0ZTnCBsRRVkntPaLAzipWZYER2eZwKut6XEFjg0Lv9F8TJaxvrKx+
CfJZ/3p2gPcUlRCq69tLopbplZyEFVaUe+TCU4Cf9dozWkTpwLgsSMaqe/A0EyIbLVhgJXqUTayF
xv1tiZkpcS2KccQYPuqNEtLLhJX3HKXt5qBuMxdK7qBWZPHjc8lLQsJY5Bo3YKKpOcAY/yme0eNV
B1TfN4I1GfBs787FqFe37Or7c5Mug66FLp6aoQRUjbDnXhbqfOSIcg2MEc7kPOOUwW0d5uNO9hvM
9Pua7RkK2gFrhVQdsFjTaxbXYvLyPezVn4U+gJn0uH1VFQoj+uFYdkkUvlz0eDUfWh6hMYNgW6Y9
y51OzrbGTgMcpgeMZAduFKFp37TSCTbwbnagVVwkfgv3oPvwNvOOgKFLWIVUI+GWEfmAwufL64YE
DcXGbbd8PIIiGBnhdXQF3Ivnh3I7aDFaw16jwVyHnWYO4nuH8/hhNJ2D40Qa4T80v6/6FoLYfeDD
s9H6mTcC5C/y4kcxGRGbF6LH4Qy8xeggXhZ5eYO4CE+j0kTDurRufR0DlM4TkGDG3jtxtxbLZMx5
ROb6MoBkifCwM2E50awQMeo2OXhnH7vbhUOQnfDRTEmcHzX+bWvYt4jaxKs29gGk6frOjuz72I9+
ENQicaXs42FYYwRAUhkqPto+3VMcAek3S381Oi0SNRYxg4qv4KpSsGoPR/jmTq2N6yp6SkLjOyLh
2ISHJLF6P3hnH3+D7RuSw0i8QC9s1pUbLXSCizweu/VQMkXbNUr7fEuxZmzdWTOe6GK3Alc2nFlH
roZMpuHgo1QgnL+wJ8SX7Br+U2OELfizK7N30FtWBfxV+2sWu2A7k2NajniF8lsFNPdi9fYea/hS
H+IbXNaI0aGtsSxqsLLwgguCvEtemcVNDJWnaedn2DQd2hERK7udHgZN+hcU0SrCfHhRG+BHSqM4
gogitKlE2s2s25XqCjeoEx4N/jikYnmUC8TkSWeAonXLkyBWmijR90ElpjuLZA3kAxZGlX6BW2Sh
YeahXpQkS7gP11qtHEbDgR/VKA8E+h9WpUf+pdBeu5qw77yMzfp3ld31VaSr9X06ha/w2vX7uuBj
12VE9LxJCTizHAwT/4GNQGScmhEiGR44D/VUYM7uMeNNloXIbfoodP9ksybuECk6DfMXXY5Q8exo
MaA8DW1Y/7BLZ1rbzXPmJuIqAXNP6ufZQgVpFbQIoGGRcOptQiGuAFxPuBkAhoNGCGwlpgwNXTbP
3tWBpm8zTzslEbNZpsTeolXXToWDWxTaqJmOj46D1YIY3WXBM4tZrQIegxTV2Pbb2BgagvlasW6R
8g8gSG0TS9zrOgmBsMNsQvX71aShpEoorq4h8iRpUe3TGnBiCjc6RhwPjjoI2Epb4US3Vj2YuqMA
RjNi/iX6Hjy/FXfwXRqIL6R6UheXLt34rrjNN0MPrvUsR+pZyRMWxm9+cBu0UG5GnBiJGvpXKssD
RBBntVsgIo4lRpzI+yMCefpCQ7XATkGss5Au+WPh4Y7xvaNUX6zK/DF8ZGQJrxI/Oymjah1TP3jJ
og92qlgWWHjjNDF3N9R2Vehs2YpbJCsApuMHsDIV8vF18Vib3CD29FBaqsN+yViavpkd2vBL3jb8
0nrhLSbxGml9T3jAgDU/IsEQ+4jywlQqYpjzRT6uu56QwGzUzNRlgJUizDLz6JGkAif4miOBjc6S
8WQ2+tfQAHdd9mqCC2b+nKWEyrUW9wxMSQ9Vi2x6MwwslYkmZqP2iFxdiaknBjRwp1vz0QvdauvN
WLo8foxNVAHdCIM8FJ+XCI056yACw6IjveNrA+xFSxCRqqaFQeZkoZX3NoGRnlVPjTLWGhdAINNM
WCbpobDYTlneLR1buYcC1DwEJrpoo/uWxRgH8+bcTcMjvQ7Ete6FP/zInNW2gPmDEZs3aBE5o4zZ
KGAFFfk1MoozLh3hYMSPx2BfJ+QUwEIqu7YnbuyOkbYSRg7aNLcAeWgu9kCdiaJ6qHytgTJYHlpv
Wg0MLsTi1R40c+VUaPPb3Yb1xwc/9mVQ4VAI03sm0elsrgNlYes3RnroNH5pZfQEfA9oAuoSUOlJ
VtS+9mwnTbhhz7ybHGACSEmb4TAH8ICgmXl1jN0J+kyyZk1zU+vOqkqQrlANXEZEdZrY3fGHiB/K
wvihVwAySJlw7wDNslFI8AK33aVlcgoe45h9Y38QVkYGqBT8GVwu0QVFefKU/qpWki9qHLNYCZsX
kgjWojT0m4jgIPhw5VBa4ODMCUqPgexOkjQ3EJQQ6UE7CK5hbq8nsLpwMApTV+Cir6sqEIvGzgxc
OOBElGWOfoL70XgQroOpECc/mnbd/IOqiRF5ChBJF2GSspiNLPEyiZknakGoN2O+xG3W167qgT3o
2NbsgVR75QhI7JkHQVaQcygybEIxxsnrjzLPAFWG6Lv0Oxulw0cU/EgHIVNkzItE3/gIEQmOEevc
8axZTkO6Eyo5Itf2V2gDbrQMk6MkQ2xQieaQEVrVKcTEQFVvEj16J8NWrsMG4B7Re0TRleihymMB
zTC+70ZuMXUgYZfxkwY8Cyo3KdDbizMkbUQNns3O92mK5LBTIlA0BGQgg0JdgsLECxRHxV1tO1iB
48IEjmkib7T3K3udzCqRJlQET2W5Xg74TPnaa5mAh050ENBlp51CEpx9kr2bH5GVGNd6Abm0rZDm
xOl+Z6GXM/W2WAFJwIYjq/MV8gpYAjv1D54x6LCqtrPIhu7Q+GQXBp4ZG60j8hpM7Qr03leYsgd7
IhUc9RXRHgB5HuhebQ4d5p2ZJ86mgRe08eY17qWw52VwpEd/a7sMUSatwSHTB0ZfZrWGtDbSqVlj
+AkJUw5DDHIJkViwfknhFIsR4eDkipkt3xuzxO4v4ytPJ/+dJk+FPF2O+eXwfLn5mvkcTBA6Pw9t
vsSsL6NN2kQWb37BuZDnXqrnN3F5vV8u/Wn4+fXGHhKrr2FagHE8EPL5VTCryfb+fPHeikA2yJfW
RKBt00ltr1Jff1InI9zY0MJg6DQfBMVmK7Ui3pS5k28zVtcr/EA/xBhvu+4lLHNmQ6TtgjHIkcVB
irQELAzf6EuQ8JgObPvoQJfaKjggER5iV+L2wKj/dpiVab0vHTY4cBy/eHO8kPXTzyJyBIgQWQd1
4Gpo7NAV6G5Jmmc+rFU72qcW8V5wr3l6+Nwvr2dnRKzPV0nmV5ODZCH06L+vdG40EWYKEK1lIQf2
8a/3cXlb52td6n8a86c2U2kczI425RxAt2o8qHpCjdBMRwNpTarBfJ/Wf/XKI9kme2VVFvICl+qf
zv3TpdIW+ajI4Luo5uQIiTbiSgTqfT4tN/hc/2OjUVTsOS79+XxSeDlJ1mW3KNn9wIDv59QB0jyT
Rr6aQy+3x5+HsksWwAYJkSm7y+mfXkJWDbU3/j8K7SwX+C8ihJpq/qMG4f9N3uv4N+3B8xk/AWia
7uLyqTtiziuoppjxXWcAGq6g/2kC+1Jd3dJd3Z2haVmO3N1//Yet/acBNEgKAlqG9Sv+zKLLUl16
ASCYqB39r/Bnhj0rC57tMWeZxPn9aLqGOKLQyJWqTCO/Kw86dseTGQTB96luflTD6B+DyQqvu5ZN
kAsE9R1x2KtYa6JvJZHGK557xl0V1dEOD3E2uVW+GIJ+uPMDRP/aNh1WrmXlD6iO1neoGl55TlI8
yAIfA4u5PrWwfhmLB78szFNrObe2rUWkxzq3AZipdvvzYMWB3j+jUidk99lCJ8XawFHjxFPGA55z
uhR20eUnJ2jwpRxDBQsz8BzLS7c8kmPkUQcvFjW780Vkc6YjomVD8TZ9pV+yG9VeE1u7tmBjfMd0
4TBqbfs2VgNe0oMlrhPY4vtYNdKNz8rqwVTxvCrRpF/ZEyQMJECqU6p75Wkm/2693Hu6NMl2WVza
SidZAeZz97JdCQVo6vaO1A07haQshgP0RpLusT8cZJU7DVh4lf6t3dFjAFl5Ac1KjpbFuQ7Uhz55
odDpd1VCjNyW49G+nM/CmWiXWUZ7ZVc1qbi8ru98rEhIwCrBAuZAesASBOOqIO5SFmA+FN7Phziv
pQezIDfrLgBHraoMSKyA5nKSR1Ofx2Tt6zo6zL2yoylzmCUWHtRqhDXPrBX2FuISu/Q6TDdMF10N
hB5IxxVvrodK0AB23Hbb4RqFPcQIR7t407SQJVtl1gcnas1nDQdluy/KN3i9Gficyl/LYX2o3uW5
adzbkeh/Ob30IRcrBgmCwmbJhuIs9jhgx2/PVS+MzWvhsUpNPdHhCIsBAk6ZN0LoHj+QouOOKJVl
abrODbAL98aaC8CeB+SvzMOlvQ0yb2/r/p1skkU7Te6NmcQz0L3/eQ1Cruy1/QH2dhb1R6LrPR4r
FiiRtEtWysD99alDDrm01SGCXuwvkL8nonSoDVZ2+Jm+yFo7maxV5eHneqAkdLVJYx8SYgoE0iGG
XEZmVaoHS6vT7cOlMYSB4JU+chFN2NzLQk2aTWUr9nVKJB6dJK05VFl4V6Zu9K3T6mtSpuk7e0ek
wQp3llQjnMsaX7/RC0D+YtBgx0V9cbABVG6s3EVzRi2UHlmB1qtW0CiU64BsBpuSUdsO3RiCdJqL
JIuPWaLhCPVX03wE+9ZCutp3V5cOAhTh7Td9GIKf584D06j20P5KQDWSLyPaUzqrSHMfOz7QvSxM
ne+ZkKe5urRhT3J0I6y803Zo7hGzJiPmKOeTvDDyUfhMQaDmunl02yk7xulGVsJoCpGVn9vPh8FY
m0dwTM7Kr4yfPf3cHeHh0iHY4Q2rEQG8qwqRoWtn9FMVq9JTBGTgRI4ogJNBO5x62nFL8dnpx+bm
PK5Fsuvcn9bqNyPV8B4Cla80pnoP+WS8t5fy+Fz0erEBLMOuooy1e9k22Twdie0f87kJEYXs2Njx
6+WkJkDT+9NFUe6eR+d+d1OS3+RrDLJbWLirSdXbkzdROzdhH7eOertbyCpW0NmtS47jMvbSDrWl
XqeK0sFswPwuncgWTGbnnfpIdxfBYKUfDvRmJZm+km8ol0qbxidnTBhg/ZwV/n2AFS3zAor/L6D0
P3hNa1K+99dJ1lVdQ9eEw38L4OHnSTavhZY39WR9FwjCbEm4q8fBqLSjbrmdICNviU2ZNk+Krs07
CrMg1BRO+aaY/4rQ6QFs6phMtnxpWmflO2LfJhAZOmVb4GuwP4Ys2E99aJ20NALlWMXODrO0rwmg
B2ComPxM/nsM/Owx6crhrhiztazJou92iWjTx3OlCI9qMIW3DdDsR6sBDARuvT3KziL1e0x2EDiU
VRU6Nbt9F3auk8GwsJS9MY3KqkjU6GVKSgyd0+ibpoavMWnhp1wg8gqKx16PmnNMgw68YB+pt2Fk
2sDQDAzva7bEZjoVwJ7V7EnLijlkDWl+nKX0oxaAsN5n0Bi7zrxXWgrb0bo5EkoIcIjmapdcp5N/
lDU5zKkTJB8KXnqsbfP+PGzXaoTJAt1Ib3OnBowtImXjNqH9ZNnqDZJv3VdwHlhh6+50O5Uk3kkL
YZGQDvlXHK1ssCxaCkBmSgqWP00srv/5ptE/EQNgKtgwOy3btIhRGo6rfVqZ2ZE+pABc/W+9Dfw6
6SriFOxN7wx/FUc6SfMS5d6rqSlvhTOma3IzKFhGQ/oI/aU52piwEv2PhoNRoi2jTPgiS08o1qIu
ZDOsvxCR9Q6XDnkk2+Q4Wf3Udjn3U8efBl/aWGGC4IQ3DhCChHFoWidYWcoO7W1vE3dmd5sqpbMI
TMV8He32wcWr7EfV4wZBlP8DQq82M+IM64hQoLG3kNrb95XqwKCd6wFLBBhhc+v5ULaKBtCLHoTH
8/B5oGx39R71txBsSB+JaFsSuAc0mmK+EuHvkcaG++rkzc2o5d53sKpEU8oC4I1IF5rbq9eJ3k4o
tpKiqruUapNOOsE0DkmDY88p4r0cJ5tGTxCvScHgc8unTA3W1wFt2GNj8Fub8hSF2xzstxep8Z0f
UyDug35LzqqgAt1yZ3RKfOeYQbqJQxtRmrlNjjPZAW5TB2SbrMqiRwpsDxPj9dJkDh3WkDCwDP7k
S72CxcurRD0kY1RBKkgPgxAwZSlQnupXXkJ6MJuXDpcOeSTbaigQf+5uK/iiA3pASIT/9wXlUUNW
jzRMbbxPSV8dhet/h56sXZPbsIieugvf8MNHbfL7h2DMV2lkKfeFquRHhFb9hdYE2ldhm1vPd/QX
BDytNeSLZEdwVn1gcvmQA1Ce+l5YVv3gEmvamWC+Ya8ZykvVOhuz6LWvrudHCyTZ+xvQ9sWR2Wda
yo5k42fxxp8QyMMIGwsMb/JPEPKD0yh04JZWoO/6GhMMlsbBQ+nhx54HCJ6YInjQcsXdRnYXLGSn
LDqluh0rTT3J2mVEibHxgzzrr2vIEXqWeedrNJFv4qsC4hIziSnDHsRz9ufDKNecvQJLAfLE5XC4
JV6kkBczEEWzWuXZ64IJeUrT2hqBo4DJwxDMdJgNZK/AjkOxHeUhiDPlvk8h9c2jOrQZNv/22Pp9
P2mrTHSWCY9JtTRXsK/9fT/pBTEQ7zjJvse6293mOpbPPQI8Xwu42l1cISIWo2qaYpHe+d0xamz9
yWlzc99EyjFIHKLSIUDxpVck+VrObk6cGHuC/gnKWVmOXlLTj+vJxpJFABhe/fPbN+B8/bodtlXL
EI5F/hRhV0yY563/r0L8iuYrdp7YxodvKAeB7wCKrmHcQZGGunGuu2FABr1ECHGImnx7bnTItZ3w
0lvZzYiiWRAYwe2kTmKJDxWqv/MpTax5iypHFJRfYnRTmkCzMpgauG+I6Ea2yUIkrgCHhhCE7LDm
XtyE/U3nTN7Y/8viRPLLflmb8IVB+TRNV1iawzTjfPrEY5KWLm4v3jelj04lgqDP6FawUXeMVwS0
MSLpkXgBfWa+Rip7dNDpbKEIETyCkQJ8WJivpEjDbZgbzkpWvTb/lhh1dQsIQ7mzLf/hfHaR2Wuz
CYKNvHbp5ne1ejJhgGX9l3CY6r2fFvVB5S8C7Wc+PNdBC52PYqss0rVVjPWhwe99lY8kRPI8j7ob
kiWYroA2QomXN2G2u9iBR3Q1dIhqh4ltnwt0faEAyTqi26QQCp3cfoqcqJzvTRSGSRA4r+bsfAjA
Z9i5eVE98NT4JgdUPM+ubFVx7qcpsWcJ2HhdD279BjEXpVc3fq9RkFzHAw91aYdJEkZd44FurNRO
6E+XqjkKhKQMBdaU6Z+QhQrw+eZIFgGEGOj+Trv+1BFOfrr/5xtemJ9veL59oKlwHB2okK7s/3i/
DzO//q//0P6PZvjww3C6+9bVToVFYohhU0d+akjVmzoMRwBTDQWsHjhQxOmtuSo7oGghcirIbc3D
/Lr3doGPCqAgVu1q6o7gJwnZO2LmJH2rwD2obQq40JllDpBwwRgd1Tgf3k2X5KS41QyGFej8cCPP
kAMRoXlhRrEO8gzZLvDh4aqyAftjR15V1uQZ8qqpFuiLy1UCKJaLyCrDjRwHLGKPh+vamMUWQeTF
CIzJw7mQR7LogcHv8RhlEycP2wj1VEx/tm2Mjuw/fwua/vevwTYdU3MNkwiOQcDw9+cOOdYkLkJL
/5YU2KaHXhnfpFVy7zphsrcLP76RRQcY4iYKDUTRCwd78blDjpVHVWMbq15zO/SEfusYyr7ZdcH4
+ql9HKr4uugfPjXH86vrfnRs8jE4XK4vh9UKuWQ9wQlEVn8pDExn67Yhb/rX+/15RjZt9Qae4aeO
rPbjk8+O7tJ+eTFFKzZOpikH2SnbQ9AU+8Cpko2EkU590O0n1FAB+c+w0r8dygEe3NsE0QDG/nL4
y9jAyLFX/tvF5hMauDBLUYAebivUcsRssyGP0CvQTRxurahFnMh/MPzKOaJNTJK+b0kDBg0CkXoe
OEfZIwi8omlCFUppsW76EAOUCA8wF+bvU61riPLV/j0xt+Hazm083pRJfUtSmP44AGrHCR7GI0iM
g2wnfICNZuMU2zQItTdd3I96V70K4nK7QqsgtM9n/+GqWlZOy3++cdGy+dvzw0XlTHUExCFC2J+d
a6I8h1OPxvA3wjx8w8IbpqsW50AMuat141XxQdYQGQjUJZIpOB+MPoql85BfevpoO3hJeW5qRjVU
Yds5LotuDOgvg4fJd89j6iJOj2PkXTVQFDZqz3NLj9tNCO/3Wpt6584VDis+Gx1iO3PvZBPutPXe
tGKUlDMQtvpcFJNASCsCHyPb5Li4cdqFKkS7kW3o7B5SViA7p8osTKB76yCPLoVsE0GQrXlEI8o7
j7N17MvOh38675duK+7HreKyfQ8x7P10/U/VP12qrJkSR6i0f3hnLrzkPaa/3mFSB+WY25lylEdh
WD93sYV37u/tkPR+jpBjjYo1v5ub82KMyPnl/E/jenP2KOgFIKHfL5DnSNhdyRepfTTHHN4tQL+/
GuUVBUFBYGf2ddBaKC0iG38gKBcdJmi9dVzVwHRol50O5Bh8f4wQvtw87nIG8cY7z0Ph+NJ0Oe08
1tyE3gPxbPXo8F6QKm/650a33ow52B8jTtYQWXkX+FwvCJuUpMVN93bAc70STvnFGQHXJmPFnqot
UdWv8TvDFVm8uYSmZKBDJEFxpQRq8jDoqGVBqoFXGyFpjkncje5N28Kxi2elrv2bImneUi8vnyM/
RpanhD0rq20ImCCNYfqcx8Lh2VTthFj8PLivdop9TEPwFUHW9rfGEKGBp4ppU1hK+NDnBPEzO7EB
Ar9FDlYYSamRhFHC6d4pAap0kdMSaTfmGb2d7gsTtASaVcpWtllRPQFqcs4nyCbSG+0aJl279AF+
3Msreb5x5xZ5cJIjugGCb09Qb+V7Zb8QLugkpFbANJ2feIM1AFnxiHuNWknwgielLGTv5cl46YiZ
W6RR/aWplxe5PFAvr3Rpk6O1vy7vbbWdnLf9mSHRNy7wCDmvn+vz5D5qFlkczTtdmi7Tv/aH1YAc
d1kcfLrc5Vz+BPATZN2cmUT//Mw15rXAbyt2CECWmP/pjkVm8ZNihIGeEwDOuP4wYffqIizwasIz
pi2BNQK0VNdWWRfH86HvvjSFYu95UqofvgIimqf4sxYY6gp/EfdQu3Z9YoGLCH8FjrVCfeqAjI+4
0mvRnSa88h4FYjNhoCIroGXZtrPRjB3sAJIUkryFV4tbxB6TO9/13wjr3/3zZ51zoJ8/qzaL1jss
jlRNfI6cam7s6IOOS4yIUJmuogHplxjyZgxHV9YAe+qbjMgFsM4Rsk0q8jtfYzMme9MeWn2ipwhj
uuBs4jKCZQgd4ICQm3eQRwWizZ06EYia28l4ChA986EsrLFeimlUQYRZHkkJlNZLpasOTdyomy5v
mpsgHJhyiUI8OtinL1oXnk9bZbMwFsBCQIihf/QFBZFU5SCPZNtk6tGutb3NpekyTI5F1hKRMtmo
VPO1wrC79sewfGIRZkESCbP1FJXKM5BSkE+mB5ForpqG9qIAn7+RNVUHeDQ1zzAyjNu2nO5qeEvb
f/6atM9pZPbNLjckywOVta2ufQ5WehhHDUVlIU2sWMWmzZQvRoKbliw8a0hI0ES3vE28Ktn9q6dQ
zbawz7O7ECbDXdUiJBhbKdAU9FkXOPKKW9SHurDD1qdt361e8W7ktbT5qo4JkVA1q+vLa1gh36nD
CkteT7YrYYWYarYEkjbd4YXS8vV77qH1LO2QR820xuhDv0+iFL3uvuvf+wZIDwjDH07Sb7JEOO96
L9wr33L9hzGamnWnZd5Bje1m1VWVs8Qj8/qSDjKnkrdqIKJ+aQsrce+6lnGUKaLRzdpTopV/PAm3
MGRc5xPs+QR5Dah27Wl+lSZAQWNRYBn8yytYSnkbWgBJizJv7tO0bE9VWF2HsdrcyyZ+FOOqDNBO
kVWtwyGQMIqPvV852uJoetV34Jj5bW+E7t1gOA89v6rXStQTFFJmP0B64rUM2lPXuQhow5K5qXoH
u/m5vUO9fWWOTrKDDzUCYp091pU8P5hjshZNr5wuRaCKn9WqGZ68uCPG/hDonXEgjv2z0D3TOCSt
BQrf82tzl1gIR85tcsgIDe8QAFzexCo75yrK2xf9o7I740VtyvGUliqJ67mqKMWwrgyEDUQVGi8V
E+RV32X+9c9zkK8z7zXAO3BtgvLaMUoMu/gYH7U4TWqhfglhqvdC6Y6o4eImM7LZx2jvSzla49IK
FRPX8mZ8AvywTcm5fDHIviC2G6e7vA3D1wgYghwP5wFsZVSYLLA4HVLtfPJbZvAMJZDbLv7lF6jp
6ufYFb86G8wf0RwXnPI5C/XLVt7y+6JKwfx+xWNQA6TriBttLsopwPkgVaO1bOvboiKZqOrbymGe
uIwLnKI/eAlSiL3RHBxCIYi7DNrGH1v3pQPVHXX69I7Ybb3sVcc/mrk37o0xg/UFGSWzBBNSJnYI
Mde3sqkxI3fTWbV2dWmTHdaE7riadCfP48yyQgi0SiFxWupspJEawC5IF/QHLXBMEs/gSGTV94uo
JAo39ofzoWwVota9xS8D5GEB3TSJomEna818tfPo+Wy3qqaZ+iEOnQkb0lS84sEcgnBbxw6xvjFT
7/1KoPw+YWtoRfa4jrClP8rCY+BxLLJyQSIjW17a5JEz9/6PbUbcxwdPPF5GyaHkyMaFo3YuhNsa
K5iiRcpfQQV/YSZIGrbC03fWvFnx5q2MKJp17WlAVOYmjG9zbHSnpTHXZFPdZcmexARITN2LbnUc
ox5ztmVGXo9vJUzrrekbENIKMb4FKGcD1C0fvSSGVBeg6SyH8cUg4efE4TVYXeO+qyCIzaeDhsHQ
ebT9nawieOFAD3yzIrgkeYtGRR4foOqDTx6D4BGHl+CxQ1EGdM/DuSXAhN5PhmIfiMq6ibMUx0Sr
OSARXfEVUGAzgHtj0Ed7SATVQx2geV9FGq5pc28wdaAb1LHYKQ7skTHyw2tgKgAAhyTfNP+Pr/Na
klRZsugXYYYWr6l1lhb9grVEBFrD188ism/nOT135gUjBFR3VSZEuG9fG7nukz4BqGbD6n/r4X9E
jen/tO3ynZR09Y7BkLVS54vKUMGeCwwxAO2oBcxRCTZK8tTJ2DPdDgp5eChxtA3V97dFDMqHGDaW
f7plumShvF0A2FrdFgH0HFdJdzK3k3VkHPFPH7cy8aOmWb9HAAPkTwTvLCKgn0xeAtXOnZ4JaF6y
eSMf+BllYI2CWevkxgcM452H0Gy8EzZue9lCZO08yDNXxYMJlO3FTSKyEu6wEZS0Twv5zHWjsds1
evQpn7sWnse/B2Q7nfAvHwv9+NfzObKMp76FHZsikucdBZo89PL+0clxkgoqPXpNPBK9DVWdmDzY
PxyhFt+HfDx0bgrLFVytIqZu2QoadtP5F3lwSzs9xb69VhFdG7cBQBn+Jc+0j2gySGbLAaX19MsM
afcy+K/+OHFwU+0km1gOTi3aBtoVNlK70imo653nzV23Udnm66HeLpHz+Ig9yFsNdXKNKszNtTDG
1y9WOyx5OMyGfMi+nuycDJQflyCzbVGBBWYMblF+LrTuVbZaP+ueyyr+BttfXWoGIcACfPhVHrwS
7y0XGcr63tfaWM70vrcJ0to+3fsd4cx7uO4nP0m5Qm5lB8azPF2OgwWOa+6Uk1W47fsqzi7CyZs9
QpDkYzS8XWOl5L4IsT5AXfsmu2PMaLYibdqNbHZ80PEoCKOrnfkulmnKSvY3LhJ2suhipWtu8iHQ
ii9HEVEbpQVs++xc+wLl0yOyyIMgG0bvgVIMxGEIkL/6gjQ88p3gEe0TsgWj9/n3dv3GHDuQjr7S
HOUB8T+em/f2oExYivUlVM55TiqHg7ho8Z/Vm6NWOAnmLrqyLmMle3A8iEZ1pUQ/ME9zhmb4To53
oEQqaq95XIPVAiuwMUSC32yKCd88M9LVt7j33FdLG4HQJT4kCOro/32vwMXBUNjFg9NP2rFPNKfc
yFNzEJRlytPBjLYAUwK881yq7bvvrcNfpvbsbu8EdvlapjhU2kkf7TrSPK+qHzXrnjcInN60es1H
l19kSBmWHPXwSNpOPnASOeq4ldjXdmYuZbNOeaSZ2gD2Z7427NTs1HasU2Qz4w/mJKb9FEyztVfW
hT89KixayJoUNwGgJzPgfIl9hPeR5mbPE6WfgN40n+9Glx8UrGZ3vbYEBaclwoE6jZ1u7+X6i5k1
2qJxivFr3ajHFuzgF6GbexJEwYtdh+7DZIxr01FjCjEV8UmlY3rWURO/5GoElKIF/ZQDO96Tgh2P
ucUbZkxP8qCR77udyWarOekJW/nfo7JPAQC91ihhQbCAX6eWxWuc2Un3zAfiwM3RpNioWDSuTXoH
UB3+DGa7M9g+X+UhB4ey77Lm671Lnk1gnKgaybWdkmKHGZnG+CXVvStCHPGCD0h5lP2gjscvsapc
FTE+Dx18vh7JzqrCWmMphfiEV/OLPFOdKr8k3fh7dJybsk+OepT0UudcTR9mja2qTqHYxbCH+kw9
EUUnRV1+6yo4joWdfo5BW21qPe32VlHqz4URfNUnVsDIRXeh11SXfIyrizzTiX6t2GQDS9DZiCwU
l2E54toxya0AZ1LZvA/Ii8fagunqQFiXA7LvdgdLj54dlmhbU69PHq8xFLrRFX0dOevSnTmGNMc6
AOE8N30C1wtbKU59hdtlPlXjsSn6kviIIx6mouuJx6r809kuQ0wf2ocax9GV0PCdgRBkvGYuxIuw
paKg+ndTqex+448EudKvvpvzIS5T40UF8f3ZGdRnphmKYnOuBhvKxjzmiVofvXaMMOBVC9B3ZIUg
NxAOjsJ8yzc3uXae+QZzT90bc0t2kc5KrgkoEZjMcbXJKKg3+bUwnIaiXLva/IutyrNb2OETxb/T
trEddYOkuf0M0wQ5md2+aBG264VKya6elt1n44AvHACqnSPdnp4b3Tx7qdt+Un6YboZIRzwyX45+
Z6F0WfxYKvFWJu4JULhwIcjby4MTZvC55qYcyGWG/z7HTHyK2axyrSmt+aybkKaSrgExRwI6RW61
9E0cRWMDLGQfKu5tlL8ddVVl75zkqIoBUWak7ovZlPg9luj64lE956pP6UmS+1SK1/E5t8nmzi3Z
JQ9Z9jkOtnEFEew/UHJf7EWC64bIohX4inxPvU/9pqfQwJq0co6ymejDVwB91kW2Ml/fqWoZP8kW
ZfeBM7TPKv7SgCoghRe2farH3j7NGStcs+ZT2ZaHCBsyShJrHH7/TJQDfzXx6DXQhhX/uN/9Jn/N
/W/3bEoygirAYNYhiXVtZ3SnUUXNIiKwAuqTdfMygk66VsX7aLf2D/hes31SFCwIpl3LKFE+a6hi
+OAaAYBMPq1dr47HMSmIQ4NX2mijKnb+7JFAoXt6tAqS0xVPkS+BFV+xWSleZH8URr/7My25WqyT
nvTua5NG4UM5EHYDDFZ9a6zy4sRD8GZhWrajKBHf+dEd3yriD3KCYifz098crhGljycbhAffj6D+
lmEzM6BN+5IqtrmuYjc/aGHSP4GygLIz35vayh+BnhYYYtWgmVsn2dR8xj+nvFvKCQbEuuXQTAWp
OdO5FAai6my+sk/MXZhHuJN3ZFAoD0+PUgUuD1L/LaXi8uw+8Ne8v5pychkBQ3HtAW7HLDC/3+Cv
+91/hs6CHmXeVKwiWxX4540D1Jex+cSWAQNJ8aW2DSSwCX+mWHMhA8ZYWPnOSCwUZ6OsL8u1nJbm
zckjiPLi20l0yAw8OqNmrI5D71THSBX18d7s5j7hKvCw5LBs3yb+ueTeV+Q4SuSi8lf/bTIsvWhX
WUD8NExUImHwKdA97aWt4+9hYWVnc25VowuIs7emHcYz1GJSoW5ge9WkDrTagZhPgqrLsiOwBH+U
yi44H+r5w1uQycVpid1o9H6LIN0vuLVjJTji3Rpi9UctI1/p8KB06pJ8Vxuyd5x+n819ihmXv0yD
ktVo9E6G7bAtmQ+yeT/kAcL3Rvt57/lr1mQO1pIaajiZbBeLKq+fxKyNG9ESIedr2oNsao1isrgE
QelRnfBiVy72GKbyGWNBvigBC+HpnmhnBcApjl9e9pmUVLcJ3/4xDs6bAd/qLQswhjOrWj/GqaOe
26hUV3UyIoosUgU4RopC2wfknhm2crXN7vdhME34IexatraWBLjTMtAofXOF9y4bY2z6zgJsc78h
aHeoQSlkTVAtjEAVP7XmUIRe8quLwp+R6pLrUQS7gnCa4Neo46GaejCeLr7WSBMp7eQF/S0ZEmZw
EWukh6bw7A+1NmP8063x2mKbvTcGc61F4G594KGhMjXfQCRJxXNUus4SEHx0sWdVn0ZZDk7x+aOp
YAWkm5n+rZmUa9gI/1VrInNr4UO+I6NcvZqu/1RndvFlcKxXGDb5kyO67El1ZhJKiQewbMoBpap3
KTUZF9mFXTG5bNJijfHObhkVgFb80ET9XqU+xS4OiEXDCwbMEMR0ZWs4LONoyL6b+dGdRPkj7UpS
tp4mHhNfKalwjuqtR/r4JWziaCGn1KO9NSCwfVLKYa+C0vFPk6e7p57X3artpubT6qCvzj+XgDgf
VNaoIBMrew3Rp78M9vT7kCN2OqaYXd/7PXeICSbFKPxLtk3L++T7nLEnXQBLAmwC1u0RllvbeCjD
N5Z66qoYwnR3a7r1bC3Gf0I2Jw2PmNhPQDPNky2Bc2FXq96RYBrNhmx/qYnqLEejxv8gIO1ceJRG
b2yDL8XgtPhmcCUrkW2QBuJJXgg0fOEDIXtssaO7vbdBFO56AXlZvrRlX9vH5BAr+3zvkv2I5PqS
aHIDpZENX9w8wXEMIU/qX7VmBiOWY1LusR7+jnB42rVqnV7zki9KCb3kDfQGnl6i9n6MpFxxsUTC
UWK92BJJ/hJlFoiRqWyffH/eCCpIbW2/z44ewYttoWXNI1F1FRiHoJh/ciFh+iPKlhKtdeFZ8ZM8
eG2yV9EFXW6tqCZOayt70J7iNsFVrGlrxF27dGCmBq1+gA0xnOUBh0GwjfJ09D66Kd5MdeC/5b6D
hQSEjqUpJu8t0kdvo2dOuNHnptf7zpKPl7eXo5WR/Cgy073ISy3o4q1KuIzAB6iohIr++RrbLfRT
YQh4HnMTFkeyw1YAP88GZ2aTpQmGitCPABzgL1I4JQhlDFKNuHY1doVRDa0qpypNDuVeri3kfEP+
CdKx0FZBkuoQQ6r6qrUutCAjfZSt3Aqa67/7VR0HX9Z+zNWTpJdzoYDWt2loVv9xD9kvu7Bd6CEz
Na/AC9ZyM0QWS193LRllR0+j92GC2Ss3T+qg4/yVV3tv7v/3fNnfVXn+UgVsOfDjOLZdi4p8PtOx
4zxin14BwyFYPozKtMtLnKdvn9t55Qn1yjhNfXmUXa7j4rA2Lz0r/9CQ4duXRangXl317//n8k4O
6I31s6i1kHXRv9aT96VgK3qN2DPly7X9QdCk/yQC3u18K/ZAgNCE6H0lPspCKIn1c1CT6pH9hsCF
Wa0m3m2qnb10rPMr9huBbsBGTyOK3EyqSyAMfgpd+VL5nfVoeIa4gNJgIzD3Yy2A45ubFQS0vG6t
55196FXPP/DRI9D9p26j1hx8EMXY7KTQlfWG8uBjHyNbsvajiNVqM/X6sJJ9qWPpa2z8MFIvgfNU
lf5QDeDA48TB/8qryi2/XuuZoLl6LG3Il0GhmM9yyp8LBsSNbJVjBIuemr4Meg2B14FtN7cELmnY
XMQvsQJyuq6dA3grwnZZM/iX1El9yozSh8GCCUXW/5CBkzh2kGlYPzTncRanyYM+b7yE5Xz4fVfv
ZVc8b9DC+WAT1FqifxQkaEjhKZOvLCYlgDWT4dp6MPzhfGvK+CFmwueosPWDbFWTzgPVdUtqwPwt
iyD/WR4QOL7DJC4pK/D850losHlNw1lXc7P1WbGYhfLFFI0DFrKAr+9p44Ocm0eet8TIGnPR+W5G
NMedndiilrRUnqG76s/T96FX7WqJASIAEDPqDkPTYwJTefbejN8yVCi/cJZ8xeOl+QhCwGZOZv+w
oxpAW5yyvY5EQxLDtC+qFtePVWZWjxruTbIryzr24/OMZmicixyU0+Yu19cO1HYUO3aACMooB3ZP
jo0X2CrSome1UvMdC5oJqdkse5DDt5mlNk2rwTDq5T+ulJOwlP4h+lZZDoTVnqraeExNc/yYVLb6
hI+6jWxSL/Al4eEFKGy6zdIaYmpug+w8YqM4H1jT8GGcgIDc+7IgC/dkSEvKGBtTgaQ0LTqsr+IB
uF/Z19HRH+zwKJvyMOFgSVoJckyZFyyFZSe2AWG4kacCRYq9lKfyygb/bLXYNbVdYiXV1U9BGVJ/
azrdD4RCnOjdNzVREQNURn1t/LY/BBqvJ7+3Edp1yhdSE90PPdbZi2uPaQKsMQ3SNti2nUUKHYPk
lZtVIZWrJguqrp0ejF7t13qVGa8dFQxpYqkPVqYarwMtMbfkWE/FjRxT55nzWFEJ7Tb2v6+TY9qs
CP5zneklaKtDgWWUKGq47hkZtdFv92iu+y2vgeI5NwB65rO4x1aChUlMMLabNdBS81uPSmgxtphU
KVOVH3tR5msNBfuXkrVZMRnf2mD+k6vEMrouEhdEl8CQ5gHNCJe2xo6p6vnSVHVoANJo+ICWDq/C
+d5J3F+HQIneQo2wid5r+U5rhHJC0gNaNzBBYM6Ezjrpfp8Ndr4DTIOTe57OMph5yn1Unt0vC018
TaiDiC8s13FJMOyPwNHHbSEwDx28xP8YUg3wiZl+5TXVrHUtFQebx/MLv6YHmwffIgj9BEDP1L34
VYhUSwCz8kale1FiMRA5r8Ebz6OdWlOPSDjCyBy/IegFkr01xJNFee0LdfIEglUTAPifO9UO6u18
bjIfQrGBV5Qv2lPqecYy6GJlWchm7fDHnw+daxsNXiSc3ibOZ0KJ3zQ+SVvZfz+UU/CI9oxS+6J6
47Ff/6rmmAOVDT9Y8sK8w9ntpbDBG1lhW5zqIVKPZhTHy0IZLqJyhkeM2kf8RGAIWggFZJc8WBhY
62HdXmWLCPbweBuVF4QVKwRQkMv7PcCcN2fgq4f7PSLTHY9eWL3JrpRHyUUrekRCcykwcm3n2M3l
ws18uDdTJXiPVKBIgawolgOo3NVmY87Vw7ItD7UAZ93GJWR+bvD3Xf/RjqPgqdRNl4J0K91paGhX
2OSob6aODMNutA6eeaO9dTPMvfUG61BOWrIf5+B6oKNUCrMo3yRZmOJl7k3bpLW1VQiq6jXOSiz4
wqpejtCzXjtLhCc7AxN3a4ZUKele/ipbpYKW1SurZglWuzxWMWg/eXY/KJFLikS2Y3JZMIDmmXXQ
lse4aWJgvVBxbaV9Aa+dAo1p+teojutDNbh4Bc/N2LaSY6Zn1qJU0+E1D0Ex+KY5E2YYdQbFPYFB
TBaJbfWvfeRaZ5AS37O5lRHuuMTx+CbHAD0aVy8qHuSFIvCNhxFTNTmWYJ39WDrKRo7loKef/ADS
wHwXL+ON12Q/5dCAA84rfLc6iKMRH+hd5qTmi5yXjWATKyKi8mc7vbkize6uwraG0dDa2avfj3th
kapEO5+/TmHzruZefZFjbowoVo8HcZKDfM1TGOZVfJCjihOBzmJFvZPNvCNOkA2DujFjjbx/4R4z
v4jOxb8P47jq1F47ye6prQoi1Ob0e1qsEXgF4bBqgwjXbzkH3gBzoH5Nu0SvHn835YVyXF4dt7G6
8UMTB+sCPkNh9+qB5QAxJ17ZSHqANZ2MFhq2QjId11PD4081d/Zl5aPClJPcCF2xOhFc7PXpfD9M
Q6Ce9dhMDij89trckoOyX4zEv6kQ96ptP2F7IjszjSr2xX0S8fNoXVftvKBRfnUF6jZSvuhWgQyv
8sFOTvIQBsiku1u1kjy6bZPehrA0e4pGZ+Zx/JkjTxUlTk8Ov+zcGYercGCX61FQgL2J67eo5O0+
eBausnOz0sunSajxg2xBC1pNRjc+s3phq5GfRFCCaqjKfOXrJMijSTHmJ5b5GJZi3IwRBPnYi8MY
426UWkaX51gy8Zlbpg6Z9kAlb3Zra5V3DTEoP6Wmbj7K+7gFL/DMeJjm++UxnifW6CPA5kfILsqP
psMoml+y69aPC+82D816Kf8Rsq9zc8p6u6Bdh52WbzSvxyBj3kWJKaivAb46wvTBNs4brmo+yH6w
i4tQU42znGqWUAuB3P/uu0+TV/2ZK/tTdyxPGtTKZVtE4xffB2ig5erHEOE1M7Reg48TLKi5P/Dt
6cOtpmZnqWW78UzsxFmohCezhE7VlKW5bSETP40wDZ8AUoVuYz7KHlYoIB77Ulk4k4cpUZzh/6S4
Vr1XAqd7wrbWfNDY/99GEQRRioMb4VJeHKbiZ4ewdmW3o3hrh3I/YL35aLSJoLDQpoyDB4WGaflr
+FV24hTYPledQ/KFC7KBcEVuN0c5ZrPev3rK+C7HAsK1Z12vMzx+Iv3J7ay3YKp+6H7evcRlYD8X
QAEBvTZLbveqeL5yNucxO6mdpSvyZiendq4xbYGV1DwsGE0n3zv9uY8+1vI+sWC92keUDtcaJL95
Z1TOu6UiM561uDfOshWoDbGgZujXSs5myYv86jLPl4P5PF+trb/nE7/t13LQN6bq4ozmFcgtoqUE
J5nJHdyDXVhiUfSF+cRLygQNynM9Hr1831ShBVVcD65jEe3koJwWaoO5qgPC8ferrP45p3TrUV6j
F0a7ncRoLe8XDVr15Pp6fJbX+LCED+78g835Z/71g2UziOOTqKJX2+60a2VV9QprGf8NXMovrzKm
n6HxkitGQuU1lceaq0+fTRS0qFUMxEe8ZjZlZU1HkfsE1hQ2QTkKycfIGZtl77jWm18ASc468A9D
+lzPhyroqcBQUMhkeZI+Y61XX/TIOsmWnOGUtYP7L7b08iqvS+NTNXrfHNOxcm6bs2UWZYtSy+n3
VAMXC12E4tK5g75PcZ5EETGo0PLmY+R7wVlTP+WMWxeFiOIi2yVZJpRx6lGbu2S/PbE5yWL8NdS8
7a65UbMFSUT5OdVGtSpVbTzU2Iy/99WLm+rF59SrPrz6pl1bkSiJQeKOTUio5hGqqMvSgy+ezwfT
b1QQfGGxl32GphHwZRvUusET5XD5k08QFnUHuHA5JmcVgB4oUyjPVt8ZV2M+WBnmRaBH443sq+Ec
X4FJGFcndB7ZuOiHe1dptOYl0h71mnXBQl5eIBXnC58u+UZTYPJjsoV1kgfF9WYjvbmddyWnuRmM
q5TdEXzS/0yqh/b3dPK9FivQ/zTDoN0PZGb3ph9/57nxExA1yc5hmk4aHqZ8g/PumYJfh3S+6n/N
bOCMuqH8sjpvowRq+W20cQZLm9TCAEV460lx7FNs1Nohgqc0y6qDR5ALB4xa0GlZK2Oonc8wSd2N
hrXzFqt45xPaJYI223p3DZC2Mdax61yQZM9DkBT4ORs7K1GMdy/IXim4sx70IYtfJrKrsrsWYYyV
ajYsZTMwfG+Vdqn5/15kFCJbWhOevQPB6UILv2H6oq+KpjH4NozBFRjigkbxwb7y01RR1XSmZT2V
pX+S3ZVGJfFYVfW6jZLyIxM2LrRAYUkw48hNJuZ29aDrhBGdtH1I3PSAQSym07UDwQOd0CYpxuDT
GMMHv0eTp/AYvRLGh+w590O70VZ8MebgZhB+ltOmj63iI8TFgIXGBP43H6DJdlhUobc8qeDanzt2
jOdOwx9OmbPbVU8IaOyM+IxyVrzwejnKNHcVhd1mchtrK5PjVHste7I8bw2q9+NYVMFKTjOohaEK
rMquJiSPx3G0PuRty1ykkFEDpEzzTwFO2frlZ53Ao8LPLF7LzHo3+Z9ktntin3XNExWisLwpoORo
ZaEO2NfjN6tT43GhGeNzLEJjV5CbzLeh7oa4IGvNabLII4i28bZqE5qUNTRdc2k6ShiGuD8SXNU0
PnmyL4/ODUzKfG5ZZtdtWA+LvWKPyhHMKxytPvXwkhmVqwXLWraEYU4vM/NkHnK7vj3medrMYQtq
ayhYO+UVefqopZrPxwGOT1cefqSu973oLOWH79dLkhURppYsdNy+Gr/DGcEFI+qtN9gx0SwwKpHm
Dt0aI4DqeVKGEZQWVlOy2VGn++Cp4WrUtIbwtoFaM6NgYR0avn8pdBfVGtIqHuRP0dDT6NMS30Yg
B3JMCYvhHJolJYsMhrVghtB+CG8UJ0FJwYafS1ILL7Jl0bG/mMrUvBatqt1EYPpQ/srUMYUfQFLN
YYG7kuIwrRs2cHPzd63C8N0wLTRvg2FjPkbIta6/8i3GzwWXpTWP1l+6H2Iy55YAizt4R6sah7gs
Fpj5aYNzkAfKNxBkylMmcprPfjflfPh7/B9T79cbTdv9vl52ystvw1VDvKDM9Ee3JW40FKL76qjI
QhxopQtxcUvYEgi1w2vkKeFXPcBDGi8c76UqqX9GCaNeAeRrW8C+AgJbVR+VuA4XBl6dhyrFwB3k
VIfJX8iKeWj8R9nXUw2x5LNsbLpMJTCcdHwOE/g7WTGV2xbJ88dY4YwAYemhooThOUuNbcgDgt1q
i/f7ZKNE5rlnr9uBIBEqhvbk63XvnscCGQOegytrJAGZof14ahBJ7NRQz3fobpSnsOc7hPVX8woV
2+VbU6fk1vzqfSqGYaHbljhbc1PxlEXp5tEryB8kpp3zJLubbPD2okjDlc9a4Z13vI8o3+h2ctT1
rF8UqXoXOSi7ZBMLraNJ/fvrMPTTzusF7id9q30SETu3nY99ZaYBOg/rFzG4ziJXu3gWOfDDdS3e
tPngrfW5icau2uG7KCjNpElhgnJQfDLhAK6iVwOHzwuOjZ+NYn1mefiuWqP1Utc4U6AVy9c1v4AX
w5+VtA6GbV2tWC8uyYmLWQDJ72vcKJt+2CiVcWotp33uZoUnbqTYDo2xOI6zBhSaVLCfElWgHmBU
zoubaFmxAHyUrX7UoSOkSC7d0ntEJFwc0NnZDyFSAD639fBdw1TF7bL0i2/G4Zq1Pcsb3VUvbWHB
4J1nFFDllDz+3hC1WtYu+Xh/QtXhVI6+mjywTXXrLHpluuCXe/KrOvtwYi1ELSbag2X46Udvusue
19Br69jdpS+gewf8Ij66xMIznZ+zNaqxWuD1Yx2AfgWLSUPiknfhOin5mEc6YArHNJRLjLLzMBS8
Zvj+Wy/AmwFpY1b3aCZhvEsNRTl7vfb7oCblkwWTY3/vx4n0ITGHZj9mvU4FwjB8KlN+BQw9/vJT
sapsNfmeRUT07AqxEzWIYtO17BPVQYVwPfGDVT21n5pC9xc64JZvTqFvYt0afxmBj5NGr36p9bxa
qmPgnSwrxrtWVO1Cpdj4DRR6fADNM9sl0oRjbUPfNsnSzU1dwKcIU9/aoE+r3kjc5itHc9zdOI/a
OgEj2ywJ7syjLIao4m34SygEJ94mNK94uIlHeaeipQYhr/sXZDrjy2gAhp2v0Q092/lFbl/bYfiK
oKv95bt7U23qnySD0wXWCsWrTTnNuh7N7JxqBPetMM22I3HeRxW55HIMrfyrcKsdNXrNr7S09j2B
li9xGFTLLKqmR6FHlDgraXPIinA8m6rAL9Nv9VdjTtW6lG7+tNsl67/mF4+AH6kt1LcmSRzEBF7O
J44K8YRS1O0Ax+DB8lAA67GzsWp+j8j4u4OSvSAa1aJ96TQVVohNTUxrdGJSJKaojvIgh+5NW48Q
Vblwy/5xTZZQVaGVnrLj9ZFfqvmAp0Gy0ipY/zAn8wvxJSRsclirXfGPkYg9HSt25shRqlpePXYS
zbDPXd7Ft4OVB6yO+mZT9gl61XmgL32EGVmtQ1BX/X0rm1Ucu1AIEazOU1RrAiCP+SfJFy06khGv
8oU8HQNtPp2yepv73eU2UnZ+dOyw4As38vQf80P3OhJgefQwwouIjrzjO5OdySkiKZubURPUO8Pg
4aD5XfCutjrWNRb+oXKUN3W5mPK2P8tRkuqQuxT12RrL8nm+5dBoypu8ZdROzUI25S2xEHZXshmw
vLndUjZhJWwtE5srvoPqoW6IVmGRQBogxSDr3ifP+tkkyuqrIb2NyM6/5vy3PhYsu9przmR4TErr
X5sipTza6NyHNnDcB5darsTOp9O93xwGLCsTNBNyBvtb9yGZVYkNkVgyVP+5VK/41eh2h/fvPGU4
mAZJWZ7PYtuHrXuu5jPNjX+fyT62Sr9H/5r330YRJbi3++VJcPahuQqhOwcc/FgqdEB/Dq5nmuZS
nprmxKpDnt4myLkk8/RF6Hb17VLZV8nr5ek/LiJdgkmfht/ZGDophQJKtYs6hLppUgUPUxoE1Gxo
LCsrZDpl5pF8/DMwCie4UEy+lNPu/Z6AMcvzArk9oWp3IYcbUz+jKu6P93lKrEeHOho/Bsty9o3v
qRunVoeDLrzh0Fkm9gqyPc0+pPDRfXN9HzeLjHE5VXbe5t/auhno6AIRgUJ9WsTqNXOz6WuQ29Va
TbLmEEZR/6xrzYfs9/EFsMZxqHUK1VnmJXoQPKa1pjxkLgQ1PuzNqqpthWVHaNQ7Uo8qtDqMgRH7
NvYRleVttryExaV3FcWLbJD746reUjYeKa6z7JMHI0FbjISXpwqenovOrefg6Vwlu+jrzCTII7BY
GjIF7zdBaWowvvpG2jwWql4+JoV4M4ti/IAgAJ1wU0L3f21eK8wxXmu/MzjXRde9Sq3z73PbADyZ
BtOVMm13GdvYvvZGobO/ApuEZOlnZbTOSY+S4SWqUGiGKrunKPaHF5a6wa5lBb6So0qdJ+d68r7J
QVxtNJZIR3QJGBBGU7XRjOBqjB2KRrP0zvKQtiS5F5Y/NttOwVDu1r6PyzOnbHeqibVi2wq13TZK
hA1GRnTVi4vuaHXEKha+r7RH2XbmTnn2V5+b6MCviEyyEDMAaugmeh/XiE5N5wTX1u1/HywHXPAQ
T+XmrwEKBqA+la66uA8Q3wuuqZnFZz4vy7/65T2xQXseIVfsZWuw9Z6sGoHkuTZIVvtMGt6dlplT
q/Wfsh/Zb7FJoxTtXkjEnL3BvHvX7cyleuh+O9kn7/lnruz66+56GBw1u6x35jAJhWpm0BWW3+48
kcYFlQjtSJquz/N954r5lLY8yyClLowkOulhwdPH8Y0LQCvzYuoTvidgwLROKS72iGvNSosyDWP2
eLYcn0dN1g995y3qiQ8KWmX+d9UYYQfHxygzu3Qtm/jZ5StQJuUe3XD8bmjxT32WNslBYT3xLXFe
meM/kGB8KDUlekfL6B3sDpyhnBQMZcXjqtRRN3B/vtbJEj1kfZSTh9A/V6SjH13bJp/GZ0J216lV
gaW1o9s/SsdXRVG+3KQPRfZZCls8SEkDa5T6kR4qeJKHu9IBDfpfPbn2GYtOPCAWrm96if/7Pref
U1sf93v0A8VilCsf2mxEU0CgGS8c1R/tJQJ6pGHzgcrGZpVNCc+JrGgpV1Ta+JRSsHqSZ43snCab
zbmOY+1tkhyPar35Pf82S14g0v/h7Dx2JNe1Nf1EAuTNNLw3aStrIpSV96Lc099PjNqV5+4+aDR6
QohGDEVkSiLX+g0ZdYS/gOb+axLZ/TgpdsLkJA4FO6IjloHNthPeCwFe5Riag1Wf5WHU5wEMKxpH
bkgeGpAaQPvhLm4qEB35P4h8oiGxrxwjoiOLIr8M3s/W9ePVHEacnWlIOsr0439PSsouAAF/0pMK
tnK4ZeIOi29rWkFQrfQZTVqzP3/okT3qf7sbtVf6y9/qEKFTvZBKZRpqQM0qTYZlX1nJcdDiNth+
6pq1OJnLD4gtsiyXv9XHDOj5YKyi4gIG2b6/ax+2ZRl3WdS2Ls6xGQK3x71t2YWNso8c/Oe6XBj3
vEnNO7agMEYUX11+tnk8gzFwd0i8zlPJjsKp/cWok2H8bMN1+IuXTO1RziTbea6uGvDj0Ig409CK
+KY49ePzZFPtmjnpWfEkz4kdCLddq+8j9liQ98vhZLQ8rzocJVmhVnhTItgh+OA+plRri2TXPGD0
saIu4wE3CU4s5SB56AckHrXYbdafC7F6Xtl9Vv8fFmz/9yFN0rQLAF1iM3RsfCbwDYEI6qsPnBm1
4bmw+1swWsNB8Jq3AKbRVhXOGxFYcy9rTlJj6G5o1RX/vJ+DhTvrZ5McMeqYhgsUfXejhRRx0pXK
GZXVCIujbnzHBlZdDsJvn3DmtTHdUfyz13baztSa9KAj4Hxq3CnYGkVb3xTT6ldxFmWv01Sxae4s
9y0VA6bEQgUfRYLEBaZJgc9vdiqro5ZH3kn3AzpFZ/7plCN0fYxPpj4bYmPBjCHPrZgTi3EUOxes
U9ayJguFp8AhNdqf3Rgk8dJpo35behW+zLZvrxo7NQ9NANkcSzdla2KN/NIpNZvWXD+2FphCUto3
L7o4lpUghkiR8Da+t0j3Zq7TXmXt0R54eBKOyokExDRz7Zqvvh1ZBzkCT7r07iK+vCB1be1M3GYC
PNBMIAlNHW4/Z1czhED7nMT5Z1vRpBhXG2m2ktPICUUlxi1pdb7RfFHWXAx50u5xCS8Wj0vwVIO1
ga29mM00BksbZYpz2Hbbz2sWtpHfCsKn//vb9cOIgEwGaH6+bDkcHfbHt/ts+vsNP68gNl1SInFg
7x4fmbPdAKjC8uHzM2PHQTMzJwP3+aldpPhrqHB/vqGcsI7yP9/w8WtFoYvU7/ztHnPrVsB6h28n
R8v55TdskBH7vMh+/oZZ+/j7PX6WvoQEngx/vp08W3WsgxK4oKLmH0KeXWT511ivrcPn9A5px8VQ
K/EKGF71DO5o5ruq5bm0hftEquy50R3vA/INinM55pa55lfvhZYvS1vJLoXumWtvwkqgdYorDybr
OdeJyIWTz1MmSsh6pqZ+UjTjm+yURQUYw7C88TG+7iDNtwRAsWzk9D4Oxcktk5+f4z2N+CHvfBac
LmalhsJar5pl2jN8r5rY1TDQLPQnFKVO7tAq53iujZXTH8KYn1Z2ymG2j2Q9q+0QVUiG+G2IHIWL
5PE8hyz0thzWWeeU/9HmJ83Gs53m+viUMW6I+fs6JnDMIc9qzQhXELvMDrI6aGNzAdz8qMmzhhY5
o8quEOf8e70hTt/RpLk32RQj+LBDTKJYfl4vmuG/CzWFjTqflLZxeHb05vGZsgltd+KgQxKS7fvn
YoyPJOjE4ycB7F9u1TgDxm98Hbyz4ef5pVE0CKxjEF3lkZViMAqaqNzJqmOlKLlXOgiEyGzj1b9G
e4k67GvYjp8TyBGy4BP8fPzzCZ/NdlLGkPH/+YTPjrQSfz6lgISCfjzrIbVDI1kNszVQZkLbLDo2
uqUYUOqDZM9yHjHryRuOZJ1d0u11dfE8rBIGNWzvBuiCFfkc+0UJ3WDZGfnwxWr6cKENxvg9Ltpz
7Xb+b28iV5OHA2vCjqwySzNsO12d9Yka/nBM7VfrBMqXELNB9LJE/qrD61llqI3eoS6xNTUM9cLl
als77Jyjo3Tu3svdej8o/OcahSNtWFh5af4Pbq7xBFSrFHjizaXGkr81umwvewbDmxlHObnkhd5l
4+nR6hjeYuBFgEEaPJ541fJXzpdR0xLvV7QUk0uWJ1iczels7Z4njflUoT+0xYN0H9VaRMzUC66q
Bx4EfLGCHGOXLhM9a89TY6tPsdq8ynY3SAzc2uv2wNNdg1Np4CDpKB/gWbWNp/s2iWROH/pzoQsk
aHsz3HNraGvZzA7x2FeD+hLfrSl0oYHZaYsUqgfPcsMykSAkGd/02A9memyasoWjPB9OOqoVrqUd
ei0oiC+Gq8jFyR1/u+zVs0mfiQFzBNexMV9TsFWwC/AdstoJKFdxof6WtQkTLhTSvbM8E80X6wmV
9CVKwbyL58LNdyBL2hdZ6ZNyi3J7e5fnZvH0agaRepE1vgm6vH4Yn+TQtAcEKAjV7wkfKC8Z+889
t0KpLsyyiYjVUxiDFi3V2ZIQU+w/bVMGnwuF6wagsEXYTw6MB/2f7nmgLaby4GPR+x/tpTUHGjo1
4UE6vSW4rQCrrtL3Thl15P9588uqURLzNPBfPgSAtN5ZA7ypVhXfoKtPb8JayUEaJqxXo+z4P2YG
F0e0fWZrrATmU1LXIp2v+KAE5t5R4+HYO5OLfyK9E/lvcEjB6wi66m4Z7aVu0+zd1NzoOLVRTTie
k4puKjY2GIuNPMkqVQWUb8TmAYeVI+r9/iaYGZOyiKUvjxfhw5POlj2y0QBLSHQUKZgpqOvnmLDW
mAj9LhKjRns4StYFv/BGdvaj61/JMz5qsqkWfbDM05FbaD7dI6V91FqLjNdQkoBEFvRVwbqebQIz
EQj29jHkAhDMvzWr+Y6yA7CfaKaJm055S8zK2tr+NHPmBkQAFV7ZnrCb51Y3PWzbvfJb40Cfmj0F
F5rALAro0g/br8oFRpXqaxniHGmbuk4g2/R2PQpRe0+ZZjxJGa1RVi1em5StGf+U/Q/ia6vHTFWe
7Mu+M78lJkwFG2L4s2iJerVplJ0NtSBzlwzBLlId/xo6RrFytSR7j2zlZ+Y41q90uD/mwfTqrmC1
8iGsvgV81Sl3D9WHlT9NuDQN6euErdVLhB/ES9fgBJU4+ZNsihtzWsDaAFk9d1Yiw42bcPpa9vJs
TE6diVGl7C1RF35pj59zkY+bo1pJe5L9jpdla+HwT6Z85J7oXsYuW1XIGb8Ly9WAX0TYFc9Vo7Sc
jR2KCiHrtnlnJ4aVUzJAn5C9mb8h8YECip/VT1CrHs2DnYXHvJjR0fOotOCegz4ybEdVWMdewfHR
tJT+POtTrNQm7JemPQ1n2SYLoAjDOZ2LKW7tFZZODJnP6BGyHcGu0iPruopg6We3bJO9yMGBnsrt
o9qk8VL0k39p7MA5t4UzLEdjcr8RgjsEgz+9lRMGDoXfVFs4mVgvmxPeEqn7TYHQvMr1CYOdTotv
OekbaL268y2Px3cN84mAzMYi9PMeXGMf3T4Lp/XPDQudI2TGyl3gyZ7sJ8UOF3JIGjl/BgcRGsSm
mp8TG1bTwiZUt6istuH+l3V2F5sq4+eJrHy8NQiaHaYeKI9kB3Rj+qOeUFaSzIGWGpCeEDUnWAWj
F/1QbRFdJDtg7mvnkf8f58lZTGvYu1odXdUJqoDSkIj3rcR7Cq3ee3Ib4COufZcto0rQB5mcdiX7
ZJvttpvBa6errKVWkuyaHuWyEBO4fGn7zQ3R2uEcz5MVvu5uJlykIt2yn0I8VhC9z9iYGK39pBeT
e08dYC70yZbGtpS1D599lRYNqo1xEq8NCCBnDVS2W9fxMo6T+k0r8j9Hsg2alXgeMagHQxF99frf
hl3UX5zSzvcOBLe1bPaD6Og5wiTZy9MK6xikDLB8/hpP6g8o+909TERxGY3RWcjxTW4gFVE4/cUz
1Ozu6+Yv2W55pc86oLKRreE+89zqJNt5trZoZ2ZiH1tZ8CU2Sc7Pl6P0SrpNkWDbyipXZ/29ur53
h3UxXwUKM8dKOH+urmMptex1f9MgpRJXffGrcrQrEdniyxQX1spOBvXst151rArEHvs+Sl6nDogC
YZTiF2zwZdIO5lUYerYSpuEjdRlgAjIffRaZUMat3SUnzxb/2S7Hmqr5Fphu+Np15hGnY/2LP1To
kOVJeK40AT1e9Yu1nvnO+6CnVz9ytZ+xUTyBisvejYCv1de4DOOP2Z9Rp4A5aobNB1j5fcAy+qfm
l1+x5jJf1VrJN5g74w8UteqlD6ZoFs30vyZKsJZDUT7C0ckrm5cC9vemM0VwUKGyX1GPGpa6NnIT
j2aHFPfog2qbTGdvxN6ODUYixYLep7xuF/00pl+tMvpeZo3/nUjCpUCg41elT2uVx3648LozoicF
Bvc28jcwRhZQPzZmkdW/vFC9YaYmvhtd9GvqQixYba/fqDiPPPuA94ryGbmI4rmrKzago69tZFs3
mfUV4tguL/riMQK5wmDppSZhDBzmxiJ6CvPYu5aRBYp5PoKJ36xEWkTr1kVOZB2iMMZfwDvWOklp
Xq/sG60qeXr0tj68pNhto3WC5bZDulswzz+nPNr4VR+nyPlDrdDW8RC1m9TtlEWspMrVd3v9mI4A
5ZKgqL918Rv4Y+d7Wgt/ifS2duYPZp9NZIeX9dwhxh949ibfYruP10HNPsAegaiUao+8WhI73yez
hJEhwi9ln3SbyI3VvVJa6pMb4/wrRwyd/WLAwXyNcjPYoQ/qAt6z61eRac9yAJJE2QJRPyBnTVNv
dSXS+QnIFwHFBF7XfHHAZO8UHOQ3NUYwjkjCN/Tv9X1qev3aHVTrqz2KVeTk47tfD+bO1fENke21
+r0dovRDYOe2FcCPtpoX2V/TLLO+Gi4RhSFVnW0l+vRjTL/LvgSO84Z9sbHDsmV6H41mJds1i41q
3GQ6Ma8hfCOgvJMfQXzHWUVKtDXsVFnWVojVGXuJozwq5+pnm+www/r/GNLjlw6fQpirf507gLQ/
oOqOoyUSf7KoY3DKVVQa/9GWZ31x5SLiLZkCvIj+Dk7nDtT6XVSnrZ//atdbKLdh0J7/1e4HRX4W
IP67xB6XDazlZd/377nV1PdqZi66aPgc/zbBem/umNM8msiy1QSRYMUqbGtDc9RWJY5696CwjHVr
DgiedJ63KQ2zPHvs9HawYoej2vL3JC3u7wPbK49ZEXa7BpXPs+WjqNMmJRkMBRe/BC3kWxg3aAL4
dfCcaXiadzGL0VhXL8AAimttG+rG1jp/keeWz8b68Vuo4w6NBHamtp1fZZs88lPPOsAMusia4cUB
UkZZWJ0bElJR2ufXR1tcZ1gIZmq6CsdRfYYMHhzaqQbA6ptjxV4vXAKA7u+y10rbauVE2IPKqpG4
/akci+9FnanPjVmLC2KLpzTwUe3V44iMrpXsZNU0tX6Rl7H/6I36aWt6if9E9jR4aXWxkqPcifVL
bbKOV2ErAvxCa2a0JvKEvR+fwtps3yKzXiajgRyzQ6RwMjuxllXRJj/hxo83N+uSe87e02pTQKKe
aaxLu2rRveSkDLeqgozJTi3wd3Vsq3mqXaLAZhqdxSwzkrRWdMZi/Cb7ZBH0bb0WelivbVubUoDQ
4mZatroNQJDs88jPrrLQzCpZqZWNoZ1R5I+2qJ0y2EpBiAuoDZxxHizb5BEMznqnChKcn22+Evor
1F60BcjDclp36UBuZNbgyTyRHWJITduU+o3zkLPrhOAB5b16uuH/jtIDLwz3V1z5v3UxqG9ZrUzA
kprw2haNu0MfPUJr0TYvvQZ/tzTK6k2Ly4j8RtX9AstrGYb326jjl/glr1WTN9RoP4o2c1Co67J7
lRRYmv7v9m7u/FcbsQ38R8QitcLflRU0+sUDzwwlQ53WJsCCczEZGtjI+BeWRCOqLuN4lEefhWNp
2VZLBCxq7N28uQhZh8B6nA9jo37pdDLEn0Zvsl1X4OnLtsfgv+Nk7+fgodaqdaqa/k6BjbbFbHUE
bWRH77qmKGgHqtY+boLoPUyyb5HtNVde3NG7OWfB0+Yt8J2B0HD2LE+ZqkY/kDLsl3JQyg4W5Bds
D6KwvFNGXhtTD7PIGhzj1Y5NbZUlY3NNNT3daWqVgV8w7FMVp+kmrAftyYEktuyhk3z0k/NEkH0G
8rP8Imm18GGyRz7LkNA06iV0x/bJbHiDZJWmnjS0ag+5qwS7qVKnaxnm42rEyPSt79kll1945mQn
0ypJAcRNvyDApSYr4K3pKZhpUp6ACrmQdVkAyYtBOIgJj8bknx45hxwuxzzOkXVdQbG17z7Gxszu
4Sx9rQ19cRryCik2muK5CQSCdY77diubZNGburgSK1jIcz7b5ZE+a2I/2hjxGPp3fqTBto8J1Yw4
XZY0VzfMi5Mcr06RsvGtqQGIZXhbi8DWcari6tAWvUcIXoRntzGMDfi25IaTlbti4zI+F6PVkjA2
qvmdW2JVZAQrV8A7MxNTO6LYgohBNquFaHWbbGRjrOVu9Th0AxSafaJp41EddSBoGvvpIhDNc9en
IMFNn2B1pmZbVfQIIw6luR+zutrnc2QyRpFxM3l1eisVGcrWgxdTLbKlrTbVF3yEQ3RCCS12CJPC
5sxZKo9bf95ELQAWrru+QmoMY/Wt444LawZ8dJUSHdiA4/c2V51Q+Av4EsopTrPu7e8w4YAudAcY
M0Vo/BnmN7aPaRnDPGaT7XI2ex4GruU/h7EKscEJTOkpadt6q6Quyf1k1J8j267vIU9wuw2taunr
kAI6FAkOtZfqz46d67sisGDyz4NdrF6ec6g981CzzIqlBtZtJ4dqapsehAJcW1ZNp8Xw0qv0Xe+Q
EkI2SH3OQpQ1Lc9K3sqAXY+YdPtLG7MY5s+vfUsmpCTCVvup5B1rrhShbWIVC5cwV7wI6i3bDExX
wdOsmySr7orSmMtGQDWv4w6NJpEROiQJ8A0S+bkIBXGL2N0FdeH+Jj/36g9x9VFmVrl0lMp8MkDJ
bVp0VM92nBh7MWbGDtO07iJnROonR5TLRzW7G8JvdcHqlHfXHDt+zFhloHfmGc3OK5fjLFJoAova
yz3Of9sF/auNjFh1CDNC25O1CyEpxoU55PjNjNk6Q38IlW7FKLN71JbFayWq16I39Mvod/krV1kA
brSIyMydk1Igdeca9UH2OqKJ0e+0up3sJetRoe7k2/hzci5hWGvTEOseGnEBQ1OBfzfSDzdST9bs
QWI7bE8C3/uSm/YsNxqJixc3ADM7zWd73kIIS6pu0RhO+2va+IFS/qrTdAAggiSWWvYfUDu8k6/U
f4pWNOM6LVJj8a+Of1XtumG3BTlStk9RgXaIh4VgNpneKWwJQyO+zqY1ttjhV9HwkxUZgsxD/xvl
wzcMxcMvXoZOMLyi/hqng7Vr4OXAdXHLa0ZCeIXMtr21zdFb8nrjZ58LAcHgaGsuOnKDgb24bCxw
RcVYekzITFs+768pWkRmYJ76pvFf/KCfbxS9xZiRatZ59boWFpYX82BcAuztZJjIbczVUHjoOGOG
/JjKKT1xCRXxKk+d2BU/IXi0dOahdiv6JUufaJOyn4AXGUzJqkzZeBaGMhjvIuPx06zYNwzhAkjy
gPNDhOiAtSqTsf+lltpzTpbxm9/ZzUJ3bO8NP69xiedu9qwKNVojPH30MgedwHBEszWeiv0AEgfl
E00plm3dHVhquODZ6dUcM90qlpuuisTPn7O5GMkskGm4yxbVD06eM+1Vus5haHtnXSusCd9u6NOq
7WcrIEK9upL99UhEuOjQK26Ef46Jyy8rc3AXeai+JA7sKxtJhu1I+mlj+3m9lMpCUjgongmwbVHO
1vHAWtWpwREx1d8ck6/nJvpV1lRC6CCvX/BUbW4amsOHusjrVZA71sfYFT+dzMrupdcoF+ShSXpb
PfcRPg9zNPJONrn5noXip8Vv9sHLReB9CSwgNkS0RLH5htt8fykgMa0j1wVJ7DlYZmp9s68D6NY+
epMj3jnY7ajTibvlqzbxgMQHBP+3tgs2tgfCEr236KfHH8aoFW2XaLGyIwD4fawRNs9MBMgr9ND/
cFlQiMz10nk3R9PfYnWSb+2qFPfQLs+pP+qYchls/evsh9qi7ELQObw5cXXvlTDeD0NkHxHxRhFy
Lqz0GpTfiipsg0XQwxctou53r29UQ90OUeV9CQu/X7eGWh9dNhDXgEtcxoJFloGCwwbXbfNaTyJY
9sQiYQtVMUrRXpgsWpE40D7Vq6GJ6Zs2W6winpIvfKcs+Y8aN4Xqvodo7X533QhllR7CGS+UeGvX
KKP4qtW/ezZwrdoMux+BNW7roCJxJ4yXLjc9WHrKPbDzXWsitjA6iI6Mib5sW0ym+yx0twma5Mdi
aIad7SoHfyrytTZ6xyltuoVK0INAjBg2XWTYm8IXX0Inb3F4d6NFk4/Rd3SZbq5VOb9Kbh6knPGA
RQZ94ylte0D69eDBb74wYDYzh6FwyUdw6QkwkCEI47ssECjTjkqCKv3clCgKsmKZa63J7Wjn3hm1
s9qXXwa3vFV2TjS+qF+gj6dXhJ3V10LREPDSnIsel815tOpbHwPlKbM4Pkber1gV+UlFdMKLh3Ef
OCigAO8vzJNy8QVMxdDOPnpQGVuw6UgzzVVltK9zZOvJ1rv+IuwW4roCqM1U4mhVqyI86p44a61w
0ayfEYczMDH0OGKJ8DMpQzBSI/IFsl0WkLHA08shsu6FzVcW/Tkq2uPrgLfQtUrj11YrmguBVu6k
qSfD1zfdm+rm8QKSRbato+6nSybkjk2wcR4GB2qjGUZLVhvFiaO77EQ0vr/jiwBceUq+E9ZnRK9Z
496LknLxqEe6MyzGRk8B1eXduhzc6q0yYrHGFLLcyqpt2Lx+PA192WCC/+aV47JvoYESZTPy4+PQ
Ydd69E2YfssZVHFMAvOJVLCyDHtMCEPvkDfjrRpj6+pmoFr7dm16xk/2ddVCjdvvvWl1t6nNSDsV
yHzW0cdUcx/Gir4cRdz87s3n3nVQ+UlC71SRZlqgQtWthgTyjIixIo8U4e8wiiPgxO18y1DyvOXz
EWnoW6anFSROmmRnV0CU6nuelbKq6mZ2UbT6ewKqp8D366VO1I53ELJQsupEwXQeXYJlvOdewHz2
T5koltAg7JeyULNFBEyAxPnwn95q01xNE4O3bmh/+2/WanKE7PB4PeyNkU//6+DmoJQ9Runvyi/d
w1Ch/egK/G1g3WS7yIRhBT8TZnKNNhlb7nFjlEZ1ndzagWypCmI4wc1rq2JXsFQ/5i55uZDbf8c7
hORcgZQCgofTFVHmYu1HkfokpsTBZahXX8r0XtcsQGe73nvXxfGuM3GEjwOvvY7RnHzx0vpD9/Oz
WnGnJ+mA2zpwJqJcxtJ2sFw3hGXuhD+pO7DSOJkXerrWLKfaazazAe6eXxl9RWaadSmE5LWu1vYv
t8yetRGboKZQVWxrlHVvxeVvdnmXkGfhR9BxhX2YFEg0RWJXj+3F5VbaJrrbbwfLHW+q4wYrNKD1
d5UEpW5n8e/cPpPJAjrOzXyzh9b5cEJ0TqtOa55IMIlNlbYFWJcabDRhLNZcza1oTLHMGyf5XhXD
Mizq9Jca1pgg5FH6agMN3HRInxynyUClxQLLG3q9Rk5/POut6b64nqfxyN4Q5aq+RaEFvdNVq4Nv
9g54wv6XFiQ8KF0HKL7V2ADhRXxEijheE7kZL5lnl4vOsr7HWhm8QEUcdxrCqVtET71X9uhIRebB
D2QsABDm2fg0ZmYP7adWN3XeiXd0UQ9yRGS3E6w14nN63xRbMTQ71QnSPZoQ9l4j/3Dib5mQ+mvt
K9IT3ipCyH8tBoLuox6Np5yw72KIPP/FMk3CQfVwmLEnvYFCcDWAFhza9BwB1INRU7fr2sKmOuC3
XNn4X+55uShvIp7Chdu5pL/n3ka4OM5Y5ouqzlqkfsGiqOVFWgOpMMyu3wtB9HpytfzDS51fPUjT
W+XF5q0wwp+YtecQoL1FCY56CY8PhQVPtfeYSI3boUvyp0CfI9eFaH7YiGdlkdB+scv5VamR81oh
/bTWtOTDHetyRd7Tu2VzAWYZJVVyRzvfVnQFzY9GW001mKXQr72bHOh5NtD8mCT2Z1upDDbRXx4s
8yxyWEpc6eY+5n5MltqY64jr0PUEm5UgXLtFmZ+VoMGAYEoRfuqM9ATq4qsDYPIcGda6CJtnJKij
pT7pp6nxjmZGHNfxXO1cYuq+nMZQW1ltO+y8tNH3+JCM13Iuol0+EnIBZRDtysCLVqYt9Hd7RE+/
HobfkOGmsGfHjqzVa028fdG0XrHuEUjicZkG04EMwjI0FQujqNLYqSMgtrSyNWI1gbPzEyVf8i/P
/aqlX0JPRwbGxQTGUMvxNEFWXWYG6ejYNoZVbyVE6NXRgVInRLdIWvGMWFC2k22fBaywf4Y0rt6v
e6c3FqxGziapgne36QnDOGb0NqtRrrrMMm6JF3qbEHK2n1lbMlLTCYJRvgssHG96vULxJ2rPfW1k
zygqsK7GZQ/slTnsZZuWAX1BXRY4qOLe2Ao4vzSdMNQ025G5T4HBKhm3iW+qooyH0CymA3hsfh2f
DEYEqf8kwB6xEEy+KA1phx4S7rpDgHmXVYN7V7H3VB29Y9OD0zy8V2KlEXucMBLLNMiiE5jhfB9N
BCxcYB6rypn0lRF6PuIu/VNANNyzbFL4U6zY5xaEog9f7a4UQXFnLT2znbGNmGxWTQHo3VcbIwDs
yEMWeWlbv+LyRRA9MV/4/7HB6CxReM9vrph9hcWrAxn5RuQzexQVeelVhULYepxHyY64avxLW/6Q
FYxO1TUJ02TlOPV0Q2HKWxhaO5BlMabbo0217K2euib4V4bIDnYL5tUCIjm3lH2cLFULA/dWEfVp
8JzqJET65yhFagGFbmQYEb0GpCzHPA55EvF/lardJuVNeK4t3H0V1Sq3meb5sCop+Dfw9qJ1iN/n
09mqbV4AWXxvKyXh9uexyArWwREWhW6MTaCQ1JZzl22tWxBobJAtjV2dbVLjk6Qjqgvqbzupeb4q
qvEikAO6qSgbLA0/DO4hV70lNJeSLexRzQ+mmwuY6MRN1/TaCl1Bk9e0bx69Us+2bWx+dGGXnMPu
J0Hw+pKKsdx4ro9aTIQDUeMjuimP0FRGJkcefhatcxmqYSR0iv3IYKs2RhMOetVK+uGjivLVwt5i
YZlK+8bzXlu2sR88V26NU1tc+1db5Z8iShDtiZKjLfDm1YXFq2WuyqJH1AMWpFcMxUJ26QNx67xf
KX2q34zmKZLiTKqd4r3DD/zQblIJx+1hhZG+mCCVsOvV51AfBm5SYEkWVaixLAhtsdEC1XgIONWt
wIx00NEXmiWc5LgeXyv0ou1TUqAjUMZBuhKOZh7aCL6+B5jrRQvt5ont9EIdsuIF5cc1MEnlPi/U
fdFo70bqVac6i/xH1SqzbBmPfbxBwAWPlbwblDXmpco2Bab71JjFD6gTYMTyvj9wr0WLnkzV3SoS
8HJeOm0tzwdwVStvId5WT/2YLU1RNy/BONYvRebeSsSEL2Wg1C+e0VvLbhwFT1iqrqv5W1IU8cpv
/YtVlP25K0f/kmO2jj5n/B5kcb2P1LCEuBEk73ZCbJI4ZLSTvQk8ajDypMpkr69gXJUnyrPqmuoT
74+dbB6cLj+lYQGyiY0mAMkpRLyBDKZlNOkKPoT9aqUJAt462uEwquzXrCH2DdBMXblz1RpVbVsW
vN6VxLFeM1hKQEK1dC3P1b0u2KK0LdaPcwXIYd72Bgq/DGaF12yKyQ/QSWOqpBsiRNvhf8mqjknl
GmV+dSMH5z2YdBPZ0UevGiQ5oZuw3D7OHQZ/heCPupWDDcgUqzp0/Udvajdi5UCz38nBatQDeurm
NKz83ClUlmbbJltwozvL8bprF4zOJoum8uQmx4II3QtuX52m9i8zk+Ylq4c38nPeuUBZYIfCA+r6
xtBfRZvuobR7R8dQUGORba32rZpgZj2aOqNPLiZIBV8t9Qjp0tw8kh05uL3bX+X4vI7SFfvnCPty
3E2cvGeJF5EnVuMU2zpyF5k2/MhLq/tWlqGOTbhhXeGlx7sI3aiWdNhNWMmrULEKs71cPxBT75ax
NwTvNaHjjYHOwUb2ag22H22V4i4y9xYmkL6m6G5B5Bpv4ltTZcFODwtEy3vCdnFm16vmf1g7jyW5
eSVKPxEj6M22vOlqL7thSLr66b3n088HVKvZ6pGuiRktEEBmAqSqq0iYk+coVb0Hzcx7yw3m6eQh
U2FtY8v5VU1F1dSySl+/CXhTNTOt3CUi2yuwHv1pCD7a/PdIWp42CjRAHw2+bQ9+ihCRaCnWYN7F
wfQoW/GcF7cV6DzZAmNl3Rgo9KwiyXteQ/LkjiN852JUBDqNnWDX2sS2YtxNvvpSmMrRUUg5XMxM
+MtT6gOmFEGLPTXhXAynyF6/cxRBrK4qP5v2S7AMYT+CtY4N1/zr5fyeBaNVa9oHhAl25HdPX9zZ
9jdz6w03k5arF1Vnu6vTAQ7GrJHDCbKJaAoLQOkUlZAVkrXUsAQPBsKws4OikLRpr7W0EIfMPfK0
7xwyWHph7UX0Qwwqu6H5G8CjAJHFdgZEfR21YW8Z2BOHUt0KJPMmmeb8VDTRS0FuYH5i5zs/ydri
WOIWx7u4/yJkGR64GYT3cvyln2wuMcuV/ouQd0Mtff96l3+92nIHS8i74ZtA+XX7f73SMswS8m6Y
JeR/+zz+Osy/v5LsJj8PrZ/QdwyjR2labmNp/vUSfw1ZHO8+8v99qOW/8W6oP93pu5A/Xe2d7f/j
nf51qH9/p24Q1swOjQLR3ompXSR+hrL4N+03rqQJ6ZVzRnjtdW13ZlK8bV87vOn2xytIoxzqOsp/
il+uuty1OqBCs108b0f6T+P9p+uzmGHpPZgxs/PlitdR338Ob63/r9e9XvHt/0RevZ3me6sa+t3y
v13u6p1tab6/0b92kY43t74MIT2p+JO/s0nHf2H7L0L+96Fcr4Y6tza+TYoVnTulFwyJgM3O6Wsh
Pck0VSfduJdmaZG1RnZYYm2/js/SXXOAdPRSZNmMIXgsjM5cB41FblVrKQ9FlEKg1o7PrIIhshWt
tCSTsAffIvyyzxyZ9onT93+kX9p9eKJ2cw0jlrTJohlhy7BNQGAtZPs30EXfQeqR3lWukh4H10Pw
eSDP17WTawFDZXopcxhIRZSRJCjJSW/kKMDZAvXmapNuPTF/9gCo2DnroJaRQ5XhSJ5zqavba6AP
q+SmsSIXnmSL/JJiRmKHlT04TMRUd2GClqsL341F/vxQ3ZlsGnBuH5PdI5pT5FR3lZZWd5rWGfvA
rICuy9690UwHvwLZ8Ka3M3oAk/PuC+SCjCg7NnaJLJHVPixjyaHDwWjY1AzO1/GirOpu4jyFlvfX
JWVYPg7jRWdicQ0zZ5Zojn7w1HokiRm9oECo21/F6qFHJkX9jXB9p5J/NU/D3uLvdgaUG9yEjdCy
9y06SaPsvrgrcCKe4pmnbOhAVbhlRdJpDtNH4RzLygmvDU+LPNAwwl4Cx4Xgis2raw9pXLopzpys
OfRot2/6XCObqd4OaZaf33ectSk8drHy8G4s2bQK+8JOt3XUGgut+hShtVkdgtuoy4JbWQPsFaDb
Wgd7H8gs59p4F4eMG7w5ucxklorQped1IKN/dN0kZd80Mk+ymNk6O6GMbJ5kDcG06Zgp2Uo6s9cw
2fRNM8hJOKFHQXI0YrPKqvdU4GWojYUQj3WVftsrinYrrT1iclswtcZaOq5eES5rw6yy5a0HNzJ2
ieDEyd4pJZQe4DVeYhdvooVPiAzpbNj+5jTmwjyYuvttsdvgCXX4tPKCUx5f3UvPcjEPDUNQdQMU
JuKuX+/r2sxJ1SPV0N3Km7CcQOcTqTMYtlz/JAurKFCsv5aLdUhsrAU5IewWitgMZAvC1xPKd3M6
KG8GMKuSDYN0SJXrgNdObwasR7heFRgaNjrM6GdTFHFcdmfZlLWleGcjTw/aWBZi68XxPw2wdLte
Qx+9XQG1Xc7Cpx5vMpaIKCDr2X2ohvl9bOWsrmIEJaSD/bYEDWpEaoU4Jby07olUgDlfyTbY0xej
Y4XPCC2oO2kHPeadlh5LbC2FLeUwsu8S865ZBiPZGF57nNXki9LlnGSUFkxuZpw8RQDUjq7DpoHK
N+xT1RsHGUECl8ea2wvvHQFjzwuy60o7rYFUOVD4CzhJL+Ak3QSop5xLm6NHUZXGVnhkbYmRXZpx
54zINy2h0vynZiQhKstIqTrf+n07PcyedW+22fBcseA+laZeb6c6zb8FpsWREgArts4mSN7EEZSa
+J8rC+BqUkG/Fretv1La6SjBxhKFLIu2cf21ZXnZdrFJ2HJOVt02A7+1lo4rPNn3/HhvuHz134Ce
g7ZPjjAvfr8GdmRxNxGMuQhc+Sev8rwTK1czX8mqLOBit4AQNGjaX601WdBjpVs7Y4mE7NRHhlPE
cG6ETKwoZHe3aiMAlmwLlHYzwhiaQ6iuzkGLbE7U3NYlvM+yJotyysi2zU1QHX7z4khea2kAyAEm
Z3Mvg1XDQA46CeFEbZ3mbszTj7HvOZAPp0BOlXRCN+SXLeYo6046QlH7mz0b84/p6xhJ/8y2ZXnT
emVygfs/uXS1s2k8tj4h9XoxSedcDTN4kkYrj5DQ3qizOw0rGdMMIKg590QZPvcS8gPFWFnfNtFe
VtPO+ulGerF/Y5OXiv8p4QW/kXWFLdNxNDKI7kzvlIlitDUYKZe2rKETjC6J3Rze25XeO/3JNlqh
f1IQfULTXcRcR5VW2ZZ9ZNFPpJ6spaeqJvXAqXJv2dq9aYblx5b95lAFyG6nofmBXY/W7sqPQZCr
KKgP4PrV4qOGhPydNdhPskdcuumlLpk0lia7tXbHg8Yk5foc5qF/lrVsKL9OgWvvZGuYKv8cNECS
ebn/Colfa4ttAGaKGo6P+oTwLo5rZzmOHPHd5VqydTZ5mwlO/N/6LcEvfSMVFQon2qlhVOyr2Qwe
FLWGhb7y0s/s3n2xRlP7B3FtzzI5+nWD+Cl1kvaL1ycc6cR9+BjGLs9MK1bOdmun53fjdJB+ncOh
hu+GL/GNpjbOcVBK9p+gHVi1iOfcRMhLTJcOVsBdHwO9BItg15/iRPG2KWxdK4eNcg5Ms2Q7GGV3
04mCw7q3xWKTIZqqbZPaVY6LXXZYmjJM2vLSsA9z4qHV9tuQVjm/vcLS34g5jmiz7N63LBKhUsQd
HFjJ97KZqmV262XpLQDbpFx3OWoWQYjaVmi08HyNKHBpRjSuINUaODj/rSjQ60Xv1YLbeyVd8aDB
Yy2rZZChAluxrfbG6FeFvTWGGJSb13S7SEs0kXIQPsmiMyGQQOv+QbaCCgKcJWIQYQMRkTP/imDW
BP5RQ95bq/Jmw7FjcKklSVLVpkzb/WLcSiPUmeFlkoRIqQiSxr/HLH2WmEbQLklHHBvBQQWrB4NQ
aXyAKyTxtfJD36BE96vxy1MplbLLyY4iGUY894yg2MZQOazlY3B5KhYTzLihcCy263NUOMzJZyNd
PFZlsQy1OJZuy1BLcIFgE/u1Wc5zvZ2fyPUfVy4n7qc5QS9Gz5yAs1ZSilLH76p1A1dJ2OmPo3BC
jOGuOw1ktowdFds6R43Quy2MvuJYJTq7tR7dSW9U8hfJM2jMZdPhZP7WDEYhJKQ+1dO2Jz+mAUkH
ZEHInbuFsfE7OzzmCF3cZA4sXKyJymQjqxCLT83KLUB2koZa79opH5tVZagvoVf/0lXWhkhwMEys
VWSTXXaymUZAeIlSPLpkG9/6raE9Txx6ro3EMY+gprTnsHZc2O4DH8XpEqow1RzWtjh9tZB8PVpG
9aOaVZflqrCBaQwAgXX1cRbnsLIwA808Rm37Q7Y6cWYrYyNSd/4YK8ZcusuaHFcrlPoIS1d6HpOh
In+d+ZTG53Bn1gBmpK3XyNZsPd/bz1Wh3Jbk6W6ntkdtbgzK9dhk2mmWRdoAcCqEnOBKGt64hL+A
6+MUZP1LTYa8iTaS6HNeqPUB9E590lWIJV/VBqXkoGwWUXHmWCQ8S1MrVQmbjKMzW80FBf8vfUIZ
XNtkzimjDvQYycI3PUatPFu2E5yvA0jPMsqcQ3e9eb2NqW84KJ+DdG1F5U+OUssnTqCqJ0VJv3LW
39+YoqWp1ngAMomUlYgoK716KqJuA/X5fC/jtWpGiHgkRUo6FctuHvSWrXvRXXby/VQDcITW9/UC
bppdstwit98oy/XAVsnKTrziLINBEcxHfSJTSF4fhQj1OLkcS0Jc7fTGp66pjYujAI+VTSeAVHlu
ycqRzcpzmpVqJs4lDxT100ufvteMi5LBM+5XnvFp6cMkNr7XddT+QjgtIyf9noHBuStEwRGmdhfq
mbUdhXrpYpOOzCzQSUhQ+ZFNWciQ0IyeRtCJp8Uka+SMjjabM8s4nB26Jz+H8vf1ctdInVxzf/TA
uopbkMXomDCo5+F+8JX2bLH2LGEb0NuzPtYHewimg6u1LfS0mFLdNshakW1ZldZrH9ndbjhEBIpb
NdtwBv/ctcUfOhQqOZ9JpBy0jiWELNI+8EFdiXajKvrVSLrLi3sJfGebRY/O7ryXztJtGqm+18Dl
vx/aSj03Q9vzt2FLUl8OxgR/I7wg6SZBceaz1nkDb1oTkU47KD5r7gdIkZ2PEJ3VlyZGMtAZ0/xz
7k/l1g1IL2eJDdFzra6cQtU2nkDmIwWdny2B3JQ1aZsBogMrFh5ZFK812YQmDbdnpdDyDOLFWwxH
lTnzDbzU3b0WZv29rln+ZhhQvFlstloFl6b099I0kHQJy6ygdDUmdzxKoyxiiCH2NoAOwXPd3S+F
/RS3fnEPOtNhqWiRxFk0tQfgngtWsa1eMgs0Gymmmxh6zUPJafXHruETamILyWGhxEz+L9nVftee
TdEcWhCsZAj7N9Jru+G3YfKmW9kVBOxdVuvVvfS5ZrnvTDt9lL5IaVcgcNJnzdO8DwPywzC8eLby
HMGUdw9gszkXPohU0cqgNrjWOi9FhEDrm6N0jFZQ33u12x1g0mI+IoIXRxcqR1UzOwQvCJOx4NiC
XRcATFli5eiIyFVJGF57X31hDRxDMbStEgT+zhtCeAjSoLiThWohDTW3COjKJoLGL46mbKCmUdVg
twTnwovkxLAJkxLquddRklEr7oJQ97ZDVyIQ9OqQPayBXbtYcSBjMpWdDdP2kevYx1xDNUaQU6pC
QA9ZLrSCJa3l0l7cCBdCeCnbU9tWh8YkeTlM5n3B+T8sT0F/7xs63zdRM5JLjAbgHWfKL5bYLwax
68MfSAYIR1+2NRkMgEnZLd76SkqefuzBEwgB7XHwWud+EgVZuagA1+yOpVrk3IeZ5dxbmu/s2zFx
VovN1BTthgynszTJrjIWGptVm+shGEVGk04tCKLrZRbbchmvJ+O4h5vm7IVOfyQxm+T0tJw/2Uy5
N5nZsR8pmi5sVKTtmw9jrzRPiensA1WfwZr0wTkFYbqOZNN0km3aBc1BeqNq/Bb74qgedM6Him+v
jIJbBeJ7FoSIVjB01Wj5DlqOaC+bc1yBotRC7yKbWg3iU8k/5UbY3fKmSq+d0GeBeRimhq2MKg1L
WdU1eH7ZzB0IO3UEt82Kr61dFigtQAd0bEon3/PQNZ44bOBJDpHAvyIb+m0I8b/DETiuHaS+797F
mvAEoMVCbJ6i8s70cUPyrrdp1dk496KQNVlESFGdnSr0KzjQ8SjArVa9kbQQbtJM6ubR8Nr405C0
Xvxc5l37qVS7n1oX7Vynqh7KQdWfSUsHHlk3zBSj0HgeQXtsAmvw99Ibmaz3US0xAGAQPKH8fU58
YFKJCK7ZQ7wnBfwknbJ/XP1IXVZD0hKW8ZegVmC4FtFKCbH/DLG8alnqJuWn9igLkq9UK3wcrL58
JJlzZi9Jhexy9pN07aYsV3PThBj1Nb7ti70RWtat7ug//QxBsnHQ0ruh4EnJdBJ2fNCId50opGPM
c/sYjNmH1q5+mUSHPHfLS23H62t8ZwenOJwvnaQoFeTzsrYU7R9sU2b9p7ilWxzz/S+UdtyYaZCA
lfZh3JlMMoZFzqnehDqMQRSy1peck6xk+50bLGh0CCP/RtqvI8gu7+IW25uYEq6OHb+Hn5pa6Uwy
uPCbKy1dZO393eQme0Mj07rVXwPliMvYMs4IFWtb8VSBqRuNgPXgwirNtzYpd5bglpZtqE0iwMMA
GhfbMBpoGL1pi46dNMo+S1G7Tnwqy0F5ADhoPfVN/kMprOFGtthy1XeszaxNz/fmCeGQQ5QU403e
uRoqOWRqTHaso2+a63fSJos+tyC5dPViK5ulMoPdrfr5yJ4t3/+uDj+Cho7IUNM6tAKLfGd6U3dJ
ksYjTyUKTopgfmVQNq4BCIVzHYBBD8I7WbN03jaF1sGO/LsDlTF2j33rk7TbcxZDQyFCtPSfZuAg
SY6RFW4IOcSo85hTbBRkyQ29Dixj64kDA/9HijDJOWvT4uyM8UNkWtk+fjVJe2XXYbl6Xx3JaMfK
B33tLf1vgl5Hk7a/D1n63q/R2zLYA3Jyt9rg5ZcmjXqIFsg0KMkxWUV2H/7MgXmSRPQPf5nPBtxY
n2ataDe+5qZ3RQGTIOR++mGyK+3OZo62sfuuXJO673H40M43oQk8e1eHpBI5jTNu3hhlVRZGAEC9
bw0fuBaYbbDd+nyzuCco7rtV5/MxoZv8bXFE0MOixIbmpZoVj7xteRxDRypbZEqY56aYv8iWLIbS
FF+aod7qzVQ8SpsaQQRTzy4/bkw+otkc1UZb6TOFCfoTfT8rRrdebFnWuqupB6y+DDQm330N7fLr
qKSDnUiTi1dyDGnLPbhl/XSMd9LG5ChaV3rUHuAZuSvKCYkPZJYee88eL/BmXmLRIk2+epxg4d9B
mjZvZFMW7OH/BCgfsztJWNpY3p3PibfsJE0t2dZ7mA36dQ0xNHnC4wSSzEeacSz1uxR0vFnO0W0r
WtKuh7Z5Zu5wki1XnU1QivpU7R0kt1bSeC0aVb/zdaTCjA6mOWkLB9W4Nad41WR1vLU9pbqNSovT
Wah5D6mjGbf8v10Az472obc5QFF7M/zXVGrrDDIUkrl785SbUfEtrEhcdWGlguxIUbbJXDk3Jgwl
J69Rzb3Dpsh9Tz7kBgoW9ZNVRN854ar/ceI9ihrBjudMvXfInrvvPN1eF1WAze46b1UwN7/pWu8k
vbaSwHifTnzF0Rq1DypYyGOKxM3G0Gv7hrT5n1AqhCRQaEh6C9NSLDYbjvZDoXbkmxMh7co4lT1c
1r+6kbv5/zLcn64qbeIOWXfp2wCkfC2OL1tRdOLkVRYkG21iAL83i0lGBPqk7Tpd5Q8qYqVN9pdN
EkEfwbtbR9laxiVLJocLZF+QLnXqgJULmeXsuepTkkWdr1DZe3cNJ2xTk1eHQlej23xoyf61DPuB
3SCUpzwfciV0SFfIYlhfR6t7GhK+wcrYrK2BM05W+ecrv+obqlVZnbxM39aVSaqMYFbVDYtC1kQh
Q2bBztqJXetozv6Z9XK644kGzfUY9t9JVjlVpFV+CiA32pNf3h+qyI+RsVG/W3zHDrnrQL9TOMXH
kQSkvefO01Y2m7Httwg15XvZ9Och3qiWER9l09MF+RVCF+eJR+XHACYr0o2g3qpUVbmg/wyuOYd+
rVJd/cOo5S/NWuy3yqaXeD5UZP2LVzaz+9LcToH6s59nD+ZXW0V1KDXB+rZ5Ajp6YAVjayiW8J/Z
ZEqvXmRLFlmYCSIL/Wc8GHm2HZ2jbrPRz7aBQTqMalxrYrJOYkw1cAhEopl0mHpuXr381ExSlER0
Wlv6ttQHuGdf3V5lGeVGjngdlsza1ZT7yrZFKmbdp31xspIMnUDkYjcz+PPvqgUJg+59VebB2s5a
GJ262s2fjMT4johnti+DAJxOFxQXWbj+2N4M7p1sTE1VdZvFaSiBtrZqJJbGrhoOEBp+9POKZEKv
1lee7ii3rRAM4TQguMtT2JYszXhjL6s8MFeDC/lk1HbsGxAme8FA2x/nHqVLji/iL50OR6Vtud/a
IeBFl5TwxPfkZXRD28MZUXjfoAn6ppV9/WQaU3JiqqRtoXgeviVMj1PD+2ayU8dJbamChdW1R3N2
f8p+rAN4fZN28jCS8ch5RGfy3o2sKyWZOj6Zmq19JaMU7U4gIke5dJRFxlIodEpeU2I1KYuoIu1T
bSsEwnPHhWm4nJ1L6dkbuQh1YyHXlgdrzW/VuyaJ1bui8b/UUaAdZUsW0hkn/mogN+6y2A1dN2+6
0pgrpCrVxvtoz8Z8sf1oWvUqooIzJHNbTx/dvWxmivUBVec1aqxoYgjaGlOLQz41PbyRtWQOs2Yl
q0HgJs1qcaluy6Kl1kCG0+VN4EsV2b+V2doebI7zeBOLImAXJt/UxvDZKexuLx2ob/lIn0TFJ9vM
yTgs67Dhbz2AHpLVUNDuxELUQrxwbq6FYPK5tq9BHUduGlpfEGIJzLRERTfwuWksP0MHjVF4qRW2
itFznfVDK7R7GuDyvNVj49Bmuv5B7f0XL9R38WkaUIZjnuCuyKULvs9Osq9j0/wHhv1jE3ds8kHS
wPLRP9qNU9zLjfxUr+aVGuThWTYDLQy3lQo1mZs4H5pxRh8pmb/avlvu0nZk89Fz6s/CXlT69JWU
WWhZ+QpzvLOuQEidCnWMPptuApmx1zx3EyyQWdT/lGY3G8J9aYwrKzvYrNFOMHfD1Cxq5u/NSRkH
IV+I+1q9hofArZAOhzz3tc+7ca7RGvIC+WoZM/CcB4c8iH2dO8ONEhQDgvdIWVmDdtehZW4i5otN
ehN1HG5kUdT5szIGzj5pYtu/SBvUIGBo9LJeyR6ATCK2p8WoVT4nB43znxLxV7S+yUkq02GXvCZz
8Qd05pX0WlH8pWjU7jC3mk5Wg+gRhS0nQaUdkaX3GiizwKD0sQGYfWMZmyRQW/ZMaEomIXXLIcZe
qRN7V8JnBtu1rqmbIGj/KUu28pW0QieQvBcyK36JvfN/Rfa9G14cUgD+ahMMGe8cbu6Q/LoMI6Ol
SvxVOP738f80zGK7yse/9sgtmFX47XI3kbibSMhDy+jlXq1QfwzM3FhpSlNt2GMo7lEYy+8dUQNf
QAKTfSctsphDVOTqwXbehHppO7EeOly7vI4wVlPGY8zvtrKnHNp01f52Yi9LmsysD1G8sEy2kaMw
3s2xFXgrjffqpXSHrSabsl9WpgXHmaq5UwPSxknz67ubCETocmfy6uT7Ojzw536/OLy2688Nm47X
2zBVIQKmbBBydh4ytp06j41S3arch7TxzAu4l5P0qcJUDA5EHcbE7Eg0paMtu2Fba5630WPm4WtW
cP6qwS/UoJ1rDH/UOxvynhs5Ck+F7gE1m8UP9q89wupycdzk4EadddtaRcr7NeMIVGtUIDowG9zG
s2ndypob1MYxaNuna5zsEgzpv3I/nw8Z/ww2vunh8JM4tI0RrWwxqoxbhhK40Mkpi9P1khpcGRFZ
WZtBnDYOfReQgleWB9lE6xwhYItUJNl0M6g+6u4JwQD3jL6Ecy3eNaVD2novjnblFMYwD4L9M+Ih
XaFvUz+gMVc/RDFnXmapk/E1TDUfMwV5Jm9tMpi3YLtJB9g6ZFPGyb5tzNzDZIP52vfdeE0Ttvuy
IRdbQ/X8bBb9S+F1znlg0kAKPExLJFP9cgjJ8gohBOg4rbgp6h3c5XBOQDNYaVWwkSO8qcphZbT0
+DCI8ENDGmlWEY9CfBNJzDJDE76NvRtSptlkGyzU0sshUzfXNlmo7s01avICGCzs8PsbjyU7FaI/
rOcsv8kTZBqeMl8xa185z2QVMr+isJJSQYaZUz8IfXTtlIxldBOR5wr7vHGKs3QXsMd5iB3Squay
sk6c2dqHwBweFWMgyxpW5JUx9+2OBdT0NWEXgfzT6bMewInAN6Td1Wl/ted2PV/tQ6a/scv4GTjJ
Nd5MO+WCqiKULCP0SUNV3dZCXTdNWB635RSdZqG9OzhIC2gI6O0aIbZrsHA58IsKN9IbQM1649sJ
LyjRt8on+15VokMnYpE+cE9u4H+EwnR+aOzeWDU1rD1wwSHjYBnfDK1DHiPoI+jMTVJc9UZfpbGX
3PZRmT6huHRXwSb+BZhVvrODRoFgzSu/eGQys39UkuyHRjsH/qgmZhdSNOsL1NUICFWIAA1ufTUF
dghBESf59UWrFfbSMuDZMljGSIdsyqJ0yGP3AxR5glBwviyBsqYISudi+LEML81ykMU2hNHXzvmS
jsW8q40m0HbVbJO0qLBc2yBEWq15jjZMo4TLipPqZuwMnuKZF6c7NpCy1f/VCyxVfDI8Y3MdRI53
DTKT/pOmGPUhNuLodinsAhT1MK0XC/RI0S08lmglzJH1zJZkcJS2JUTWmtKd176mKZvFoU0u3dg1
DfZWn5F3KC52NcpqUYPsgL1pY6Tm27swHLbiurL75tbJcAr8qT95qvNSSJtsSsfSfBMSV0q6etN+
HUaZfXPtI6u1lt6l81/HcsSFlbYMD2g2H6H2mPfR6ISrWlBotTD7QwXglptS8YxzHnpQb0mqrQTS
qEvC+c56siI2e/16UlG5pI9a8EeZZv0sQ6AfiGBWQoApCErrMKaOw+yxVr4Mg3Ykcw42bjUcOfwS
3OXCXs3VTyOBqSOKQ/22bM1TE3a7QelPcWMV38PMbXhLGsqHKDarzdgow72tWtHegVvj7CI9se7S
qUTaTof8vm2/ZY0TfzBKxbkvSCTOoXv74HMe81wEJ+mSBdQPQJrVBt1AoplXPDSNuUJz90eFVvBz
grgtyhXKWrYsxIyenZEfmZt0m4m59sYxVrYSJU9B2PVPyZjFGzfz232a2f2TWhTxhSfgR+mUxRj4
X11mizeyBR2Hs29McjdjlW2hNYO5YjDPCV8Gm5u027MRfJm6lgO/uWAOI0h8ehiywZyIJswnW6fV
91UKG1AUKQMv4V9KPFIYR0sbiJ0t8KWLo2rKb8i8OFAsswugZCGnTGNyL5FWoAzvqjZL7iUIS/ga
0ZK+II7vGjVVV1PLrMOx2pLjwkRdgdUvH53CLB6ZS5Mskc/5XjalwyjIE45j51aaGquvb/TWeb7G
i06BIuRSAxY96dTH6Xow2++xF3RnGcJJhnvXzvZ66aCp7VrlIXnTaOYqcZgEJ2XUW1AFp/7Ry5S7
uA4UFksAP2+RLOtvs6Hh/F9NSVrxofLcGw45C2gU1Xvf1ww+RL9ZV1bIEZl4maZ6ArdxjOyPaMlC
OgsRsYT9e9vUo8I3NiT3Jsq2sF3YCVlTu9CNbKc4c8/jGFZ3aJRUa1Rasx//OSJjjPH3MTqtQpPE
KIJDlaTtUzMpn33u8aYQrTrvwsM8jNpaUczmySjG9ilJP+tmmjxKi4XGCEqG1rCTvmjynFtzhCcp
aNqHNNaBNVfmLWtTlLmzvv8+8MoOLSX+3DqesWs8IzoWiWrfdjwM7MH1zzWvuZp0Xarj7ClbtwQA
ieq7Cx3mjNjS3OofJqiXrk29t/UPXe87b5qLVwb/qW/O3t8Bztts1tsbWXgqzAe8dAuoHH/ZZE3t
YLxgK9jnFCQXAM8pQ1ZXhVlyczV2Ak0ad84hs435NJewY0tS9g4FJN5JznOvzcph6jug+rkefVEr
Yw3pZ/gd4CRwsMj9oDsxEoklGJykh9jViG6tQdFvExhkSG7iZ3KTBeX26rTj1jnagfopJKWBox7/
Y9HwiPDsudv3CNhsCm82nqvQbM4cf/Qr2dQhB7+PmgSRnlrp1obxSdPL7kn6aggWEqUKb2VLK6dy
7d7OEY/yezhw3POUKMkaAADyIpM9XfpqNtbILYXfHcPZMVOyPvVtCauIDkOWPSnhx1IIgokA2TMR
wiT1CKOT7MnUOvo+V9Yunxzr0zAM5b5PtmEA9fcMYrj+V1Shczi1mvLR7ofvtVUnd7Kl6h+brlU/
AKnrHjhcu6RpgfJ353OSqafBWjb1fMj2QIHtLTi9zxn58ceqtvMZlL0yH0pQ13rK1pAqCisc4Zx6
rY0ZTBksBoaddMhCK1P7GudA+HGGNGy99E8bDlGQP+oaGCD8cOfkqGiNbsfKuJ6SW69TdZ6YqfYI
U/OwTsrG5UOfg1Xj1CZ0XMa4Lt2gONtdVbnXauaXxVlzLbagnRJGRuVHZ8DOzYZbgdTQCAx84i1V
GAOyOF07POm+0AzPzPhH6vtrth67f7K4vzcho/oyT/xgTKMq71svKQ/9YLNHqGX6rRFX6ibUOLCH
s/ub7DS5xxIWop+ONWSrUM3rD3mP0Hrt+P2qDlAA53ywh1GU31wzmfWhTezumT0JoTUGtl166yIM
OOQxf0inUwTeEx+MdMkCufOP6Hd7F9ky7MZdG+4A4kwMDXXxH8eSzkqZ3d/HihA8MQ3Nu5iisxwr
1p+DNDM3ctutt7oUdaOofdmve9PuR8VdZx2MQ42YW7c63B8zfDAHuCKs51SLnV3V58m2FXPtPq6h
vlV4AveiqY7GfMuuNee+tBSt1J/G5EF2lIM5VnlEwWPgnYcfgaCKbK3MO8uxVGP885WCD2UQ8eox
Av9aBHprAR0Nk2jX9U23kh6vr17csnmNUbNGO4LzOC6d45KVRQB/0EqbDB6jNRi3s26jbQaMlbPA
lOerMPmC9lwNtSlClonqNTqLANcqWnyaochTXe2LpYbAjNvO3w1BMX01Zrinfpm7CqZdaVadP5p/
i5aD5GJP77doaQ7j+F9eAbfxqLr9gZWTtU9go382p+BHb9fTD0hCHhUIiD6aemyRXGWpZG7WLH+6
eV7JCGgWd0Pvkc3phyWA9u6TEWvj2uAE/sJsEuZVVWmLi2x34MYHwQvlDT+YWiPbVZj/5EF5i66M
+2XQa9SOKna1HfZT9zU8Oyen6ZSbvvf07VwMzTPE5gO8cs34o6gN8eAx/2FjaA/r8KrLvfm5B9gC
P4kKxkt8alYN3OMPdjTULq1Zqs+BCxfsYFkv8RFCUUv8YhfxvYj3HeLl+PID/T1+uW7AOO/i5f38
Hv+H8eX91+L+nanYjhygPBue9TM0uuFHBwv0nKTow7grMukiCP+t/MCWwf8h7DyW5EayNf0qbb2+
sAs49Nj0LEKrjIiUzMwNjKqgtcbTzwePKibJbqvegPDj7ghmCMD9nF+Ir/infxsiwz4gctux4DTN
HepB0cZzvPEdvTak2Crlky3QPC7nOObF4zuKPEvjRzyDaHeLz+Mnx+h2ZE+aRYrhyrE24qpaJKli
HctetzHw6MRK9siD7PhoyrOq1pnyW3cetYc2GIbdR3zUepNMWaA+YuuMLlMai7eiq58dqqp/oLeb
KjZ6Y+3U7wY8apYDMiybpHArpP044KdVnWRTnsmD0lMu942mRgmFR5ICRauYmjt5iAu3uQvng2x6
5mAukXhpVh+xymjJY8u2r0zRRjf8aSHnySmyYyxQlYXTWSHvb6tv3aRj9Vb5z7ljhqeut7VbfIyQ
OBkSCztNFUcS9gbGueuRf4mT9FDaLS7qCWiurZvh7o12u3Ii0QtvzoaKPOmz/l02PQ4h2xs3Z7tl
j4+4g0yPDt4FUEo7zBfnGLSbEWNXFhyhBc3PElfIbeNjM7hI4ALLQPnYrcqlPzgwChJxlr1WOPOs
QImtNT2YHluEuObdMIvJZqmruvsaBeMnDV3CP5L4aqNk6C8sC3zENPMEkdVftwnrFpEDO+jU9l3A
cOu3OM8FZySg5i2m3mPlixLXsFPtAGSAhrCbWhYH2RpIjVzkWXmpu3K4nSs8Y1emSHjPBoBAcPhh
DaU+1PMSZuJdlRVDvq26kSUzgnpLipPDnQltK0MLCqUfvfvi1flyKEYDvdtCWftqGh5irZ8eajNC
chZhud2gmu7aaYJ64ww4xmqKP7w08Sz42GTBXkTt8DI6kbZgA5jhw0DvVMY8UTDAM9JwwKWk5Inx
44AJ5J9N9kfRQXFL9OjRAjpDg+qea7tdshahahJp3DZiH0+cuQnPHtG7LltFg86fpNuzumYOlpgU
/NoqavFaKLOHeB27Fwpu1dEAXYI3lNLBlwyCDRdvFmUDOyJzHHEvDyzuL7qqIWXoo112iyM7YCjF
tQa5fZ8nEFNCMSG7/dcUIyx78obB60doQqRzp+oktD8uQ50UYxuejLepNcKUy2Rqs5XmYYRcAca5
iyehf0KKv/TV5lNuCv/sIOa5kGE1FjhoGNarhqol9X5ngwU7uKmYhOJKETNcWc32VVy5yqqNKvZI
eWZspk5LL07sZ7dDitUJxtBIYFtAUc45yMqtquPDZtbteEn9zoJ9o9nvSDRvCsPPv+d985pX2vBi
2Gq/VkRUn3B46095k5erXrTNU1em3ooSebirtXB6Ib8AjMavIF/02vgSOO27AtYEmiAt1TdZ36T9
o5E1xpMKdoqPd3rJcOa5BpP7IAeV81cGzoO2sEOUlkXWbhV1iDelgX4f3JfhWe/ck8Jz97PloIOp
D4BzwhDXSSiZ6NINffO5HKHQ5Xbi3A8oix17DRzACFL7c0nyTXft4hPK+8nOt/1wWzdm8zaXjOQA
XHrRwB2z7lB1QjyKsHxpybtufXIBu2oWfm1cTXuaEUebuLLDA6a/kCARs1pi9iW+DMofpVDGbwBK
ufvBF38IXDvc6UWo75zaU+8bH21vhMemb+CHENBSvla+k4C7qcXVt7Gtrjsby1mgDlleR0d3VpCW
B2+c1BPYn3QzztCKj9jtzEFk2mn4Qt16zHlgoPEW27pB0P5xHd4bCyNU7NXKIhsO/mSTWvz9VLbl
QRjGcFChkfz7ILVRVMrOfj8czKjkKgAYAzBCSCWogMz0UOvOfhWa90U1dNfI/RwZOrbqSRpkJ3/0
HmSf7TbmfVB06q7KwKT2UAqiZWwGxrrLLY0a1tz2UZldcmvOkX1juGug8Vg427RE5W8shLabKkrS
kNlt1sEaFZ96Av+NgWXXXus6BPav9mfZQvC2vRaWQ4Y5i8VaxuRh1lPAq0A7Y2TCpWSs8cRrqinN
4TbCfBWpfyBDMaEl2sHdysFa4B0z4x9LYd9TvY8uiepiMhM496le2vdZajYHPLXDhWz69iAuuCmS
wuuc6XOt9YdBgHRR3HjaNYphbFh0qG8AEJE/Vfb1oNyTeeruB7uMD44p3IXv+X8YRTwv+WYPa/PR
KlmbNNTNFgMKys8ijpJV7ZU1r59gBABK8M6uWbDYNpR1Na2cYxuoNRXbvLt4s10BErHjY9uCEhwN
JX31fWybbRuhOstCXQCe933h1fEXXPz8RZcaGHv0SKrFTi0wg4iAZthd+oRcLF5YbWTftyT+1uMA
/BDauLZpyho2BsCDnZUJ/dix6N37HW+jo873CNVqdsbUx3fQv7kVWUN8wWqRxyK7gPtxNjMp/WJ6
xN5MJT2CIdtgOybaK4P2in9CDOOQH7WNkG0T2OU3Qx33RTaL8HsmjOF2wuIgDcaF1Wn282Rhjxu2
FZtqv4IhLeKVW/vVKwgknCH0HPFh3a5ei2TBXsh/HVUrPyElkizlqMSG860nDrYj8yQkX1ZOkiGL
KurubNZexW/aqrBCLZUXJ3AhRbpkJ3LRPZq+slTHU2Ceu6QI8awZsoPAQumrXmTfTNWM3lQN+GIY
OfjKahZ11ySZAMpaSF2kfnWWdj0C0X7bcspCX6h93V2cmUYmmbSScQsWs0MOv3twZjquDPWxjzpL
0omD6yTF4wR38YDJdLcoq7jbDWDiNtgjqZe4CUP0K7SzbIGUBZgyH1AubLYx+sQ8IX0jWpd6LxZK
kVoPyLGIxThY3nvXlhdcIBx/waPWmgVtedW7MIthjpRZuMn0nCdlr8cK4KgET1cR2RAzGvuONJU+
rXwIV6wT29OtWXae2DQmgkwOZWk+hijaOLGmqgc1rvHZQmZ0kQivvJOHdC7eVLzzwy0YZzvUa4yT
7FRTA/URcmTr0sTMI3FAhTSGH50TPd1YCtL3Izgwfsa5cY06V78GeVeeIRii6vpXqJ7PGhQmvWG0
jx/xIVaMpVV3xUYLYx+daAw7d7fLcUcEuzOat0vJC2M52p7qqv9Dqye09Ycg/56e695pviux2S4M
pxwfnWpy+UuN/sDO1l31Tf6FFYCFiwYl5E7NAiphUOxk86Pj1qR4Fbt1dvdbfDBadRWhq72Swz4O
eU4Kw8iuMmI4aeGshlFrl8Jws/XgHVThdw/yEDi8tZ7o1L1solSuofiLEs9Qdw8K38IHZC6zre84
uMvPs2QMNU3Y61rkHuS4voH4Ek/e5jZhHpaLINvUkzeu5Ky+MrqHqlJfsCTNTzI0OHjNdnV0lpPA
7uW4jQS7ggrFWetJxI0azpV61ZOMRZafu6d4U/zU3xiW7h9IK2sP2oS8qxwx2PUXslvqY6061b4y
637jNXgFq3m0r/PC1DF5Ed65bOD7t655QpUECVe8BFamMYtUYU24Qga22pO3dF4tHi5hYRsvQahF
px4M2rLwLOdVD2puhWoVscvOzRfTw/4kdYJlk4OY1zQn3teprp3Ap4XbKIr6S940xRq1UfWBbL21
NOo6einLUENfJkWX3hrfFQwhvtZdtC9iXefZ5ozb0Js8eCUc2oCbs5uNgt0N2XjLQ1g/Gd88M3GW
zeROxzLu7OcwsdZBMRFHf2WrTeimmpk+vGWCrHSHrKtHJgIXcp0SyDx9zIGFBcVQXNpiqu69oP8s
pxeOsFapiSy7oHodh+kdyWZ977pAzdti6M66bWfrALfdJ7PUTCisWfi5tnCPllueqt+HXW/9gcjB
s2nF+VuY5+VSrTXxkA2jv5FX7Nl63K5oo9t6VtIe86nByp/KYTCB9mvhZzPo7kQs2ERxxQxUxTeN
itf4dfae0UXgvFmhzufRW/pJTwPjMeiBYfSJ/dbrQFkU1Af2BirSj6qfsItEoGAq1AxDr+yGovMz
oz1y52iXEkUHqrVdjtkXzylDDKg8Z1lpldj5Ls2+SxBL6ntck8nXgKFujG2oYBEue4eYHVoAJHsp
e/USUrsNtRBvP/OouMJZoVnsf0mCNQ9/7UvZag2mXal6MsM6uYyKkc1UteFpRpgVudhXtTU+s9cv
Dr6IgrUElv0aD+e4BKL9Gi9YL/ynuByvDEVFRTI1d2oS+ZvU1QIs6PXoOeh0ZdvG6B/YXhQ/90Ip
DpbA/FL25lqisO8YeSLNva4rcFMfkrtJm4s4Tf1Fwj0MpUsOfY9MwQf6Q8aod1KO/4H+UAYjOciY
BIjIjtqkLlADDrV1hI5dHNrunEmnjKxE4q10uLPXwsLypHhrcLx+qWYBfZKAKJzNQ5PvZrxpc1CN
MlNgjK1xlmdiPkPQ/zIoU3KQoY94nlnNtv8xS3ZQEP9zqteYP80SwfStmmpjJzQturRpbK9y6D4r
s0BlXcbkwYfasBOFi6sVJJ5LXXUtC1y4f/C8jGU3xR1/4Y8puINt3bJ1jrdx8lqeB2mymYkrPwUV
1bNW9gTeoTXrUFl1Rl7tKoRuF4lbBxhuzq8Q8wry2vI6t9nzKxhFZ69STyPvpLfuvTVpMO20ofrm
6t+LPBq+mEWmL3kb0gulZfMQYBC2EdjtXgItNvFIq+21krrsLLUue7HUDnZOKdrdMDczs0J6OXaq
g+xFzKEDyhT0p1ENsxezTd/dqLfOcLqzFyNiK8+v6tAEfG3UhFetJ7V4A8OHvFFgROdIcdNHmEMX
GTedPAehAWl4wlHpze6L1eha2Qu278ax6MM/p3spEmMhKupn3Ur+43QfUMubNeW36YiwG0ffdsXS
TnXQGHroLWOXbE+sj+wFnDb6VLevLqJGz01VK1c/oZCeOtGnVg+cAymeBk+bIv40sGvdqHYNWorP
ZOEqVr0Vo4fDnF4F56HBnX1AH3pXj1gkKf7YrZqgMF+m0PqjSHCnKJN7qMkssWcSBnyNRWTlZ0c3
hpN02pV+vHOI7zt2HOZfFr0/QlWJZ2GfRh4Q1qrdV0n5EKFOrW7hBDQ/NfGOafdYRT2UrZqfg7iC
Yei56Uo3DBQQ50Oatu8Jcin7sSsxDhybKL1oKI4vI9tuN7Ipx6lzRzoKioiVnt0uUA3VytUTUHid
Pj4NHlmESK9fcSAsqZCP5go00pxQQHAbTe7kbuCh9mI2ySI24+bV0C314A2OspSzfF+0y9TEJlr2
qq8j8n6vJFrCU5rgpAbHu2H1HqWrsfaKQx2q1oq0ZrDpEp7gaAx0FjxGdmC2cTvNEequAeSewA+R
Jemo/sdBne71WSZnxdrbWTR9xfMdjbIl2cfo2WlikFl4pX5Pa5B6nvUtAoZA2tieHvUMG9phMPyj
YcJnQyoiXCs2nHuzyvErmkg3U01HH9H80nMXpjToI22JbcJ28Ap7D3fbOtehW67cMRGvlTAv8oWM
MNjFcCGxhuNBWqgTUIPciy7yzKrLb4oS2BQCf4mXVeNiYI+7eErqczcobDg71exOnVX3J3nWZtGf
Z3ZvKkc1BCrOgI/wb0NxR+9vvW0366pYBYnJmLJZ3AbpzsXK6lY26/mA7koRvcrOYoaL5OFiTJzk
SRa/bMX4zFIpu5Nd+AdkK4G/xVZ2sgRJbtcqQ1c5pAPl5CAW/hUTO3OFURPQphA2u4x58xl597Wi
CsrFuBTe4qUn6l1H9XYhR3xMSEKkpVx7KEFp/nWRMOW/4oSI/MwvI+NyVtw5xsqNsSOXHT9dnRc0
LmGkFvdsJdrnOnPuwrEDCTK3HC19VtTQPcuWXeffvHTW5BjT7tnG0R2vyWI6mXOzAM+8KA2nBzrB
TBXRmqXw3e7Q1lP3HHfBuEzxydvLuWS8sZaMjGkn5w4qN+yxD4zt7f+goTDidbgmyLkORa5Nq6vJ
Rvb2sWcCfZz99UosOKvUwkKx64sXz4p2kyrsd8tQrFUC+AHyUFA8wR+83uKocqxi9vMndciaB8cQ
n2VcXicca9Q53Wa6Whnc666ZnPehNTTutk11CcLYPVvCtEhDaGgINumwqgdsJUsn6K+wMPurMtPz
Kx6Tk+oCOfsRN4UZrChcmqzQGCE7fFPDrCJDgWUO+YWquAi7jpcMs5KjjKVGHC24Y5qrct9EgL81
VvHr0hXjPqaw+dTn031T9fgENeQCR7vuniwbMiIOAad+bt1CAWomFZqzshXBV8PLPOmPsjl6Ubb2
k2DceDEYRKdtrU0mmTtq4LWLYj7FPH5jVF0wL2GItTO7RwPXW6yaKACEM+NwtSnepu50yApbeWu4
pZopK3K21jtERvl2gYh8a1J3h4la/sxDoj6iEDs77BJHI+jriOuNqj2afZYHq/EalKV2DFlmH3V4
Mk5Lhlxw016Y/VA9ZErm7oIxGrZDlIxPqRi+kvq3vkYW9xH0Ej7lhZFsHJAXB5Lp4RUJXORkrNj6
6mQPljq0XxqBxa/tWcnZ1QAF1DWoV8VOjSPaCPXCY93DbY6mPHhxbxznxAxw/zn406kro3pbphvq
w2g+zv2NqcVLd95qsrxfYkjgnchfG86qt9VwFSqKvWrTxj7j4N2y54n4tQRFuet03QZfQ4dv1gBG
O3OApMjNeieDVLScW7cZBJBNXKtbDCh1rVoNvRNVt6YHvHPN7WwshYXX2KTcjYfvmLtU2DRE04Pv
suFEZOUsW3IC1UN1NcxbVVUp2pSFbbssk7q6yiEez7D9lGvWQkcN+MGcD75AfMPPYncvm3rnJ+dA
3cF4vkK5J61fvZioL/gLiPMPKv/lt8CPY+ySwvxRhbuyVlMsBgpUWfa2NwV7dkv+OXFD/JDIvTwG
fqks+OE3712Z/HlFQQ3kryvW6GZt3SlT11iFip2hxWhaVJX3ihDz98rSq2sAkwC7R/dFhkddJb2S
Tu7WmUcVtr41Rag9sdueMH0XJp818Q593NUAlvuAM1X9mqUr+W+YnPrB0tnyQqez8wIudjL83MTd
UllQhLKW6ThhtNQb1SlSIJxuxvm0m62A5KHWShvvEMYUCKA0Cxn8GKOj3Ls1i1RdhhlpR+kMrIlx
lzUUqiJ+kwsTjObzaCeCOtAED9jP/XVfNc5LY83foPwTxmLu2e/DP24tQJu7mtXeKjDa/NNYpg23
Vi/b+54SrhzP6zZKCe5auDh1pR1PKq/vtnxl89cM0ZN2TtwaUGBWcRFj/4kQ7b3p2/ECa7PpcwuS
lCdYmtyLOE4on/qwFX9INcozKbh4U2W89bDRZpXrbT7GdVGfLkMr1ZcZ3nx9m/XXcT4kpUMe3S++
tykaILIl47ofwiItR9ai6C/fhrlJVV4K81WO+gg3IwscU+Tp7qOjLEhgRTYARnk1+Xq12mngXfUs
/lz0/trg1nBO6gGfq3YMHzKwPEthgUIdKwAMfZCX75rWvGB6GX7PdKqhouWu62rbrNUKtoCGfxBO
jamUYn7Xx0B/dcsxIIOTDk+ij4dVVpTGtUMCZiPqqL5rBYwS0RszobPvVh94+S4Y2qVTuFD0KJhR
YemD+k521/BBcYbpv9dsELcl6WCkePIYm7j8fmotfHQ0YFyZUpB7jwXmbxhN8mmHzaEFj/cKM08O
j8iz7OOuDpZV3ec77lLILtaRsQrmG648NE1UBLd2bFZZtdBrmOT//Mf//r//+3X4P/73/Eoqxc+z
f2Rtes3DrKn/9U/L+ec/ilt4/+1f/zRsjdUm9WFXV11hm5qh0v/180MI6PBf/9T+x2Fl3Hs42n5J
NFY3Q8b9SR5MB2lFodR7P6+GO8XUjX6l5dpwp+XRuXazZv8xVsbVQjzzRSV373h8LmapQjwb7Cc8
UZIdBeRkJZutZopjhfkObzm9IBO8i+5FJ9nqa89+gvYO3ujWq7OyRPLyIjtyMUCtKnN0zRyEuowu
WbeNXrz6TujsnSlpVrKJ1mC2rJw0Og1GUby2KxDV6WusUwxKJi1ZykFq3HUrl1To3sjC58zJzlMz
VFfN8Iqd6+fdQtNz6OMymJUOdLXAO8kWKdXqWmnKuM5qN145ZVpdc7v7/Pefi3zff/9cHGQ+HcfQ
hGPb4tfPZSxQQyE123xpUM4BU5ffF2PV3fdK/ixN4fUMTFE2mdZGWsxHnfoiR7GbSNhMsyPwtex7
MXNm5MHstBZPn/g70Lzqno+ceBS3hx+jzDlT8iOk+paBKq/aLgs/Gl4SdCsmj3KBbIENhowSvgRN
0j5kkwOZlzG+4tXnyDTIilz/y5uh//4l1XWhaoarqbqhwcMzfn0zhspLG7+3zc+D5631WQ1bmw/s
n1oWb5yZSBR5IAz+CpbOEKwqihw/xeTolhr/Mc4VA874PFu25VkwIA6sTikpxElHIKppN+QwEhYC
VnyugiS5Hbohi1A9lwHIsaqKnAKjZNuvXLDhfneUc2T8NoRC8DOqJD66CLWmLnIzg5WgY1f69++T
Zf/+PrFXc4RwdUcTmqOr84/9px+zABw6dWypv0xV3Ww0o003BmvoPene5Dnq84tjROrnzEkpRLVm
SN4/iC6BmygL2VE4xjMaxN4jtOzo0KXuuI6HEjvCqnnEpBVrzykJHromSva3ZjCXWGSdRSVxvW2V
CIOeIGnhqv7okbWYEd37uMfS7aMyI8+Eott3H3PlrI+L/jSY+fJ15YiPuDcA+0VikfsCkJdjkY3+
0YaRn9/agY7dJ+/WVvZa85CPcQgJBrcZrpzx0Z1EaWYte134/+VuK8R8O/31Z+3qtqabwp6TDI5u
/foJ1apWo/sOCb5TwnLTp6qLyxI6SY4L8ZR0DPt3LOTOkVd1p6JxETPo8ubVrkV41JMuuw/NKLvX
ElxSk9419jJ2O3QwZPygwLh1HidjiACn5Hi6diub7Whl930hHJLNSbMZ5Yt7XkHxOy+7NdQZD7kQ
6NyxoWfNYqgU9Kv1mNMS5gGpZKdexrZWnNykgC/002mDMPMumryrp9awAqKMd7xPzB33MOs0DWW8
HXo9vORRItbAa/v7iDvHCsPK+MnvSOWRzfBelKKHijdMylsSBF8UFZC+IpwTutzTE5y1h8rQmt0E
gIx0cBtfBTnhqzyDU/SNC6Bg+SOUN4hBRk36YrjT4NwmFKUPgzUFP/sxv+mgX3qkK0OFu1Y+C+NN
Vl7Gn0k/QeC2EaPy1dJeGmaPH7IwoUfPZ7E9IWkvT+spdG9B2QSQbxyaP8yYGrm/BNMez2nTZO02
AVBvefDjneGMyp4icIzSt1LrS80JsEpAbOCEVYB3SpSmO5KXRyiAloxbfsVe46dTwN9rVOunw8eY
3GVxu5JtS1hfIsOvt17e7EO1CJ4DtS1WJjWKUz4Zztmljr7U56JAm87Gm4n5yqM431BlNfYYl1NH
9lrqupU13ugMksEweD5Whg6U15nwMHYu+egaWJbsBKQcXfoKXQTTm4qlUaXjYlQjbMLmwXrjUo7O
wndbt5vT5PbqGVTpn4csw6iHnIC9ZT8/iUXdpeo50oAvIm+/keMs7bs6NsHFbmLnbsywsB88K3h3
e9gx8WiyLetq82oP6N25uR6+V10OQctzEnBEhvJIOe5sdJ73TO6qW7jRgVraeFa8SvXXHR6blH+B
27llcdEV+BVI92Ixnk7lUcYyMK9ogmrFhYzOc1+gsVGxU/fXbIVJgIGB3Y2IOfvrwmRxq2TgR+Q8
OUWeuUEE4Sjhr/m41uQgnJ/wY1knQcIbG4HBWxuTF6xsthVrrRGscFDXP8MGyY+mV1mX2hbWZYxA
Hf79k0MuJ365L+mWrbuOaTmuJgxHLhN/enKYZYS7sWIVnxUjypY2WaFtXhZ4iwJkeutMFOzQtXvJ
Hac9kk9Gv2COOxFKiWphTpdkUryrbxrf+sIa8all/8Jyoj6YYlA/RWWxkPHA08Md2dBiI5tahkUo
CI4nsnb6yQiG6nbZUitYkDdqep7MIN0kQusxXkjCjXB8h3tKbH/qkTeKZ1Dsb/HUXxpFm7/7Y+ys
e4yB9gm6i59CNb8BjCO0Sm9x3MzbTwn5ZAn0/W18RlwCht1QidBxOIaVkz/OdclVkYXGRjaVsckv
sFJ3MfmuAuFlAcM76PJ91ObFIwbZVFia+vs4Ktr67z8t59+e8zxDbAphJp+XKShj/PoUqcpad6hi
Bp+7oMUJWss/TVbt3UdpaZ/7vOoXjdn2b0MbgB/wXQu2sqM9o5GzwRK7fzO7Idk6rQi3ppE26zoA
6aKDLzlq88GhsnaUTXkmY4EpqNXY9iEScXblOY6ki8qCq8QL+YpYIHaxAz+avlSLk6eN/anALOO5
Gc1LUEXTBVGi/NkV5nfqHc2dbAVzkrIpgvoom2kb9svKtft9Nc8sfbZq/qTbW9kbghtf62lVb3xX
pIdghpyBgWxP3cwnsmbt+HbZ1H19ArUH1FJGZN/HqLIXyIg77BayGqWpNuq/cTOz5vpeKizqY+Q2
H7g/F7s4qkmmJCopjFhlqB5389C68Xe2Bzmzdkf7zkbKbVqYRm7f5ZVxrnJz3Jdzh+yVca2x7P/y
wcsP9uefqSBHaWqqrasGmzXt9wVejxR117u+/j4Kv1rlVgGi1lT62yHmC48aifuSV5G1YUsR3Vml
Y92nE8K7NgKLskUdPLmYnQEclC3wbCrVrXPPCBdZDa5m7JEykwe0orKzY3NP8xtDYZGF57iD6hSp
luHcsdTb//2X2vh9kS9MXeXrrKswYXVd135bGsWGWTq6FmnvtuZ9qiE13zXcZX46DD3qfPAdNRYo
k71IEZe+AzXSr4zMc69lKvJNzPYeIyU0SM0s9w6lE1oHFQjNrkum6c7rhmpTYM18hX7WL3p9bI5F
qJGLN4p6B+galFAyrR0v9fYG+L2DPCvUqLudZT/O/lPvR+xjHIW1+L/cqv/txy9M1xKOZji66c6b
9982QyxMJvbsY/Uepen3LLuQnvfuhiiyzuGM5ZH4HFOk8QrFI3P1EZNnceuIk4bB1m1CiUbNQp5G
0wwi1stxIy8gB8sOlGzm7Id3HClaj39CvTsUBspgDNBacfq7G/xbnqpDPUs1jcm6JwcK7gDCqADQ
AzdM1Bdb6pjMMTtstbvbEFBft6Y+D/HRXFmgNTsiA1tn16pOn4RjGgdpNoQTcXb1VbPZmYjoQsCi
KQ9ybJ7Gt7EpeH9nYZZBu/OVYdNHoobu67Taoh3KO5DyznugJtjTO4DxyJDYbGLNV6Px3Xert5sl
zAXURbTeuVYJYqxi7kBsiHRwHmQXkDX+pZg8RDfnjmxk7dJ4I2bgZpDftYM6p4foiKbikwEg8u9/
Jrb8HfxyD7DYDbsAW23bAYSo/54ZQLIy0dCyfbcGkONlHZL8wl1gHSm9/VIaXr8y69raBXNT6cFw
q3qT3cleHt2495IVHgvTfMpYOsnwaIGd4uH2BTVQ+6XVwH84uaEuZacrsGHx+KlwmHud/D7o+yfc
icqzWZr2nemHYtmirPwFmDuMKn18neoC1B+uKfss9IunSqk+yQGdktULqx2be+Qe42PgT8k68Qbl
cxMu5IBcZO6qcIPx6BWZi0+8x6N/vjR+ek+sb60nVjH6btAV3Mgk8dJJLdJ+fs/ni8zRVtWi+n6c
D9B//oxVmVHdywNSKT/H5OCPuUrU1bdxHzERoZTEmuKXa/1+/dIGFcQ2SVA9f7Rt9RzACXlLdOyF
4nLI9nmt2K99hG58bb91DRy6pFMr1Jo8680usQOHssjCtANXgsEIImfEoVdCTagz69plA5rXCdRQ
1y33XUHhD6GQhJ+J7mMXDd0/gj5Xjf2RhUcfvLh58+gIsC8ir19cCAJ3k9E4j8DZ9HXvIu4W4kb8
OPpVh80dvkcR0hVLFi4gzIf2IscOEw5eSaV4sFYZ62sUw6p8Shay93bIm6XhRtN9woboZA6avhU/
hFKk3slv8icfIisYaU9brJivHyE54bf5vzV/u1wLo29VmsJayLlSZuXjeimWYwe1wNIot5t11+f6
1Sy0hgIHL6vPZ8Mck71q4Yrb2d+Py9EM37gqNTZvxrhbEu4uT/3ce9Zby7h1kJvWTq5EyMteZx4t
z4rBB5zCuJga0aRDgphYi4GiVqN7eci9BjEDL0yXM5rmFmtMY9rb2QwXnse180FtWvgtsbh8TI3s
VjmLqV320SjWqBs9G4473tvqVC+1vqu3sikPQ6a1i75z0n3XFNO9jGkp8GAF0pNsyXgxuvvcKca7
j1BrRujnt9E1083mambfPY1ScZ3gaESqdXzF1us79Ub/6iqa8TBowbkZ7eHVLC0dNA3qTTik/Dyq
j7nTQK08j2kBLh/G4DIa9bRcJv7ZQ9rswVWV4bH2I3bRlAy3fjcNj6Ic9dPMP3TcLivJT+IBBc4F
pCBju1xxIKPwcNLiR8EzAl3+8Z5tYPGoDmm7trRerGVzdOPwPhvLpWzdRoyltjR8oWxhLJM689kj
I+xlVxvdM/RjKDpWf332/zk7r924tXRbv8pB33MfpskAnN4XrJxL2fINYdkSc858+vORcreW5YbX
xl5YKDBWyRXIOf9/jG9siYk0t0I3umo375gf4g7Z59oW2sSy6kpnPnreU5vyyY/z4laxgWcXtehO
kWkpZ7dBkISItHiJAZAlYB2fsiRJNyk8xa2Qs/yB6K+b+YCvgeqZe9+spAAaHb4Ou9ZPvWX11FSG
/oIFNjljBnDej1AYyRykSD9+HDEf5uUpKWpGjTJZly0Gy6XF7NgnmrwX/fSexeVB8YDI+wmrsVG7
uzTttBW0hgKyJoUKs3eTFw2AThEZ/Q+CihAWE6l5244eeJykNrZuKA9cey3z/ZCY35xtmN8Nmsqz
u+Kapsmw436cQKx4anB6EdLXAwCssp8P9rT6sS1PdD7GyWi5RuFmOz693C9E9S1mckBSmnD3ZISY
YZGZF1/mtjwTA8YhvjWTQj3mHe/ymHcQn6E2fh2tybKkSP05kSlV6YSJqDqTVJTfi7xWiq/4hlAf
+XaGl6ZpnrHmGnFafB0R+W/casw382qs7vPeRR7WD8V2HPRqPZ8MEnKR4XN76iQJvJMbDat5u18F
2zpUxEM+yu0+7nSxnJ9GKc2zHFMGc9MOdEADdzIWho5b0O2fdWKMncKcA4rG4YYg96/zdsVDu42+
ew426L9E/cGfDldrSd7aBPat5qNyWVz0yqDliwL6pBm5BLGz658HUYMAKJyIvLVFF1niwZAb0+nr
avxSe1VE2lMwfBOhh2+9VH9oYbqlTeIhwpTeMryRIYWKS8GM3Xdoc6+7LClfIy+5kfpWuxm9IMUx
Lfprimx+gWHCXUeROrF9pcbdDmqdMdbr/WrlhrFTwk+82EJKXUdTcAiWvKXrKPWg5IfPqi/bzLCK
Ujq5nSKdehMOWKQWh3nTx/Z5Se7cjn8UA85PO3Rfk1YjL7Ype4OErjG6WHEAtkeX3Ich1WIUzbZ0
tbPcu2GGYzkaFg46sWwzvC49C9W/oUV5DGWtO2i9ol/k2hMX8kKiCcu2mjfNDwlCG2Ja+mZPK5LK
bMOQwZYV/6GLENwifYlQkTTBA6QO8xK1Bdcrdhpu1N952mtWBMFDLqvl0hoSMo/svj7100OuhuAd
0nIru2l9ki2Th2lp3jkfVuhavhCY+Fbztk/HFXFP7KVxj2lHOZaqPB46OykI0KnC+7GnDe4hvngN
yM2odfe1FX7guKCn6Ld648pDMfZ+Ega+Yh3GiiOQSh9MFXCsgiOtBViptVtJr6/vq1Dl9eNQQYdx
zJWO3+6hTgkwKHN+JqFIyocCo+CKYDB/Y3lG8ZBq4Cy5qpukxbCqFjpBolYG9HJaDUzT3PqwpBfz
qtW0xZ4BZvi+ClHRPuBLRH80HZyMhnxSc+9HrN670Sh/Qwr+PUSi+dxXhet4pTDv41Ktlpll+De4
/7J12PXyqZeKnuL1IO/jgQ8pNnIQK+T5LAxZba44bKOtzH87QxnqM6Y8sfTKQWGS3f5QFL9746ch
lXH8FjKycyKiER6LYPBXZY5E+M1K1WQZGTG/ADk07GNXqFtiFvkB5LrxmBapts/dYbhOa0Wd8055
fvqACjh2JEUbgZjKyYPp6UiiPancz3ttJYW5CNceSTx71bbvoNzZ43pepWscbjoKeqtxSJMHeFS6
kzRSdLSzyr+oqvLGxbB9Cvwk2+b4bFYGYMonL7MVyn65DJWFvXbrH1W/zm7rlCuI8ADbTJvNQi8P
uJnnC2r7VMO7XeV9JW/mvXxZoNzHZYw+i6fsumWJTOlRB6N3MTv9L6+LKTBZzedoTb9WiWc05La6
JXEsQ5pcENkVGcHZA7W4tMqkegKX/oQzie9n2C3oeNsv1ugi1JpOEnhPNr0viAqfTvItlFoascZP
ox+/n2RY3cIqc+vF6xIAFWZY3XrTKyWq/9dXQgRXPaWl92RInvSaFO1fXglX73aUDIdrqUAlOjXj
5xb9/FAm9fpvJnlTrSObm/XvXXnaQ6ouGxTOECD9XudpUjf3JRk/hRn6GuDPJjqoZao+Jmr4PHph
dQH8pz76WoSCtSrv+4KhTze4y/kgvNjEGiO1fj/Fr4d9qKMqmlcnweQGCp3GB8dTWL3ULWGTaNv5
GUFEorLII5pP094hCC8RETRXhVn5nupPcM4yN936MTkLjNYAf4gxOHp2nDl+yJQyC3rcpUlPMlZs
3M9HeP0TzLf2bt7vEzvCa9fneS1QuBUlgxzvB9t/tCrbAJiiMRuXjY1batIkJLSOeEuxB02rlZSG
2ygKQ/RGrNpx0YPXtM3tvKrXBs7QvFYPvjXccSF+VC0jvTWjNr2NmHKgxKRC3+b8FhZeyI83SJPD
vBfFSHP68yeoaL+Vs+jw2bYsqNUYuITEp3JWaHI1KSqrY4bXDxsKhKNGV3LkwugmwLFqwrTDUyNk
/WCUKV8q/q0Y7VwaqMYgrm76ospWeJuXWXRbEGK9syJR0x4LMZbbsERlwMSbSg6k1ZDl7Re55cbc
JFp98SoL2ko+7mJJbb+MbTduR4GM0wcO96XQIG+MlMDOhk5CDvrw99Oxh9Q7q+Kn003Pljc4ZG3L
KE4d8SSPA/Ls+fQqH7N9TneYAC4OKyY5Raon5TFBffpk/XxN266ig2Wn+mI+yhMA/RSujof5OWAi
0awblpIV9oueSuBVhTB3zQlf8Li8nT822QJNjNYDbZu3zQ8uUTxrHbru+6ngnJWjXhhPMiG6R498
xW2mJfDepqWPbf9p6c/HmaH98/nsfy99epYosMUG6TQ9RPmmaiV3E/pBsGCCNk6ztPFGSfx4LZo2
W35s85RmXLaNoq3m0+Ydra4WCz0x283HNlNYANMGtViLbvyBDhw8ZqUIfnmevBMaZaxRdJCqq8C6
hf+eLYzUb57VVtyjH/MR4UgrNmBgkq3irBVt9fXP3+/fGtmaxhwBQYaBC52y7bz/Lw2j1GCSE6i1
/wyoJoj2hrmttPQeg1f9aljNRgyV8lX2LLHwVVO7FDD1d6U/GhvM/tkxg37vZAgHHRRWfMmnBwms
/9KIUILOq2pVn//8J2ufuyaaaQtTo7hpaJZu6eJT4cxQZC/w6Up9HYd+GdpjhfSBBz3OyXw2zXrL
NDlyOtn9uU3uTSK+ybNz1ERvn820OmDtQ26uYLGijYB5Kkm6Zw+9vpOIRD51MMPupCG5GIncPecl
H5BKpMw28ZfYpnMvVU9DXVLa7HXytbOYm7xhWwqxieyZl+aH+UA68B25VUH2NxIEzfp0YeIfbpkG
EGXD1NHToFD5tXmEix6FQTrFDxhcMEVcZEf6M94U5M2iOT0kqpcd3RzPOQXs3aft8+p8xMex87ZY
ZLBaY52sv+lJPh33sfpxbmZj3MHVFMKE1btbDbj5wRf2M8YBaiCVPhDQYHpibekVe6dDcIIuepzz
13kTaq1+x5V0hE3LzvlJOpkYp8oK9C04uv5WzosOmMZVhBlPKbV8N72ygdoynTA/ieQWvoMswDvM
T4LDbDhHRMfNO0XVRCs37/S5UXKIqREy5KQ9H00P81Jd6ZkDZrlZfdqRJrDanflAg5/KQlUAyZZN
boLTi8aFrwXtvRkbw5k35LZJWuhe00PRP+OYiu7e9xuURhkkV8d5H+IMNU3rYxaTeWMUNSxXz1fI
bNDkY6wUP5fmbfNDNO39dPC8bd5b1bq5Ex50mm708oNsNxQfhvhGKHlOXfxfD/PO0QJ4v870IT/M
6x+75RCkMU2DniatTd6uNEprbbrzKtODjC4jVJrkbE33YeQh0Wms00v3fhtGJL8mrLWh/z7tndJ8
QHCmdBJRC8xP0haJfCOa9bxvPipIxnIHdXVgoDLdy//TqyrtsAtc/eerhkkvL6xeIEVIxhGCLgGN
Mci95wolC6603L5g3LQu82qnDtKz2lHF1wAwHNteTS9JWn8jX1g7Q5XXz/OS4erMAEnJMIpcZ5o4
Ii6Zd4TM84mRqIrVvPrxMJ9RwnX92CTTfHAaJQKTUnfSCYELMDY1tda+bEinedvHg294/sLLg3hP
9Tg6wPAiAXBamh8qyR0yZ16kaxWvYaNewsaPj6GXQsCy8nRl8TEsyzAvVwmYDagS8KApcvUY35o3
r8jgZ3RtelfV1K27QZVX76tV09zYxAapmu5mC5GWlF6KvCWPjoN9u2vOaTgeKf7EJ48eHthTYTlu
rWtPfa8aq0ZU42ZezQgHdPRxiC6FX3mPJSMWxY71p3gcWgzLv5xltNcEkwzDzTqkLqBWL/ya9wOi
tSfXyMpN1jH9yTI/h2gZ3M4HQHobHNN3jWsf2O1B5BkI4d7OX1CDTk9g5ZK1TBEEHQALqddm0Edn
3oEE6oZKSf3Qul4OXQagbJSiXg8sdT8fIAqY1BJFl9YiTzVfRImrt/edzaTVhdHGzLlcTyacb/0S
cCLioQgDG0NmbesGqv6oV0iOpt2hFaHmNpivJF1prCxf9PtJXIzvC/Sc5EuHYibO9fIyNYFnzcYM
L492fpUn+HLt+tBn3k/Dhtq3P+gn5DdkoA3nsihoTyHBfK70caUEtXSBtzDcDjZ1pRwN6TZK1f5W
hbJ40+jHed+8pVTMHNWNbyzmVWoXN7quG3syFf1dFWjaOpKV7MuQVuv5vTD6pl349Vidk7ighTcI
8f72AmJepmmWPisaP2pSeeRd7/fFnSDwaT4zVSIQaLnAk1AhwJF0z17Z/eB/xavx/kGoLpC9zoLR
qZHVcZHjIl0YJWAEqQV5meqwTasCnxzm1sJ+XxjmBZKE3hf+vWuQ/zfH/P4SPE9aNeU0LPh4CclT
xd/cltXf78okU2ky4k3d1Az7811ZCK+2E6PpH3R9tC5R3FyI7yielYZ8zBZGy2ZeTcF2GKVKwayk
M7joGkqQQ7d0M09qI94eM1+kAPEwCUohkvh/LUm6aTPKGMLNvPS+tzD+pjUJpuTXaes0sqItaZgE
5CIh0j7PeZg7VEWOhvpeLzvAm1B35VJTtqYOjHNe+thm/4dt83F2diE11BmkhK4UzJh4F1Cc3rdj
QeUxtt19q+a7IR1DbaP0rrkeGu487+uk06zhGcNE6ePntqnjpVaV5r6wAYqK6i40pZhRmZHuAj9I
uDyzGg7tD9IXlStWJg3TX/BjPooKQLLSLJLM5tXSvTeRtDzlyAXXbWWVxjnu0wLWXJA/qQ3jj8qv
yX+cVoM8W3qaW957yajf8PtjzDcJdAaT5KXMJnHTZ6ZnRW688SE5XTq6vEfT7dfz2hA19mVeKhtL
hjJGnl5kgp925o2SkTxD0HJ3HwfP51OlWsvTqe/HzufGDXfjeWPbkzoeeBouWU1xN14gF4xVuvyJ
ErCJEiCP9/O/JLTtWzqXOsXboH1o65QKL/8ig7yCBZ7yHuJWaornPAm++eGYfA/G8FkvM51hf+/y
BbVQNhIOeT8dEHCfeAhEwaWusxFbT8Ol98V5DKUOEZ+sMjTVQtf4Iz4GVqXS5O7iYygFoZTMBdxx
m7HRk7UVjMWO8bh1T5v4RtMC7Vsu3AhioqedNc3Pz15RcROadjT+eM75YT3YcurtzKBs10XHBacK
v8/7aT37qzEmkl6v5Smbwe1WGsP/cxwzrugUO/+m2uETLq8WrJ8q9jRypeW8nXd9ERIP/GViqW66
xqw2Zm5LX3zgNfMBMflRK7XTyj189fA+DSjQTE8oe3q5sIbROuEe1i5V3tKSmXY0Lg1fSFbSjepW
7mFMkmJpJMK+hh0OF7ikj1WZVeDLcu9BMDfIPWV4ak0zPw6lDj9pSIcnbB7Bug60FEU+e4McsKpE
9NN53lvieTL19AnKUn8uiU1gSsJRUTCOm8GTgCE1wfhUh020kIm/Ocwnmba3akC33UtVJ13NlCTZ
+YXxvexM22+X80mELsbL2rWMHUiz6lSGsFnGYUTYUU2zpiDUHj5WyYn6uVrkbnmgtPTX1XlvUFJy
mM+tp3SloPAo6Sb0Hm2dxr/w3X3gteLnIre+dsqnLty9go1bWv22bz5DcsVKiwwZTcguSl1XfCn6
qgTZAXAOASYl+4gGTasauzib0HRuLpMrZYaHfHDFXTRat+/bY9ug6oZC1qp794bR9Ou8vWJIskgq
gACYluJrUue1409SE2kgriXxLf1ijEV3Rv9JHkQIVrdtENYA512ZaW3u3xfJqzH387pLM2ZD7CaM
HG6ywHD0UzqAsawKonretxWFcQrkUdr/RVwzbfOUmwGptsvFguErKrc2DF7Kzrs1Qzd4bbtiQ1Jx
5jt58pIQEB46eXNhZix8J4tCiBbe+FoN7sUore6F9J0fY5kpz+qo91DBANz1lL0dKPFgdl3TBCkY
M4PAwGZzH5JdeJqtRZFrWpwPmpcqrSYryrKSxbxNKrHMOJLPcyTzc9BBCDbwO9/m3R/nWR3RY74/
ZqvWTXrHBnOO1zTyVpJR6GfmuDJuVkXZpXbYnNBtgYkTfnUn+YyVrbFsv0KKu7geakVHWnpp2767
m4LJ1DQ7m2YXk+clysEfUf5M/qd6IJrC0JLMacveRIDGA8U+7A85mXW2FzIQwcyq8vRXCGrt3vOr
L8qUzzY/2JOTuPGSEwHx0mHeNB9q+EAhXTiny49jTZ/kQUX42zgsxVJVB++iJvVIepUxkEwX66c6
lNuVamfpPblYKt5bzXvReiQwFWNop43yZQTW53vWRxOBT9Ef7AD44fxMpaf8fKZsCmjVDEndGFIp
TpS2MhH4J2taiRmGnpJujAG7dUWwrkxpykVgjxnrIT5E8jkXKCGpmoT1loXk2E9LoVIkRy8v621G
AuH7kv/vbZ/2Zl7VrWSs/KgD5L1NbRRXybToG7K8lwQP8+r8IDQrNVbvB0E2FCpBGxxqRYayyJQ8
uLagN2NLi5+Q/Kh7S2+qpWpgdYaXARnMpzqAXS25WrFGDuu0Ax5avuzsxtoXnm8/lnGziA29JyMF
6X/atcN6XkX3tSNJTtyT7RPSLsYAFkPfbshz5a1m9J0FlfuV0PZgkWQToEzSynUaB+kRLC9aZrC7
m2L02hvFHoeF7+Nel2OaD9pUYfKmWlPdBfrOSsunj03zklV0+jKY0gxlAn+UKLGOJJJbTPrxzUGa
Ewt1Wp23zQ9jzsjFwXNIRKQFnA9i0E1JAWyh0A8DpJuDUpjXx2m9rzxUTPM6d/F/rXtJ+aTLKcyv
VP4iox9OSjl9Y4IItDMVzJcQGviRbtyiFTbWvpUHB8NMvFNjTQ0nqS4fmiyFfgHZ97V5ieMoe0tV
NKRlqVoPEpc9hANxffK6Ut1nZhJt4qIpbpl1gvhIivilJXBzPktp84s3cLVCuOcuuLRu/lz5U8Wv
thu6hLptqjJlYVsITebr9GvNixql31py7n4X2YQ/GDXvkFDrw9vxplZe9ZJE4+qLaMBchwSsL6Lg
NKhE4ykVtmJJKMGlUfsdSUhE/hWuxogsOwdhWe0ae6mZebBJ8sy/9dPbOKovmebpe1kS2p5qAYEu
WR4vgrZBAaNjNmDWpC8zeYD61ccylw6eDgctjM9186Tokr6sB/ht1O3qDbYKyslaiVWk9om1UPbG
JL4xZVxBAKW/qApwrVT7Er6inNWuY/ZAGJ2N0geCsUp/k+QoKz3KiqtskrJ5kOyRoCKPBiZee7Gl
m5osMFZKBzO8o+gB1VvtqosYSOJyW2w2ARTpgySbtNwhpDopOa3rBGXqsnPJp7L8eOEKJVtj4ZLX
nRtr61F8b3Q13bWUWlYm9fGFAGS6pgLeL8wyZ+wtmp07BvEWLy5amRHdUCQyB0Qvhk4y1KSAP7nK
6PFEAoZzUji9HIx3HdDoUCK9cfC552PvhSmiRuYKHZO0QniXrwfNUp3I72jdR3WxlAGykfwAS0bq
1G9RBrKvNdJilXpu6khSkSwTT81vQ9SASArUExBr9VTjcYqUoCGRwV9AuOn3CI7tAwmGgM8rDFL0
DP27CNPkIu5VSo7kuiFCLModHL4lPEya+WG9G+HYA2vIHaOnYhCOzfdELrQj8pkXz9c2ps+YySiy
MHXcdij2VMO92kuOiaY/9qGh7b1aNpeRAN/LqMVbhIpdkx1pVPRY7pnVJUfM/Mmx4CI9+EBfGxwZ
Zejmd76e3wtRJ3sR0Kp29QPl6wtYLOML196dbxHuTu645aenTDPCp1KKN4rZdYRaBdUiox15oyOm
a0vdiX0T9UPuEwBHgh5O2dBp27Y+NcZ+RAaxmmiea0J9T01sjSc/Q6AimXTFsWYdc5eUWRlH1trs
dbHPi/AxS9zu5A4UZSOYGZZSuttmUG8s5qMOl2RrB7YUKLTa3ylh2ZznB9WEnNgXKRF8fonoqpC1
gzZUSOU085jTjb10KFGWg+GD7zeJoUVsu+jc0anlk1dY4hH7oWP5/qGgir2XEqnfDXb7nOAfP+lq
jzZa42PUELguVI1gYWb0iBvRTy7bEkCCO1rqpmcku0xUcxFI2ne5K1ZqoHJ7Gfr+JKfJtcaTRzo9
+lpM8uAxBq1eRmlDEHriryhY2JvYM7MlEOWl0XvfDFVr/+aypvw63eaqJhRhCuyeVA2IgPmsBIZE
lpp2aac/kB2pT9mAnorsGLOVMOTUpsSkC9MyDKlV7oZY61uRv5GbYW587mjkpETEp0fRPqLL3gTt
gGuY3/bfXHl/bWTzJ5o61QDkyopKJ8LUPzlVFFmNy6TIw9eeZCiQ3mQOdnJ2U8RKRmbt0G1VkxSV
nDrQImfuuI6VytE6lFYzRjgfoXKEA1BxLV5rilGtabgwbQnq5CaTU3slj766HqdrbRp1wcI2Ym2l
J4IMoMx/qgf5797xX6s08zuO8FoRyO8xhfxm36SWaWcRzrYfCUCzPcxF44BiZ0mOfEgoUwwPi7AW
10nxuzqUa12Sz2MizVUL56GwFn9+c23ll3LL/NeQyw4i17YVms2fvfs9In+15YLyw2YWAvekKQnw
zl5by59MS0O9HHU7cowQUovVW2+aFH1v6ro/Np097jLd2hSyyZyFsuGWsWG/dyUfwVkdmGvFL+DK
j9Akm9b/ggZMPlejf44qU0Hc0QanpFHjTUMSh1jN5Q+iKp+kLHAdNQ/vg6a44y5mr7y8S0g0i8Wm
lLWnICboMdShtulGBDVuajCEjd3wdgEhagpDXileu0uSSl34Qm4Xg6eUZHWZ2Iim1dIw4lXVmQcP
6xe5D4mT9KRBAup8s+vA34igflbTEbRint1mlm7vVU/Zd4F0BxssfIz41TqKZb8kGbBAbWjkA7oc
fZt63EAyKQ43wlXLA7+UctI1N82bGPQL1wNccGW8Gjr4saUbNUdVrms0tTahDXJ+qIumPsUJccyG
lzULeMWRE8lWQJ1IuRKeING/CUgqrYbx7c+fv/LbqIZvIi08wS9fV03T+jSqySClmoXw0h+pKffX
trRz4rVcvVvQ17mrfJVpUU5VXZ2+nXmR+TeCa8Gf/wb1t+/g1PtFo8IXUaOl+rkPrEhm1WNnHX8o
WfydVLf6iHojhi6XeKhUIcXMzWk1Kk8IPTbMwLydPyj9ipI28ucus9aBUF8IJmhOPWG5oGEG6RDD
FAiHVF52Xasex45Y0D//2cqnUuV8YSJmQLctVbGnXugneYYSMZ1E12T+CEq+fHIkvtlNpy4JHgQS
4nrFLjUNJDJj/Sj8FcX7HfB07Wtm9Ttu3ZhVySFkEJJ3Z6nNHaqv9r4yh9gJLbIJCDNYKHxmDIUt
5T4oFHk1+NkWPpS8rCvvoFiwJ1wiDI0qWZKfYux6b6yWVE6tTWdR6+vqGM5KQl4o4UwT5jt+cqU+
XZsdNGafXvWhQD66KlwXEosXtEfTGOjn0EbGikskaZOFlVOEw0uq09v0cUQuImloVoPXm+tMWD7z
0KxdVmFb4IYc7LXXaGs/E+WN1tUJ3vnYXPXkdq1dXQ8ZkdiMVoXXUd0ba/xuWrEsda9euDkDVzv8
hjHQr4oXSdfFiSu7WEoS8b2KRXBogU3dMcNgoBbm3mOVs3edHrw1jPtwLc1j537YgeDNt3lVoyam
6rJhxKDsYegGQIO/yxqxvgBCtLIlVyur/Z0x9dp0ptukXwYkTPr6ruq8ftWBMOMWINI7Gyr71m6b
VwFKMWFQoypbBUPcNa8YqV4QIDG/k9HN7t3haKt5tPWLTnGGVg9GqiXpQhTxYiD6/KqZErGyBSzL
Trb91KFzId0E6ZdUR8BAEoWSHMjbZGyYKkuvewM2ntxVmW5s9bYaFzUlaFkoVwD3U8wRbsJsrKu/
uQ18MgS9f5V1sA8m5Xcb7N4nQ1gjuza/S9P9YZSBz2iqTZ3IlOx1hAJprchBQ9O5bc+GIdqz7ink
e4beIYuxtjN4WPd6e9dOgYM4F+8TPpQ//9J+v0AwArCFjeBAMVTzN8CMpnbjGPVd9NoFzQXZsHKn
2MjdSxTGC5fr9nJoyvhaQ0NDJ9EuFHXAkaZYyqIWDGEkjVTvqlKyr73VoKCNTA0RZNjemd29nVkv
gzfk9x49/78Ti9if762MVTSVToymWbbOL+/XGaOhBFVSEVnwKnmAb0aQil1mPtRxyI0LfOna6NXe
8SU32+HZoT2ELPYO2vDVjO19qhhiN0+mWlk7SVWPXi/dqR1pWVnDfEchn8LxUFeadVedNCXfhRQO
N4rlTSAOjDUQ0+x92Y2yo7nVhmig7wNKsWctshCu1OUpTNxyQ204uk/akrIZV5+66Z/+/Ml9UrDN
3ytLZ/JmyUJF62p/0suMSQMRoI/CVytRq5UdGR73Exfbd2XdaEEeHYxeMVZ4pV4HiaCopt9LQyUO
SV+ucC8BIO78k9bL5VEkfg7fWvliElx/1SxpR2JhK9X6I2Zf0iAxayxRLwZOUcXtgqIKTI/QK85j
6n5t5IaLmsukCp/rg4uv51A2sMj//G/l+/Pb543+h1uoavElNRTj04+o7BJRWV6avsZCyEuUtN0Z
N7BN0HbrmbuAQc8lCaIlOpn0ZI/enV77b24xqotIVsU61m3vND9kNqVdyD1ADATKSuxWYdNEN1yq
3F1uVc9EMPdHiXKvVSerQCrPBCr3ABgoj+JuPOv8bVcd4FDAd2tr6x6Z9rGkX3vafecofQ7MHZEa
MWmW5DjAw0ltzRG5hd1V1h4Ko1m59Oi1SFcOhJKj5a9bGdIuKWENupkUe3xuci+h7rV1vdBfNISG
OJWXTs0PpljjrUhSZ9ANiVCTBAQIBp0LOIP0WE/UIy+xCyLsAYKjpeEPE430KA1xsaRFcUG/mJ3V
/r6ux2DLlNOjTm9g6k7SnJThNl4gBFcXo/bAAAWJZ9W9NkZzsIuSLB+u1sDAHZqK0SVmUOeMCFpX
IYknTjJx+A1RElVcpGdGkPbBMrLgQBMrc+pIF1vFd/v9YA1vfdCodB1SZe9Oia6umr76TQHCgTqm
Q2hAf8xJ6XALcilr2H49l8K1YJiCRY6Chwy0ZiqF6mKqwLWt6RA9c+jbEqhYGD8aekmm5ZTAq1rU
3NAM4Y1RDpU/VCe9faNBX19iRg8OeIwdrLduo7tl9IjQf++W1Iiz4cWKJe/IpKdY9x5U7xJpnRMO
UIeojcsHMT3gkHZIaM2Pnpu/wN55LfGBb5VMnAE767d60/RbE5pqB5f2ogZIKnuRfE+b8qQbUOlr
y7t25GxdgaUuKiW5JTkiezM97oXGmdq++ZQqo+EMtB4Oqayee6God4PibwYrj64dMx6YZ0O95bJE
fbvzOyKEfJy06PW2RkDpHzwpN+M8sVcht/IDivfh5DWUqkbLrq4e+Wd/M740fxvjmoYiNMH80bQV
9IafrsMtyZR86/Tm1SA+ZhH5A8OeBF+WZTdcQxkyXCyr4AtZrVWy3HMn9AB5GIq39Alm3BjB+D3p
A7GJI4DzoQA8/pWqh+mAybJ3UThVqBjHc/87khCJGQQUHpc474Q3w4mMtCP9xTUcVcMm7XWDtVS8
AXx/0g1HufoaxelWQ/R5CyIgI0AwbU7Qq8Q6zJS3mQaDa2RDdom2Ez09IPBl0XNStfES6xh3kcZn
Ys5rdUkg1nhi1A3mAbyhXpAdOqBa0ZT3mVZlc9eEqrIY2/uEzhfctT5cySloIH9MX3sLpZHRt/XG
c2koRdNX2C2Dcxu2wykwxLUe8/J9Vv9/f6HGVTNF7nsGVgwxWP1p9b/vs4T//990zr+P+fWM/z4F
3+lIZm/1H4/avGbnb8lr9fmgX56ZV//51y2/1d9+WVmldVAPN81rOdy+Vk1c/4t+Nx35P935f17n
Z7kf8td//uPbjyRIl0FVl8H3+h8/d026fKAEuvjLjWV6hZ+7p3/CP/9x/9p/q/7DGa/fqvqf/4Az
919CtiymG0DuNG6tPBmcwGkXGtr/Mqjj/H/CzmM5dmVLsv/Sc5QFNDCFSkUmtZzAqA60DOivr5U8
9eq+ru62ntBSMSUQYm/35cy2quYS6cVxXjf9kPKq1n+ADmCnwvzECaBeVBWS1FLu0sz/QGVhImYV
OH8cV1j/61+f/r/Yf39/tv87C5BYif99FoQooZmG5lArRxpq6YZ2WRX9m6pXDIoydU0jDkbec8rL
6QHpMFFUCa2MxrYQqeps8eP2vkpIoqHLcVVTAs821shYOMFwtld6vKESc53IdPp73aw+euYXjzLy
viUTKxXTI8utwtPp3rM5fZgHbEmNGSAONv0YnolXb8ZToVhsWYQmr0y9/6gFED+j87qVIPKMYCO2
SIQ+HQkm6zzUAvveKSN7lC9bTd3YAPRXtGx54868Q/B+NvvFwZU3x7jUwfUonX4LLlRyam1st4rI
XIgTHocE4sjm98oXMoiEfGO6H3MPZiLVPJYMGsr4zCtL3Esb9J8sReWaqYRcF9tuVMfnStDxVgE6
6W5N4T57xM1AGdlGqzTmKRPaPHgz7oidSCh14S51YvneOWzzeuNqtO0G4R9bG5vvw9dnouLVnpAW
ez1mZVedGkKOg1lLmL+nhHo1e2mq9oThXq4ZS6dd/15Swa8eSiGuHbS/523le65RkOwaouz4FIa8
YjeynKSiW8G6gAXRiM69qc0muY31DRp2p+zqZt6utlXPw57VWuACcrxNNhLvnIry6O/VsYm7W2xF
BUDqSKe3EmZmZjzak7w0eggboCmaXk9N/EK9XbmBcdZGI9tU31ac+Ob3Tw8B66bVmodJ/6zcBQvH
ZrNmckprO1fUUU51pe1a8DSaJ/qO2GB+5RwYj4HmGuQbHL0m0E1aLRFD4wXjZmNO5fD2B6XAz1rb
9lV/6ZorS3syp8W+cuHigKKO2yArp/R26e3snM30rVeq2Dhex9HvhbYwXNe3riVQXxbr+CBX6krk
u8tgtM3hoe5N404V58k9pIbaPwml4Y94T/Qtfvi9opl9ZMzNdGvTTVfn3HqaKuI/ayV7JUq5ZIKf
Nr+wZP66wRQIVvwjYS7116WR62OsD89T3ICbnS+tj80w7iaLrXDT1RRMYiSpC8vh08oxbV88Sp2l
cAAv7XnqQGpMpdOEQiD3dOvRfERtdnaJkjlbYs6CuscUojTrN7zKQ4JwFhECKjIQW+kbNp3EK91d
XxishpzFuk/nIn+nbaQgTWlgBeQmUbnCBtI8W67n1BNOjxweTsfvfLfF9YRehzBmZ0sO7VTEnxNq
ZwoWNxgY5ydpN9s+pRAWORKwb0Evv4wt7YbomtETc6/vFsWModPPyXNROEbUVuB+nMVNnrEKQWEz
ExH93uvO2k4dIaoQnersi3ZcX2ypvqDkbW6loScg62TB3oJcOBAY03f1oahtfF9sOJcXpzuV1eSe
5VJlmB4t6vNL5lylKt1co5btY2phW8h56VKqSthdAPNO3MujNWnAi4xroy2Tjwpsn9fT6oC6JNbr
tEjRdVeL4TmcbKeu1e3jgu6AgcJdHhplXh5qjega00VjLesJCyW3z+m0hUO2quHvI2zZu/t+kp03
pZU/2dV6V/T2cmcaw3xdZxlxWv+6id+y2JGBeMosS3hyqdsX0eoVy69GCX+vriv70jaFmltVyYnk
ovIFFPZNTNLGnbmNxdPaoFku5ndgQNv13KX1o6zLc1bL5Ob32pLMSaDhM9kXnBPLujiPjECZn1Yr
DbisEC+VSLDl4fZaaZDd9qb7zPItsCn73TeqVt4NDTLyWRq+gZMpRLFfXRv9Ul4rxYRpewQGnWgX
8dGiZ6dYezQ0nTyqzKEyZSO0wQlJ1l4Zdz+puxu7HAIsHujAUlrX38qivq472RMU4SpeQmDAzl4x
pAm3eU4MBeFHTUVmZLoMqjhrI1R72b619JtETNm346i4f4XytUSjiszHTtYXMnDM4+iWwv+9GhDT
auBb7C5hOIb9WnJUlbAEXgwXs6kNr8HHn+u8UkGXvuDwQsLT6qFN7fd1DJny+1exzTGB8mTxqO3w
Z1I4nzRLvaEUPj1biq5EIlOrA9UsM8IphUIB1e5drVIXcKXO6nqw7cCZwBT3KxaTCXzwGbROAwcF
pP000j6zjLR9tht+lMoestOS1ecYOsXNvMEPTwmbPPKW8ycyD1C3l+urBu0VGmiSPWDKHu+cqaK3
K9IHRAeM1bHV7s2mAZSXD1fFhfxsFC0YfCcfX3pTifKsqY/Wr3VZEvhs4IM5tBe7stZ3RZgJPtHv
vajUbKqMV3VF8l4ixtiz7H67NS1C6BOq8n9vu1ytp7wJ20o8xy31ROfy5/fSXPN+ZjzI4bAU02mx
ten0e6kolwTeG6TKis1eqCfMvlAsFOYGiVU4I+0u07Q2yAu80xX+5ttSnfd2If+oQqg7KoGtXxr4
76akYRq0ymNGjTdSnYquH18Cx4+z19ne+hz4uud2bzomH7QgCYYrMR6qJotWJWdin01WOb0d0+gs
PbUe8jMggKK/rRRaUgqjLGT+AvaN9aNuLIgMJoVdhZHTKzTZnZDrlL6ViYc5znJfzWMCJfVLyI5D
Ia4p2oOud2+JW+3og2jhMhXz3pz7TwbhDfWx4qKSMADoQLTr7CInsnr5MDrXN8Z29AGYzaSAWLbf
rg/ZVPaRNsWGpw8DL0vAGmWD4ajbX/aK8TunbrsicVRS1ZP9cqeCoOFC9yfOVH8cCWuhGzN4clBv
lSFuPCRN3zqF2rJfpFfZKipDxezYquZkXuS24ZuGfN1gJYl8RA8uSi2yrQXAadbGyLdymD7tF3AB
GgNx/awMuCA4a4BlUG1IqhCuw7PeaV9qpVxDyzgrIl780Xhz2nQ3q87d2HSU1sv5xx7t1Os68rKA
2Dwlo3wubHMnrdjadWMh+Og/RSstrEwKnOflxYxBgTfW5FOyObHUsPVZDcRKGX7pUQqld8nWAHbH
IY/KKp7i98ZVpFd/jwTH2AWeWQJ55C4Z48kXvbobNAOqPEBxszQJIMqSLxobVJIrrBMuJZTyC1XI
6wbdYSsnrDRY0+esAolXHru5xdZvqi/NIB5iu7gHL+1GFYFstvgzW948r88xhJ6WuMg2MfexphyT
abiJkff1qx1wNIVUIdkF3i5okrBFrxysyv2kKx/FLO8EvkBZjEGuWPvVRkLBSOw51GMcYhb85oIj
JzWtBo4hU8/a/Iag92Iq72sKqRpoQGBYahroeUccBKUYzJ9f1pylkaNxSsJR7DSTzmyO7/JiorZ0
i3AbnZ5/90Ttiqxa5nr9mLXdTZcYSAJTSerySAocvIcUXsiiLmetnt0AcLAMeiwEsXlRO8XdjhIU
zpsWPQUYevLaT1rHpcuyG53yJVAaYU5M6Yf+PUCPU7PVXzVy3Z1U1kfB+RiQvpHzNer7Stuu5hav
PxCIy5OrPhsx26/d9RYoIcXUvKj9wYEp1fLz9On4sBbVqRIYUYBt9/5KUiZOYzXiUCfDHExAQKzy
s2govQm79hbktWFHkObWXULVSz43NUPfzfDauxoFKzk9y0p/k5fnUVXzLcELryPs9VcH78Oa/nQG
54iudF9Tm80e6NTct57syn2HB/OZO9/MALekIfBW28z0LinD0vnjVOunYWlX2kD0H03MHg0lYALq
i8yTFmEW68ekO8+ravyAMv1Zs+7KaH+khOCFTO0KCgOxy/zkZpl+pWZ2N8AO8Bqz/VAbghDtdGX6
WpGqMRdNWfsOzJKEW0qQjrkQS59es2B+BSH0kozmvbSsM1j8u1JbYSbplbdWy5twxuumk0ejU04s
jeiM9Ol3Skrb7wFYGWg/Sgo005j3mI+tm76wTiPiL6rgliLCxC5hMkg8zwUnZQ8BrNwAy+iE6swK
cS5kKOat8W6KDMTo5FsKGrNm2UjpkuNVIo19N+lpKPHeijzI++p2muJ2N262vyXo0/qqukmskSEr
jfqe1q8yIkSEFRK0zruBDN3rtu1ndOYLsJ9qoUUkYB6meRz7LBocb9usYq/PuKRKbdhZ6nTrrKPX
lP070auHRrHzyJhUmEVSRvWSXY/dtITDoKpUn5JANTqxXzszJHTlg+y38WDYi+rVCMTO7PfxX1Ge
6cdGY7XE/pgAx8u+ekmvyS3zVnLWbm3cB+hV/xSr1L1xwqCPGILGnPOV3OcPzqg/WG6dPRaN/kKm
REVRrCWoO56PkymJRFl0eTBdDqnapXi44WYzuuEFbhPBGr2GUDdbi6iYQxK1LjK5vQtOUna5uFfK
x0zHt6qZrUHuPbSYcbph52cE9Fwki69lDTo3OxrAciJAheBAp9zcKYRqMnZb0OGzJjSd+sYu1jya
XIQwIrZPZB6MJ4VPis/ssBJeEraivFEQagWdCekfauE+ESCKcjdn0dLDgxPDFjgM/b6uLO9WbxMs
VloHIljicENSTC+peMvyBrcWmPigluKb+BJiPkoMX5DzK+YaI2dBjMxTRbIvqz4aeidc2fg/FFgd
vC22PjRdv7AlGPveTUUzfCclFGmgR8RgR8Rnp1MgbjL7LiUpg22t43e9c29V3AWR5FlocEdlXxJd
S/ciGTATmvUduWzWhfp7LcmCD+sce6urnGamV6dyB1qcBhv0dlWeZAxmeXKzoHezV7Msy6g35+u5
Fn/SFXH1OGT1vi2qJFQ7g4114kZyNNpjb03tMUe8Dhzsv6//3qi71kuhbXb4e/tMEf5oyfX/fNzv
3bnIjuzGut3vv6KO5YNSjPgfT/l7J3wlJYKXdPX7lL83zd0ULJ0NHN5hoo31pD5hzqTaWjUMy/NO
6uZh7pszpW5vqOefFL6LhzbnlYLHdXaQiiBmXhkOjRxujKE/0KORHrnkXj1arwSYfxbt9mPn60+n
9yUe0ziQrn7Q5/lnwy3uYQJ8ZBI7VanfkYXuD0hLPRO6BrA6Dfquz56SLIBWvW7WrPGnb3Jn7Kgs
mQUmU73qWiswsrr2m1En+nlwU186RONVzTAci8ufaS3+6xI0bsdDPm/72miP+3EWwe+dv3/SAa7W
NptPXbEo4aRlH9j/oY8O5X6ajY7tqu2VywjzQBtc4rrc2RNGIgK1ruSRZENs5iBt5fH3esseH9AC
AW3lXYMGZCdRzFKwamYvppoELiM9FhcJgG6yOtu06qU0tjTabL0+QmVArJnmoK5SHB9AAk9i0tW/
f7T/vmRR/2MplXASLxW8BhSVh/WiONDyB+QsjSf1M7K+b82iBiceBi0hhjs5yYLg6Ey9ds3+K5Xx
EzSnPcwgU1vOlRXMSBMxVISaUh8BLO+mfKO/OTdkamlX4NRCwySsh8TgrJl22dKxnwnKlE0Pxwab
FMT12iluyEiRrRZWBlt9O7uDUTph/QwHeLqDq7x3asLMYNfnbHG/29U5oMr2LksE02Q528eB7ZZ3
Iykqdt0fh+6ODOrrtu7I5kwiF4mSKpT3AUwmtT+W+F1oEvfRjem7uolrvSMkUKLhpkYXU03pacYa
4haGXxek9yS5x3t9nM8ummm4ZSykyoh8zhNJ0haGikJprwyR72iBVt4ITG51tBuo9DdFsnQYrUbL
6+uZqERCFQj+5GPaHMF1B9uSbgac+KPJLgrEwLrSsjK0+EVVpl2s5OwvlqOr3Rg2xjpRDmTFQh1F
9wngtS1vtfyAXlj1IEH9KdrVd0vl6KyOPGnDeDQtKgJgPLxpcZtzy8BPdBoVEqc5aKTiemU7tQdp
VuHitKEyjFddFT81rSUCXMI3eWc3ftPerAZQ/954W+P4QSnTmrTy9Njkt6OJKmKQrY1ki3YdVezj
Ng67qkbEXMj8wgd7iUcnXAhF8CFvUWFNs8fW2I2VjTKjYxfAgoNDH3pW2z9sLPc9jK4aai9UHiAA
nlKTwduY+iRQureUsoOzhTE7Jg8g9BcA5uNgFF2YZ/lXjgEAhAQr1gJTpDZfG0X5vsCxPxI+ZgUE
+YbG3O4HK039qgUT0MTp97rq4zkzWD3qrbcUTGOl477kQH68eBwf82xiKzNu1Ijm165EbzKUP7Ml
X1QDZlaxfQ0u7Sd86E1kotHytXg+VNtDqfVagM5B8Q2kjaZQnhy7cAMjbY7pSpuyH81LNGJZZveV
LW4SZfFquhxT0ioHlYRKQ+6V4WW0syOWtnAeu4Mojfu8XhtfoMGbVUL9yg7lrjOZf3oFlYEKraHL
b5oOX3wVX5cxieqbvurUUM601X+6LXtL8ltd7V5QvbUkIVUVq0lLj2aLEQ3pcASw98rFBP02ts2X
ahUHXSqE6IwYaJ4dTkR9YhXigNOjKYbHYXExOpaRpcqHTooXw8xP5lI/JBCvCLlgji5OGzoaLJgP
Vd4fjKH5KLq18EQWq16jE/IG4O4tNdx0127GZ5yDo7CRkvmV2TymafFQbe2flIFC27o/LT0/EQ93
pWDMAWW2EBVECfNzy5ZPaG3vqlr9gW1/PYztcbXt9zVv30ckiIxTgTTqxm+bC6pfbapoJhrOLrbC
w6SmvfXGku/dbXuUjvoA2crAQ8TZ9dSI+a50nPc2xvYoswnm6kjD1qZq5izL3l2fiIRzomRtjvVl
qQqw9g8+6x3QMBXZhv7UMwWMiXqD47zxxIjsY62jZsOxmrEVhLd8zdQXUW27K1U84OaXxhTWxqPP
Efymq+eR1Zu11udmmw/Dktzl03ZvGSzKNirFI2UPVOfWXNwaDbkZWabcLIi/pYnnxTWuM1UQWqXb
D5iQMNCvMGMI0K1jDP+zCqDfvQd17pGcpIU2a0ORIGifO41sjZKP25Qb3/alPaoRFeKVoZWw4Nma
5e7yFY9V++iW+OAtRoTCSiMwMF8K+zKEbw3LHD5C+pZvKjVlWWNnUFdP5u6TtmAXt7hCDzrsN4Tm
VrWZ0EWqWyf7Ir0B0miWuh5A89cyK9/0zLlsrVzYKcUzmp/Sm5/mulH5t+zm90QaSg799g+Lj6cq
s5sQ3x3yGMEezbntLAzx8+pSbUeM5ttCZf/Rw0AUy4tt8aG0mDW7srFZtEamyWK71lT2RRagNFvj
uQBg6hwxzOidr9HtQjUtPuO0DdQivc1m9bO0HQZ5t7tN1IHzHoMTuCPOSo0vsM+pYF+22w0uHdEk
6pXVCgqCZFfy6x+mus5g2FEOURaRkt5G2ajgA8LL2a/MHT56xT6IzSezs94Xs6O6oz7FKQWOaf7D
Gvd5LB9MbBVRRks6nq0m4NgqvViHR0HbiXklI2h2XNKEdeSKAAHmDJu+P+aMxhZ0alQs6z1gAX7a
cRqjdkTcMGvaZwXyyZPzMV/N+Nocx6e5ROsgBVKczi33A+5GT4qTBkwdTh4bbRdlZjUSNj4arEsl
xSfhQOhUabptPt6IJkpLjdZhTWh0pqlvm/pRzfnzSgsG7ktMneEyQnbyDXrkh6U7hefAcLSqSb1C
hDji8qqQdPS8vaUxB8bRIViQUzCV1dTdNUNnd2auzD9wVW3Vp+0VWaOaIU3BXzGRdxxS4E6otDno
kIdURVaT3NpKaoUZCS+UXguHXGgnmskLBBWbPvWjvjBi9RFBty+bWHf6PHyNJL3B7NlWzrnkBoXX
ncTiZwz6w9AtL63unqeEXkbZKa9UbE1Rjx54znpfKZQosf0xzzKhZdn6maXrHgNzgf+7/7NZhMj0
E3tW+nywv7TMQ7W/eLObh9TX3UOcfVK2ty+OIIrpg1/r2pu8VFOYNr4X7OFGZfPDpUUBTM/H2WPf
e5YcpijVmmfsa2Ez8AamVNhIIKkqb+4YqlWTXCmmE4wuh7jaXLqbU9IFXaXvOiwC0aC6XyxvnpKN
Xa7ccE2O8HSdEn1NOnxVvYHB2Gbt6maaF6uE0sRxJGqdxOhhfMbIDAZG3iwEBBfxyU6oJ63NfKOQ
WRaME41geTHV9cUTEcsUowIWS6Nxtq1uOU1Co0qbNOpVigQcIUecPosW+2o3Q4qgw1ZRIP8wNqvz
k2k82vF0XS9GFhhA1WjgLZTXZMTwvAbmzD6dHtQRpJyXKcujKNprO2HMcxs2aIhIsC63H0iad2qa
HIZqoYg1/ThIT+mrvBRqrnkzgbvIn9Yo6wRVeNjFptUe6kJsYXMBFjfyp1Y6MyK+JzKo86vtszrQ
l7Yym2Jeln22p0Wi+3EmsVMu6rccKlSBSWl1fkbpUP+nr1dTrlaUywhAZKk2ziFvrYoqIuVw3FSk
SpJEmRNqyqLcfbEWvvE+mT5qkhEBrISu2qf+AGjUp2MfSmnfsaF9TOP5QyN+iEBtJ9RrZ9gNQn/r
K3uFwkJsDmDAd1lS38LqlAfYiotQHSWTk3pj0ig0Y7ilqcPIh13gWmnRsS+YbCqOyYJuSogcq/RZ
sgNKsTEXgFNgCVo6+3aTFzzLElSTIiPL+p4NwQ7GFp466jKIUYcGuaWqAVrf746WmT/X+QV/BDad
SoDf1wojO0VAXlmjIxBAVcsCAqbfzTjNPBJ+M0/EGrZQJ/PVfntOFAXs1qgJf8YkDP/MWYNRLF8j
RkDfrLRbZ0zhLCzH5GJCoDDGrcs9wShbiGVi9NLmNLly3/ZQZgkDQtGv9sFa6YrXago61Ga7X6Ub
k3K/JUHb1UMI6K8K5kxcRAUsJs2X2NbvDLRcfpxRJXRUh5iN+q0BFuOOz2M+1kEKsx7Ye6ye9H6n
1mRFGhrwqR6cBHnmEwPMsdrKM8NDRLp1ZZ3J2CNJmWYmOZmK6SmJIeDuT3o0LkwyrdWvzD/qT8bm
z0+JqES9FPVNw5DtKXNVHoqV5KZZzvuqvLD1Deswu0xxed0fWEvfNSPNnhxdpqLTbcjK5ZAVLj26
UhySErfw5rAMsQw0rtrmL66Md8pYEOgFVqCWLBGMfomcCTm5zAasGRYb8k0qrw2UjQzacdS2geya
k0jaxYcMi/UVBXxorLl2BGo9eHBZGYsaV5Lvvn5qiCeuS4EfLmkQSlf3WbJsfqfY1wR8YTZHg0XT
KGyavLiq4+whHhH94jmjK0nqegfozKNVu8/SIsrpTnpDP96zj41GIdxQzenUTrVdHqe62W3ZUWo1
yHIaC4RDjJ7ilPfzlLgv8YBFxGtaU/mmOhdug7UrJ/hgK9OM4cqbGOdtAPYr2/F6H+nUMmoitBrs
ina80cKvmupPkackYeVJsKU2Y6yiDyEh8swv+dmstSNT6H1rW4fJJtbWHMaU2aRpvNxivRlbhuXz
XxTb7C/0P/XeHCsExcRehipzlNVILWy0mKYDFR/s315iq5816QqnsVVuiJg/pbb95KyCnntcFjdK
TgBHGeE7NfdE1KYHtiUnxSgN+geUQ5BGHIpOQyhvbJhrqtt13K50OysB/i+eGORt1Re0OnSkr5oN
9mnqMjxlkDrHgh1Tb2/hVqQPeLRJ4U3qcVdmrbhz4oRWoqI/dW5zP6GoZNuRsuUE7ZDF4IZhq3oG
TcfDpLaAnt053Kj5R0ISikuK9W2pnHEU1zuOu2u9UM6IClB+LD1I+4m6BHs4xDtZdzQ35aNL8yfn
lYI+OLbn2VgPesN2b05My9dcph7xo8/TwqKgfC6walxqQXQcxg/B5stqUQghb7ibpqb13IJfctMX
Vq7kSBA+q9Ae1OeXCZVwuNR6tG4tqBRz2+dri4YXNnqauHVQVDBn9MZyqCM55xSWTSQFqz3cz9dV
X9pnpcCllJuIoPSC0tr4lqEe2hFLsnCYxxQqroWSvlEdZCcy9IlvoSPWRsdjR1GTnJaGdD4AjU3g
/EeC4Rxrb1eV5lc0lxXgYpMMBo1KNtPtaaJJ57dy+rQaQ/FMo6sDfXplbG/pT6rfqnQ6P8eB4VW6
cMLKHa+rnRNPwdyn+/iSx7EUrH+LcdpBce1YHYbrmLGloijf6bUW0LOsA/Z0ru8WRhyqBSM2TBYW
LhS+Tctlfo7j9azXpc2cXZ2WVp2iYuwgrnXV3rDln0TNKXMVfwzy9TCzs8abLD20uoxUeBtdBL6W
1Phcs/nCAj9qKnjX1eZR2fSEw+4hNyhbpjORbdv8tPJptGl4X7OPgVBC/OP5EKZCC1LLrgm7rEsi
ngWH+jRffqb8ftAra1eh/1HV8TZ23aDmV2O7Xz0UBrGRLZTg3dTYiT80xbeW0uURVvMYx8se2cTb
SPsd3yoDkdvJjy1P96ykhb3ZqDQn+t1N84dG1fM2RQzlvD5VW7gG47NNUK5cnTgiFwbP6ESqdN1U
/piVH9aqa4yc2snVxHds1axoWfuzvnUeJ2uXTroVNfl8u67d2XUHxLpZukdYg7KbIq4/N5rcOYX8
LtS5YPPJCrgUdnc3dsYps003rIYi6myFYDmkvcOwn+iq0CgUJD2l8QuNKXzmwG2cDli10Wh5UMi2
hyGwBgYVDT9bqnfLITODtI8z4t+Fcd895szj/ohDrq0mUtkvXPaF/WRrYTRvKvlDK65h94HwKqlp
IlGnq1e3JFtWP1oLne2ZZhcVTdLIJg44npqRIZfGrgco0FHpMFyIHSVZy5P8RtrFJqoEe6hZ67Bb
dV2i5iHkxSSXAYdhJFT1eRPKd58sxlG2zaEXbnHvXDmP6pLWJ5k43nwxZoopebD0H6vM5W2DoS8Z
8TQ2WQD0Zzkvm8cpwo5LFj16O7PwVgtmg+iu462arptB9jtHbwkDdxKBQX2o/U42L6YjxKslzfte
Nz8bs3gFHBLvjHwVEaPaZN+bFFh3ulvkJ6RRcIs2FpxNPZjXFjZy6OCOT5mpD4Q9NT5g3MPSvhRy
Ww4xToijMLvPRqIYr1riIOPxdmj1gYGBJWYDZsdve6UPe2zqSWLu0gGJJKT1JOw6w6uV8hyTRHRQ
cRrcqHZ+VSZDf4yzHnD5Jm4oHFDNzjdAxEHeMRgLpPH7wVAl+5JZhAMVel8WReUnM/gk/lw1WR5/
pxUttqVrQ+DlO8UCWgWLow2EpoRjRzY5xZHdYsZnRUmYs3QOA2fKz+tqPahNrN8bJf6YuTd2iO0f
MnpR+wUUE0vT+NiYFsFFVX2E2DUf8WVeKzYRbWJRn1QqhKYxbVERCwUu3awecRd/5C1lR2BHJdGl
Js3DAq28OrFrGSDeGSP266qtffRdxckV2bO6yTSIneED/b+7SxlpakupgrWnQhanMP70hWiU0kCz
VpSwNGpXHtCBCIaS9xJJhU8mtxLRe+/9NqMNxKWVOUzcyo5wLTIJ/G0sPyazU2/UEWJi9RkLs3gu
4/IuK/VPs7TCoa0UirEXcXhMFJAbjel8X3IooKgdeoKpL7tfJYht63voMdB2oxtmVh3hX6homWrm
rmNeFm3/bSUVC1PXBpc1tDfzoDFTTscZ7DLutASXrmA3Vacvc64w+upI+7ByYWFnx/mN1aQ+G1n2
1jbMyxXl6kypa9AmxbHioN5DyyUkTaGnQl4aI8wyBn1o6yyf1mR719kMLzZtV7KhQ9HQxciGV4yy
GY6g4U1qfezHlPB8Vsg/c9+Wu4IcOd8d4NyQnthxOwvkcV6L0LajSuF43WYiQ02EJKWAyFUQ+eQn
WQZRvc5pQ9inlsHGbqAzTp0A7OzMgQ0WVSTwq7pLmdhooLmMzfBYZe4QDdIiijs2dVABIwBIBqcp
L+LjiiUmyGX6VGsmZobGQDuLB9/vN6WORMrIh5akCxN9/eiH6s9QLC1CKZsQWGHsLHfD1EPfAWt6
+1xkLAHnrX4eZ743QwfhXEIAmURHjVfbFkwT86OYpm3fBZUarKXOLV0M69SnRXVI3WThgxrpya2W
irPcrI6/l6inINb8/9+msXsvvH8eCHPx35+mZSnkW1061CeSNDv/94G/j2k7C6Hd73Xq+M7q//OK
4Mm46/c6aQXc9fsP/3bxn7f59x6TwUZzDv/Pd/H3Tf59ReY7uYX/fksC8Tiw8XHgseh1jo/Lp/59
9b9v5PfVtNRqqv0/L9wqBUuI34d2hbX1f7+/v0/+e+s/z/J7SdhLz/nAQXpwp/fEMkjwq2RzIJBF
Owzq0jDMZO3x91KM9uHvpX9uczbYJPhW//WYHJEVVbX/fuTvpeQyUv9zm4wxVsW5sf+9/e8z/N77
95//ea1//u9/PI2pXGQ9aqL6qkUdPSQZT2XdkNz880Y6TaED8ftc/3YR70Uvwn+ere7rJNIW8z/Z
O48tx5Vky34RqiEcakoCVEEytJxgRYaA1g759W+DeevFrXy3u1fPOwe5qFVAmJuds89jmg8szftU
nTZOp16zFxaHy3/JRCxWtPz3x20/Vy+X4JEd7bRwN3/cfnn+5bbLi/xcnalCWfuQgXa59+eOnzf7
ue3ykIxGFh345aP98VqX2/54mctVV9b1SmvNCMYls5f//hq/v+7l+uWliq5KZqgd//Gtfz/on172
8px0dg9u25HuU1ry0MJY9oDx9Ky+uGoHMWO05b8/rqqjNDLSpf/j7kHdJLOzSdyl46I2fz3p8szL
f3/cpoJ8XRnAUtY/7/DH2/w894+3+qfHaW7AZ/p5LfSF9aE5zJebL08Q4Kwhjy/f7OcF/nb/H29y
ufrn3YqbV7sp6fx//Al+Xvbnc/zjy1we+MdjLrdFKMj8wTa+urgTa3S+yAg1RmirYpCMPrTcaORN
CE5r8/twMRhPitlmATwavXq8HA1KWniHKCnLvTBSO+IMTvch9/U0VWgpsmSzDNK0XJqn7HDvEtfB
lulvczUhQyJkiEt06xrBEtuq/F5LzS3f+ayntM5UJ39Qg4a4pSjZpiPM7i6m5ajQ0rQLzJRji/qv
w5FXBf015uWTOXPiCDpq5jafbqaq/xRB4IFnIXAokaw9mMPSAySjKpsmD2Y/ijRdDba5pn662fig
VW66gckBLX0sERc15mrSgtjXc6qkMD3lJT7/ZrFEFnMVHS1UUKdwmcMQksUUJD/nGloAhtim51oF
ggBKYabolQ9iOLit6m4/qhOuOCzHt+Cj9N088Mkslquj/UxpwtIGrzsSdgod3WnDTSyXSowZeJ+z
1Oc39UrWKqz0rglnsNbMfBQ/UCSzXPoxmFoQ+s+PhshwEFcnVLrVOm7Faz0sAKQp21BAxb7JuZ0K
BcARE6kkou3Gir302mI/Rd2RrgRrjIQ2oKKWrRcm2oqEWnoeUsSboea3MyWuVqA/D4R9kPilDzCb
HbAKLMxbZyJzafxubX4Yp3dfmakzHu3dYzilyTrOeJ0iUQ8gScYts7Oj3qsRoqeEdUsTPdf9dxJQ
QKoqFcE4m84W1JCtVDgldcbfSoNfV1j80oJ2etUOwqc2fqKWHDegi8p1JttPO77JQ4b26AJ5Ltld
6dZQpulOV0JULYNCZZ7NaztI39reJdudjsSuUmgQVEB9Ns6s4SiV2cZBo+Hrgi8eomvcpc4ttOtm
57R86HFG8xliBTioBX/oamNEEOGYQQL0Cx2VsQH7ktRZ2UfKtwzy2YOCuGxBemLBMInmL0bYlMkt
44FavEnFDs6l3n0QrTtCr3fsJUmwX40TUrkogjUs1ESwnrKPjClI+8EbItp29DLkWwTfKts5VdE7
y4mhSM5sEeXLcwDh0gPkskKz1qMe1PjAvJeFkswr5NyvuxEUUdOZ6OiUTR6CpZs0Mktq51eVwWcO
1fB96pWNdBRlPWjUZZpxop8QXUUFVi43+lQW5Ws5RvS1x/nFrUE4W2KnKV+2WyA+iY14b2gqpIhE
vZ1hlgIsz7wg6h8mbQGvu8fOofouFTqvad+saqg5aa11m7mmMKbxWG0U5ylaKmgTHz4uKRg0oi/o
hSjlcWaXXg9yoCmuadfhSHciZ/raqe9mTYgTwYG93zX3bVo/IqbPSAhzfcutXjXZn5mh5WtCtzeZ
7J/AZxpr0eLRbgI1p0nTs97QRhUULllScmLckdjRzhSKSp2s3VmJeFISmqLY1rKMNVKb12DEk+pg
OMTeqMRQaAaCyyybnkO3fwdxAuEtLj+T+WXWU/yoqENVUqG8Vn906uixx31wVcRS2wxXrrZRrd59
l2MH7Cik/4oYL8G+CJdW/yZH1pOq9ZoM5hld5nOfuUeh87BcG06Giv5OzgIiEZIWWbXHAH0Iralp
m0aRtYoxZu+mX1a/7YPsAYDWm9YVzIXkdCMSYLsdnkGLTiImCY7dgkFY3ReIpICZoIXxQraJdVN2
qOOS954fCZI4QhhsFvtqxIKFTQvLOmvEiEBTEDrHqC2vjGrT5GZwixqFeMLATUCN2Y/WmHtG0XEg
UOg4ZNnLEELz0txsUcbTjgCa91yZmrE25eRlwJC9MB1mz2pUGjIjEzFU9n6rYBVP9FsQeDSnn3uL
qW+NqdeCwcaw/bNUUtyn+kdbG3Q5GlTuqknOq53jmOko13JQxvHie3cyplrRFL5oqBTGHF3nMJHl
l9TnGphzXkyY2Wl0tjSs9IEPDAfLbbHeQR5o/FGx6Guq1TVzq1VcWsIz7JB1awi9ZgHI5KsitYAe
1SACTGktlLl9w1Tdbm3MQ1l5zrGN54a9hyb73saVX47iJnKy3BNqtos0u4YEK6XXgf3bEK91kEzW
Q6sQXs1Z1++MBF370KeepTC7Qdw3oW8oRi8wlA+HlIqIJO4thGYmAwMaJdvaMvV+ENoMJx+cMjQ6
MnGHU0oUWjGqG6FlCNEj5CFTnb3GJpuZUr64apkcCOlaDOqEa6IBxh+dPU0z0BXRtA9RM4NFtZ71
El0NreHcqjdWOJ5mx7NTGq5ai5QV0OoJavnaKVsmqSVDGUu0+zRAoRJbW9hRuEtQqr0ytX8DQv1g
ETg/WuYqUQcErtmuFdlrOrJNJBIHekdtYPTHaEZENOFzUxuaWmml3wB68IyG/TNFTpvtWHWjPgSC
CqnTQmJfTmv2zbdJjm9hy0zQzpCEOiVtgpiJb55+DHb8aBAM0tfzV8KQtg/BSfbxvhP5A/NVJnJq
eVfhKu3ihXcDlmbF73EvZgQpJZlTfqoZnQfQZAuo4r112n3YYcuhu+kXTo70Q9pfrWhnGM4Mzju5
kL4F4ycVuYUihlVdqAV0XzxCsgB5rLJKQhjhY4rajpa7x9WeLA0yZ1+OjOkxqYVrZSIWhUCkDdbV
qzrrWC8HCNrBxe0WHTXo52JV2emVND/UHOOROrx0fKi9uiDU03qlTtmT2yhXHPnu4yaoVl1n89OH
Z62iTDD1rUyG3VgGm3ZHJusGlhE8ADoo6xjL1Qo+d/wWEWS/7uzqHDuLekESndVOlje60BjL+6wz
UDPoBSYV9t7BCb6ybDyU6WCui7F5RhVy1F150znZ2u4AAcjwDToGYxA4QOtkyF5tcNvoQ8p+3c40
tQxBb3hm20gFFAcOYs91ow1UNKPvEM/CLrkV3TTvXZzJZX7GG4DaBjMQnhl2l+7ZIlRhNWfOCJCj
vM4SGiS4fPg1BXpOIw8fSiv7qhbjClEbA9LrDr56l+2aiKkKgh4b1wIeA3TnRdgDo1UAPHcAVDDx
csjVNxaxj3bbn4zGPcmySr06QEufxXi+GK0b5IcwuX/OU9SpTgh6x5hNmvwGP7LNz2jbOAhyVFZe
p9vuqsXDTp+FySq8o7yp2OYQM6GhXpltE9/J3peBJR84wVFJ3rqfpPd2RwIU160sQY8G8kERE6s5
t3tD87uaJjBp2tC9NS0wKtIC+hbus+Yimcto0jRMRbKyrD1k8+w8FGE1msA6ZHzGrA9Bap7u8rl3
9s6cPdsU9RVn8K6v0IFTG08Duye4qyKJjwI/FsSa69FN2Fzq+E7j8OO1MK/RMaSMCesj+IVvu41p
j2uMy1OAJa1DnF7xSxtRpcxNS+mNSSiInQ3j3lMX1lcWxSJgGHzB4ZkSZAXM+aTH6RO19pNjLfGc
oJiR6Y4fdKUYtjj9eHaIAgisyUud7j2sSMawrVuFaD/y32qk2zV7x0D6Bb1bs8+ZNllZuhIONZiV
iU0Sxt/9xhXyyiy1ZsXcXVlp4/BoloOv6SaBCDlphcDL57XV3WBDZdirpDcGvXFmrr9oiRVbxmzX
dT0zxZyjfosu12iZb2tO8YiC6Bcr5XptpmDtgDqzB7DRKN96oL/HZboPLKaDcSSviL4huVms3Qgx
cZZTiM5miOAuddYuppxkNk9N5z7kCigu5QDC8BiPgY/k3ZtwSq+wGvlknt0kvRCISOrXsUkOXTHf
kZV3kH31VgsFtaqLaEwto8dKIBkdq+DRGRDQ1mpI3YkpH60sBnAHLYcKQgBxCuOVGeDrtIoL8z3p
cgLih4lgZ0vfCGN60FXMSwl7YMQvnIoYUJ2pfJkISjywmSvWiJFmoQQZ3+bxwNznkXxrdQV5svZz
jd9JDOIcjvlpwsq8LJIITAYC06bmswJjQGAjQ67av+jtlaJtLHVkDGAq96IUm16wHOMgVWIMdPCB
Tk/O4t0dAr9KUw5sCpTTqH3tI+OXbinTJtD7e3UK/ElqhAOGGSDhhooQ2laCpWtyfQqTkD0kpaAy
OFkg6StT49tgXAF+tvtiqH05bq5iktLXRPrcxqjria6EMOsyu1dcthIIo++m43zFzJewCpZ7kF27
ftIJntC1u9p0kU5pLqJiA+tcWprLE8iQN6WHAGtH6AODcX1aa4giba13qAOSaq25SHgQd7wAAt83
gbxSECjW8N+wTVWPSVacItU69E3tzWBTvEG6zOA1nSB7gh4GLfFWZTufaQW8VOJzQpJU5XPiMbDC
J9Z2t3ZBrmI7fMS5JH15Wlu69oa+0/QqYFzrYq5Xwdhg65tJnW7ZeCpx36f2bccwdEWg9qnHsaQw
o1yVifuamOhP0D89BPKuEyqDUJbuq6JxMkZ9AUnLxSkzxRE0E7tuKH1rHjFqqPZ1xaqjByzhRUwF
XDE86r3yuKRobcJousPhBuZvtG9zokp7kpD3LLVeHPfOodeOyCS3VwVz5LWUCQU2BaZl40tKdPiB
g3lANrbqm24r7Qj9EK7n7LHGAXpQE7BQdUvmTmT4YwIuFbkdD9Xjwld0i87zoQ0xXWotPr8wnn0X
KIxe2P5Qqy9Klh2cptO3AZGUJWHLZZ9heqntDkmV/Ijq1ptMY79knBQZBQagHJOqktXXcK2meypp
c68sypMetrNW9hZvAwEscxV8H+5LURto8Jzkc7Kjl0hG/jRhSFZgX68TV0d0NT2XIs78QN9mYEhW
gKXyVYurxUoY7YnuhexnujRMO70g4a/mWg1aGMK6nEbDwknSkrJNFvGVlT6OI2dvs0TQWg2UHL0l
1y5k6BVDgAKRkHsQ5WcVEICYRtVZhtHGSMHLutN4VaX6L0AQuyBKOhZt6JFr+REP02OKim2jlMDl
a/Z431XI+DBcdqVhaM/FtHEz3KpTHKL1hDEdpCGj0DII13XgiwwKZILJziP3I/Xi+LMMsqNqo2li
CWayrDcrWNHtLhpLuXKos8EF6Z+DgakjeyRzpdgifHuzUbPY80j/xM33qVF9lsyANnaZfSYZVt+h
Hza1Hp3nEKFqzX9r0jVAZM/XTeTu7JuRsym74hmn8nusBxvd7L9BspzhA/armGOUZpP91dtPrjZe
TY2CkqNmFV8aDZhTga6M6Z/N9Cp19a2ytMKjajpmpip9GPdQ5REwWgybV1U1PLGPogbRKkQug7D8
Jpy2PG+Vz13opUm01zL1EQ+qAtVebJ+EjnZkqINbCax2fAZX/ox+5sHOyXrroK6Y6CzWbQACDlEH
iiS0lDarBQpe9k00u2W9rRtrY7yqlo7/w3ga807hB23uSn48moLGrZKlkyeF8dLD/dDCAX42Wi3+
Mm54xELwEM7WTlt0b2SZw3VuV1QAFlsWfw4dzVndGTl9OFyPvX7jRuFt9cWBNwgR89XGcYz620yw
UrMaHd3OUCMhUF+iptVXk16ezWx4GNEpkBsf3yQ2aWYuOjKHmaxgDOuxCDwO2LzHybjX3pFSv9s4
l1uVDTM1n+zIutetwsOff4rceZtKLCjZdGgb9pYQ67Qz7lpDfemk+UuxkYTwvfaYqja4cWnGJJz/
7Tk2VqreA388p7V1ajkAuIK8w0Zqr8GyeHVAj80NWg2tPKa6NdO4az+qely0Ak9ZV6NliJBrDQB1
VNVELBKwtVDFdEXp7mYVN5XJBLkMJEjR/raKuhk+AEHLTXdPTMQVIot2zZCCmgqpPaR9mj0JWTki
T74oADSGMrpciaT8iPJol5jpocFbDHX1MyKZecOMsfJEpoWbMd7qU3VOrXRcN3W2r/oRP4la+XVp
vqdae2h0JrGuGftJiv82kcavKChum9j0+QhXHUnT0BDaeTgWCvQbIiMiMNgkShl3gVRwZwTfc6E8
6ItnDcfOg5K+9WgcTEB+SqhW1Fw62s688gypfdid3OtufA8RJ9yXRfopg+XHjrK3Seuf0wKrSmHg
NG5LvnM8nKd0OJVJfI+F4p0S4l1dZM522W/ManrrqnBYAclM1kruprC7SrGedRt5c3fpVI6EWEP5
NyZas2qsH1Ct002I3kjBjZeZ6jHPQuLfzLvcGcjGURWCoIejWruHyC1OOodwoChbWZZIDAYdVY30
4yF+ibNGrL9rs/owjexXUFUwqfXyFoTaCgkbBxcLd0yA+cOqr+YCuDu2V4uOXpZq1ZWR5feIIVcF
mGi9QP0yDViYIi14ThJUsWYH+WUGyBzPwmBMjZheKcPtEg27VtdyHpOVbcfpZg7tq6ws3i1RvyEd
vwbq5vgx2yl7yDNuB9tXOo/c2lPcOeFWb5K1PXShbyskrCbzWQmKQ5H187Y2Dd/sIP1wylN8M1s7
OnsXKsp+Z/YozBc99ehgsVu+VGW4d6NN8wZME6tyKjq24uJkZE8QZLwoK2+aSL5EPdrXZROcp1pf
QM04Miw2FHr5Z+x+WzriL4Etz3Rur4llUlkl6ANHJ803k+oqE/m9jPTXfLQEC72Isnaoto5L1rSQ
nBiL+B71AudhlaYMzeNqx2rsXk75SyWTD1a/D4Mj5d7GD2IUc+BBEHgxq2NTBa+UB90+iihRAhr1
R8URfoOOirRLMwXFpO8aAvSAq0wGJUMdHvNJORL/ppxZaz6POb3dubOJ7IN0htJiYE2PEAdDDZ1x
kaW7ojkVpcKAgBeAYaV8sO5dTV3/IOLA2Y2zcq5Yle/DPKWJ6YSHPh5YNCrNxphahfgjRPfVZG6n
NtcOSoaWuZ7rkEmEzULNidQtBN/tNLn13lQc5PhLMCgOsPwOQiiaGsgc28vV37cF+S5hv2R849lZ
nKIFrnTOVdJkGZ+X2yxyiO4ZXxwRnxj8dBvLxlNVu9O+tHOyqhz7zaKPrGGgXtlGp+z4PptZo1Dt
RECnT8vXLG2e5qxptz0VejNwDusbGpCxvK/G8r2TIKBii7PPrAx7ofXu1g6+bXsC9pIxGiKHAJkr
gfAJjk2kr9mr0k0SCxOlvTVoX7iB2WmosPMg+GUkAmyORQsdqpJwschHKhIsYufOVJ/EPC0lG1GP
EQgjO7A/IlfH/CIgQXIQDrpgb5Corgo6VtLVn9303CFFwCN8qpe3i5cJjGFpNQLRt8F1nhwBEcMp
dgL/zbqfkuOsWnd5dV0lYBhQ1twXROjho0BxXglamvY1HsZVYzufzWjanAwheZnZbbKMDlwFquc8
NlcElQy4IAz2CLeYyP+Sh65H91iH9bgqActTXA/s1sa+6MWXq5qs3uCnoBOvCeFAQRd0K82uWrYs
w17pE8Y7EFLXTdK/jHlLOTQm2BqN/HuI5/YkU+CFtLdVk5WyEbqcYGEAu7iqfDdSX+LJPrnhNyqo
5EptFi8CC84qdgoOj8l9PjwFBraU3mGNFoXIY0us3wQaoxImdsRxE9bONrI8GDLbJFa159TlaJ1K
IHUpLRZoUKR4x1eio/ti9eLMGvvBUvPnNncyX2kwGPQaCIpQgRXm6Nt4kcIlKDL5I4Ys2tWdoHNI
kwqdJm1PjL9zxqwES3Ol1IdZsYBspukWZRDP0q8MZmEb1bHeZwyJOZxvL+gZrvQhz2oXxpscWcMp
BoSlInPWqWVppFH0D1pWUqgaNc5iSD8rg4aVWX2mSX1D/sOwy6bFXZThGdHFXuaAtKdwoVXPNJ9s
O33vaPJxtikVzKZ0zLIy2odJvxTQ+qtp4X+lWxlueXRzo+ZolgYdedsyegreajosGJcUald5xDiA
aRBDZZhB06MYuQ3AvACZo9nZqYq77c+9siBo8q7y3cJsqPkZe1j94Oy7mo5fPHcD8zI2GNcIUxgc
jYd4Dvhdk3a3dc4QqDVb/jRDeUVf/hSacBU6+jZjhhx5oK1JLQUuucdCw2pqG9UC7EAXqyfJ2B1H
KQcxW7fx2MSnQqjXbiWMrVC7etOT7USEJAaNtPAjHTb7HHJyCEPRQvCmaedgaUjS8ckq8IGq8pGp
GX//AlwqUXx0e9rkkJW01Vm35hhfCX4w+g3U3WY91EV8lDbz07qhaV8Zo3LVsBXDAAMWKJF7soB4
cd3CL8yl/iyleTX3ezPlSJrF5VNhzcYOzxlxuKKcDqJdZkKNqqw6Lce3ZacNdW1mrmBC9r6I2CyU
QehXzBtzyY7GMssyn3JyNnCJFcHaIa5GhxJhDhW+WXbRtnKWXfI6G3mLdGIXNrLGXBPzaqCiq4mt
TJ6lxW8baNKCskcWEjv75OXjE5ELJEKYvKWeYjAbQ4vDGiMZy+mfTdfUkILnR4em5FVY3qq0UNii
GHTzV/GjlCAEAySCH/DeWjVtjJpDqLZUWTazHt9yUIInYb8TLNxXqpKT5dOJYsuw2IhIynaRYS5h
OW1Xv6uWkHeggP0+mZ7BMRyr3u6hJiQlekqsFQV8fQ7R8nqMZx6kfItc4Rcww1+VYXWe7XSHkBkq
jUNXdxsAFrTNrepTh+e9xp1w0y9OXSdwnjJyonb4lHo/rCuoyGhQPb2udx3Y6YIt2VzybdiRILNU
JzFJDjdjoe9tHWcnZYXJNicq7XMMzXdV/+7H+bMr6lu3SnzTrG/m1lIPbYyxvA3e0e7xbEG0lpo9
BJClPAIQWj+j4rGUoT8vcTYW/qmEOOY2Ul7dRjhIFRp1zfEOSYFQbJ+ghA8iupjpMPZao4yl1pip
RSYqVta1W73kWJmPU+px2t4nRjAdLKw4q5iljwAbvLLDctwolbIlIu1eKpm6aZwbXSgUhur01I8A
qlqVrvDYPMqeiYg14LsLixYMkAteZ8xmPn14ilr5mlmMyIxv0kFuHFb7LII5K/b9+Cx0lgMdfrVV
5CrU7LumNKPrsMSVUBqMDahVhhY9b9m/Ao9A0x2c0i7tV6L7HBwa+lVCC56QkgdJU6DUM3cV6gTE
jYlBYjPLwyQDpY0W5F1h6d5E9gQ5jJi1PEluFVEBoTGh29hzVa5Kl/611rPmgxpH878qvlRj+CV7
lYrFGnYaxx6yn0tYn9kvHOUBz8VcojisjHW7ueMbJWxV+IqayiS/1QDjOddeqiS7XIUt1ARkyC7h
xiW65DUxCSE/MlkY7hXbUbHWarw2kRyGc4U1SzQIWUbQWVH3Pk3lNWfYhCqYaIOqjGGiFuhASLZK
yvaIs4yuv5tUN+pcfSYtWhAZJfe66gbrqKb1GpHnxyUaJxjouuvCWse58kGvfXhTwh3TV2Tsijj3
LWO2eSw+iO3RzrZgadS053px5iSaOm9DqHbX8fIfod3nXHHtw+UmfCofvUnnoUotvm3rPAAuGHc5
AvFVigSCBlG6cRQXsmDTT14F/ho/tPaQdHHCdqA+txUsaU3X7XVo7BySCDwxu89hHAGVaehpl20+
+E3AQoYkQmqhVTOW9Z58zoferuatjgHJ74EpjakImR0znYMFUm/ZeXARO1iUpIP3V2MSRwnHMdZC
Zc/KKy19o2m7c18R3lnwgxYzftVKa87SldUqjUFS8nwE8IpkvFEPyXVDIoQz02bEUfhr6DSYpDZj
+aTTngyrtlF3vFV1EWyjEYN1Cbqssa9zJmIeFnbkxCjng0rZ9IxYtUxpvRJoWYJpK7AgNKvlIW26
kRCjGnhYcAZKdgot1iosy9DBLrFjSko/RkMP7VbEIsXjF4dcYGy2c6MZzW3dEd4XW5A4JuafgvNS
mElWAngzg/4mCXCNx6bRexLS+0bJwL/VmvNtmz3eQ/k0SpRmoqHcsCcUtu3E8dmYP8Xo7BoDOmvy
bVtsoKQof9QjJA3VltR+BElXxRReDUb12KSIKSQbl94+jGl75TYofPBp+ujMH7UUroHtig/RN/jk
DVjorasb60C3j3pYrTLmL6QFWHsXyc+hSsZHbcbCFxKWYmYlP4AtPuEGbLuIgHmar5sxcBJvSLIH
CBHMTW2c/MjI0axN173B9MAUwWt0gwKFo8o6GGa/06Wn9M0J8Fi2RZaxn/rgumoZENv0IlINsDw9
vYTD//ScF+ZXM48nAd6AKtWLgugKQzLxcpalIAhqN6nAp5Uu1RlzlGsribB0py2Gzd7Y1abcaxCT
uny8V6ZZO3VogfTK5DQQ7+BSmBTvxpeeGuCMYUUoJeGh3ZxyMuB30+t1XiN6apzoSjJLo+f2rgsp
j+g/Odo700aR0vVaOMquiNha4tushMsXcqwvm20rtL3Vk9qaAkj2M616y6wYa92IXUlXvkKze09F
+ktCVGbr17dDzd9FxMMaH1S6seYWXC1NyCTJffLkmKAZ+Pn0EiSIwMVGh4GJrcnP3C9xyf03R9hD
IpNH/v539q8Gv6RH6hPv59D0b10V3yHLKjP8GtvxrtXtryqTz87U3jOFgEKaKCSv2pK5M+4yshNZ
cmiLeoc5qoLn2hLgjdTIdVZdPtcs+VWmznZgXFW19ksLBjBLBTqxZZpVyBDhS+YACyuqfT9aV31z
mIxpa7MHFaj3cg7cgaW8GF383eg4sWFZj9sSUPMQ4J5vvgq7fXarkG50UV7XYkNKnobBA5KjdHe5
IBsWoATe2YHhid85MZI6VVSbkEK1JjfBNxebCwefT1v/YqDp+NHsnkYkaV6hiY8sD28xC0cHGEKH
0ZwvhvJTBSCMwj0/WoAC06ImTGoyVR/ZnEl1AbGxsLbaMIbHVlb1JmzrO3xgvmqW7P6pODQsSkNZ
KxjlQQ9Awpcc4TGSJV9E2bWYFuTeKBS+NzhFYdHFobxlEWYRkDsNWCAi94rOxnpsi+U8GGv+aBcP
UdXcGB1RBkAd+BixN+Cj9Ry65euGnp8FMHdVMy5fxxMMPdtIj4lV34awbmHYV0ysRoYYY57QrMq2
tVQAlFTXclY1qM39BtcEeLWUoqxqd2UB6qOjJxwXkHfkWPhONJ9i+NXrIKoLX63kIXSSfRCqCNVR
HGkAGH34Nc8xi8WMKBHAuJQAMoQDR9EPAOIzZKBHuFGPFEqJPWXS3y1ZXwtV7nI3m3ypUe9mEncI
dbWyLrIS1vZwI0PjVyWuQoOj5hgPNuOwbxeNQ0ngA9Yd98ue5DvNL1E7T0xQtmMRMish1ZVFaRRS
Royhfm0n43U0IKkeOtQe2r4Ks3yj0R6wcutm1DHD0Z5qtlWtHuDKgDZr9Od2hHdT0zA1czArsk/W
bmGdi9m4D4zkTnBM2Th2t02beetWZFdwJhdOsu5KBmQWyKSEQFYDC1yCRUKvR8NDRrkETYUUOxW6
mBaesSrzfVyCqu61jS0lVQnNRrcYkQAo2VGMzWeQ9J9py6yCsHqtviOKtWOnmbDClC/o7j/j0fzq
+tIPIJ0balZtVWVkXjYBMqxZtVvRL1qyDOwxkNE8U66Ncn6ITPspscedqht7TJm1p0j9GA/KgpdF
o9NxQjRbvLbHb7TUfq1WnDDaZt27YmPWnGHV4ReS9Zss/SWMBXCQ7mnq3mIJ0/n7lc8z+ZkN6AOs
TtqjWzaokdzXqEPazqTzqIBJWCG06xDOjkTMOPd4rWhw586j2vTHLiivLyj//5968H9LPYAtSeTA
//p3ssD/SD14lO/Rf4Qe/H7CX6EHmur+i8Tdn9gDknX+HXqgiX+pFslCpqaSb6AKAi7/Cj0Q+r9U
Tbcsx2LKR+6HIKngr9ADw/6Xyj9DNTXbhIupm/8voQe66fxnqCMfjS6coRqocpbEA8v4IwqurMs4
KgmQOVkampksxYzOjNupDn+7aNkd698+7urD74t/PkBkW1p9drcZWlTm69Keb+Jo0QC6pdwWdOdZ
X7hPfUnfrCsFsuM6ZtWq3EQ2pOKmc45NowwH4EOOr2jz91gq8U0xzQ1GdEL0WmKYNmWjkEYM543T
UwgMsdFxQdjhOcdQdcAv/hop8wvgZwSgwQD2WqA2Todxq+f0P3IqM8oJrd1mtZV6ObTcVRsPYFou
3wQeIefEy0UF5Pt8f7kogBP0V85cDh4rLfqWSkWZfLkr7rJ//xR/e5nLXX/7lS6PutyoAguK21nb
kobQq749B7hxmFX1L5eLWPuzjRDRg7nccbnp8l8a6vgi0dT/421ikBh0Lg/MMBj9dVEoPWSbyzMv
d12e/nP1ctvP2xSXJ16u/4+L/+d3//mAl0thXJn7KW7GvRya6qBebETLpX7573Lbzx1tqv5128/j
QrPiwH55zM9Tfu6+POVyFd5jxIwIZvk/PZgAESaql3v+9oq/b7083aTgRNqwfL4YGsNcR78/7B+f
6ef9Lq/1x1tdrkbLRgEskybNf3+fCqIICL3lOlpofV1UrDoq4q/wblz+jxfjzoC4F/vPchELfXFA
nHbIwqbcXm76/UAaoBiV/vshv1/j8ujfD1ru/rn6t7vTi7eIMQ/rrcvFy6P+eLnL1f/93Ze3+Nun
DGVAUpQb0/lBB1CvksVelC4f7vLIOlSAF7mDUnnMXOEJXq6Xi8Hv8qDLwy9XZyVKDsPd5dbLDT+v
NFuSF7lcz5aXv1z6eWZxsXX9POe/2DuP5cbRLeu+yh89/tEBbwY9IUAStBIlUW6CkDIleO/x9L0A
1b3Kyq5bN3rekREMuiQpEvjMOXuvbQo049pUZrccMCHP9eZGypD1aN9XwSJW+xRhzX55nAgw8NIa
q/Z+dp1hcVecrjVUpxeEzonVS6pp2m5BUHozjDIL6yNtEIFFhTC6sNbsYsqYgM3QS/dfV5EEZmAL
Ez45VqZ/XF3uDRrjoEZ+sF1uLRfLf1ye933zl5dc7lweXp74/f+W+zx5ThCIsmBT+hPqnC7N38nQ
htLsVYepzRVGioSCgGbQSUmaV3MexJcLpR4Y1IlB4ZLWTLGX0CyCzaka4OlDv++tcNirhqe72SQ6
1EjPk1o+5FpC9a/7p/lS145VWo872MDpHg8S1rX52vfFch9IvcLJ4VbQDOX7mCpae2z4wHkIlfKk
RmXCPCHpblCVytYPenJ3fS4SmjqbcJIewhTENhLMWtwjJWPzq10oGbIGroCRNmGlEDlQhs5yM63K
FfpJanJdi0JsiKc9uYNEeIamRIBOF0GTC4t8X8iYH42qtCjxtACcyn4ntY+UCt4Us5U2aY2IEYkH
C7S6im24A8wQouJtBmm696j+InsWXcSC9d4SAT1rpL5+XavNSqV2TZb2PEabIegKTa/R5FF74oRm
8Kb6jJJkufp9Z9iJN0ofTJthPoOWi0DjdP2+uVyrRhR0SjoXrjiRlosY0cXWyKQdgIqR3pouinvB
vynFRtjqlV44QtFzCoxpTXnSr2tbgC+TVe2tbHX914GozL/c9+G3XFvuK5MKA3GngkIxRIqTebIF
FVPvFxqrBrTkD0Trcnt55IvbOlrV6JpK4iDPGPaAXudfWCkY8MCwrsPldoDmcz+UpPPFvdyhrjYa
dV17LXwsqlIr8NMCHbBJHfZfV5vShZgs74Jp2nh9pe79ykR1XyAtZj9KtnlmYeiXzK8LDFxqPzIh
txFAs6pGBKZMqkOTrKIvreAwGiagRQZVIXrfJChwIg8U2VjRuNJ4gdM53uMgV4D+3g+vZrAlvcHM
V2FmT4+JK3yytfAVGGE26kEOxfhnyGb2FmV84T9TGy0G9HDu2D6vfyjFuaR0W7syJo5g3Q2yvTYw
d5EgSdyuPRoum85wOvvirTSuS/Vn6711pOBSYgPEgKosWyeD0zyC566EtRi8pcqxBYCFcG04tKab
+Jsgc6AC6vkzHK90+kAnEdHfI68+7Deav6NzOlMDoEDEdmeyH1Wv+H9UjXCFQ+c/GR96sRtB61mE
cdJTd6volEOrBn+WHCllIedMx4MKcSg4AU8oRNdE0AoQo7PVYAv4boI0UCjbmq9TFpAzqiuVj0Vr
mlKKtRPQjE228DmAyDaAxPbtczUQIIrT7ugVN+iS0wyXkS2QQmjeobLr26cUOXHr3xbNT2ww1d48
GIizYaKiyg1h8dEudbJkFwga4joXUzOcRz++M7CNqbYnnv1ur5suiX107pW33p/ox23FllyKnRwf
03rXlXYugqmxkfIFfL8KrCHa4SvYP9QS0K9YlCZXDVoxW3yuHk1hP9DO/YyQ97Feu5FOae0IiUvW
t07UE7IvsnMmu3uMDoO17m/80JGuzSl0COvx4VUgK1QoC+9GfTco2yKgEr/Sqg/4VVNCn+hkxrYU
uij39eloyu/RxJKaYXKmzR1F65ILTq5vTYCL074ybuP2EBGBM3FekNlI2SuKP3P/Ua1PPsfRgVQY
vm82taK/jfjb9JXwiRjf0BzGMIHDdAj2hU/ZeQ2cWu22E3lQn7CWVaRHyDQGBw+/2eylz7y6ZPEO
fYSCnL60+Z4EXJjQoTg66SiW5i4S1iBTwZ8CvePFmldiqjSqg8Mmz+BZ2UhqNMvOImQsa5gGPRQt
80BVgkRp8VjcaQKUCvhV+4meceDUO7SrHiVNoHX5IZnWPRz45ojgBLsRaBX4DCv1OMXjaj28Dteg
onEiWetEuzTyrg/g+nVHZDug1XEsRqhukTEn6Et2/XTQ2bV/RK8UMnVASNTnZKK05bs+JSh6Iz6g
ylOFF8QwoXETPqMWVyZ4eXtJZwVupy+Wsq85FXzcp7fFHG8R3k3YzSb8HJy1ZEGIYYHtBoP0Rm3p
pNj4gnp8PL6DBYPSfBUTvA6RkjwFskRWjXCMqvcm3cY+lX3poTVvaHtXtEysFcgV/SfqF+sKgE1b
K2c4LxCRZ1GiRRIDK8h1oW76F8QpuoHlG1vFZi5AVXb+jMsD1kOLIFh3xNLhVWrkoXjsEofv/MzB
jG7grBywVrk5Us1mg32YagTsDXikK8qAg2HzSUKU7/m6a65snJAPFIf2WVOey9al4te47Z3801PW
ceXy0UB6FRTVYT5VxZbPRDivmR5lZaWjV7D9a/FE5VcNAcAckoMIsgcsjHxPT7YRKfpUdLCPXX/U
xU3w3obnyXLwuwhvCT9X2YirUdjW4ZmyFpIyA1PqNXtKT+U+uFEfhHUz3QUhgG9KQK+KchMg48rb
lY4IS0IF5HTlVklO0nAU1FPlHfySNgdRT5vSpKZ6gIeNEm2gZ34JaUyoLqZBPBsjpphb64mCmPUj
f0SjhZzbRWd0T8BCoe78y3SI1dVE0fDJwiI1bjEB9fEajTeVLMiQ0bMI4Gdah7C6OsutE+Y6BPi4
AZx4VhiuKJoFx0J40EhjmR7UiaLYpWdTWr9Z4rEBMkIOSLRSNH5kirX4KTc+KRxISvP7hzZ4GKe9
aVImbewQW0BCTAWu6ns/+uzHlw50PvtJXAhPaV2vuuYk+9jdwM5xQwTKZov0AMw7qP0J8HXvqA9u
x8gS7gvo4+VbXxwlAZr5lm8I1lxlroALhFCYqR0GK7K4LEynXJdW3U+wb9HqJngO1QOvHh/Y0AQK
Ri/khavgQbfLbX+Xg1CUnamB8g9UldyObeKg7qXZ3ryDhcy3QUUIr/MgIhmy9T1yw1W0MRDZOD+0
yC6esETot/EaTPJFQTG3iZzsMN7q1Vp59dwGuT+qmTVHmrHGqyn+pKMaPfrQqW3x3jj30ZpPLtmc
DMETWGYPjThGg6t6a/4sXJpMp4/qCcGsdo5wCvjQaGzakQJHLDeEtWCD9LqrncH23NTmO10FtrQK
Ntrdj9VHsW5/AHR0doG4km+Vc+bKtyODAguAK84wzpjsKXoSlRUCgupJu8P9QJE/Velmrz38chg2
1kFy4ql9vqm7nQ6nZ6tQsb71DNQy14QmXLSl2Kx5uIRXaJL8wQ4cclKM3IFl6vfrHfIsZKMB+KbX
elvchOuB5Dhx69d3bJfmkvxk+9VmXId71elszGkyJV3sFtl52isGtiXnHVG3DcZNpkm0kZ52Kp6D
V7TbypEYEpf0xfos/BAfJcBUOD3ffE4DVB4XzU0v4tXfxydMoghqiHPwojPt0vyabyM+1Ta8mC+0
OHhMwjuFTNWe3g0+9RqJNla6IN8BeiKqlT4ZZiKO2RUd0QvSCFooBOdoTyJnGGUidk9X6UGGz3kv
PyI3d7JNd6shPF51tyRt2wr9oNWmJeyJL83WjsqxPne31c7bvgKtm47TsTwrG+hovotY7YiD/MTp
jbUvxlR2HIjkeWg85owVsi3CpLJ7npGvICGcp6O2CV6andbxh49rc+/tX+u34ZieB4f4HnPL6uMo
77Mj3vZpQ2fAjm1hnTiIvVftKjp5NgV1B5nhKdlYG9hmt81ON+3iIT4XD8JzeDc47Vv0QObBA52Q
z/KxXxc7bVVAal81L/4TYmTM6g9wq1Fya5HDZdqsKkfaMGs8MZJx6PAN4x5OcD8jIKESP4/h/e10
Vx0JGyl28VlwNcc4ag+Fg27czrbWbWaHG+OFpHChcYITToLppbVlG9K2zQgFDBQx94uguIjBmFxe
yBa2t/6WRckuOXA4PEYPzbH/jM/mtjuWbwmrHipfz+Lnc3oO78a19xm8ZD+h1fBNMMZoBxjIJ3wQ
M9L3PrtvT5lsb9pX8Rpe4HSBVeaw4qQKVw/iR0bH0hYHe7zSIh1WD9Z7+wogWF2TIHhJXfNNvVYv
2BzgBLBmeateoh+q3Z/BSw738SE+yFfd7m7LCzmpaxq5K3Ern7i0J0fgDd4LfAFbDOB2BpJlpR0N
V7fBzj/PB50rPNHjZHhrqVbAU3qFm9CeUGhy57BKL5Kb3TAl7ssPjtX8iuNhNx2iTX2dDj5jTPOU
k2F/YnaKP5bjvnmKbgJs1swunEXOcEj5vSKnIRpJR1dsk7hRIGElLoA96Qc5Ls0Tj3Eyha2jSweT
PQpfDXxZJiy+JnLHmTPep/foXvDsKKatuwInKIkrddxq9J5RMl2Fd/HEuKzbpCbv6CBzttzqe98d
dgM/yHgeflYv2HyIq9pwvGdobG3lB0L+0c4fhRuSZza+mzMjRZKLdE987JVnBHo7fxfuhjVzcQev
cq3shZOC5DVcG3fpB1ZFrXYC62eM8NRfpTJT5nAbP4HZ1a1NcBnvxK1xMx1bohtPFXwtAHkx54r4
Qg933bne7Ud46fmqwWmDgEDwwlJ5H92El+lpWAbAZZRAXcKgAs6tvuYfPh1zsipW2nvLf0SuDU2c
8YNp8L0/6QwEj80uc4adxFbtrbkp99Z7imIN8d4d+nLzjWvVS/CsHen+D/Onno5+ZNd3XYPmgjbX
qrs3nsRrdYPkgBDb9DKvD16l9/KVj0jPCTdV+dGNx+mJCbF7n/gZEZFk82DMwMYSgZwghqVxDVQB
B+d+XL+j5UKNsxrulDOS3RXdGDuw/XV1w1jKNPk6pad+3GKou2HIS276E99r7Io2Aa+HFmHHjbwP
OENZAtnSq7jDIKsfrbW548RXoXXa2ACczB0YbvStdSNuxXOOrdfRHvynakOaKvUq7FCcvL77HjjF
WkNTz5w2XPRjt8qZ8KIbPvdQriUGSaLMNuzGnhB1+O/Gz+mlwSf6U3rRbkzm7mhjnbOn4qDvCFmv
betOjuDRrNtozZQm37IcpA7DQXsdXIXhudoRde8IB+ne3JZbVqi88vbWdLQ71hT9hzn/9aioD5Bo
3fajY5xwU5d2nC250Sa6Dy/xRTtgRb7bVDjTn2QOgXg1CI587TgzL5yz3iO1RX5A9UOh3xyuxcfx
bXwrbquH+C49N8eMURCA7E3wYNxLN1ViTztvD/rybF7ENYzxl/fIEe7AbHM6K+78Tx/Aaq7CytYf
5bfkVtDWUbHqZ3f6qulsgcBaVwlXMUsoG3fusxmcmGnEx9o7ms2GdfFe35P/uIUvXOzYL1yIazqz
zOSola8kJSDgQN/W74YHf6/urAn/7UY215PxIY4z/f4S6yO/Iqhn46F5gMzp73WOo4ozNr+znvgQ
70hSV20UdZt2qbYCdF/psqGwN2J/tJTdhLkQuZB+louv+4iDUUxZp1ZA/cmcGwrLNWkuUS3XvqpR
JlCPvI8u7EIoQqlzOXm5WCpR3zeXa/7Ymyu5p025VKGWz2OKyb4NrMLpDekeFMSwC+i6ll5PjiPO
Ugkq/Q5PMza38FALrx3FHGkmhSbdusSv56J7pcXMWY2uFSAX8jMjzl0SfG9kavLbKvHZAM8XbF1I
JNZ3fgl6DP1Ovl+uobbDbwtTSB5oMNTRXNXHdkVfoaoJtlyuxsQhMAv0DJfJTEKDuCGHJhVM8+qb
FfJUHxUrVLu7fELmiZ2FDe8U0U8aFaTFKrXBUKfiIM13DeTW7oNAAj47xu9oRam+yDOphxV1Mfg0
qIZhXpSn9hAnp7HQWQbNn5iqFh0BMRJpf8chOYleATRyys+yojDglsINNVq3whDPwMlnUnwFcU/+
NHTkqbQximPNmpFsxtweWa62g05JI1RhNC4l3aXGu9R1l2vG0qzry/KQen66jRTK38vFOPfv5IpC
+fd9hdCGeOgxL2RjR0lF6ufQIK3ad/PFcnO5ELEYE7/ADmypgy4XhSCUMvxN6qK6h7mtRf6w1GW/
arXyLKqXy5DLPtABVRcEsopzRtMwV4bHf17TWp/a53zfcvHbzeV5y38jX4g2CvCPV8nMKXTXH7FY
I0UxgQQYDAAxlDhBZJ5ppPwgNbK8t6pz0hT8XQNFyv1oidUe+xxK+Bx9n7fDZhM5cgtitVSpihdz
12ao6ewt12IT9UgWxE40DbfIETK06GSwQ41E+n2AKHHTgjjYoPhG6S4X5R5wfUGNVH80ZLPdfd1a
HrAwaTihT83+lzuX//d1e7naDUjGDVxHEzVXYNdMKxSRG7+iflyjuqQ3tlxf7l4u8Hhxbs8X3ze/
Hy1rj4prl2yXp33f//UqSltVk/39kN5nF7M1GqgoOIw6QnqxU4jaKURnRwgeajmqDKQdDKrO18s5
uID3BJWgVuyUL3miVdvcQn3/z8eWa79jARERwvhbHlouygXtpyLJh0HeyUA2OGOW/0T1upnsbwgg
ZiZ+3t8ZhV+3v+GCy4v+JXvw65nL498vurzdct/Xy3+//dfTB83PSE3s7n/7L8sb9kaF+r2ipv39
Mt/P+/2T/XJ7ecPf3+r7dqmh35MtaKDfQMavq7//db8QGr3lucuL/PJOX1eXe7/+QKtln6lDSPqF
6/gvv5Plj4EFwQG4vMQv3+v33/nbH/PXn+D7LabXqVGvtOle6rmpAdw23U8z0HO5+O2+327+1VPo
ASxYvD+9jLQ0rb6fvlz7fqvlZfMFDvr9nO+H/+q+399meYnfXvbrOYYy3TX02zbt/PeZSwPWj8Z8
W2KhaOaJHAoKF/Ojv93Ev0FzkfH5j0fMpYu6PP3r6vL8nFqTbGpw5/7iJZZnLBffL/P1Lt+f5l/+
v98+2L98meV53++0vN73fcPcBfs/7VHWhM3477RHmijLf6c9evyoUvjZf5Ifff2fP+RHhvSfRP8S
d6nMeiJLUxAS/SE/MpT/RFdmiIYOukFEAME7/UN+pCE/4m5T1QxRmSVG/1AfIUwyZEuyeEQzJVFD
s/QPYdRtnox+ntW/3f5/+OZv8zBr6v/6j1la9PWs3c//+g8N5ZMmWZbBByQaXlVFtFHFj7e7MPN5
svT/TZIkpjAn9cnXrR/MPiuFHSFyUEj6pbL65Yv5471/fS9lfrFf3gxuo6Twl6K0Uiy0TqL55zfz
2q6Uldz33LGSYpbis1y7g10llXOsMcF84s+6FnctVSxxPFmZ+VwKwy5JoT2FXfqKu2qfJ/A/qh7Y
X9/0DilSvqPGCBHNLLzinX0oMMnbuq4cQrxoTiGXvdNWwCpUgDDDYLBz1MJj7ptuX6NdFjBlYdap
bv/+DzWQjf2PP1TTRVPEzCMBJvrtWw0Y3qFDmJY7+lS0GzT+SmTGThsSYU3oRSwBUtGAsAEz+0xC
xS1m21uY4f/3sJ+ERUPAa+oGYvqZqukxSbreMWM4v3qlreNMTu1RJzZSRksg53VPwDCmwjZgEUKF
N1F3sqnQhET8OPkq0R2NQvZQfEqiAo++QtgOOgVBFnPoQdHjsrpOJthqlBBJFIHqIdpqAnuyghgk
GBafVOVjNx0emN4QqYDFApRRv3keSxxggV+6gSldM6S6eO8DAIJW5EYgOleI3jT+S/gpRaObFf0t
XH7CuWoldmTifqaPMilvY9H/xIFNjTAO74sWuUM/dKjBa9MZ1fglL2cwErhAFsMREja4U//mt5oP
ut8PSgPZnYToROMM/e2gFCu1UNJmslw8sSZaU+8hUuJXq6EQC/oNTh0o8yprAZSo8AYggq/iHO4f
nC23Fqjbem2zBQ/n+rFikuoXiG5l6GuPNDNHDvs9yHh9rZXm81DDLZExjKzEbmTPEtEu1f0tenaK
/0mDO2y8SE+dCLBNBq6kRXQ8ihC3CavBgCIzx33ZCeuq7631pFrvSUCrXqnKZ7Iwj4S5mAR6Urw0
Qwx5WnxI5WKmhd+mOQeewbYoHrtjKAH31LJbrx4BoO/zrt+Nsu7IUnKOPOEG+8JRM+wEMrYi1jQY
uwL2hcw2nRzITzUTSS4xrYso9ZRixtlGHEU3ljU6BqmAQx1/Ileedy13qcUR829+p7/4mUzsHxI6
TtXQZfHPYweBRG07Gr3lhmxtafbTPTZ9bSSgmcaxfE8E5/Pfv6H0VyexaYqKprJn08CJ/fkdNULk
cOrwjsqAG0DXbycToIU6nwx61j5hbD+TUAXdwYQbM3IEwzmk5ZfL8Hwz3M6h/1lLuPh8t2tf/v6z
/dUxa4mGydGiMsQozBu/jtqyBB86FRKQK/LRqtFGGAEfjZkMR6ZmaEi3aQ9nlID+12+ripKqIHql
fIFe9c9vS1tQNpNeMF0wh5+DZj6IBeOBmUefdUlYrT/EcCLMh79/U0mcX/a3M1STudvQ52nqf8xR
kS/JVs+J64oI2+zQv0GtBKy/p+RTiJ1tFBLd9A5QnQopzXiI4aCsygGNS26In5JkkYQx4btkWuK0
S096lB/KiEHGE2OYMbxMIlnb0QLVk0UjdQIRBG2RoFElKOFWZfENSzF8yirhkqn6nmIK46/hJ06s
59RRYuA0A1UNoq42UdE3HJu3uoJg1dDxDcRJurN0JgBfOWRiTmDEqz+yHTcyn05+QCgv0s1VmUPM
1s3qRwOzpohJtWjJovHINyQVm4Sr0nhtevpdGp+sjxFnxCxlGRZjirCm+jm02kFCm+ZEIXWzIoX3
F1Opgryls3EY54EnGaaj6jMZiCoA4ZGfDbOHoJs+LUdds5VkfFC6/NpK83OZWlcWZGCjYc4phU5c
taH1QFA8H8ziy9VK5VmnORCX8+wwGnCHS1J/ZAtjeRC7FbUfLBciGVM+JmRswf/miJBn8fWfDwlT
xEvKgSgbpm5Z2nzu/rJs8WQvaYOpGlzfkslFVTZR1t2wAJ62god7u7MuoI9HQCHFSVGACyIEPE39
JNCK9XfjoFpOt0469BygESqcRKIrmRTKkhQiUwpAhRTUDg84PJqWWrQgtpDeZOnaRoi65DTGE75p
GdCdpo3IWFM7C1s77U0yVEMDJuCI2R0yBW0ys/edNKG3nhsa1gb6rQqV55hUrE2Qjp9Npu8NORQd
VbPec3FXEc9h5TPdp5Ow4dfNVo7V6oS19yeuR+By3vgAfw4EnKkRS4bhFdZTMd0rYgAnKbszS8p5
+lCB98rJmSok+dlqk34jq8YGdiTCbNwL6waurUZZkvwQlli+lO6aScJOL2H8yuAsBZ3wpMORHKpg
RF+gXHGCvXgkRAPD0p6qkfJmmoT3EcpQdKbEQXm04j2DxEwq+XotnMsJnnfqQS5ojAvvW9ueYbl+
W4EGMMdVGfT3SlS4OHXXppiGNOL6UwXM3TH5hoyEr4reQp9g8i27u6zUPhGrY6+CkpIVFWSHAqOq
bvC5ySK/BCyskYQ3lKNiaRNbwN+SSeb/BiPBCPiAAVo5fFcOnkVgHYLGtwcFYA0wbCfgBi2QKQ1D
ypHM/7Xxyb6xNDNXEw2jqBmTeXUqbVSJID4sLIgRgIGYQblvfR20ej3nE07I1OKocspIyXeDYQUc
DRwS6B4pRgNw2PSRwhJQAToex5S4/VjGzK2h7ZonZwVFhJkEzdpUC3QLUvqMP2sVDWXwCCHgPtJQ
RkYgB/RAtsuYlDliQl0U9W5SKuBSi01vEMajcjCM8G9FA1VGRPOHw84tRQxBnpnTdxyti+Xr1CuF
7h6TF60MqbqmnK5EEiuXoDeEXVfHB4mQPThcez3mZZhK9C16k0et1M46iWDrWgoEhiFlm4nMLuVQ
MgrKvrwVAxhpGsGXOaKReDhEUlfDchKVVQ5tb5CBaU1Wgq9qQJmVttLWAMftqjFzaRDT0wZ1Nmzo
BRDiAyoqo3XWj2Rkd5NxQ9bKYQqUm7Fr15Q731JCgFm00qSPSYJR5FlFSPNO8rqXTs7ufJHfP61E
8aBVw742xJ3csULVWK3kWpFusla4VzxGZlhDN5bqZy6kTTuJwktkZpxPZn9XA4yz2xYrhirIQKvg
2OkSZzUMRHeMQ2y6qwGjOHKDIU7R4yBgE/roFEcRQ3S6Lcv8pVKQY9QhymgdLg4x3/CwhkR5s5q9
F7Q/McX2u6rnPLaGelsTX5SU5X1marvLpreCE/pObL9CdiKAbqNHyP2M4DFOu4/SgNHSiZ7LyHau
0SPq5UtTtg9WLb9i1ovLaV+OcrgKrZy4zNHAoFRlkT0Z/VOiaU7beCy6my1YzfM0UNybMvJbIzBB
oHdyFIzptUo6JD6J9RabdOwglNwnuIRXKSVJHcjWTJPqNglDfSYQLd9UyeSMXSCv/Rh5ejxIW9T4
MbBuxIlJcuwy7wE7lt0PlHu7GkRSIScvuB/53dXHQkQQllYhMgDSicHi9E+WzGwiRGJ8KQQro6M7
C2EkOs2+Lmxydgeg3VxhaKDAjrbHvhECykgrRqYplqikFfKaV7NHkGMp3V2JYiCaQX9FLqO/UJsr
CPaLQIBRrDQIXEjVoa9AQ8A011BdIcBNxtVgf7ObslRdFUPIGDnVBexN2Kw4yXZmEyRrySJ4gOSF
Ny98qGqrsfuRQTNQLpkPqoSoNORY22ZArSkFaA5KRtKoolc1p6mFhde4Bamc6yamDNuVuaMZKkKU
VqGfZ6Ic7vtrYYGQq+WWrvXU0gLYkd7HdIs+Kxz4rWJrfBfCV87yeu1FfeRolvXY1tZlAKi88q34
WhfVVh0kfn66OauLWKX+Tq9RwJWhsVaCMXeCoiRWiuxlMRWPosnOj3UkFv0WT+ekPBeW+mKqKxmO
Cgs85s2wQ2uoZ/tC8X8ohPIl/o9UVejYl3BpWE1dmyINUbMV8OK0fi979ZMoWD+8NHT1AgLV6AmP
ROj0KM9zh71+V67zIXZbUX2GhPSQMrwgBzNvsPNlgMES1+osJ+7ZRsY0uSzjM4po9WhmxQft8qfe
UgTgxdK6z4JzrgTPnv8M3SbJsIiKsQrXQ7G2UjGgGAhkd/m/PeREXKDtpiaVfRzgmSgWS4Ne0kY7
0GwIAvjS/f4p0HsIb4JJjlwE17wyUNdW7XQV2gRadhe4mZUkzsDjmciY28SfWqeDr0tiGmij9JRP
UDRLUVvLpYo0Tq33E2MctQgR3r1pHobKIjGcN5vMnFPNTx6DAgJxWRBLVvrXQGa7pkRERvcvjZBj
UzWeZV/SnoXqAj7oDj5BtcbQTNNbmGaRJ0N8VqXpS5wLWyI5nH6MItSU5rDGzkPD3JI+goi2Szu+
ZY1+2/cCQUhUEXZCMTw3hn9sAo+IUmi+mRAg8xKu4yip5HEQIdoXAP5Y8CAcRc3NNJA4mDVu4wJo
erZT50aWwM61VjeertEOF4L6q23FLrAiKxONkZqn8ADwELBcnRDmovw255ZaOwnUdTDxwg0E0/Xd
4FuufV/4c/svjZCuiW3XrwbDm/YdlDbyxs3t0nJT5pajXrL+bujpLR4EkkowIqQhVtdkItdo7h6a
jWxsWyBMpYa6is6Sb6aIAJLmHEi0puIye6zMlJzZ2eYQejIzRw9ZIjACNAIROmRFPhWaeCJr2sl6
GaVbI58iGQhTnF45xJl21VihRYROs0VpqmvItEoBv4soN4cJIXhZQwQE5PbRVuFtP6UKYovsQ5OS
kxFcipC9xzT6t0Q/nlgmDfBGg9s+r69ZHd+XcXhI2/yj6odDKIONN+U3s9VfVQSKbD87pDRtmn/I
iX8ro/WU5H62ABK+EcFmZZVx6lqdeb29Di0M76o9dOW8TEEGHIkTUx/FMKCJcNKQMwljzGDa8C5T
SM5dYaWv7PvGvSa2I/mv4E07WhJgoiWEm5rG6Spn6q6DwrYvsC0vtfW5gq7LoJa1Nn9cHCBglnFD
8UPHtXYgagY1REgY4hxSuV8usj4hNySMz6y7ya0UOGSnlmEs6bUtRRoyhMTYIlYprfRVWeUPUdwA
GGGtsvy6y7XlWAknTXLC0WOdrfhtsPX+6ZNZrplqi1Sw1IEsz4L0ynrQZWJBtXR6l/NUgngV7MJK
fPEjqj99lz16prfN5oKGiPA7whDDhsklVxA3Y6Yd5ca/Whj+t6NuzaBIzQ0HZrcMeN0KfPfeHKnv
+E3PxrVrAG5beIznqGDM0g28DzbrKhGLAnkpa02GhTH2u6WG2UQz3xzxjl8DBsqR4RShtkGk/syu
jeWRKIhwgE+6B6yMBxTGzXWvsz3x+HqqJvrsVApyM1d66CKM2hV/QINdQCsGEk8mHOwqS8y9wfay
Mry5PTvSSNY/43lan0t/yybRg+BU6IBrVLTidHwlqCpsuScak8R3A7hOu2YHSdh0hvntQk+5Srgq
LJPMiLmEt5S5wE0+lGLyWk5IeCIyEldiEv2ovfhTHcjCbpKdPvD3RdU5EAXF7n1QW7KIdyNsxLtI
xgbiwSkD5HUjdCQZWjmzqx5IGQIq+KoYRQgJJ4F28KdNS0Jp1yBvknQ0wLp86wENYnpmCReFxZvZ
ePdalRGmqxp2pcQorNu3VEdNGiKOSCiRH+XwmLSJ6aQekmITDV2gQ6M2qKeS45izg5qPGIDlulPO
dUx9ktdpsOkkqgdVk6L4IYFcrdCX+KKpUUagHI35H7ZJJia7QeMcb+eyYp8H6Mv74dIYWON1KgJZ
Px4KyWe93lGo0KP6yTOLLaAUNqJi/iiBh0Mz5VHDiPtDpZJUCXWIDWqlrnOFRRM198xJK4MgX4EP
pQvN7dDtcpCkEif38vMEjDRhQHKS7kWvDT/EupuyR1lkKouoDPZafhNZSKvImO8dwevvJnVAYz4V
nB6xchYUlDwahZOwZDVtWuadMJMtB4xQdsO3YkRUMUCBvIRteBE8ar3LURcPAdhyce5cszrpBxE5
rPg5TawfkEothZC44uCZYC9xeMHymeuLWDcfkkitOSx4jF1byQG1MzXMIryVEsxb6rkSA0L0UlXA
L4qZ0ExKA4Wkj1AQz5l6H3TwxsbA2ixfaRgRLUzoyVyopI0ysytC5I+8Wh6/sbbNWfh0wdFI5zqu
MMWoG0REVB0JLU18nw7DOYL7se7mRKs0VAGGiInsgBNtAABIp6QAakmxYaUxUcA1nie3ht91KW5n
FOOobPc4cxFMx1R4BD3N1jnEGiSyKesFFNQywUP04FUcUQ15UMmIctZPtV3b9KRUjdGrr1KFkYRj
J1GUqCKUB6l655mgjyjfMx0HxqHspWANj4Ns9I54gDSsnZqsJtfy7gM6ptvAmzhpYXKy/cranDDw
KI83/83emSxHrp3b+VVueI4TwEY/8ISZyJZkkix2xQmCZLGAjX6j2Wie3h+oKx1J4SvLHnjgsAaM
quIRyWRmAvtf/1rfKkYmhSXEyifnY2u4rwmrB6YC7G5VjAEi/xiTXB8pVcYDGyy/S5NiZF7Aboqw
ZoT5mxwpb2hjxuOKb5Kjm4EJux8bf1/aqHMmReObxSUlwlTZrS889AtaLvLz906mMLLfyCs8zWPw
KAtxWyxEDmNethyguqLsI5/KDXwKObEEXmOLA/Ic+hb8FKpUpW5FBGHvvutwRqR1/ttcuNIO7Y3N
pZLwSImpYXZRwyxxFoK6UwR7s4RNJoCIT7ogadihqxmksnKQhGbKUxfW3Sck2ptVxY3z617NDynZ
LbPkTT155FeKsNmEult1NE7BCdUPXuym25n3M4+w+1INvb6zTM8uxAqmEhufnYNAGlIaYnBN2aTp
YqE/sGorE91dtWETR6N8yL3pvVX6xC12G1MtzsB/HY4w7aitLfHucEqcGHM6Z473ojcuCeCYWh5r
dWhNoaDngA0a90lDLTGbghfp9PdmNx5qFClLZHgwA4nvm7Fjb5ENvOLm3JMpGqi5347ez9YqWHQU
85NHw7RV+u86MD4xwchNaxkODL5lp+yjZ3EslJlEinLtTct804jspaEGAGDL9AbsklgarenaLq7z
0mKuqUgkU0OLjdPrVhr4we3Fo2or3CTy1lTFrT3Le4AjMipKeb2EJL/ioj2ErZmcVe19WEPx2icM
ixImZri2xmQFr0d/LYUxCbpa0n214iUBfqBujdBReyTb7AyyP9waJve6fiANG+b1eZo5pnj9vXTQ
M6lgPsxLOUfCtb/iRSh8TLFacMfwo8YQRk7fHxJTDcAJ//b3b7YiRUMno6uDc6usdm8byUPLT0Cu
tyAv53AN0ZMxn7sFnNCSqy2NXwiiC2HROrVnioQALJ6+/x6m0AltqN45kEzURbu6jlnILiOAUWvw
IxOxgB4bkUTVaO69sbAJ6tjWqc9zgA/cMa1T4ybi9P2n7w8UDLIx5d4dFf0sTt8f4qFImXGB8/Rp
bv/l374/saTyGs1/ipIMnbCtKY5M7B/JYMM43CZqVCXvvLzGHY4scqhi9pNIpozG3QrUDNyzGfKN
au7auKwzIsN/++CGtIrYzjBFoIKqs+G0p28h+P8DUf5XpgTWX6yE/msgystX1//Hs2wToEbv/2BN
+Mv/86/WBB8rAYaEAPcbmzX4I3+zJgTiD89lWc9WxPEE/wGf+qs1wfxj9TKwfvIxNQSez/bpTzIK
xgQSzyzqTHaqXvi/400Q8FT+Wee3kXFXD4RvWUBSrH8io1AvP0JtS9IjRLBs7an6KjXdE2KUl86n
IHO0YaQWDYgtNQzvPW+gIxjqfLRA7u3m1PEwGGoG9QRs7pJtqiqPQWSWXJ5GujE9/x3E4mWYTG7F
3oSRP0koHaEZal9kKeTTJL6R3rmZF4+QNBXgc7hpE6ITg2hzVrzLy/juOW4TLQMC57AcgoEViZ80
h9EkI9PWuUIJw37f29tFUUMSTHSBOnSA69kAZVWN736SltdOMO4yj2YnK8YenRTL9chdevEpH0pS
dWF9RblOyNLBYn3OxnEsBPHztEv3VVzhibbU1sm0F1nix5Aip9v5oHcsem4K017uwMyTG509h7c/
x+euz8gBzqyOmr4Jo8kOWyJ8abl3AqIPdcJcAQKb7ZEg6zG4wc6V21YTA5orJTdieG/nNXGMtYbD
It7eQvjJtuGcBcYg8ubmhhGVUKb0ja2nkGgtYyLrWFBYkYBf5XlCDpdDhl6GVCQa0tTLPLF8CuDK
d4hQFLZPLvqecLsbcAZX1qFsxGPTk1s0U+PREhZtNN2zl473rgPLif4y5eEuJjlf0eZSy5flWwAl
220a57EJL169MP6GT9w83x22+bqZqSSx212fz1jm++C4ftYuOH72KV78qnsbMxjNbkViqi9DfWVa
zi3ggxGKLS1r9NOd7WmC3GZVSNapdcjJmowJrQmzrU8J1IZzYOoboWFH111+vcwiwCNt1bsU63il
OAtLYXCArxuiKNBT95leYGxhKdvGlLzsOffuao02X3ZCR0jo7LjdstuYyiflIwv1unDfpW679/2W
F1yCpBaYyMSUom0U/pB6FskeHhw29+mTZtlHU5QNu/KW1BlWENFy649N+4EF0XUeu/cIvpc6T9nl
jG9OUvgr6v1VNWmLj5/bllw4tNjMHjkOIVdOYGBhDEYGXVmytTxyAnl63ZHfYi2U4ua29pABF36T
6tTp74aOcG/PmDsU0zWN5waQxSSOymF4EQUb0iRGrqZllDWYz9tsaljTMNI0bXwds3bVwlV0d7cX
GiJu4q7dWx2OmJpFNQDMmiODH0SWTH/knWOS3gxxLnQWgpp/2zuluvGl3um+H5/SR0c0D3R2gK9f
+14qqL/N8ivrS+IktKG4gbplw4YQZvJedNBLh4Icg685fUJCGqMa+fd1dO9iioUO4UQ5n146m6Yx
/5AS+5P5a5Y9IJLJq2FstprNXmRb7q3fZmz0gA+080tlTV+zof19qt1b5U3HwWopqCW7X7uAF5cc
eTSd9N1M0ScJWxemekBzRTuwYhup0CxCtffi5L7t011oxvedvsSCrvM2XLW74tavaloxcs/eiAaN
CmkZ1OfCUJrU9IuELmo3ZUEHkwTsvLh0EL5P01BuMalt58R8N5f1CUoW8pfC2fnxsPdR9zdt1hHr
C2hboF3rcxAmh+bScfZFuxyVCMV1MTK7AOx4mFQYP6VlcVLFjzJVdAXL6n0eUmeLSptQbO3xYOr0
q2lMdPTRhmSHxlvY/sVOYn2a0vHZh1l/Yj0QexlZVQSKFd4t8zS41xy180bj79cgroKwTba0kQLs
TVMXBGB/zfH8y8t+S8N7LhZaR8o5JJ2Ti6+RnpexNKFzeyDnDNek+qWk4Ln7TKQ93touq8G64IgG
0mVnC8/ahv4HCyE6RJHEtqHNBau3N9i42m3QcGVS9bLHKw9vr3CSexCKPgNHbyBsNvA2CNvKch+z
EfPIQlxpeq6uHGVe5z7c5tw+Tw0re2A+mzZ1nsqGLKuNIL/tsuO8FJIzFFuwuhCRza7ilFgGI5tF
aBu8nGn7w40qkydlHrpAXUagIlPTgOTOqjX/nu3iNhb3JQHD3GHyUE05njoXuI6FwsQOqDNClA3B
eW/U61xPOlblJRW1FjRgYpm0AhKoD5OM8tzwzQt9fSh/h0X/mgVOznKWOWtumBTpaACnjpR7KUxa
ZjxsRBOXl74ZWIivhP/eDraSAkrACJyPvQa/UwgqR9IiotzYvGMVDTfD5rUjUcDhgMa5me99I1lD
PBjYWm5rY6nubDwld7UFGADfmUfM4HWCnn72UrbPi08FZV81uNX6+lp6zU3HEO4ZF4d8ZpZ6GsYw
RVu1NqkUCH/IzrBxPVFEZwwmH4qxPBoZJBxAkW7mR1Y//Fh89eQyaOcxL5Qkf0lrEtlTwGqK+oiT
NandiE2N5gdFpg0lik5l0nTskhWL+IPujlxX1W42upNc1CUgsnKfB+dmzQAqv70NR9aF9RJA1/D5
79ol3M3YFQBFzvcxaYaTM4PsnlHk5KSCHW+1t6YdH4Z+No5dwus/hGFeNrwwOXOMB3TqfrPM9olN
l4DPDtezvrigvOs6b7ZDhQpWj3DEneardp1hp6b6Sw0zCXA1B1uL1XOrnXYn3dEiigS1JZ9Xzk1K
o4j92A5BvtOO85BwAJEF2+8hDIcoZdYPB2peWB0d4xkoP+uHjc3tSEIC3mqTsgnL0ze+fpWkjOJl
Qk5jUPfK5OBOZXkxW8ilDDRvyve7nbQMInhapfxaaP2tYxf/hHhLY7kfWXDoERE/7KYXr6WsT6jy
0cr9FxeKMV+YIHs9sg61G2QP1Vfi4IU9TcnJSv60CG5O8t01lvGVQfKzRjPct9TF2cI+e2qktzPg
N7aOTFe2CAm6DVtfBt41rivKbJPRwmQA4SFxBXR7zl20Rr9nvdkjjhMOV+z5XIbTjWHoh3LuaTHS
y5Ye9IQqcopEFnWck7C/TiZSQ4uvn1RIVn3JuHJ1YJYp6ll5ff7S3FBuC3+FGqjmg/HTvgWoyu6d
nPokp+y0zP2xlOm9tBr3nDfue6NlG1ntci8NJlg32XhL8grjmyuievNaAwdUT+FuGgNbJoCG7kZ3
Ao1oN52DopQWy31Bb+eVsjOWMoH1uyzZYTiexi6y4Fvj+MQq1s+OgIujIsgwT8QvwEFDkoEQA3ie
j5xWiuvAmjgica1D/Gl3JeW+Ud/RDY4tr97IXM87tZZEty1F8H4BOeIjyxsWOCNszxGhMBcfhoGa
qAVZNfyoH10i3hxRe8fOkJeCu+jZKkNnS2eMujIuuKco1huXBrBs9RArdbH8Ds1uyB4A1qs6vY+d
vIx6T3KkLAjvVKjQG2tpWdHX5aM/kgXsnPu5agWbJLQZZdq7tjMf6omYfs/Zh0XPsQ3xp5gjKqQr
1ot7hpSwrFPD8OCao0WlR3vv2+51UPY3cQ4pvNbTcCgMUrtjjDrmGBCfQjao22nSBK68ZoiWbml/
lo564cjL2a7DXYDXygJM190NFVrAaBkYuajEoCxCPeZ9HxDZy4Ybq9BkSW0j4N3N79unaAVA/10S
TtPe0exyfGQVHhCtFgFdektfzmdtZHLrsEsGRZ7g65nwbGViIKT0m2sMthmkjDdXH30F6dUenluz
2xnESq4XR9zqJKDzm8d8NcIyxWfTQrAG543ESyms2xL05brqWyFnM2MJduxtWHgZfn7JkGE4WA/q
TTWTS4yvGQ5LvHBfM5I08kpFbjEenx3p7xc6S3EmoD2hX7+iUnxqBOiY6otLl+ovsmDwkR0PTbR0
7yjhda7dgSsKIPepTNjpxJ5FLRCf4vVXx0539Eb50dn6bAa8RnPeAPBhxUdaXBuly7cyaom1RL3M
7vwlVP7QZSy6OLFS/DaJ6+6GroF9pSg4tEj414iIaKItbH7cwL6ZfiRk2tYahLeya4+BN3PfA0Ej
T93QvDNF3Xt6fh7pJTKp6tgKcS4L9dYbI40ylUWyfAkfSp3s3RgnL7vpdC2sx9bDDuXBa8IHd0re
g4BcfQhoGKR4IcyagvP32BiOYWvhvSYsznjjO+ONyAvgVxZNVbrGCB+czMI/ynItuNbe3mWX53Xe
wYvTj9B6mhbK9Zje9NT8bDrWyV745Pj0zK0mnPAxnsNPTp8/fc01xInBQTU/hXUTUiHResB9ubWQ
LmU2qO6WnsufH98tiThXafMsDR01YA2WoLtj+axBYvsPbkbzYLqwJLPgj6QZ/clTtglwUXfQodYv
lRXlfePQluXZiGRU5bFhWaWl6eJ6MFrG9i5bxGvV1ocM3x2701MVc4U2YohD9Rn187Z2WeNYmIkg
fYREh8FJBFRqg0W+r03o+Ko9FDR1c9N2P3JNkK2+WYyArZTKH0PHvsma9jL7xh3mwajzfg5NHSFs
XSe0RPidAc/OiZamkdevrSQpbNnmY1qZhyHjqmwd41pQxJI5l6l13lTdPJqduElUfEtaQQB3Dxp/
NcC+UUrCeU+RmS/Da86/rGPSCV+5M3xOytvNHHHyGGSEhXNKTdwKOAhgsFYc7bysuoVkF5Vd+hm6
030RTygCGWOf8O/cwNvajX6UEhdYiWiwPjUVxjPqUXclUilb6rpkHBXqR1Yn+daCc+NP0N1FgKvf
KEl2ihNQ+EMKT5o9yktAE84m49rOJpo6aa7BqO9t7ezDJH2Mmxs9Nu++uYetA6NZe1hXXVxcc3hH
XdxzosGDdzoKY/xsoFyQQZ44VjyjXuCP6ZmejTS+y9cEbiYr7LmO++Oh8dL2TOBxiKY+R48v87t8
MuTRHjlPobjcGLlpXku3gwa2dMdec9Ggk4DMK3NUXWKJ4mkqTHLIuOsyr2sYlA21seGUce+nYcUG
ApaYl2lAAeDGhUze4PcdjR+yFjua4NuDETt3BGXaLRMgBsuCeqJ8js9VMkG6YmNV0ZjT1uqrBlPP
2UZvbN5DC8m9S6f8l7DU+lAzReARYUM6dCB6MvpNF2O5LSjryGn1FAPFCWwv30F630scC3FBSwMi
7rWdNHuUK45xiX1Lh8ew82+94AYK43pWFQzz6Q1nxw9f2x/UgHUtx7hs5G7h9RgTefXcgvQeEJEx
GEyFPFAo8tFINg+l0+gNAh+R73LcpWF31yQq3eAewcYJI81vAkhR5geA3/nRlBcV4NUKY4oS497F
1xvgP1B32s7AiJs+O0fj0dPEAezxWXRIMHWHWmU24c6QEMhdWouGenkDnqswNaYOMH36JerhwOsS
BdlUWJAxpYxVfiPBMt/KxKLZQEAKb9KIgqL0ZOTFTseYRWs1IjfxusOfN+zTRrzZdc0huqHDAXj/
RENJRrD1aJt+lAmSKTRqvOOmwyUFh37xr2kKrW/NRPaPlaQWOszY6rf9uUDx3Lqg8JNlb46wb6SG
8uJ3q806p6PEbs6VFYf7KcEOXVjjrzLrsI36BlbhpT2AjGS/jdQZlfl4bY96xdazPHIZOerpBwDh
LcctuDNV/4YTA5sVB5uxaLejY8xHNj7ANNz+PKcIbP0QvyYsplRrsInOzV0VQu4DymkdrHa8pVdB
Mo8iTsoF5D4b+FLzBh18gISNq1+9PmdeGH8UBTa6pMX9Kml4hJjHVDIWvg3RfPF2ojHuh0JUMOeI
H6SCwY8gwH6y+/wgRMx0t+BZ8BIMwIFAENAdUwKHszDjZjuuK/jcdQ/z5J3aFOiFKv3IcWKwTET8
Wd7O+mEaftX2OG3Hrl6JjiNqlX2jBic4Uqg0bkOni2qBeQz3+XXfIFQWTQcWqr3zJ1ZNSLFX5Hqm
SBm73FKfbowUmHnZL7pm/U3OQAc7kL7L2P0qfQsMRYE3cgj87Kwb80cbdgfTaLqtA6SwN5N7Wxq3
cQAGLA59IhlAPBqmHM6C00BeGVdWnmR37N4/JV042yAj+VInN3icd7lo17eoXW5bXwG1oh1hk+TG
sRKP8VJFi/b5wqvxeC5uCxP5ssp6yi/sxwEr1hWy7VtlCHtb+uap1z7QNeUBGDGNmxgeV2w0O2lC
BvAk5zbTzvduqeHj7Omffq67BD028fDTUHzhAJJ1BLF3GphBirC+GbooHdvwl2FC11lQpLwsgYfi
UjKGoHqIdXmgB5L2D1nACG2n6pT0Evwl+Cmc0NT4+hx+pyHYpDqkae2oYnINeD5a9UlTo4hiXsrr
yHRPRYE4wS4Vp6Rr4J1khbvzrO7OnnrrIDNrY+QwPMkq+DC9AXl+/wk4AoDAEbBhGBvGiTcKEyGz
ztYN0D6/P5Rp4Z1mIisnMStegN//2Idy3gibt3rHNRPTtBx2NoIVVVAwEZLBokt5dom8l92pqWix
R5oRV9+GIQf/9MlOkpTY/eodmmkTKLD0UNSNCsOwAT7HmeW8R05WsID1YSzLef/NgbW105y+/zT2
HGqC+bgCO+oCb89A96ilZBZ1eXuOx5Wp+v3dv01gjRNvPRpniy2afEAAiu/7p3vpG2L7T//GKZRV
dCMO3bqD0yXV6mNIaffYLnSW0Td1hQwNvMoT//khrRhb2ay82KsvaVqD12mJH3Tz/Uc/oJvySn1H
hVeyiOy5/1TCvVbS5BOd41L4LbM97zyAFBIferrirS0JifObmvz9YeBdE43CfP/zn8DSnzjlNnsl
BiS1Pz+B17g7/fnXbAZWNvdc2v/8xEiEEJYch7m64fKWAMBllISs+7cPYbsiXr//LmUfKUqKadzm
XRBgj4VWNBh7fzBOVUddap+QVAlKRW9vXN7UCedhTVfaNCJgqzI+l35lHgNHQtvSCxtQi9Z3Xdqw
KVuq+LAapfmxxto6lEO3qSuGlSw0DC48ubHnTnBfVtz4ceSaD0Xc3kpyWhQfot1PYhHcT+lu8zMI
ZOWCyOtRCx2l2vtahIEtt9JHZgIXipLc0yxURg2qlDH9EAmduCWnW1RI8LdOgKlZUvdkoCrOsnya
s27cY90CqJZZ58yxP/HokbNxUSDyOXu04qK5NhrI15afYvwVpzmZ1ptAIpkzR2I58XBHUXR3Npc0
suoZmFBV7ZaABFCNGfRAzR53VT85LQSNN1zmoLxp4rPhAMWrzM1DZc4D7cj6J4bDJ3PqQNKiB0Fy
GEa4Sr5FZa3b+MciHhiXWp+GZM9mH7Q3soEPNYc4kXww+xZ3jWHJnRevJWcF5TAOYbuq+aVEfekg
vTrioGxGFVpvCh/ds3Sfc6sHRNjaX3Tk/GgZqgtFMW0xF0ebthptUJDoFBk5HPFEYGjGk3ZV5tgl
nKFleULzXqKnx272T1n+iIMfvcUeL/HgPIRtc6Rj49aU87ZR9TNiPPN+NU+MktXT7HDFXWCi6UG/
pWV4t37bBur0VV9CvvVgwqQy+1XVGOZR8FnEza+xMqMyJk5pmOUP1/FfHIMNjkaULVLztRq4stZL
+2ts7deeR+hmCCP9wEVnEN3PdEbDrsUPGKn1IMG8JmAVnbl7WR/dxkFuuMk9jw6VpX/3dXIX0h7s
1i4/ZdqccDTxa4KgFjC5QRsz3ccm5vyz8PYomqLa46t7Uv20p76TKVEOv7qx53jFnIsCzr1SAAJ2
4EX2jyJbbZWrv5AZ8AjdZS9FG3Ft5C4PzORqlOVX7sCQ9pWutxVZU4kdKE3IOTFVYMRulyvbmh8b
EX56ibucuwYNyiIsuskBZF+MmbbecN370xPJdJ+2KA57d0CmDwz8igSb9UGl0rurUDFrlyCIyS6D
fuUqKlucN9VqiarY7K2/OhZF9juxlUjbxtttWTOlipglhD/gaPbGbdJ7P6wh27OldCBoVqQRaD+O
BZp3bCH4xuqm9bD5r89HS8h9R2NnCNi8u7Hm4EW35jvXSgy5tf1TU9rFLMtjVq2+KvT8ia+suTKK
KBFtsidQNPLp9tFzcgSE2eNgY1/o+yNBM6p2h14DPChzry3EuoPn1yYuiexjhrpjiY7MSffbzxFC
F6xhc0llaeIa40aGFKfmLCJMnsWtPWHGTu03LHM8PXQOKyfEzqIe4sH+NZYab1CM5lp3WIJ6+jwc
/rB+Skofk3He/RI4iurAwTLLmzSWmrdj/dz61iWcNXDpXNNS51CWqJ4ZsiAPs7vHr+N4G2eEixsC
lMR8tOYV3Ec26g4vUsTfcPSZ3GwM876K7CzH7thpjs5SbtVPc6BA0CWsxeuEpyRoz65fv2C4u3Vk
WWyREbJ0eem0OgpnvPRUpMse+JstqPnMJfjY0bUO2ksfs9RVu8Aj7pe0qx/RcPZJgrWyNxQXTpqj
65xpKxR0Nq80QrESvg+o2a9Gaic70NHOfM59ix4S701xBCOobHMvzamWCh5U6H0EPpsbXjaVPXyJ
erlv1J0v6mh2kAGpakPx4xNUu7MIVvHr+oJfG8gGGUY0VR9tB6p0hyEwHZz7PPe3xpy9dzo5hF69
40dbtoOHFheO5t0co8RwWBBbdwZ8XFPPl+XGQ5kX1H5+GEncgsbujwsJrlllDrH8hNJEi+WhS63i
mi0CoBSJJiCH6gNDtY0DqLFbdCq6hbw7u+jviSFdVZVHPZ99+f6+c49XH2cgXbU9zWx+/ZB2MLGx
UEPr48jt4Iy+kt5acGriKmR1vRuc4slPJzCYRULdbzV/GWG/rwMBwg5N5WpyEdlcQYHT8NDRZU5w
yAc22VagFeIHzyJ6No/tvnTeqXhv8Ku7nw3XrRXj3rXqKVPZvmsxsFXGrR3qk0y5Kk7hXYCaZPcI
RUmfcgVz7PcOc7gxk1ENgt9B8WHWMKLYnT1WeB+6LKP10LfIPLJ1B9LOxRViQYvCOpmYnNo3ZFyG
xSBjjKSohgutUan3LCkfMFNc2tDdFI2zHKgOLLa69JeIM8h1aiYnM3QeXdN5IWW3wUxJrI5XI13N
gEH5WXB4roGS4qrBStGwhoFlkLI9yyO2r6fM9SLWge/mgGQ8FM1TBhxfywfT7T/NhDOOyCkwAWLJ
+4Qb7b7o9cXkZmClrGxw5RHcm3le0CWDxio3ymLb3sIIzWZ2Yk0m9gTUkZhrcYMTOppN51Ut5rq9
is913G8r4j+DT7YwcdmlmJB1VfMzG/RLBy5tI6S82GlLPxWptLGvfgUBChJtgK9BoaKu7z7U7LyV
5BWqgmPBIJ+Up386PsBMkAX3nDWqHfOjzw2AvoxizN/T3t6FbCeukEvxH7cfLs9nHEyCN4N/NdVW
FBRWfghm2MZGf5/V4MKnrTAVUdZmsi9FbMEuUNhGmduWDc2vp9reSp9ntBmmCWMa3OXapQuilM0r
gv7atkZNrOrZS1r5e69wBMTcKFiL2TvK0m7Mkn0xlnEHO0GGLXBkfyuSn50BHnxW56rn5OME3Cmx
kJxRXu/c1cbnp8dsct5HnYN5nB+D2XpHNCOiOeq9QSCL+2X1ub6/4zohzNUDPZwIXZaCqBvYrEfH
xMidaq4+Hlu40Z7BHbBpC1qPXmcBSDwphkPi9+6lG3IGUEEtveKruMZzxVXTJOZ+5ZWcW9zWecEa
cHAqAMmmZ1HJgWT8fdz3+1/CQ5/qE6Ol0Nxab82XSkMI1opLJuAhi+AC2C6FxGx9dG0CyRqeRFjy
8qkiDyPPRrTAS/zEOub8/w4GxDT5lAuiS8ma6nWDOzPPJOG/Y2dj5K+XhY0MeYSypq1Deq9myl4g
IUYy5/Fzb+qz1wVEeFR3jocUR3XVwBOtuGSI5b7Klr0vyTF2ZX6uGYdQFViF9HQ9+IQKiPu8250k
fAbQntZ0AgAdBMp8OlSlFTls+DdWnXibFBnkiu3BuK8N90UtcjyqDr56ZrGf9OWLEstl4BC5p5EH
hIjI7zkC4VGY/VeMN4d2acMNx62WUD7tqbXNjnuYI8usVFQMtzPiqh5AWU+m9zYhV0RLzXWFJ9ch
h5g+KHrhIyuu46sx23l1cqnT7lUsGfGwyQZKizGpC22UUD/ZWzYlnGxPTmFCzoftDWWkyy+WQeem
Y6qoO/eWLKm/t4PpiZcCNEh1J4ikEMuo7w2fHkpzBUwa3GplxY1MxX2UTWO9xR6mthzWoGBXPHIu
UccK71A8o/t03ZrH571CxCvnkOcbGKY8mlDGrFKHJjkuy0jPIgOhqYh+6pF1qdU7IzqBdxfOGEPo
170p0K327JzNvbbyB7ehTzDJs2vTPYb5LXGG5n6wlvOUJvaRlVlvLjwlfcnJhhtW+d22ngTL0WlI
4TWme7U0GV4p1LxmKDlHpiDZw+mpRxYaCdJS3XsNJZKuVbN97jus4rb7GjafXo8z2aAQhtyWfCjl
8lDZyHQtO8u5S8aHOL8P6uS8oIn4VKFwQKzP3ppBLxbjd7ssrJTk6HFZnsJNLfTRdYffIqSMvojn
vZOZT47xVuTelwkoZ6xEdbYrnDO2xhZsJUsUJgJHLRgbOVa3VN0/w+M4xxVubAOxLVu6bYkXHrRB
6u2GJoHz099qayJhPwNQTakmjFNLRujR4DTJyxI7AKk+zMT4be4hPGucbbJjN+DiTRFRZ3rmF/om
vIkYIPmPfTA9I8+gEXqGvwt6/VEJ1jJlE/8YJ//VEtMzcsTTUBEdwwvT7o3Su52qAS16/mW1KLIF
bcFxy9YmISuxKYeYhKtxXBqTCsaAcnprTNwt91BepkV3l3k0xdO6WpHZ07u+co8qRKunsvJ9AeYo
hvJ1LLA/xcNbR9Kh6lv28k2sOFCNNyzEb+aJzYGpEg87fgTw8curdEBHBluPYZgyihMI7y6wYMla
BzLAc7ZoCzq7bx0It1zcxOGghdTp2rsUb78eRY771/oY54qqjcLalgmF2pQ57WvraYBVuGFNjPmk
oGbEJkMdFOVd5sJnrmx9H1bih/Z/dVm5DUOiZpzWP5p+ePWyTdy05U3hQu9dK9UWLEtXBEuKfRwv
17a5cosFqd5KOAD/k0MuvagPF7T0zjww9RnoftHIINZOkVeXT1KCwSkpoW+c1t6GJgiAHhLvUP1W
FaXM4ZBYoHK8D2eeqGEuMy/S0npIHbM/TiPtWt3svQ4fQS3SQ67YJiExDj4JBQI8yD09I1fV7NKY
kTYfnwJX3ZBAlpT1gGZcaK531ZOMO7UPy+UHaYH8JHn/cuArsqgXjbMdprTbtcUgIlwy+Ph7NmvV
wbIhALPf+rEkpI/c5OK2KOtkOt+9QMijFvrSGbRzttOgt1B6IMLLad4ujrsPK+0/GC5tFp55nRn2
GKXIK9gpSUnV7UBHiINdsTiwzImjeh71wTUOgvzvfZ7wk4lM49DT7HCTJrLN6de3+/j/GaP2fz6Q
tVgy+qbC3Q9f7fzw1Q1F/zea2vrZb4zaY/1/9h/9Fcv2P/9C//H1b/HocGNjgv4H6/f3D/X9E/+r
r1G8g7sbfn399/9mh3/gcPED0yQXvv4P1zXTOUuS708blmX94fmBEML7y7f6u1/Pf/UL+NeP7S+/
yX/93/zDz/5ZD1ypeAYSWVd/b2AXDiy1f+fR/9NX+IdH75qQY0yXB/f3DzukJtQKbIRQ8y+/Fmo6
+U7/9x/8+681gCW7vpWf/d8/eBZOK3Pp33n4//Q1/nz4jvuH7Xie49r/g7lz243bBsLwqxh9AEE8
SKIKNECRoE1aJC16CnqprBVb8HoXWG2a5O37UaQcUbtO4o6BksmV154VR8M5/HPg+Zdft4VWNb0A
jQ1cCPzOiQtcvSpkgmGGIjzQddmW04LgUhRcXcBpEMlSBya0uYmCVpWi70IkCsYVtFcg7pbeI78g
uORCq5lc2ZiaFHfgwv+lDVbCHBSln1/pnJ+mKWMCp57Zz7WezwOvesmEpips7bgFni6ZaTGJMy+t
YIyy4aE2H7696vd35uUhJoEhpfTyWKeiKMDWJRfQjYbjwKDQeCBC+1FOWoGr0qWiYAvNLD3taDWa
1jm7iObkwst6Oi9B9jJigjY0Csq5YLUyjbJhk17ZLkVBlXWhSrrJS5fd/lVbifWBLTjojH1kHui0
kPTl9r1SNAwLrdCb08pPH9S1+0onaaVYF16CpcePuXoGCxlWygXXFg3qoKpaE7iQna/UTNeoy0yD
K5CECgyZaRN+rZSiKquCJKHDQuZmE3gxwWURmISm0BWeIqOmz+9etUWtGt3Q6TmLSGaGsWZamFAb
Mm2bzRFz3aMOVNkUVUUmrSrjSclNFBjys+4VfmjAaFXBqD9VMa/5rCg0uNMMhHXTmPK8ZICaQB/e
ivSANUXtqlq18/ZXFpEJ7zQo17qdo4lggjPyC2hNksaNBAsc9KZpmBk/rZVz1DR+YL12rol2Mzu7
SMjkIxyRKPjAkd77hnnQcZ3YRZxDjcWIJiO7kAkHX+wialdQxk4AalbBElMDLG1rTFTM1S1QvBep
c4QQ1BZ15+ZgaHUUnCms9dcplNFFzM49UJaKL+FRsLYwzIVoGM4cjsLKUaa8hBESrWk4DLnZRE3t
djiZ/90/Yv+O7um2cef37yqMIsanxYGaVn6qwLqTMSIPdg3KgkZwAIgquj8rKSBQUNz7AYQ0a8zs
ZMEjgdKzAGCuHfFQxIi8x7UMGr2HwMUFpQcPppWhRnBObBzbwss6AUHYpA9BllwAVcVHhAttdCOz
g5a5fkPsKNmysMADxrZchuLXylvERjYlrqTTUS+EQC0jbxH4y4l9Zl2QQagZXWzPcqE1hReCWpXx
8+y0o7a4/FK9YIqWCUnoPy4pmFZ6IvBGiB4BXSOMnZMQ1EzSEW6fmIHrJ/CSmngUVgBKSwLCkXMj
HRe4E6QuJy60uLJSLpRF64DVXbXSBK0CaqQuSs8Jx+z0IXd1OXHgCEDClbiaLEoq/DhIFFzhHtp4
OLLbPnGcWBH6uNnvv1oZw6bGDCjyDW1Ez7JzCTCFRpxSIW9U1dZ6AGJaKw2gVE2QUBkfTc6fZwYg
ccOeVAMAIgKUmqqq4efSI8IvrEvsIMBaUIAckcy2r6w4z2xrSg4YL2hIq8wvecmF1hZUNiBtOrtA
kf4JcYiEBqDUgDuzOO3TWsMFzFMk30ZCLeZe89MEqnHBSxWEy+CDiLlqgUWmtTKGqiSdYMGUan9t
ZF6HANw3iqZg/xaHuNL8W20c8Lwmv8AlYCTc/MoPONWOQZ4y4NSnEDSgEzh5eP0c9UQHtAU+kgfU
ck2rklv340lF8DGxoeKck1eNR33FhQbIDGxZl3NomN9RwB4EIyU6CtZQYkbSJEj8SiHCmwLnA5MR
gZmMAgKkQB4VklM0LZS8c7k8BNQaYW9wOlGT0wryltP2Geor9YYMWXNn8PojCrROq7cEDNSXMEQ4
ikd2AIlGesWxMVwwoOMVGPH8rhNZADh1THdi/PGdwszLKsIFHfSTQBU0pEpoWHGoxbDSE+FVAeEh
nuGsEXPzDTTpPumJwCy4lkqL+KZPCk3IrXLhqvMwSmBSdmECJYhKDBQAlpWEwyRnznqIznOJnBrl
6YEL2UGGxpRaHDFXlB7jBgGX3L3rpV4ARDeWInXGlWaqFwxVY1K9YLABhEulf+HTWjvNxFQtJRcI
S/g8qOOMLCUAv7+1VuYuoh3Bhgkd73GUJvjYY3SxgvsBXPgKVt11vtBGtL2cel6GfjzXGnPfL8wd
H6efx24PX8TtWzqSX/S3H4Tv/tQS8yQpVZyaMhYfzk0a0/fEP48bPP3q5LvmXc0/fD70h+6wuf44
ffAxPuar7pa+me+33Zvutks6Mqb0zqcn+e6b5DkX7/8LhMebFV3f6CGme2Bm2C4lPJVJywnfdLux
G+dH9K8x1N5KKT/ttsNbuhnTaytCOaOYNncHHLrL/fKpQ5monPJu12+Ow+bdMSE+ld5JiT/rt937
7tAvKYfGBzHl2GN0sX97wXTzd7dvUraHsjHpt/wA14fLVApDEZKU8o/9nglJKeVQ3yOl/ByOD8OS
48pQ2DX/4Oz9LHeq/nNH/cVld50IYCzFkT7wi+12YJRReiJDfYeY9O5y6FZaxE7VAmLK+/fpywuJ
ZynZn091U0hmiglD4N3m5uMsBpPaCykyKWk/Mmo8YXPIPkppv+yGXaI9Yh+hnC5XvXS7yyU7YspM
TnocOyZ1jP3xmMi0DukYMf1hcz1cdWlraSgKk5PGFoz7YyLZOqRR5LS5o4//TCFOmB4qWx+D+p6r
Z1ekff5HTHq/O650iA5JBSnlV/2bQ7fynsioe8BaTvqfLrVbMSUqJ/z+4nl3y/z8ITXr0PfV6o9B
/6f+MPaJpooA9mMQf9l/GDaJGYO4Lyt+DOJ/7w83M6UpPgiQq5j0nitxLp52hz2WMj2cAc57nC94
1t2sz37AyaTkf7keUo6HWjUx2ZstHkka1RBWe5RXTPrQX62796eaKinhX/vdbuSexm4VJkQsTkr+
t+v9ZX/xYjyxbaFSVEr+d65hOS+IEUV7nC84FURPHuRQSv4PuN+PY5+4FBH6ktP+kEaVsblZSvfP
Y3c979zrFEYg+DEaUrJ/9YdbLNtMaKIccsViyucubwzAmpT06w67s7s6pkcz4lVi4v0Xbp68f8jJ
V8VPr4dxs+cO4cRzM6HjVfzsH/cM3rhK3mZoIfw85XNI093ckFP8aR6Gcu7PUnDN/8Zm23eHJ/8C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_xlchart.v1.8</cx:f>
              <cx:v>Profit</cx:v>
            </cx:txData>
          </cx:tx>
          <cx:dataLabels pos="ctr">
            <cx:txPr>
              <a:bodyPr spcFirstLastPara="1" vertOverflow="ellipsis" horzOverflow="overflow" wrap="square" lIns="0" tIns="0" rIns="0" bIns="0" anchor="ctr" anchorCtr="1"/>
              <a:lstStyle/>
              <a:p>
                <a:pPr algn="ctr" rtl="0">
                  <a:defRPr sz="1400">
                    <a:solidFill>
                      <a:schemeClr val="bg1"/>
                    </a:solidFill>
                  </a:defRPr>
                </a:pPr>
                <a:endParaRPr lang="en-GB" sz="14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axis>
      <cx:axis id="1">
        <cx:valScaling/>
        <cx:tickLabels/>
        <cx:numFmt formatCode="\$\ 0,&quot;K&quot;" sourceLinked="0"/>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_xlchart.v5.12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1H1nc+Q2s+5f2drPhzJB5LeOT5UZJitv8OoLayxpmQmSYP71t0dhLVHBx1dz69bQrpU0AdPEg+5+
OgDz39f9f67T2231qc/SXP/nuv/9c1jXxX9++01fh7fZVh9l0XWltPpZH12r7Df182d0ffvbTbXt
ojz4zTIR+e063Fb1bf/5f/4bRgtu1UZdb+tI5efNbTVc3OomrfU7z7361KftTRblbqTrKrqu0e+f
T267Tz9UlXz+dJvXUT18GYrb3z8/e9XnT79Nx3rxuZ9SEK1ubuC9xDqSWFoYCf75U6ry4OFxg9Mj
ZpkmERTJuwuev//Qk20Gb3wU5b8+fc2j+vbm02W9rW/144tek+xOru3NTXWrNdza3c93Bnp2W/C6
H58/Xasmr3fTGcDM/v558smRVs79Cxy1u7evl3eT8dtzQP7nvycPwPRMHnmC2XQu/+mpF5D9kW7/
2mbb9+bl3yGGrSPOGLGYKc27Cz8HTrAjQUyMLdO6B04+fvY9cA8CfRi3t8aZwPbH5iBhW6puj5iB
lpmcMMoJeRUziY8oPMGQ+fA8e47ZTpoPA/bqIBO0ln8cJFp/VNGo8j0ChsmRJbFlCUR+Wb+n1hEh
dARKSCWj7A5R9BywB4E+jNlb40xg++PqIGE7jrTe/V8U0eP0veY3/r19tEzBBX0wf2D/nkIn5BGA
ZpnEAve2uya69kSoD8P33lgTCI/BWR2ie6uSba637/r9f4kfORJSChOjBwDFc/ykdUSwRJRScY8f
fVw7D/7tQaIPg/fHWwNNkPvj4iCRc7Zp9FNVebRPs8mPLEoYk+iBm4BZfKp7CIHyIW5xaT7Y1efY
/S3Th9F7Z6gJfs4fh4mfyvPb6zq6burHSfy48SToiHKKKMY7PgLXBEAO5BMLcIvWROucv6X5OHTv
jDXF7stBYnd2m+d6SNvtXrWPmGA5Qfke7OJL8PiRwEJIzs171wiW9WlI91SqD4P47mATFM8OUwMf
A/NP6ucnR6VN9tdebak4AivJOacPcdw0QOdHJmKWEPzBT0408jXpPozq/2rQCbquc5A6eqzyervP
mIIAYGBXkeSvB4HIBOdIKLIYJs8V80GUD6P31jgTwI4P06iCCqpqe6Me5+7j3hCDCkpBKcQKr3pD
ZNIjSrjADHIwTy3poygfRuzNgSaQOacHqWMb1UQ62quWYfNICmSaggImT7mnROAdkYCY/sH7TZTs
lywfBu3tkSaobQ7U792m225b3T6u+T0omjwCxDiz8GPQ/hw7SEYTJhiBNPU9c5n6ugeJPgyd+9ZA
E+Rc7yD1bZePUE21z2yLOMKMQyhOQOd2l/UcuV20zjkYSPqA3CvZlp1EH0bu8dZeDDRB7vgwLeUM
fFt0s92fylniiEoKbANP82OAmOCYWALfIzrxbQ+SvJjne//3mi14ve7z1jgTvGaHWT+Y36oq2Gs4
YAE5hMhb8NfDAYGPCCEYuOVD+DeB7UGgD8P21jgT2OaH6dqWN9twjwSSkCMspMkt8lBEneQyESKQ
jJaYA8N8VO37LOadIB8G6/VRJlAt3YP0Zcs0jXIV6cd5e83y/LvMM+RPECBFgPD/yo88ZZBQOUBE
7FzZ3yzlKet/lOjjsD3c2ouBpsgdhm18v6zx1G88e+W/7GTAEmqomHKTAsV4CpsEcokEtoCk3MM6
sYyTLoK35Xndj03e/uwWDqNFYZnf7DkGk0dQAZCQ5b+fcDmlGOwIUsjCZPIhyzwJxR4EerH8n0Lz
TBXuu25etJa8Nc6z9/7+eXlykAZwve/CmwDiR4BeQH747kITPQKqL0CTQMnuYZ10BN3L82HQ3hhm
gtn68iAx+1pvw/05LDB52MIcCN/fiDy1fHddChxSHhabhF07OT6M1KuDTHD6epi5xDWYmuY6GfaI
FT+iFscW5DGeq5WgYAxB5Qhh92o1MYaPonwYrjcHmkC2/nGQqnW8jfI9pqQIPcJQySb0ibV7qltM
HlmIIQJ9Xa/CdifOhzF7fZQJYMcHmozaVkO6zW/2qGOQr98pGZ3wDc6OuImgoUs+YDVhgMcPkuwB
rvtbejHQFDH3QFVM6+112Ojbut5n3GUdQU8IppRBWvepjnFosjOBIkLV7F7HJgXr4+0TeV7M+b9l
i++PNkXwMPMbx9F1GAXbfH86BykOwQmXXLye4gD3xrEJscAuIthdEybyKNHH4Xu4tRcDTZFbHqTu
nYbRPhNT5hGBFjpM5APXB4v4VPME9PmYEjId1gNqYFHv9ek+PbWT5sVE/1uFe3WQCVqni4NE6ziC
5iyt6j0m7AkDQiIR9D4+JHin4Rk5QhJy9tC1/ByrX7J8GLC3R5qgdnyYEfVuT8vxbR9d71HToJOc
WAhzRO4bxc2JpiGTHSFTYGkKAPSpjv0tzYeBe2eoCXInxwepbye3f1VbnexT3aAT0uIAHH/AbVrY
lEfQZrArxjyoI3CX5+jdS7QH7N4YaIrcYUYBJ7ftdp91zV1OhDIClvKhfDkxkwgxKLlQvKt9Pma5
nuO2k2cPqL06zBSzbweqbd2nxTYrdBjtswuE4CMmKEPAO35Vnp+SEggHKKijBWnl++cnjm5n5X6J
tQcE3xttCuRh0pTvg4INpsGj5dpDCQ22kwLFt9gbmzfAYh6B4hECCN9FAxNe+SDQh8F7a5wJbN9/
HKz+rW4rfTvsETkofgIJkRS/3sjDoVINe6pgr/M9bnKSptwp371MHwbvnaEm+J2sDhM/VdXhJ2db
KShh75GzYGhHxdBNQCHgvrumLeNQwBaUIA5FnLtrakCfyfVxHN8fboqlc8BYuttkv8Eeh24ehiEm
wA/q9jw+Bx2FjsjdDtVHdXy0BPfx+cnd1N9LtScc3xhsiuJhZjZPkxQaf/a6TR90UWAA8YHLTHdS
SXCEEPaZJofU2N31HMFHiT6M3psDTZA7XR+k/p1Wt4HaZz4Tw4EYApqN8UM5DhjKUxKKLBMYjEAI
T8L1e0E+Dtfd/bwYZgrWxUGCdRHCwRyflnq/ZR/YtAj7oCz52GIsJxXWXdyABLSbwH79uwtSME9D
vqdSvZj4+xe+xoxfbwd6d7AJihfLg0TxUjX/b+gLqJ4JNToLPVDQSapM7PY3Qn8rtDXc4zgpJTyX
68NI/sNwEywvD5O+3N/k3ukLJD0xFMchXL9HakJEd/TFwrAHHLFJGPFUnj0h+L8jLpeHSVy+wE5i
OE7p9vbRpL1mqf5dGyxEEYJAXhM6Ve7Bm5hTOGAIE2inJG+kYX6J9GH83h5ponxfDrPe8OW23+vJ
GQhiAiwIGMj78G6S+oRGWAznQkF/38MWAgD2qR+8E2cPoMFNvRhlCtifB+n5vt1WGWwLfpy2j+sa
VM9N2OAN/018HRy0wCCNJhlUhu6uSXnhQZIX8/xv6cpb40zw+vblMPGKYBPOXs9YwBC2QSeRuSMi
d9cUN3HEJOSogcT80sGnOvbtQaKPA/fWQFPk/jhI5L5vobiQB/VeQztIqkDcRrl4g5XchXawy+px
M+Mkwvtbpg+j985QE/y+Hyh+t7r+9LjY92cvYUc+HH0ICIIO3l0TYgkhAoOaLSSy/w4hnqrf96di
fRzFd0ebAnmYtb7vkb5WuY72mWKBUgJ4NYrhCMv763mKBfZZQaM0FGjl6ztQf4n0cQAfb+7FSFPw
/j9F6m8fTPrrUFd3W2+9u9Ngn5xN+v6zj4eaTt76QAZfZTX3SrS8+f0zZkxA0PbrlNndIM9o5C94
HtX+ybtut7r+/bOxO6PUZBYcNAW7sjjskIRIvgNlgqdgw7gQcK4NxB9AZTkc1ff5U77LZsNZtXCA
CuzjAn4Lz1iwqxzE0LtcxN0xtmS3jVJC6R8O/5Mg4eNNnql0gAzhrxl5+PtT3mRnKspr/ftnBE68
uH/ZTlYCcQ+cgoVNC4JYcOSQCoTnr7cX4JB2r/4v8O1h0tCQrWWgqgX36/6U1BcU5dWClv0wE6oN
T2ge2wUa8TIPit7JzcGLoBNy3pAOemx+Td9r4piviMN3B75Cz54pIK5+Lk4Ck1JYRUbXmFrCHYqw
mMXWdTvw4tTMt7LwC4eKrLaNtjjtZJdC1ey9z4eM54vZgNNL706NgvOjrJ14T2ZDxmzU0uJkXfX+
DyXa5pL2/oLVOl93pp96Haszty3qjaZtNH//s9FuqidQwFKBtQLtweZul8TzD6/CLgyaBJF1knV0
q/whmbMB29nQCDeuIuuLEQfrMbMTxceVEcc3LEtXiYqzdaxJPcc6quwgNEMn6/S4+AfhgIS/EA4x
yDtCdhHO9bkT/snMdGXSDqZRkXXq68qLdfmDpmUxK0sfzTIdGXajw8AOSOAaNBeuEWXztAlSN2mt
y1QZwzLXdtn1Yva+XAQCualcoA1IWtBNAbnsnb4+RaxXqc54H5F12PpkHpR+7+q6MN3clz/NJAm+
EjOeYys13HgknavTlq7SMqMrUMRonix0TKwF1u2MpeWwHoaazwzTb5yOB/GpiVZSti7pm+oSq9Ky
B9iUbrMgQuuO9TcsrNh5o36wUvOFTMgiGofSha5kdcVq+dWILXJhJMUZKFlyLFHumnWMzpkZz9LA
KlaNHM6bwP+pc1Kd+8pQdqQFXoYx/2Ew67tp5RJ2xb63vBHQuslsQYuXYAwyi5xxOPjg+WzFKPSb
NPDJOlLKnAW+Ji6jqHYTmEZbp35kj30ZO5FigS3y6lr5Yen83wqCEFgeBJoOCjVRtCDGZhoOA1lT
UXerxgyPM9PHF2PTzwurvhzGZE6LQa+JT5Z1nS1rYfRf3p+MlyuHwWnmAvZAw0ZaYVKoED9dOVFd
VAZTDVm3fvjTsBaE56PTN8MSdlackSieAUb/ZN5eWlv4TLarZMJPcAmT1Wq2MeG1lZI1NumirxR1
DW1dqkCcKT8zZrE0x3VG4xOrRqmdjPzYJKldlQh/qyr6D6pjvbQ3DFpo+d0pXACEmCwG4WPUjgbC
a5XUG5V0eINlfSzS0THjVF6YYrim3IjcLOeRk0ZdOxvb/Bj1alzqMY9cHBboGHyWsPVA6aoTQ+pJ
ll5gM6dLNcSNXVaJvxS12mSVHmaJAuON2swBdWvs98G0XlpuZhLwY+bOeMKBt5Ob8S1k+T5LyLoj
g1rnY+GfVlWAbdqH2byPTbv0pdgUhjackqZkmWraeP7ArrAqygs9jnZXmJ1dNEk+EyPHDu6qxFVF
2C6bDq9bahknqQ483wylyzKUeWaTDJ4xBHyWchzYNUsGmxY6msdSV4v3bw+4/gu9hSMvYFPPbrlC
I/vztZqkkvVZUsC6SWi56I0icyAm7+wub9S6bP9sgl5B0+S7tmK3/p+7IwbeCMOp+BCDQBJ0oh99
ISpV8RKvIyr7iywIhrMiqs5QUSa2pJWcyUyE8zDFYn33j7Acwm6SMs/+wSmj574HHD2cJQ5HS0gC
DAW2gE4lKcJapWVZGKvaT4xZhMxLksp0zlmQOGEf9XOri81ZIQSzs8DAx5bW4Al1hRfC0s1cpoEb
BFVwmaO2+genTZ9b1J1scCgaN4EqgkoT6Md8jkyRjHB+PeJyVcrMYUbKPUTr2EnajIKjkIPbNnHm
gGzH0GGr16hu3CLzxenOrwRdanlWyU07aLGx7mjk26yPFrQN8AzJcp34VM4rBcs4zylf9J3wJLAy
Owq09HoL3hgPlNjW4K971NBNX6bBsYxLdCIiVi6GWki3J/65GQi7CIT0ck1XdVUEMx0Lc96HpmmL
He9LwiyaZ0k/KyuVeUCPEncYI8uNY+Uho5ULEhTmWbeIkFJQXH9vnQGEz1caHCvH+K6VhzKoiWFI
BU5Wdy76mPQZJqsgQKmjKftqjuE4UxEzZizPTnHvd+C0G9ONjVrbI8juKMZiBxhamNl+lXSrOAY/
Upp97kWChrapymGV4SFZxgaz03qwVlHdxTOgXVcZyZZjnHSwdoiyw6LHqyFmeAXJrvO+M6N5miSR
TQzVuqivnSSx+CoXOp53rDspgzhwsqC1AGyuVyEJBqeSfuyMI0lSG/VVsYqzfBgdIqNidfd3H6fY
1ZLntllhcDIFF2Lmj5WDxyJcGmnbel2B1ToKcWSLqJKrrl/4TTec5N048+E4zrXVBblTW6yeAT2A
JdQl67rssTMOYgF2IzpnNTbmJY6lHeXf0yJpl2OYXyhBL8CuhYsdLarS9mqIem9IQ30ZWmVht6Fp
ebI0eqdgzD9NKGe2mZGzGmzoaWfUym3LMfSYWXRL4P/zMg71JtMiswsacC/B6WDzQctNHVSFrWQX
AXpWvyJ54zvlmBKH9wXQnszIV1gjJy6tP7mZ7hZwkzq4hfQ6OOHLNL2K8/hPTBfpiCIPNXXq8jbq
N5p0yhk787tqg2DZILpt6ib1Ch1b9mgMylbIV3PN09ztuWnYddbi1UzlJbZJEZElbU+iBrNjLeP5
2Kt2nVfaSWvJL7tglLZi/qwUdT2Xo89Wwzh8jfOo2/QxXljUDJdmxm7zXrQzHcrSS7lWNlZRNCOo
iV0e1sFZ2yJtm020wKkOr5J8OCUiX2R+1F7ANkBXdxiIfN1csKRNNn6aMzugfu6VccqBxodfSFLy
8xD5lSMCIB5ZVs27ntXLSJSpG+XpT810cGG0/k/ftHyvo0nmtWEq531dA5ml6XicB9+SQlYrBbYm
avLwpPazwbZGIf7siiqw4/y4jDu+9kNSzIGoNk7i885DaYvdYBiqL03beLIq5o3hO1jo4UJk4Zyq
sD8xKHNwFlFvLMzCZbCsl0gmlVNzA3miOLHKMffMlI4LWGvYVVUDfAYBNrCxJ7FDKxegSmnnlkFT
3K/wKje9OvNhpUr4DZX+TxlVeq1GdSMD8MFSjuqsE+oELJnlFuEo5wGOE4dqc1jJhiFX678MUI2v
Pv4R592FTCJrM3bALDBE0vMiJPG6y9tjo0lnXTmUlxoH84B0/lnNajcetAHmI0OuZLdRLmqPZlU1
00aIHJm0apkF41qnvLNJHIczNsbB+RCXW4J7vai0LBY6SLe+jm0wGPKkJaQ8gxtUdhNXfOlb/pZI
f1jXmfppkLY7Dhpkur7CwjEBVZtUTfQloLDC8milUTR8I/5lZUWwKpqG39QbOrbhhbK0aRcCiDfh
uDrVeeKOLMtWqZljh5U/ZYeM45TCSfVpXZ4S3tpZM/4VmHm3yptBezTBap5E1Z+RCcf4lPy7VtVV
hHxXKxqeMpWlduAHxB2ETI79oHO6juMV1fCBveKZU5dgAscSEgBJk540pBrmpgFomZksbWmGppNz
I96o0vhWQTg8px0vnSrVDhgCdZ0BpbATndgZQsVZkQR62Ypkk6nIP7ZClsDKzC/NPvRn0PO3bI3x
KqQD9uJy4DYyeLosW+L6ZXtVhXbcZHouc80diI2qoLbjzoEpZZtIoMWg/eNY9vocy1nuC2vG6rZx
CK1iUDulvUrXEIYqC33J+SKoefClQbi1aZp9rUjcbwyU+N9KQm4Dsx9sMQ4JhNEgSZs3+DwtCmFn
rJPfGpmoE+yDRYp52rp5aFIbnHW+iDix+yodbeSX33tgaDYiQbWomqbfZK38Eg5lBPrWznGPyKkR
Mq8nmXDLXvc2zunwJdj0Zgvsmpja5oF5EimZXLVB6XQoDmaIQEyd9XSpdWks2xqdlX4JbyfNxtda
HBvjcdWKbnYXnOUQGc+suoYpq6qwsJGI1Lxqcu501pgCX7wctaXsviflUoJ1Ok98G+oRvYcyQddD
Mp7BdxHBlFl5O8uyqPLMWH+B5BhfB5lQXpnIKz9j6iIbZe7Eddx5rOs6O7d6/L0lqJ0Vce/1Bhgn
PCbgISx9Ow46cPMOt8vc90PbgGjI7mjZeLmadxAzuGFIBk+xpIdFYp0Hhh4cRiGWkJYfguom1OOs
Jl6Rp1+40acbrDdDWxkLqcrGtXURDOtmLCBaLPozLXy7IkXghNqnm8IyvsoKEds32t6ug4DO+6aA
MD6pwOdX3PDSBmwKq4TTG0a26k2OT60uaeyE65lVdvLPUg9/tmlULfqMNHNLlj+MEmh2MJDR8VHG
PDNIMjcvTX+RjD4kx3bBhSCdvhliKwADGZnrRI2l3fSQNSpJ/jPTOHSFQfGmDPl5zcrsVGhk2LIu
+lnWiE3b1tU58PARPk4GnvTpLC2qcJ1qUroBqtTKoLOC9/nKCCF+wYNHzRHPmAqN1M5xqGfQgul1
YcKW3dBDdIlrl0ijnUcjMmd9UjhGT2Lbqvt+01Zx7NVxXAGODQUepCD6J5C/QaWoNqUwVrTvi3XU
WqlTjW23Ajts5hASSz5wiMfbzmWqdlMk2WmlytJpVRzZMQnr5QDf/LO22vRENtVNaeHhKgp2BMya
V+FgHPeaeCSJmxPts8j1USK9qpUncYkh0TcWat7nuLZFDSkvKE0ycP5WPKv7vHKTAcxi0CZi4aus
99pMdZ7QVuUa0GZlxzjzZxmO4uMhhYSDXZYG9e4+MS7DZl6wKLIT+iMNULeJfWk6kMkj7mjFdBOO
bWSD57U2JF3hrCZOnQ90GYa58PyGJcc9ePA5ZlqCvgvTrlJjBp4Red0ob3ktfoaq7ZZakKs2ZzdF
EUO4S0wv9+PahS+P+Csx/AhCkix0O6M9a7OazmTVw/q35KyocOX51bgxcXuSswYCFVL/sAy5rPu1
McD6zlBxCydpX8E3m4F2WYzafh/PUR+B7yDXquhCj7TZn41KwkWbRGCmVWBrxC76rO9nPmxCcss8
vGJsvUuG9SEO51z1A0QpP/t8VHZrZX8J3nynOllyk81Y1Eu3UFkAJI7Oxi4K7GrUlz2orKd5Hjld
caVFkcyzHo3ekLV2UPb1MpWBP6tI7lZDkzl+iI5JWflOG+tjwxL9wsxneYPqmfjSdii0qx5/E/Bz
QABbVw9XtE/YLAr7paBlYKe0HgBrtTWzYdugeNEM6Jp6LSpzOzTTy3boArcQMXFIQRZZ9c1oIsvJ
EimdiGrsVPTGSmnu6KRKvRiVo92kid0DGIpooNjSKm1VWLld9PRkaEPldGVdADFOqIMLXdh5bAAs
5eh0gyJOGOTnrVk6ER8aD+Ha87GBXFE4iTlEMD2xHVZR4oW83JS96N0kZrGtu6By87QE9stcpRvl
pibRbhepExWT2qvbGbeQgKmoL5tiTOy0tNqlK2Xku7t2MkcjHdikS8+Cuk1n7dgvEBuA97YFxB4B
9UJaQLBT68VgJeBk/RyS4jTxCiOE5Rx0vj0Wmtgoriun7H0XRcjwIOhTddQBl01DJ5ZRbbPxtExO
DJz8aBLzKgszMSOsZ07dGA6m+anBq3njm7XTSjDoEKm5wBHFTOqocQVBdlNGtxDxLkge1l5F/Nxt
K/INHMMZcNEbMjIFNgk8d8ALF3hn5xKDnwsjiuaWJjNc0XKWj+VFmqPcw3leeokIZ8DQ7b5OlpnC
GZhQsHLcXBRGeTtQCDGwSuZgNr9XfkdsCakkijOglYGBbBVYl2YI1iLLGmmPXK1JnGknw8klRBWr
sdPK40VeOyDoPA/wAHaMLWRTRG6scW6D05J22vBs7ic3IqS3XU/BZ2CTz/QQz4eef4n8cvCSMgRH
EPteloXYZUGwMREuZ7i2TLsVbelAjH+eFclJJLqLAkgw2I+aQEwpr1sDTGVbQZoeyj7BTPY2E8Z1
XzIXt/QSd2S0zc7/2lX4BheZWuMGEucZT92qjFq3tGa9TDwfzutxRqWAOSpwP7pmmY2av3B+NqZh
b3fSoG7CvcBgTjfmkN+lWLlZSztbqb9SY0jtGgpAi8S6SdpOe1K11E7H1OFG6aEh1xslArur0Y/W
opXD6nQTABF0krRd5Fwqm9CCg6Xtw+/jvC71ifBp6/idDJyU6HPLgjENvwh3giypD3ehTZbbbevb
Bgw3trOEFNVJxlKI1vl53obahcMoM9tE6YqyH7RCpk2J6k+HduHHFrJxTDMnbkPD7jjMMSxdAfOf
nFhtkHkVgnCcQLLKIxlZCYgmwFT8FV2pXmqb9D18PVAIrl4CUxYWeJcGS5s6UC8Dnk+z2DEr0tii
5BBxBReENZVdJLix/SG0PB2wTVyBd80QnScp/45R5fTlvA0qtLDyzOas3Vb0z9SqbwyZAD2pVzsX
ZvVD4waarDWOUgeiHDxXI9pEVTM6oVnXrtEkK9KFC54F33Kz+IkCMM9NXwDJlRAOU+HUIj0JwMv5
VhY6iWRnRj0UM5wmzgjp6QVnY+BYprzoosJNdd5uIAXaXQZSIQ9ii9GzJGSJ8FhWHhW5Au+TxB4y
0wVGKCkdPEjHl+QKMp7mqvJxO4Nyge+GbZMuUCA4pLB6c9YYueGmg584ZcmHGe8ia96r8pbCyfTH
jKlNC2Z4hSIg2q7kM7OtmG2ZinmC9PEJjBOf3P2W9nl8EgbZGR7Ccfn347omnW2MAwKroyKIqExh
w0HOwf2fd49BUFKYMM3gcQusY6chcWr3uq3nbVqGJwXGiQlsth1Wpd8t691j1d1jQx3ehHkWLlRf
BSedZSwCU5srXobByd0/9NdvDPum0wdDZfeB+Io79idJcbtoWA9Jp1R3chkGxgZqPvAn78pNUlBY
QolTSAR1gjKyvCJKi6t0poqmsLWRZos8ajsIEwdh57wVTmMkvmNl5hVExb3L0djNZJE7CQMIUeBF
WXGj8zizRRLXjvbbc9EtZA7xD1ckmRWGAekVBBwmNNF60OC/TcZXcEttrmcNTQYHUtvHFe1mYVvH
bgrFQzCcGXE5M24orTYjCbWdBJAfo+BmEtpcxnFw2qShOScqnMGwp5CUCZxohGgODrhJbRuqtMks
ii1pV+3wRZd4O0SauRCe/GxGK7UZKUGBdjnGEAP7L0M3o5CldiAlCon0ildLTcbwQqB2oy0cnjWx
naAoPO5IPu8jyIhizdrNzlJ2w4DBcwdAa/MYr42go5AQ0eaSJhANqlFnDiQ9xLovmnojdGnaY5Of
6jEaT4ogVXNwUv08wqA8fhwZF7RBC2J1lgtBtLXUZk/XaTbeDFiFl1C9OOZWHW6EKI1FVRjACwZf
nrLGzqmuzs2Ey0UF1MIeM8QvEQVn4geodY0wydaaZqeaUnDWQdot4mzIFkkySLDYdT/nuQRGU4CK
hmWwMiMUL3sVO4YhCFjoMbRbaASbV1arzkxIldk9Vw7PpN748ehxq/uehUbgQnmDbv4PZVe2JCmu
ZL+IMXaB2dg8QBB75FpZ2wtWlVUtBAhJrIKvn4OyOiMz77XbM2ZtaiQ5RFQGSO7nHHe6pnkMlboN
WFmd8ZbcpFMkvEySFdvIxVduqBvtsG9Ou1DdNXZHsiKPnPugeKjqSGVTzuiXseM3kXSKn0Ju+0gD
dAsZ2UgVeBvL7ccMT8s3YdX1ntf9ktRaWSmZ63YvyFNJeizvk14u+Ky6csS21dgH6MDax7o81K4v
TkEhnlvVdrd+Ldh+GSMJKBC7qxvo7/FIPi+uq0EAOfyEf3qxk9wdM63pUUzeEY5qtWsjP0SE4ocn
3TRbguC28mN6meY7d/EInsaJZqAk4ySW4ZCyzslTMIJT0gXt/CDh3vd0UCdBxRdXcDtlug72hFTW
OVLNYzxX29gSahuF2P/7vuZnwYGf0BGBj47pl1bmP6zIZcdQRA/z5LdnCC6enDpwTo52lyQERneU
i/Vkz4V4cDzvgHA72gjl+KkJPl2h6KEfwwuQIno3dLRIeJNjofao2nHghxdpj/al9kvn0tm1SMDH
xtuus5c5MYPGZmqC8RI9Ngu8Nz/s7gvfLh6nqeq2DBwwACu4AOlUwDNpeH8/xn5/wFZYJ0LXQm0G
4QdnkWsv46E3JzH3mzEZNZgAb5iAjjR0R6JPjrTao18CxljEjLebiTlTCH/20xR+inMv3quWzxsi
2iQELLqTk4qTyAUHjq8OXsud7IMsET7XuZsWQUXW+/ihWJyvtv5aTvmw8WrWpb5XnTvbHvEbFAKP
gbZSi+bFxmvgemLBshGHZm2beAxPI74tFjmXb2iZw7OL2H4qwyrlovjFPIFNdd64fnMBne8nigXN
lvvxZmhvYwRkyaTnmieqKp69sHCyxbLmY8nCdCjCeB91lnv03SE82PSzHIf5aBo8Rw+LXz77VoSV
NNIKyy6gliUCRj9MwOzNkdArhi9Lt4MMiQI77ak42Qj6N7GXazyw4Qy/PMBfpY4AaRaLmI5jbaXw
xo6L07HTOK6kHOL+qU+CQVibMXKSYBodcEHaTsTYlAgwgJ9E3jls8GzYWJptaultXDgH7hUk6eO6
PnQtghB3Dh/nKXzuKAnSMjTrq/NpUjrYjY68n9p5TDWW60wH+paVFJjUmBR5hz+zN5YJXkjTIJzE
+tV5E6L/oTwWXgcfz+u7rBh+c+XrA/G7k7VM4Krgqm9CHhyqCmi0ouKvoK2sE1b/PVA4mXiDP++r
aMckQr459KZdM7T1MZLxk1wIu2ckT6KA/h58FR7FjG+sA6vMxh6rI0KyxK5benHCZkgkj2VaWiW8
rKYUCRe5t0cUS2vCEoWVM5Esn4+F0j7CqvoCoKnK7J7DOQQUkdhV/NkbLfc01dajbu0VAUmIRcMs
JgD3I9pT8GTxrV0BoIrr9vuIWPJQMgDrTo0lasTNXc75mAx+NuhAJUtnV9uh5vh7l3Y6T5WCqAUw
2OzOR4SdiT+Xy53nHKxJdzug/Dsa+g8SlFYaLIPKrAHCkkEkQc/ibChtHzBIWOy4BR4jkP6mhE9i
z1adOmQBsGl53xjyLndW3V56v+WHWjsbkLf5rpD1DpRClBZchpmrnwHNWYjWAOmFcEOBLxKKeCda
1C8bIBGvCSBctUI+mvdZIX+Qyi1uCn2/FLO/Xyr7zqGy30E504Emjm4Y972DcIt8M1hDYolpSIVo
QWM7ZSbdlmYAQ8akYXxTLLY4jeGAf1tUwKtrsN/I8Lfy+bAlcXXvIc5G4FOmtSW+hNgYtnRC1OP4
+zzIv/HYnjLlxFMKcIAmvFqCRGBdShepWabJRs+Iq3ExkCmVqzaBFPdjledbR/7sAIbvw3jaiyLO
gb8+UH+sN72b/2pD63dAvTob86hO4Ph9Z9DzJFYM59qvQaUpgjiIFeRoK+lvsUA8FQ5/tN2IZjTM
v008XDblGDVb3QIlmDroGios+7u2AU/Tc7KvbS+LG+9zTum3uPWmVHqzTJswopt5Zs5GxAyrAqJV
1IvDnpiDTPXyTW+pEUoZXWcL4vau89wbMpef+8ID41G1D2U7PC+6x63418TgLSjQTi6b5ClvJMFK
sY1KgCJsyBb769IyQPhMKVyeYhmK5u0SjyyzRLghlFcnBPChnp5juUIcYKQ3k1+lZav4zhIUbjpL
w9LegRHGjldriLOc+ewAothCRvYU6KbeTF39OQhbuWHwrBIewGmOpWIJ46HaVHV4v1j+99keQ6wH
kXuEqDCbQ19kseu1KXDnaTPnPhYLb729rb+CcrY3bavqLJz9YAdwGpCHc1J+7u1AvmKNn9UvSMTw
eETdLzvv3I3u9ZT0ZSE37uBsKwcg0IR4PCZwwJcRQIYdbdW0PFlc3MdLtIstu993/WQflRxVJv1Z
3432qVwdSYBfLbYHBo4UqDaION1CAuaUjxoh/GkSGw/auc0M1/voxSV80jCuUihryg2W1SC1QuUf
A9biDlLLN0L7/qlkRXAbFuPtMMb03u3yfRxM1ac6jUCstnkbnqcaa0JuyXLnWuCTJxtOPPfn8TTB
t3MJFduBHyC0lOdO7Zo4eGqi6EdYC7mPZrJXVU9upRiSGDj9dmFtubVrBBbcRfjkdPUtW8YTHzz9
yEEZJnXTf1qolZ8Kv4nO/lDAv/I3kxfnu2Xw450kcJQk70pATh7iYBfREZcu7kWViS4EnT83LAFv
gPtvcJ7qfNJZ51ebppJHa/TpY7Cw34PlAcoRS3PhQt8EQzTtZtdTmS35c7OMCDHKrtt7VvQDki03
odKzP7t0ydOeeYnbVN1eMpYOVaRAuOu7Bg7XsWiAvPjxF7GSHblLv3tafOFT6yQg1+geXumzK/Cv
EeMwphHnoIyWpdv1JWky0fceqFnnzqbS3jWE6w08wH7PpLV1xqwuKrZtYr+BcsFPeSPjNAbUlOZM
2KCCwRKN+KBPAW1+CTI8+8qudn3uXAIRRmePjfsKapJDG0mZCq9O60J4O9epp8wLsEODQ4o2XSEJ
vAlJ9w1OT5oqqtNmoF462VEHzGpwdtDF/AQf3aegB+8jrMU7L6rLdA6VTO2uhf6w6cukDOcbXltx
WrEcPw/QSxZIMFzav6cO34UeIlGuKogX2k3AsLoNPpyfOefwtnzlZjRWPZxeZzew+GFoA/uYU69I
qI7CDMLUtFP80gQT3c1zdYRWh2ajRXgimgG0JPhwp+BuElNsunkxk63H3G/5iF+ugDiidrWEzqA6
2Fg504iBFAWgWwV9fVhG3O15Uvi6BQoJHxqI4KYru32urOLoZaLGdg4+s9Sq+CwHlfQ2XBEB5ia1
oUvNxqUCXkDGGVtN6B2Chjpb126HdFwgj4qXUJ7iojxVpD80Y/u1JbzZjSs36NtTlAZ5+dfMZpXI
yfupg8reD9Fy9OsZEbqidNN3805RVZ/byodKUfskIaygB8uqrMdc7aIq2LSMgDH0oR0JCWnT5jex
mpRq6Z9Fr8MNJCp+0ljQf4aBu5di2+BXurUauKpei80b6pnUL9q9NRAG9mwC2DrF2Qxmre86lRah
xB1a9HALO1YmttVDX+FAa6YQXndhvvdENBzKCgGVhbCIuqDELeiUUmDjCBBIwbaMI/ikxM/ctoqP
EQDjO4ioPtlQpSWCuTf15FvbqIcHV7oq3znKycKvruZOBnyGn33w65YuvyHKjrC7xvY2b4O/VNQ4
WRlBMuiwPWecggFh67bRQUkdT0dsoDdj3e98hKW3QTeCH3W6s9u2bVqHFBLaQZ7HsL2MKu+3nphP
/ijqG7U4iD8XhwA5sMAbQkuetLMeN+GoFZySrsDmNTubfFRPZMajEln1k7QHuS3yCXi53Z2WrnA3
ArqMTTAGy82Avxz0NP3RJ/ho2Y1tssTRsslnClKNDQfoYvbU7fderFxEuJaTApBoQT0gdi3bqk+I
zzhubMiuVtV8UpRgUOaWpqXDRTaXZL6b8AaVBDtOlEWDOkO10GeNv9xZYdNlHqKw1HUlhA2kb9K4
8/lNK515N86hTFqX6E1f9ghBvSg/VuPnMg07270lwio3Ore7LdFQkBQjSYZBeVvXB+w+azA5cgRn
EvHxgUIq+Mhj91S1+Lspp8yPuR2nUg9ZZ41fGP58qU2DJZFLuylpfJp0/BQs5U9nKPbwCwdsveXb
xoyN7yfMmFXbCjuCp5PIrqzMlyCju14cGXXFsSRBUUNsg0MzaBpFojLtunBKh7ZpdwISzVx17bF0
y/ZoLU5fY8dA/zpILLs9KuxdNTxtHBrLLsd9VvQg2TkhiL8nrBZJXrUz2HuczZvllAtsk5Ut8B3M
Jxfm65hDmzf8gNwDbCCNPF4bNc51/WaQzPBDWVg+W2Whjgr/vOMS2A/tNKutH4hgZ7ndzsxdDWyV
hwhbZZR2oGRevq1Dl65OzBc3TbH+Y8kwnkfFSrj1YX/krkaz/tknPP41r+Y9WXJxBK36qCqPb4O1
F1fQ7oUhoNC1Z4amyBPbjvqPPi85VlBaJbSqxIEBYe0Bwi98J7yZ7cccNKvi9Ee4BL/M6dX6y0g/
andO86nzPaAnGs6xFUPyYFR2f5Jm7t4mfoD0m1tGi/4lD+S1+z+fBMd//72ecx3873c9lKhuRSf+
6v+jFV6MttZe6j4avbsyPv3Pt1vTZt51/iWH5+8EltXy/zr5LoXnWQxQKMwPvym7plGuCS7umkXx
Kkdcr/8ugefDG41+m+Si1/P+pPCE4X+hdrSHwt5+DEaOQJ76ksGDbeK/AFCRGK+FdGM3DiFK/pPA
g0IsXgB9Tuj9eYP8n+wdB3X7oaWFAByqd+RRuOT/k73jmXyYNyJdJDwgWoxD6AII9DJ4ad57+Wnt
lG3jTFXwW3niEjS293RVTjlj6D5N8CM2fGnjnZm1IzCXRlflto33MlvX1Z/Zf3fu1fjfnevEP5Du
UGzoKNXJNBE0R9jzXvsx4r0TWZsPYyVd5N+GVgc4pNd76i/t+drUELa96TKfWxCr72MVe1+oxD6I
ykY0tdYuPF2EwlNBdi7c+i8u6X9VTT/dUg2FTlFkgsDXrpYJVLNU4H6c+MtI9TaIy77PE3sNzut8
yZEBonLkuOAolHF+anIatsm1X+UO4EugK9Vs08wn+Zz0rVeCGZ0W56RrhyhIdyLnZPpFONxaIrd/
ygqEzVz6zblcCnGu16bINUlrW/rwId9NmK5pQtYKcA2V1SXmUO5jOlVnM1drbWW00GUGZfa41d4S
3ZRdO26pzKObYj1aNFDfNg7ERjo70Xnd59hW1l1fg0CtLKB0Wo7iZlyb3ILMKSdqlbA3CND6CZq9
xOchB2JM453X92Bz+uWGSst/dPCyuswdcwpcuA0eCyqhdZPdk+Ic5DUkUuNDVZXdUYPkDIPuYbDr
/gH/DrCHDLGCGTPN+qwkMbCrg+mGi0sf/tNJ5kJ1MO69VojDpJGUkwRsmE9TVL1tzJjERv5mwoyN
vnz685tH3s1cjnvfmerb1mPFY55bwa7zway2gHAedYdID+yohgs29Ttsf97JcdzhKMk07iNHsZtA
l2HWRIt4cHXkpYFVFV/AETaAKOPxJKEP2ghX12k5deVnc1S/HnWTxV7GrkfIFXX3ZQ2tmFO3DJBR
E+xipOwUqelD2BjsKI/pfnQQ2I5LoRKrm4pHoqtmv7Sj2gNljB6MRzVavPxV6CnrVcG/9zk8tMK3
2CUAnHKmXgUwqp/zLRJggoRLUBwJUlSDBDe92MraFTcFgO8bm7TiZl4bRYASaghFt2aijebCwXOD
GavoA9Cn8pkM+qLy+rtb8qkAN6YsUHL196YZxyJF0pp19AakRgEmeNNt1+ynDpygt/DTEvSeSvzK
d05lAxRk06MYYeZNS/sy+DJfds7PUILYIzxgGQRQwH5Bq0e7wHq2eq4vFcm9G65jhO2kXj6P9YSI
RTEarUEjvBggc9CXgDW7i5dAvzSNv8EZ7O0I4qxEqHbZ5T5Mda1T7bvzriaU3YtcuEBoW/7MENDq
ctCQ0LQ3pFG7al09TINVLz8F6zpiutwsJtc+fsDbHJk0CWmd8tyPDr8UrU822G6WrzS3z2Hnhr8K
tjz6S8C+8CieMhvh0VksLb8wvJbuxXRslnMJQO3Lm63wj8vwLjfU+ZCuBD1+7Pproik8GmxY9od0
JeJwBlC9iH5XIasPLK7AvLqrrN2SoTj2lYu+OfzY/2j6pv8vhx/P7ZD8lVq9hlDMW+ynQdEHFcz6
ljNWPokpzTnowFzMOVQs+JlN44SLjzWMV+em7l/GOQAGD3ADTKL1DG21eWbsrqe9nnEdD9wF6Rbm
jH/+DIhkL6qZmsc5Wjm6UUz3DOHUOQ+LEkReL3/QajxS7dHPPLbYwY9yvqXAHn6Mp57R6kfHRbft
mYj2YV11n6FGPPCyAi7YP2q6NAhX+uCBF8OFzmT4iiyrYr/gTU6ZQ/rhazMqniCzqrjlQUfXcBJx
Egg3gEtz8X3Moajktg21XxPNj7xSd2Qd7yJdQMu75IeVWPmyDHZqxoe4JNu5L91dzqviu9PfQkZI
vuZzAwRoaP3MDNMR+XilZE80jvpT7y/VJp8o++655eYf7r7ofVoIan5CAIMVD8nRHjwc3IrvfZul
hNIIKUrsV+lUXsVSbF2lXS3ffXuBrGV24TNI5AwOS4StXMzfbWRJgXPqu/MCIe8DGPsvMx7YrTMJ
IH51Xp1bz4YUWbZ/jsyYFfG7qlno/sO4sdVQAHSJsbtOg4q5g24Pf/F/czkzZiNZRBbDPYGGJdPD
MJ1BYATnCrxyxsVCv/ZheUvWhzvIgzsV+vYXY+oW/h/TcXHfmApSk1/C8u5KyZ0vYQ6e1QGGtmlB
GPgQ1/rWIpu7aJgOeCS3U+mXNFmP7NqvkJQ7FH+O3s9+tANEAZ2owBnv7QSEqke3Hfw0amL7DFni
2yaWzqH0wvbwYfxqW+XSPptuGIhzr3m+Z9U8Q3Lzby5nxgLRQJBb67051VzYjH88DVwDEmzdaaNF
hYSaev6EzbNMnchpv4ZzD1y7j6afoEEuS0Uhby0BHTAGsWDCGbCcIG4fHMbbFCnLT06py1sXCTFP
r70lpt4TY+rJHXl566y9dc70XOxUV8v/03nL+gmvV7l+HsUnmN7r3PXz1rlr7/WbBU1NDpVkQ2KA
8EgCCtWBC40X8enFjJmja1OZCYqUnBAZnC92/8640Hn+D8mLJgfuTZCC2Amvc8HrNkF6u3hvi8n/
epM7LodZADvxol8WrZ3ASgIH2KaJP4SDLHHX+mQ6VbWfAml9kiwUj2z+MXJkrXQlhc6ohT/x2pW5
DX8CzPPLbMxIex/TeWNjpQoW5Z49v6b7TtruOViPIIH6c2TGrrNCIhPlameOJjY9OM3CzhOJ4b36
rt72q8qhWuifxkyIIdYIJ/4eMyYLlufUTMig1gHydnEeXk305zLG2hjGq2TkP6+W5EOG6Po39vDG
5tgLHYhDEVi+Xyx1wSy3aD3rFyvtx35po/uIlOWlq/IxNasm3K7nofGie7iX7KJexyOMd6/j48Km
FJnu8+qmPWvC4jf2Ztyj5LnOfyBL7SHu6wVUYsSdc/76KL8crWP20qkMxDxEmkVnw3BdOMy0acwT
bY6MITwQH8SSjyuawZeLR07eIJOssJHKgcBD1RXEuWPcnNQaeEAfau8K22NIq0DXbqL6vnfKlx5U
X9BT5lQmTEOByILvSw9wMp+hP1B9dzu5YMV7VvFnhZ+ozEP9nSMUya4WYfArD47AScMDgaIs6Z0Q
N961L71/8LjCf/0VCYJDUGvI88XLTMmHbFKKqhIWkmO8XwH0B2nHmHMeXpuwY/grmn7f+/AOJc28
nnXH65Bq8HjVbPRAAQX+jcUq/6ZagS/kB1z8efBv3LUx46z0ka89Q8/yYcLMaijAetCxWT/EVn8Q
CyP1jS3GcsNc/lVp5hwAv3W3nR66W289WseFH877F9uq9Ktbf6hOoz+6T4sr4jtC2KlFpuOTV83R
3Tqn7OjNXLf2fH/6JESN3BDXUodukuXJHJXT/Oeofj26zl6P6ERALbjdP2X6Rh/S5VEkwAXpiYLI
KNSCpcz78IT1IbPLuWpyvEsVPIFDoDsYFoWYxUbgguIUHPko6Kogh+SjLRfo1uAlJ2b6g2EZFQQM
kzE3Rnq9hrG8mptLmq65ZCSD29oFDMnKfr5hvifdpEdu6A3yNNaRZfLmm8oME1nm4ORtDU1vp9zk
Og8ca0gIqavdAonozcv0n6tA+zQmbcuDTNBMthFw9dEa2rNTCoWiJ+uhaaBuzE/gFkzHXpVTb4yv
ZkZTVaCAzcmCyldKXM4MvRzmA8PCSrx8m3e1uEDvNkPkuECgATTiYsZMEyDW0ok5jCZylkD5D2HR
Q+N8tTFHRdz/uYLpxhBo/lMauqmFgzsNJXVMrRyssRGJQtQ5x+vV1+q9H/KUC1LkNRjv9lfVNwsS
WYiMtybHBJq7O2np8WB6L0PEyZekRUbehnpRnNYv/TUHxsyXFZuPEzSScxNZF48XwbibY/HmMmbC
2DIU4dv0ApqiXLZlWorF+ha4yO6VLaRIQMhQtQT/p96ddhv1fcqRCVX3jQ0p/KKRcGXlFyXt8uCy
Rh2isPAuFbymzJnK9tHjkCTNXUG/r1csKmKvV/RzWj1EXtHufAtcVz8p/owqgTulp/krG3kO1RWZ
jk4d5nfGom6RG12XZZn0Zr1a1yftD/aZmEVrUrOETJ/W2+F15moo3KHeeHRsUiSMdfexhsBC6eLR
V3Hx6E6Du2ExiFcz9mrRa1UhPzt/UCuAECADdYsKEGxjqqmYMVYTvlUxnH9iIAcojP70jdLTGJox
Ky7LzeKU3b2ZuF6LG+SiAeHldBboKlVkqo+am7Xcwo05Ii4XNzJogpMD9vXDuLEwk+uZxvR6UrCe
2a5nvl7WWJhxY+YyCFfXy5qhD6e/vywyL//BacPb9uAxvLvbgxgFDUz8jxsU70N/71HQeCmDWPbW
T2RzZkjaRVhstZHaOGLQqO+DneW6l0RjrG+i72aANRKmZk+ZuQdZybL8sTdj5kwod/XN+Iwbab3q
9Vrvr//yoawkfxEscJXm3T1fm5E8FDZSb188v9X9Qwh+HaERr+5kCb2Em2qsT/cgroJHpMLRTecL
KETyOIDiMixPoUIikJnVjg4e1xP8HLeBGQLiihMmSGO7rtkZDxUC/2GDHULsTZdypCK6tSP29gqm
F/nfswZ5v84a5N3M2qvxh3Odym6eBJ9QlEDqv/LZ5Xco4tS8NBYdfy2ycg5myEwOUT0eSrf9iztd
c1dDDLbR0OfgX4KCrsO29OhmXL2acuyqFCq24FbN9nAiXSCzoMvp945YaZsX3tdlyVEYQ4ldrodi
g7WleByVVzw6lc5i2lu3ZgjEtYCTJZG/FpRY4oYJNQP6odkWFhtR0EXEt8qPo1uyHqEuALIIw6U+
XCd0FfsXZa2iL5hdx81Fhh7SsOsEsMIl8WwkAt+w3F9OY6uAblTwyUsJ2bQVPvcz0V/nUUAy7ATz
LpRy/poPAgJupNpURfEPzwH5UFiGOA6qd/s2cuwIaBtUSXv/GAxTHrW2WvRP3QLphxpEWw3UUTq4
wE+7FwHPZUp6/y9vLOLTUtrjI2BbpNYQPqWma5pRfgrXPCfTcRnuG5+QfGu6hdMEF1oG96Y35M34
OLL8rwoVL5BJackbYKv+C841z1Ympsk6GQzrBauqoxj6/RFpIVc7pJHiwYqHPFMxcvLro3HCeIx4
p5K1vTF+l3jfjeeYb3oit6C9gotXi0cD7ptGVvyOjq28Mb0cP0FWeyTMXtgAKBSv9sKBln+EgwrJ
sfY25oiHOvqk5vY8rTiNGffnyj/GfR596iP5cdybbOyGEG0iF9qm+e4/x0pOsLJib5c2x4HYGu+c
CVE9z/OBb77/TSPldv3cheJnN08RSoXl7aHnw02pZ9Tw0U2hL1S0+mKORNV0h7DtbhBroHqKMV67
fMpLSK69h9quySUWjO9lHBfH3pr4hZRLmJGG60f4UVCOMcZ/QMh0qgaJpL62jiBERfIVmecyaezg
xgUmeAGI3wDhimbwStiQ1GJHURLWc3PXEJTcIctu4LmbFKNbsd9uw/pNMxccKbJwwa5NWLDuHK3N
dWxsJFKrNE2IGztZjN29fxBjiNTsdg/a2/vilYWARsQPDkFteV96SKVyN5YPQz1PD2Wfn7AEVp8l
uSVkqc74KtXZHJkmWtq5S8qxP4mudqD/xmwbj2CIXGpD5LSGdCCePtWyy3fXINDEjdduvkaQJiZ8
tTVDxiK0ZIYUs/5gpPfXBsmQ84kj24bzHmXcPCrVS2q4MXnpkwKEVZgvh6Cc/NslnDZDw9XFW3tm
qMeuc7J7fTE9rDF/xkdhs+1c2hNUTX+PGRNwON8dlFrYTcB4258lCl5lSAAJkb0SIvySM/3GPSQb
ALucT2LmzRenLV/GRZ6Lw1xAJAVkrvjmCaSj8tCJb33ehPeO3z+F6zhKSYKtjHW+ayzSgERC1tQE
WYZ25tOop/CxQSGSp15sDfDko5bE2jH4kV9ExWunXs3o+MaMsq0q4+IfikWhPNm/PFJYG4mLF6eh
7FCA2gDvHyntTVDiNYv3kxd4XlDwLTqbxoqWEjLEetXs/D2GPPF5TFwA4S82TV3bZzx5wauFsf3Q
NfaBPTdJjfo7SBjpHwtkjh3LMQYwujZzYKdQHeqb61DIkDU+K7fZK1f4L2aFF1bb0O6i1Ix5U+Vs
AhWrrR1HqISjOyhTtIo/qdCys9CTYHTXrlx8lMToIYk23XJuwAcK2aPmD2YH1NG6HW0f9dHQq5Aa
gEofLyeaER6umYwluaMxey4hfzlBkUz3g69RumD1YOfV//wwBm02nJH3dtcxKwBz/cK1fThv8KL5
FExuhSo5FIm9vPrcjaOVOW6BLWWm+SVc7HFTQ1z3zV7owXaG8Nd704pg9/FX00CN44ZpPe2itiBg
XlAQ1FQFVTbgXBuJrAWri5swUNxOzKzpT5G+ga/vH6zWre3EjMVjgOQ8q+pTr5ib7M15ynLJro6g
A1BFUd96S/99IbH9uUSZp5PPAdyYbish2SZV0UC5hdnOrVnmRRPksMa4Rv6NW4/tyXSppb5CcTTc
hsjV/FxUyA7wgt9DjvxOP/CCxzlQ7CJD56vZxcwQuDlUPeAMWq+YnGnlP6ASEnhO4487fEFhFgeI
4NVRv3rlZtZVgAU/uOtWbouDdlh0XMsMTZt+mMujQnWiQtsckqQIlDsqHXprQ/EmUhCGOFoEFESd
jDfXIXNkzIyF6ZrG7kl3ynOn24F1Rx0GOkQ7NycQaqJa0ddQiDlBZcrlUk00/xzPtwWKK321IdY/
Lfn/UnYeS44j25b9Ipg5NDCl1sHQETmBZVZlQmuNr+8FZ9xivnxlt7snMLoEggwSjuN7r5NlS1nU
MA9hFhTpXhbzJjt2meohYI8+vdr6HqujvUJJPxxcsou9NkFyhCc1fpP14VyvGeJf621i6odQ0SeM
dmyHDoiw17Io90TlbqhsuG+b3uvaqdkVk9grtdDPoPfyDTc/waY3xfvB/afoCUzEZmmEW9nq8+g7
3npXpRadp3DvFaWOMyoq1/5gYDmfdOc88BS28Pu+/OS5cVqGgeUdO+LLr0WLb34Iy08jVoxtpCXN
pp5E8Vlqxjnkzv7sGIF7Gz7N3f4YnrbKStazVDLWePlOYekgCp0lEfKgI5BbRKmtH2SRlYCKq1Hl
c6DHmNkNHhNWiU7rxw92+xoOHnJPYlA8HLDZuBpCpVp3ERtYss60VHYw7Fe3zf9Ht8z8iHuefECd
Ke6jMT5NBPdyJJVYe2NNDzem3gbPwi29ubGctQ9eZz38XxZdOjC8/3GPMIn+Oyww0HQInTCn8+c9
Qogyy5HqYqNpWfy1QwqzoQ+Vg+hN/yNMXXYveRRy7IrAoTGEC1nvR+3sKw7VjRJmwYcrUB/zZGpd
CD6Mrynqfdkty83s6AfucCvmpmiRLGNds5wwWjZDg8VL9D/ytI1+pcXFNQ3YWBAArnbrOZ8pFqel
xuPck+HxIaeiLE9N0tkHtcZj2VQoR3H++SttVLX3eZ6u8cJf0/Q1j6YYVyhOil8UqGQCC91IHnUX
T5/Ojh/nfDVwiC1Kx2gvtua3Z2yFVd+2F9lLVsvi2JbTzujEd1kvq2SjPIyocldqA5LrdgZZCXUE
lIo6YGfKMPvJut9O5tjNll+b+vhbXdpl6alBNGr2pf11UfJUZtaKrZZUWOvmWW91so9iVpDgTPBH
svKPq656+Ckg+dxtVvvlHo/1VU8GO9tEhgouxAHOlsdCM09RoXXHMla9YlG2SneU5dzJ4eX4YN8c
kDbAha2ceD9+5t7FFWgDmHq228A+T4b3YBkBpbmqTQiy1o0w96FrYvMZUC8rRvrr3gP9768yi+w1
ApeY5zVGalYKvAatxULO4c4TJUN6ba3WPMseRlLGu5J9b76jNMo6lDLrOlOC6+1MqTviDRsnvqP0
cMNyj3uXzdxqG9bxwNeaWq12srXqovy9zZB75aNONPA+Kf7vcJWHENnkrAa40kuY+AfH5J6KaBSC
JKzrEVPS7TwNzN7T0KTvsrucZ5h4HxsH4J0seoFjHBR1III6X4I8lD4yucTSTnKU7/iz4ZnPRF6V
rNO17JDZwrnI/qGBTY7wNaaveY5x8KCj1uHJYQv7ocIUx/40d8T5oE8Dv22k9Fw3UJsy1BUxKnw7
fZRdagCqW1uZf0s1LV9r8E62brcZTdLlocVJNgMEg72haMVbMnk7lf3t70blAYFocu2o990A8677
AR8u/u5nPdFMBHsXx3fjB82bLDBFNGTW8KsrbeUx9PKYLX8QXfIEnZkeiUd9jCABLnaitHt74KOQ
J0m8l7xw9U9cSMk2KXoXvZdSfBBHXRLX9TZaUkcbHuPgNjfHPiqnctlCb1zy6xLtVYKjz8rIW1b0
GSuBIYQJ4/Ej5qkAYmSrasHosELF38piAJvoVOfJt9tU4FEeSoKQF8dtxbM2O7M8DViFLKIlEQ9R
aOKEnU/bDKimS3XKCZDrf8nZ7MJWtq6BN55wk/qswXN6SlmDzpd1q+E5cZmWQXy7VEdpsgO/7QKj
HV30BPtk61aTRDEOYf2fay4MPIzeFGzldbS5MNhBzb6uubecB5iL2e2a538H9F8m+oN5ysQsp4fJ
tneyJM8irxvzfX+7rv92zXLQUCv/65r9uMKJA4LwocmGDdwKc9tW7r6I2Y7ElFhYB0UhALSQL8cE
ccqybcAFhra5I8xHi6PkOf80CVi/W8+G219kYgZsJ5/h8xy9aLKNFzrvsR4UX5OJrAYNIJtvtUUH
bYR1tJcpMWRvbgCgZKCfq5u2KodVBSn5mdB68lym7w7/T4+yQ2tr+lo4ebWWxULE2hODZUc5JE1G
Z9UHfbaRdTVBeTb2lmgKxn3eJcuvYcxbB028slo8fiFUrWdMA83DqFrbe4+0HFv+zDbfyblYMrln
3pE5rFYUrPa5YDm08gd7we5ivZd12SD602hEn1M5tXtHBzipCifaGs1gHkScpWd/wFDrDyusinsn
zqvXScA7SYJi/AmdNcns+teYTH/1ItXenLy3sWZ42QVBkbNnd8TeqlrjPw44j7gWLf2GtPqYzYOi
Fkay0WjfI1NnN6OZ0id55mHMTaxQPEcj6N0WjlVtY22yj7gFf+q9VkI8UsSusxzzHHLX2AB8U9dK
5pmrMS7dpfAc51Wp1zD9avZAe/W7A1UvT4vGXwziGjgDbzKWpU0QavnfSuv/VWJ0/LAGES+NfvSe
ax8TZYNz9sHRp69z+5lWHP44b9j6zqNnTu7SDoL+rQ2Jfmiq98f5+jK0g0VeFxt3LFQIRom+qRqz
X3mJB7CtU+2VOXbqd6XFT9hp9adbZ/YmwFmzE3GevwFGOJTpPGsFDAqNaXvWh059yMLYXNxGzpFP
rFzPnqsWB9uIYTrMA3BToR5yvhlakGzUpq8hWBNnmyDIyHYi39myUsv+EhRiuNjKmC5vA/E8Tqph
v/C1a/YDmSE2pVZ537xqcxuoO91aa6f8oIp2wgFTfdwuJMXjq2S8cVhqu7Nml+oyn68k7BWMLG32
NjnBuNOc0dqkTdt+xsgvZQdFrzAh5Wo6CyTLJ9dBuCRPVZt1s8B0Y159v29PVieSlWxQzHrj8qv5
3pKSeOsU0CmDeFDeAXvd/vqiBIwwBQ7IIn+KHi2lQyI8v9G5Dl13ZNn3ZClOe/TUSr9NWQFo1tgC
+2wmy98OU1HtLGDmb1Ou7eXIONVNVqppymOz4j5kMX6uiVvSq5lmr+XYY+tzynSX+3Fz2w+Xm+Jm
02T47qx0d98oV337WRkcbT/fTSslMp+K+eAkrO1KHeiYvH2GPCc/Fc5fAeKz2w21SMNpy8MCvt+5
v+zVJcHzyHISrCY3ZGto3cPg9NyG81zbssxVDwArF3ZSBK+JoSiPsV8cVa/z3+GO8ObEqbUINTgh
VaUO21bA1JOtVkrWBgVH6162dr3xKykc8JRz33lGrXf812yesZsQ9c/VZsl5p7Qy2YQgFhCvDadz
Ti7Y/VNrdqxOu3LQdr3dPmhzQ+U5Srn6rVkZ8HvFlcUOSERkSI1T4o+m9p+XY2CJZTMNf/vqt97w
I9jIUOTN3NXhf9tBg6ij1rd44bFDIzHaah3a7trM06cJzhabq+Lhq3MGacEc2nR1K2sZvimtLJs9
z/tMVmfPPukZHpPQTZ560/ShnLg/WyuhTWuddK3h/1vfTsQD1V9t0ahrDYvyOmxDot65Fb0nQLfW
qeLmW1ksew9kXxDjrJtbB13bQS9lFZV78yZUsc7HLH73gyo+6wBD5oV0/O6YjrOthPfVGiVDjLrJ
g2Mwt3bC/g6zp3qQQxWc+7oY3ipsF1dCD6/yPCnO1YO8qHSeHzHIv1+UbE1BWcmLwkKJXzeOy60n
tTqzised47KymOFgX8zkMXzy/6lzglnZ40ghkKzFrcze/NyJpDazluefiW6dvHnOcO5kpum0Kht/
PU4DtmU3evbNdHolkLiOm6J9kiXRw3c2QvNRlhxVxxso4luJQOtJB5B1lW1e4z4kY+48yBKR52c2
HPJbydP193aw1Ytsy/z0hxqY4cWepulVYPhf1AmpbG6nEBWZF1LLO8lWNfWrReaOzel2kjaHo6Mm
zlG2ZtznF2pqVMdbq2V6fKcS+8ATu3iFep6gwD03VhXvURXlL5NlY4hTBPDAuegngnwLlfcBeDHk
vxiwvj964kk2ioZT5XrtHrJayV8G8MSbLBrqWZ+Uv/Senp5QuaIdl2OblY1L+UV2TTOIDZrrs3Cf
uwZt32FuzpKNbHXrEncgjs+qry+JbgSrJMb7ixi1vphljuehnV9GgQPnIwq9za2yDJAKLcpavUYp
GmDNz0YcM/McAmRHqqcfaPT24EimbRZ72TMAiPRShsFFKKqSwweeeGAjn9letpph3Ry90cGcnpb5
s6zTWCebqQbfdq4K3d7byQehUU4wqvUOhm3Nry+zD2phbbxgarGyU5QjNJwJcSeeZI0asNYbzQRZ
6DxbMMb9tcWQLBvloR9s/u0KM97JohM03TnKu6fJHr5lXtecZHWjzLqVaegOsujXIAM87jCYwjmv
PPSV9qI3SXKWZ3KnpN4BoWyW9x7CXA19uuIfJblikxRrXbQdWAoBTaLJ7ZUc2OWq8tT/vP21delO
q5GY2UbOghRae4gTmAOETW9/rQkyaKmJSfu6fMc3eAYy39mh9gtg9NYGnfESTpxxHWxdv4K1EidX
cQ73KvkqHlB9a3gmZOlW1XdwaYth2AZl+zW8jkOd2NdMnPHjfVAM9jox/PYWjJIhKHnwaudJhJkH
q3uOQYGKz3fDgP9cBqh0t+03rW3DGw8gLvaxr55VM2nOJvkHVvGQBH95e6k1ubcLo/uv7XI8t+aU
h78k36QdYcoyzI1jizh9IbdH7kUp6L0X5X5JPnduLEHnWdJ7b5Vj69bJV5UrAJMOhftQ6+qvMtDH
D8sJgo1SVRZpaliGsWo7jxVJUxpWobKXF9mvYw/02E97d0MwnDGa+tq1YfOIz7B8TPTkLUji8aOI
fGdjF2iJoLHFHwFvlgW9M7BFTsgxzq6l3rHPr1TpKeCxhdwEAajSf7qEqomAfQjK1RB0wP37nJ0U
282unqJFeO/5aG91Zeb0Z2toasi6VdDui6ESa60YxLYjXxBvWoSEYTLE1slwhjdep7/K1tjGSFM4
GlSS3t8M+I9gzfW5B6cvF+cAgq9aNeNVnw9jGo5XYtI/RnztB1mS9U6rfQ2VdfIgLGVgzzG0H0wd
1gXc2ew42nX3YsZtPbuW6k0/Fw1FtfdW5IdL2ZobEYKDykA8RaOsKtigIMGe+ihLcCe7hTsi+Yxq
//fZhLoJ/cp6RCvaIBs/t1rWP6q6Uj/1GCT3rteQJWZuk3WWDzIANSwBoX/qAKY3Vauduii93Ada
I+AIWfxjIJhvAfsxPvfzmUJv+jqTHABN39vlmgPkMWNhkPWqSgjLt3eKkmn4Dnvrf71ihc/mvPc2
iYboEZE0ohSGeLLQufZlZ55kqR0U8xio+ndZkgfbUEdEwJm+1dNefeo6x3/qiKfOg+U0Xtgo87c7
XKEZmchjwoxNYJonpAbBkxVsTCXJTmE6vWnyT4pGDXRbYDlrMb998hBV1THRdeUsS+yrp6ehV99k
qcIxd6pyZ9omSChOmJdZA8wH9jq/Xpmh226buPyUPRKAB7cesognfGkaRXRGN9uACsHFObElC99J
sS99mbgPJJRrFunckMNFxgsv7EuQw4HqBvVrRBS5v6ZCw4ZtJgDVw+ZJVyfj0Yi33qTVT2nWNk82
P+0oxwmjyA6yrh9IJ6EYxdegGh3yow1z3j5b5rC0Yi08mU1mXOShdwfkteQN2HTVyEXPDYET40Qa
5xajU9cDidpOsp9sVfr6pcs8Pm0zHs6ZC9LVtBzyi2Gmc1U8agvZIMtzq+L5fwHa6h6DANFO5vba
8/2Vr4zBCtSD9qzg+oB47v7eeu835HDj3OZHMG96EJwFGcvHf4EwqT2Vhfso6ysk14TN6mIn5s2N
gMekdCistw4U7HHMwSjJ+vvwrOh8BL52fG20yuGBwPPfeZCA6Dm/quY6+UrWyVbZr++q4M9WrG5f
Y3OwO0u3D7StMun+2WmC4JwE1XAYi3Etq+718lVuNf65dQxSB5jx9AK27qwU5fD3/CJmA06+CMqv
GrvSYc5Hfgc7hE+ijdrgoFTqNfF4hgjlJydf1u4EkcQZewIkfKbWfJAN+qQFB3DztxEOf+mFbA1I
pjFsVzvH1qeVlg/NtndK9YWPUtn2iZ+tZJEkVCR9IGyzkMV6iHlMY6Xgk+2vXeqKtun7KHqUjdAM
gR3xzTsqja6+yImrqCSwOhehpxAbzIi1e0R4XzTywlxNBF9FoA0XqZOT8jlhIg4Dm5UAY24M/V1E
EQkv4rSYARvGO3QMorVKVu4ar9Tfq6L+HE0dAjXxz5d/GaSo8J+yXLPOWbtSFAXrGpFxH8gieBJj
FcoX/bTijmXtyD1pblJFy7ZjCg1H3nxlUYe/sZY3X1lsGhcwXxqUj+OYGActcZUle//jhxBtvuxa
M0UTP3bvqnrODGP8kL2CwkDUVrjDh+uMRNDnXnoHaoNecvC/9dKVUoVXZQVEQ+Lu3UCaO89QNO3X
aWXxj9PSqyblx6ZUenU1alp6uR8iIL/EVM73mlTlPr5ANbWsKrM4yQY22rMLQPD2JGATfmQp32Xu
M69hk1i7dCzNTWwI86Or6lVSV+GPyFbDFSYm5xTZtvYwdBBvcHqHP+aRXhXFr/gZvkaqXnobKTsg
Ov4aWWqpfhuZq07wo0yaxzGHqeSR3QR142CSAw/XM9GXorNezdqtYTP14bkqlfhYKYO2wSaaPxNp
YW/L7rCS8GwnR8X5+NkGU/jeEIxfQSMCQmd4ZD6CM7b1bHTEUc22vJ8m5Y8QtRWx+/BX7HGXVYr6
YwrdchWRfOQhb+1uT8qxTxb9KQ4Og1gUUril34zONxacu3Bsw1+qyU0jqrTPDDorWgQzvKqNp+0c
J7Z2ua6ySRQSCzS1fviEHnwmEV/0rireZ8sNAWCTe/FKNX/p7HCmicagjt08fxFsVe24W5CayQiK
l37sxUPTxUe+svmL7GEOzs6fxuQqq6zKrZeR4wR72X/y8WWXqZqsZCtBfMzyg/0oTyWrnGBYYbxu
H2UJOpy7gNXvH+TcYViR5yqPzJUsWj4oh84vvsm+Q54Cyg5NEnWxaX5snTB9IXQFxyfLv+lh7a0M
ZKCHCpztmzplAEbV/Nvo4Y7lv5h/iiITH4X4Ibsr5AXZAqgfICcz2lE3dt4AgdXbksxLrLdk9Tgj
98Cmv2dVqs3EwHItJ+0U85DzZUTI2LjrSDf2RZXHT3Fu2MvQyFhA2F0XL/PO41ZYcq8mmvxUANt6
CMZuTVS+J+eGX7U7p+sVNkjn8v/j4NtU89n+dQLV74BRNRBX+GH48Jp+GWmd+xqpWX1u1cJcyPpM
HaZV4ff6rVuVDb91g7X9ezeLxdIeM1t1HkOd9Qa0yPjvMG7cRW2r7QmAkfGOT4fIQB2+CeGSVwc+
JxQjfkRZH3RbN8rQyM9FqzTNRUyg4CSLnv7a+VbzFuiVcRlSWDGggY33jsQONvLhGNLqwgJb91dd
VyuhZQQnWP7Du3Pdb4ZuA3jrFPFUWDbIh7hRjp6LTqciJgfdq1AeoxE8edDG0Tezay+aHD/FzqLt
w+rvIjNhPthN/zroVbgmaUl2sYux3YPjH3eRVzcP6QjQsogD740Nop9p1AW/fLEzIXLz06Bqr07i
DB/2/N1Tily/RlGpbnXDag9NMAXnGv7ROgSH8SLmHwq2MYcfilVvlJKYmOG7wNd0UqaMCsrqBib0
jGdxdkVJEEIWR51fQLwJ0a2oaJ6+09w6vhV7n29pminJSpBB4TURA7vl5Azg/kqxMaOBopXfOtts
V+9KKypvrRbpg3bgLXhP585BbrPOS4Lm1lpY7J6Ae2hvY2G9pjvPULpba2o2MQwyARVqvmbXLcKd
ryrjrTWZVbR+R6In2Tolkbdli127naiy2QgJSx3G5DwWhbG5xadp3opBKPStaCA5ylbubSpgv9q5
jc2GftpqpufeWoHcD9AfSmORjDX5RgqoYyO+VRK6AFru0vosD3y8X68iHY/xNJz+7CG7BQH2WDby
kq0s1gVIrCwwk1U+QMNOYcGf3alZJh2JNLn56vYiYHNzU/okPpCVsp88+Hn0ww5NdS9LstFSPEK/
ab+J5vH3rlFCLCqJ2Au718lXjSZetCwhzd8/A8B7K0dyMBxqlOA2xGOuy4syd0ViEZgccz9oX7SE
Zn5JTb8+3k/mkeXiWCr5NW7E7+cHyVmvjCmL1rLv/WS2Fu9hVBane33rkxvI8pQ3eeb73GGmOUsC
Y6DW5muwnz1bLYhpx+3toITkaArcAE5Lgc7+P9VJEpgNDEnKWiHuL0220vI53a6rK+lKIAs53V7K
rk2RKFC2avfW8l+maxL4k57P1sJ8inGexyJpw9cpjVFxln7m4vqJHNZm8fTh9qq7L33+y2XRmsnO
DhKrszBd/61CLifrVcgm+7ISLGP7cfpQa/JYWLXTnoOiNV5TogGyPk7dgZSDKL5vk0M/Yo8khIZM
fIL8RWwFyEPRRO6pmg+y2DQkABEexi9Z15clm9Ts8aNXBkdBZCqyz5JGHif1qnX16chNGB6zbLA8
u1sT+OK+Emess2VH2aIijpa9g5lkfq+Xr1wPjKQcJou3sZVvHjCHDAlroxqeoqacZva5Y6RneRiN
MINcz0G+knUhG0Yr3xbI1P9nQ8At+bdhEVmYRlHkhz/q5SRyKNvkpM9huXw747+dTI5VK/cHAcQ5
MkfoN+m9cSNm+bd01t29dzdDXmI57t7yxbqSZr57n173xVK4Sr/VajvCjm2GzwoI4L1dpMmWLOTJ
W+jFj7o/pn9NNVxdh4DDbz3coPm/9PCUsiGDKPm7PFdLT27bELxq/OykCZJ06JGxv1fZSWTVeBX+
0+U+otLiFpZieSZhT3qS9bfO9ijsVZeWYmm2bXMdC+7QhiGINRI7gTc9VvYux0i4KEezud4qiwy9
toYIUNblcwMZMcM1z9hiJae5Nai2vbBQvwI1xJMpPZqDAnsySSCi3+tuFk5Z/tPn+ac39Ld22b+u
YW78Md2fE8nyf3eFykuTJlG+ddzY5RAnK4cl6VVC4gAQOki1SaI0rAUkWmJnJy/FsYzAXekBRdnS
AuUlUQlwtYXJp7yRlVZl6YRFRh2wbBUuCr2vn8pQ8FuihfaevIGES/oqftScD9kma0qyoCL+J0Pc
vc4yQ4OEpOQMUGOzegrQCjzlT7K7PCSQP3a5cOzbOWSdEQjy59pBvdNykmCoqUADk6YJ6s0+OdfE
PnZBO75DFVZ7/ncdjrJF9kGnTPoMldyW6txbNtg5pOG8AzlP7kOgxqCP6xdvZvWZpbB4m0A1muHw
qabktqzMtGEfuqw2Q+IjkMjq8TCWsbVl4ehfQS5UWGEN9S3m0XnRQ/79W48wAIEJBgoPgMMedBfN
EpmR4iRsXxSPTbxOr5JLT+LTvUjiaK/M6y6Rl/laH8bhBZqzIDeDHfxQHXJwyZmgEBBc8Zq/u5av
X5JmF29KV7neFEfd1NjHJVMDCVf/KctX8lCHdb4zav1iwEo9W/8cCK3552LgZy0NHW0LyJa09fS4
1//RdwLuOmvb/nWO+9AgdrpDk5IAZZ77Xi9f3esmGP+kbXy+19y73uvkxcTTWVOc7HSvdjIEvaVF
OsPBN+uzE5CBSLHJkTzA6Vljtc5XU/ro2o35rOSN81Jk2rWwx/hBsJH6UrfqRCqoJjl2feq+TF5b
kzm1sXkPaDXq3iJvk5OstbnojqO7nxQkOHKmqKvUsxsE32WjCbn1yePrwpob+qxZ7NPRx+Idy6MX
pumRHSi0DLIsX6b8Ex1QtDZHcwDxmXr2N76UPeQwSlqrPqeZ6B9upcAgsOUM11vJsnfplItHWXJJ
rahZifGU6fa70PJpnfbN9CAPwIuBkHm6QKJAXVYaXw0VikqgOY6zRihJ3oREtqgk1vRxr+/uM5Rx
hPTMD7YZ6IDTvb7ti5lyjvrS7UtS7DapsW5wVV0bRDdXI7dh2hm2BvioQFoyH3SiImfQ8KxEeBph
VUpdSwZWvZpAg80l2TcKSdlXWWG8s9qou7YtyWWV4STCsV+lRLZ+REBEVetH1ZIuW8QpSA+lsMnU
xraabChNfpn0Wnx2vamzgdz8dFPF2Y4z+TT1OlCAv72MTCS4bOvW0zLyAW6CcSjWPKB4+9l00MRJ
e7XMqnjBQ5ezY5ZhBsuM4iVlgbOtIIOuZGtqY/mr+vSNYHTSLFuMoU4b1sDW2J3tw2BamHaP3813
wX12MFsWWZuJQ40N/HaIMyDm9+IPhayuy0xV/CNRIf8oX3lTHvxWlA1/1CXziMKZUyfIIerUrPlt
MXcV+1BDELDjMaa4jQNRHTs/jB5VsyItRFmXP+rOenEHob/E7WDgUDS8TVJ03jvcLMICRfWjnNIW
sdbYXHCo6OeB3c5lWQ3ZwxAGot76kAbXGSqvK+k/vb1agwoyas27avOBp6by0uvGqowI96/RwLJI
r/uLbJTduEX/JHwdHeQc8gCLBBG4v2GbCl1aYExv1VRufIO8kXpR9OuWjfT9YLfRNuxQhHuzgSTS
o/CSk7tpiZ3VIhJB8d4QzMXUaJA+6SPSi39GKDhUzgrCTbvMsIKQVvZD972ep57KBvZYFO99+8Oa
q2GGWPt2Dg6yS1AuUDD7O5Uk1ien6ZVTgcnrRApWY937OF5kg6yTrSQHcTsyW9AHOSyplPC+KOlk
P7gNCnEHcPEPMSZPNQkqXwqkXbt6AlGVlJnyAbtjKTvgV4pXbRkbJznSy5Dq+C03CEVkT6kq2N+9
aW3cxiRfOnSshwiQ9QMRyX7jp0r6W51srYDnLudwxmZ0xy5exzwZdePg8O/IWHkwq0S7uPmLLOg5
PxCLFNEfGYzsv22SOkI4TuCFGI2Tru6jynm8rxfdoh49eysb5KV4aB8W7ECHJNzFUIgNB7VmHbyN
RRM/dAXYAjb0CThX0whLnfxFspvjsUUAjY777tz6/z0KfEr52rb1QtG17gpLtLviRuiumLj2AKT1
072e5ChsFE+Tw+Mg3WQDzHSABba2l4NkPX/vuBubfg5x2foD1gsi7L1jvQtTfKRJbvyKSFFNvpOf
CiBspCFO8WbXirXqXPR1uh9gWcycbocyS38wi/prNO/oB+rhX7rf/mQ6/4wXOuoXzvzSLtPgHJhk
pw29JAYsSt29oemGB8iIYvadIwYmE7A0jklXWNRpW1+EzlmWZP1cJXu5U+Btbxu/WpYj+JttHsWo
eY9K+iQNIPIwzaaQCLzLzRSCXJSIABkPt2U0dS+B055qtRkfzCntXlp23ZcOSsC9bAyBvG5I9USG
sblV2MlwJOXSvGnB0Cptg6cRHZdslFU4LZDaGuODLJkeMQaPZFg83mQga3syXs/5oDoEpSvIbsQi
5iLwFfZ/5lf4vXnLZHmY+5AnuVlOHokBhO0M+wqv5LPjwB7QFM3ZsOSdnhWB8dNxh9dxLskqoWlv
WZknZ9m/5l92i82Lu87cw0FG9NgF8M7nyVzMFBUcc/47SJmrhRcLs1WfDvz6FMnjKCxWj0Z4Zl9K
rLig/nEyYUSCz+B383GougJxpYYlPx0x3CvdB3LrDx8I2TU+WPzYPNp40pJxZLc1SW0g7SbOH9jD
GyNPEAkUCiJ9SyHFccEecZLtSXoWProeP+4A7vpvDoFuAxA/Jj+DXOw8yl7kK8VEblQWGgh+i481
wp5M8pAiWyVs6xN/4i5NKJbIGbfkXnhkm4LsTT4IjShuPCvJd/bwOLrzisjFRuxz/kWGVPega9W0
fNVC7+hE5Mri+z8skLH9NVtcnwqh+3tADJ9u538PIJxvvVB14bkpxLZ4HOYuGfJfNL2a4ZhsrVnN
4NTDPqoK/lbXWjnhBXm7uRjTIrgWJTm+g/aqxR7q81J9aXX1G7xKZyFQhK2M1iPaqdiLCrzoUowI
f6DXLruebw/hgyxYTQ0p25WiFVfXFaBA2SckDzlAONQ1zRrRs60cCoyfK3Y6gAiTwTYTSXQckC0u
grw5t4TjoeKFf8dmpiIYJAWsn5MYATpGuoCwvDBxHS61IkToFH6qVjt9b8p265nhvp7MB72oxNGF
ZLbg5tStSQaZQegff3nt9ypLQ/JXND+jQeW9qD9JgbqN3Oy9S90nGObtRh+hy6JWW/RVkS805d3P
4qVZkZeCZ+xzlQfG9yT7sIp4o/POZG7Fvoxd/xQsE1am8YYboDwgOebppAoFee07QgaK0i/Jw54g
sDK/aaE2IfhmTemGOSCsbvzEHbkuMm6wpPCp9+Wcx9RCWT357NuZ5Carhrzdohb9rvRZ9tJ6v0qX
FKdlVb8qREdZJ5CXbyCAlIYkzeAnhJvHZK+Eql3QY/KXTGW0gwYDcD/vfyaRX12ABvSrLnlpu059
1e1Dh4JyqXjBi4ovZEWaMx3IBUlAvNHY51V2MabhkMPEeJri9NJDMFqrWGTWU8yHwUYvWa/RkwLB
35NBY21rhbH38krH+dI/tmpYsfhsym1okdGh69or0o+VUY09KmTjoOakCBM49lHatc/2lLNhOebT
CjBDdQiiHgIG2lwBrA7czTJSWkEmNTxmuZEhfEXX5eUuu/2h/ernBdtETesc0s4khZ1nXf4PW+e1
3CiwRusnoorYwC0oIlu2LNvjmRtqIjk1mac/H3if4127zg2lbhCjkUWH9a/g2NCciX2I+0Ycuz4J
3DJRSUSdfOKmxWlZ0DGYDHGkypdawLbc8cceTXkT4nuEYs1suhkWhxqg4W4DVhFETzZzgwdYJiaJ
0wcvG3Rvufdf5xZdpaOsxHCErXmuaoAu2JFcut0F41dOf94gKiVWaLpXTMuIZXRSBqM0JX7Q5rQj
L5pkFzfRD1avPql63QQQyReesMSRTzn7412LKPrY6/NfJjGBTGZxby0W1b7CysBj9osCoR8ypYz8
sLb3Tpw7f17Kqf+eOmzgZpskolL/hcj8jumxp1PTO0dGn+ztdPhdt/x5Ynd5rk2RBGoNtZQKfFXm
PrRZ90nmOIR2zgH2a/xaJkuzz3uIyJKcMzsDwuiQACVKXe8XJXGeBhmei8VZa/4kps3JRTP6t9JC
Q5/W9feuzJW9TdyRnxYanIdweFRFPFDCp1CttdW9TYYfkTS7Q24lghARCir12B/CQZY+nze7FMV0
dBO+kIK0M08naOmxqfiytDx+LUbq+nrD1iWMj1laHBYA5ZOI24eiqOQBI+63sVb9OA2LYHEoruUR
gWmWnh26KnyQtbzPGIKT2zU816H2keg2UE0rLyr7DTzFhmGPctEKFF2Jwewz80zG57iTXfMv1iqi
exFfq/KfjtWrN5np5DdtvnPD6NaVhkakZSCjngCVxqvs9k7iz3tjqgk+FxNbX6e4JrbA9dsYsUSK
4KZKd007YpGQOdlHJ12StjNn9u32ocZn2RGz8GK31D27qJ1DRbnnSnQoVrVtdy2tHjS3qA8EmqPD
6mLVc5W2fwPTJ1B7sD6MikxxHcjpKVbd05j7HQh9UCnzX+z6dWy8v1tj8UK08XguqTyR/kW5mMmZ
nBULOl+FF6UPDI2LaMnv284ar8mL5pKOhF+i9DcPIhS61yvTSIKh9p7n9QR3FfOrmUjTtB5yb8wQ
p8ZjetkOQ2ylF6qjhIlKEUCBKqDxDncnQ2ABsoSPg+L1nfyXGta7Nc6/pd5RA0vMB8jYlxoVInYf
GBQIPJSMUH5rMavBIyR/Jf7Luk5M9xjukb9ZR23xXMzw8JSkv8X94pl9ke8LFnU7HWHWzrVSjJ+1
ES5tgfO11hb7Ro+NoK6c7CQLJ3pIY6ps7Wgkl8Ul0i9kpRaQBKMF6Wig0EzI5qjSbDyVUzrjkSmM
Ixb58+NAZAyLWWSt0GOawzCOOpRq8gTrNLOfiy5K9hGGxz2yHjMmT43SofVCim25KxuD9EFY4f7K
gvQ7Qj8YuaHEW3FsvQqDNLgRt/K3tj0Nikj8skydt46ivS9tq3+XaaJ46PLjb8ZMEnUKo/7b0rBz
0pqh+lAaaqJu1k3n2jItUsdZ4HcMlx8TSWco213xgay4g5wM9wGeKo4MPe5GTGA9eT2N9jGJvvcS
onM/qoR8HQtc5COy1hzDahk/wNPZsGXN8KG55AIWsKQ+XIugUWtx5Af52qM3hXnzgYRs8jQyWJ4j
xQiSmRUSRveEKBM9t9uaabzo11JBRTQlH0uXERDfYGoZzVF3aMyJSdY0g0SwJw4Jtrt2JLFfW/6v
l8mRBwhn7JWZgHa1WyC1zG3rkbU2iJL7rCxSee0yvrLR9AfBp6wJvyZziyy1WtEyjMeMFQXtIWnG
xOCYUcsvZDI1X0AZP6iq0h7wRf7pDDkl5hZrlkbF3oco0sOQRh2WVrXwGyBSb9CM/KmxRtub48zY
Z0DAnoE1nV5l7m1i9jss9XXImvnUt2l4Xfi/KKl4gLP4lidh/AyQ2ns5mwiWG4r6pEW95LFfngW5
bUFVyZnwa2yphnhdVIfsZNUhJYgwlgQOORYJs7jRmaqRPYmxr87uojmBlizGbqyXH1VfHTpZLcem
JRJyrt13yMG7Xo4pwhee/3CB8Ts3Tsx/RcANcUZEI7C18SkKsyTywhyglVyEmSEfMVaaIhmKQyQr
JAA8CyW76uvQHeUAV6Igya4vi51SS4uJO0b4ACBAClho+b1b2J5aVBQimR46nENfxpoMYMMqDm1v
1N5IghNxWBGJtlUkvJbK8r5NarHDJnwIDEsQGhtrKT+6Bd5CC1ymmQyoJUtojCfSh9JoIOkaD7PS
WfvBwvcSbUeDU61N9F7xpJC7dNLm7BorbXjpeFRJYap/m/bS+xZVxtOgGg+YpQMhz7a2J9+iOlZR
TMxd+tYKrXmO5kn3QNR+MHpTYR7jOcAAYZgHrFLbSHkSddtfJzEpXkm5/rGNcd/V14w3/OKDpEPP
VwHzZJ18Bu2G3NBD/Kmka55Kqw6PNpl+9xxbRcKNHh1Vy67IGw/8JKZrR/jRLoOVGEShQ25e4Tzm
KqvASCHT0VGfTACdvSHm2dM6Jejc6i2Ohf1QdspfOfGHmizNeDTrhpStOfvTGvB3JL59u6x/rnqZ
PuTDOHlKOtsEFYxPHfO+jfQc8yFRBIVqhnvSC5FxDiil+zAMyrEm7dJW/pqTOV5wfjOOU534Cbmg
fhvzO+lrvQiUeEACagCMzlN1duZhRKRTNQ/mqF1VyZaKbGDVME1fJ/sMsiwrsrgQFzm5U4CLvfQ0
ObRHRLb7ZMJFwmni5VRYeQu1sn7t2uqmYL3gOz1lR7ttv2txrvuGJE2zb3MePhfPon5CJYdPixM1
V7Fioj0Ob/tx5S8hnZ93KruP2k3iAI2SSvVq+dG2Blw5lgU7HgoMHmdG5WWa4p3o3e95WJpeZw9g
Hd1hnHJ5mVqBK0g3XSdIhiUD7CF3oncbo5395OrEtcYEXE6RYDM88AWR53AQBBTsYzt/r4pp2jVA
ZvtcwijPE9iElRJdl0KvH8opWfZtyBRVCNPw7NDND0o62H5XkHMeh8kRDC4PsqU8C1UXF9b4xJtY
3clMU1JXNeVY8yChInrOIXCMRRrfWvazkUWhGctC5nx0JV3TsmNVpc5Kn51dbUTTsaiFtksh2Hix
49tW+kRUisXyph38AobkzrKzW+LGF8w+5b5zu4i6daEeiJGwToutuih+G0w3CS3x9CErDr1FrGIv
qkNCSdqLFL65cFb3re1ID7lyTgSlxUgSxtGe7LDvWibwiuzb8a4VwEIF6ptG12NPdV2CEw0B9hSm
0y7X5Z0/FbnSofMT+DPHVK/eRbOxs3M4MhGgHGx9W+7HXJI9phMfYCRT/J6Az6Bz9RW4gZDaO+kP
LCkOjZUgGscJAnZ41b2QkQeLlUKgS81fTjDo88mcPZWVtNlrJIxmyy9sFsZLnOY3JSR5alC18DFu
je/EAQ/eMtRB2mfxGZ8x0zMV6FwEHju1fbHZZSI9vQyGSmogcHjTaCrjXoh0LoSnlLVBp5eQvCZi
4tOo8UJhqUdVYc8yNJb8PFgLLAizKoYdHgK30M2WAxrNySfKpWAhq7BTnwri9XS3OWvp2AcTmWvB
9urrEAmzD8hMALHpeTInG7gdfvtxLnPnyB+3DoxcrQMB3nXoFrJMpmwJ4oaJISXrC3h2ITRhvbnT
UQzo8+nYUGA0HfcCeuF4QP3XWHNlkDXlu3QKAJTSHOVpSfDJZaL+oTv5HGA2gpmr0Zf7Ab/TNbyS
uGLLKkkhK83zoOQD8MJxmpcyYBYp2QRN4Z586HeRwAroSC/g/kAtrYUDkFn5SlJhZDqTPrcdWL6y
Dk2yqwXsfggVItiWHmvWfLSOkuEwkKQi47XAspTE9eoVm/vfbVf2n9/V9mr7mpLF0liphIvjATzG
x1ArSna07DO2V87anNhx8Pfeybqc+NAcxBSOgYjeEDXVDHR7ra8MdhdUZV07fTfKqCQTW22yc0eM
fAP/lzyqm6a46b6c+I9RfLO0enWCYAXftmHoM0itH6B5Gqr2mikMF+T3+UlG7qWXqCFmTnlzGjEu
9sMydLw0OY8dukSFxRo02MkItk+AmQd1YXt5o2xXB0wMzuJvLzFDq9n+hgbu/5AosQpB/v1alS5b
q9EEr2kdLYDooAcxGnO/JlEVaqqz5L/AXRy+2XDil6tbDrtj2qU+eLirx+ftb1XrUxXI9bA1t4OJ
mQc/8/VP+f87HdZkpXxdjX18e5gJ7XFgQmv16DeD+M7mpPdbM9fFXigmBiNldiLdw6WowwVR3QVL
5aQeOSiedCX8zDXYbjsMMP4O8584TM9UACdN6R4whU7OuVIknnjqa3zN+mS4lWH9kDEOBGWxpp7W
xc+5wBBQMVpkWn2vBIv+1BYuvpSL4uztTJIeKmLKCVG6vIRNUTJ2LwVZGtHNpioWFvfEHt6k6hjH
YYUJVMsqgilyvUlK/TJryw4Jvzva917yDLuDA1+yqMibn5FB2kCIEULKYTwTbpzx6DgzeUMJpjQ2
YZVZBc7oYt7QDDm5ibF6woyUZRVirAtfzRkvGMXyFqrOnjJB0nIM3cvcyLxPFknVdRa41fKHP7bt
z5BWzybx156jp90uoUSmj517HePFOAIq16jG/JQtxM6SbfWkFogaB7ZRfpzjzNTnUfVkpVScya68
NH15RGi/7KjCuFyVhJ4xxZqvtpSOl+wD1r+8hGVqEkULzt8qS/OQYZxhaJXyXjPMHuxJOue8i4ab
q7BTXqyl+z1l8dFeuuMAWeZu23F15BEoTyE4+ntVEkBWpsrPPjRrH+P4AcZonF8VlX1P6w77Ok/i
nxFpLCBJfmVP5vchim8iTOy/RQyexrygl4p4ykOWL2WUNp5U51NjtuIXyLwDFsAYZatdfwIseaE0
iMalbxBagZbsqqjNzoQcMxcV5nLqQ3c5LpQOdrA0jd2ikCLP8nFX1WN6VJsV73BBpEqQ1i7uxRWi
/0lp4uEFX8CbkVbJd1KTBUpwign6PavVahWvJHvVEMtLO6rfu1b7KMeuuYQDgkmq/dRhqgLJc+ri
AzSSZZ+h/I3TrEDcms0MUvtuLvJLU9TjxVrRuxmq72jI5uQOUnlT53QfuwaQKoq9Xdjn+ylKozeY
gr/izlkeTUnwhKFimD8PRJY7fQGz0aqSQy4n57sEv5auA7e+DecLwGe0y03slAYqyCdjBqEu2VC1
7mj4dmZrT+wAjLOsk/bYoj27J2aH6p1K+F+pnkzLTf/ImR8MEItxc6u8xjGlME8uprE3g4wsv1Pi
8nde/8VWIKFGSjrJIoV7h22Mk3tiIxhulpIFdbY8ATH8mfXuvMxxdx/bzrn1GFskJXzmeWBayBPJ
cLTVv3M+bLDVvDNqabn31f48vV25dW7t7bBd/vXur77/7y2202KNwmScD/VCOeNviFupQuBx8Pmy
GjUW0Wt7e7XNN0OictHW/q+XX+e/Lt/6tsP/9G332fpmrSt3hlqTdbelh0IJrplU1yBR1WYJA5zK
y63XGEwWBOv5XIGyu9fX81v7862fx3imDKhYyiHKCB3dDvU6zY4mwQRke9Jpkmz+n7YSu6wiB1K5
Zj16sTSVx8EpDB8SUfSy9dWFYHRPzfG49W0HFW26mozhw2cXcd/PEcPY15u60XXPpg7N5+tNZbtI
6jts+P+rLyUdUNMG9fzVx44TY2ZhPFVmru0T4mGOVh0RTqI01lWtTfUaEnXB1Dd1P6WjvRcQke+6
qkzBEsbFXpSxuFXzwvYpmj2cdavvCYyLY2rU2YnCCKpl1IljTmK07g67QeZgKWH5KKqhfTDT/Ogw
x16kmFgiLVl+Rjl2zNjyX0ppt0fMXd5KmdurO6S6V9h2MaxE4nHsppQVvvqYkcOKGUpxcUfWng2b
mxMsqmVvuJrwZqXAP65afsa2Efl80e4dQP+RdFD1O35r5S4eRblXF+2ZcnPPFrOvfVFlE2EaTXk0
ZUWlR8WQSdMRyrH03mXDoL4RbgdhtMtWNQVIUl5Y8OHNyPhI6z9G27fslCE09pH1voxmvSvQzr3k
CSYF9VT9AsvHhHbtkpHeX92cEK+1tR0QCkeHFun3brt+6+t6/c21BvmwtYakWqgwTY9dN7vw1Lp4
VxXZ+FLGYYkMNhn3Ct6EL1tfUrHYhRx13Vpu3zSXpCn+YkPznwuWybKxwxjgoKz32A6F/i8Zrfi2
3catMUFUCUHxvi4Y+npd3sv8vPWR95g8dEp4dUkOqWZ8BlHvPmtLQdiSzEi+daIVnmDY3voiK7kV
JRXUrcuqhuUS59XvbVzfupJxmX211vTj1kzntnqZQcU/71BmB0WHqLRxXjeSK3TQ57RO7VPaMr5i
2fJ/Sbefl7TYpppa+O2r/3+vA+IvoUMa+mG739eFg5bcJ6px7Gxw58bBqXrEMtA8G9Pqn9OQNLH1
bYehUqvHbj1EqULUhz4vh/858XWxli32qdbV56+u7RXJYdXjV5+TFn9VIhS9Uiau58g2fax0Ssbx
lPzn1VefUDpIBNINtisUKkyfl5VRk58UHTIMQY4jOLUZru4t3VsEELQPWTMctqaGTeeBPQm6a9tq
MacPV5LPihWuFydjXJzSOIZUvTbHuK/PUwLPBKsm9l6xeDPcHH4bgS6fTZOi+klvYe53Yy/eplKO
Jwzgm912cT612amT9byLTLTyQyfsIJQsSkQGOqcqWoxJWi5e7aFkC+bG71vLKrTsvtYJtlbihOIV
t25ckrritnVVfcRqoqiXh60JY8r0s8n63uDzsNMnjHatBFtbpU+UveW6zqvG0uiklizqtmaF1Qv+
ayxytosNhotnFAyX7WQIo+P1m87PevDH2eC5qutndb1p1rHc7Vy3fNgubFwycsK5J04yFLm39RHe
Ge7jFhcql/09kYgDIhqmuGmb2La5ydFJh/0s4xDtqMy+IfTlZOftAYfVHO5nlBxL3EJeo/FW17I4
uEqTHfJx9b0cxR2QwKL4q/X7ClbWm5INoFO5+g0vUGb3uSwQk0wz63xGOdcWOWtxw74sCXJne20O
ykSxxQ3fm7zP36AIVze3N49bq6lH+WobZ0bHZC+W5mjDCgpsXXeRb2XaaSrD+K2dQLLyhpIUMhr9
pJWR7cfUBFaUz/YHmC77JDf7AzDWio05LOfxDOyN0jf1Ijq5+k6sKlShDvK2HfT8ZJjKk1HKb72u
JIfIaeYnPjQ2HNUEXp2zd1EMZJEpxWM/EjVSQx0PQVyzqp9dOTyHYaO+phFOkzBuPGm64b0A18oa
1uqq0vD9zBrsovWwvYrXNYaozMeojPLPLm0Kk0Axhpe0zX/XwjFOrWEgFSeoz5tZ4l6Kpvhg7d3+
dsz4OkyF9lfi35C5rcVm6YlsSo8FOZGdY9dBl7DwZddxn4pW/nVcSi9yNOvNTNtzApH3t1ZgDKc8
566FZ5OoLlJTy0OlgdOWSlruIbDUFL2Tbyz6muPgIGSIOzf2QpRdz+ZQEUyXCBK7459qtIij22or
O790drMKRlji2U7kiQNoq8KMJTuXAIGxfB37dFUX5nGwNUkReKT0oj2gvBfPYT9Th+rHBq2GMT0n
0lz1ZWl7gBWcntoGjxBLKU/GkJV+mgt5AvSTe3OVlbMzN15Y+vPPL9QgKVDsIEHtU4VCP0WtNV29
SwBvhGfqt1HpXqKFEchgqD1EoV49jmkJ60vR6jfCmdsnWZQ3i93a27A42q1r9cN2DnNR99ITyOJN
4k/P4PxmxrZ7xxfZE0K33gbLmO+LEnrbuQkjOLBm1d9aKn6LL80Acr++jzyG5aXUy/3WIqm1fmnd
7BCHtYU/eqPcwPeP27netdSbjRf+Z6s2m1s3LmdTzVRsLfRT1uTLtVgPnTqS8dDpwDW06r4dDoOj
CLyMdHGddM1mzzsXHogOngFbp7GeSS3mmHkuLoUuxVUdNc6Gc7fszYQIjc/2dmo7UMA022q4bo3P
WxVNa1FUrYBRidY9jUMBLNnGFUmllowRDOEctjWr9R+gCCB490p7pmoBnYjm1OlcvTjqcu7j+fWz
uZ3RZD0EiZVdi3z4MKu0OhcgXtdhaP5zwAHT3teZaPz/OTGq7vSo81G+ru0MWzO8dtIaDwI51iLr
XZIOMGjSUwwDiB54MjJnOsQDYkotV6MnniREAmJY5ocEetXWt13nzHX0tDXJqHtGcQfKsL7/q39p
WuyLpFDwZYwkS7mQkOM5jFGccijTroRgjMRyzGuKyGtfYjJ6YgQUQecQ3WthlW912MTXreW6c7hS
K0s2u5wcu1Q5KqNI2UiX/asqSv1R1PY3GCMdpBeuaKClsjm+b41YUmMqZLY8bE2tg8qBGC8/bs16
LtNzOLowh9d3YuNZPC1j8vkPb13Cmv1E5tHL1rKKEYh1xBNlayZjOu2FuQLR69tjYdUBWgzhbc1c
t61niQR3a22fr4v0Uy4K+bx99mLleU1Wqpy3K5qVWDTrWr3fmnWsLvw0y+bzbq4osEFKMYJa/6nt
bkk4POc1EC+FZUprllaqxK63MhAUCwCS54ax2qzakyqoDEVCy9/siTE6jSL7JwTii+RVjMLk2Wit
5R+4xfsMEvq97pGLUJSP7yW+bh6hHJU3sF+5wuDIT3UlwqAzlhhzcyU5UYcsTxUmnk96kb7n2LP9
IQwGh/Z4ered+k9ZVMKrzGwKNCIkn5wU9g3YT/LnTCG+BcFnY6BFTnrNpzKFiRNFF0qkx3RaXsVS
Gh52nNA36lw8dktfLV7RaPy8eVKHvHjaDooQ+RNoqAGh6qeNw6M/ZCjQnZGQNQDNAcIV1HM0dCoe
mz0qFrebLpDll7Nsm191myvE4hTzq9U3/OymZy2U+rtY4t/l4uCinz0Ocx0eYhH/bfoie0rSBN/a
3FYOyPTV99pKNRat3UFzdPEWiyMlsfybsSzjwVDW4EIlv0SK+5vluhqYMvlrJtWvfopNyjuNfdJg
jFJlc/ZpjdHYJNMcBybED25sZD9GikT5bDlQkRqKlTYPdtZM7k6PKS81EAFequoIIp9S8osPc1em
97zDnZgqgfatWSL3ZLlUPiG+5/smxh7TtCErjXDh23YIH6wfDqrv61hqL4baBgjRG48qVHRQKxAx
C7tLgJcJvFdlbS5t42mafugdi6Rb1QnnNBc99ocTBGXpgzMqJ02hroamqTmgndexBwmN4DdUD/Wa
g4Dt8FcSu1KUnoFb5ZnpEYtNEX1vCkfeF51Jmy79yaZwD7nbjkFMOSjmFD9Mbvp7LolJn0a8c5el
/rcgg6k73f0R9VHrW0Pc3SjeakeL1MggskpQ+aR2dlGpGu8wP38RklT/M3HBpBb0N+l7AqbsNUet
qjGHGLveUzGpI3klGl/USkueG1gqW2s7NFanHRDOA46tV2yHsNZhukzuJUSs8oKNigbtLz3Bjdin
YmTBo5nqfaa0und1at1b08JI8Vqk7uPWGmAX3kcDMfYkhoety0B9cLQT0exaJ9Pu7mB0sDwhEK2t
rUszLAzfujwLtjess8/ZYGZm7ZKcKi1c3T7r/j6HUFrNpL5trarQon3uhOVha07sbKhXd8HWcnWt
vydKDkPAHubPPn12tfPglgImL3fbDixKDjwaxfP2hshR5n3WZCpsBK5gVZ0+9zrVh/VuynqYRoA/
BdHAebsCqHsMwgoXqK9bRk4eYL6afX7mIhkrP3Hn+5wCd8yWpt/b0MZbTsZBXsTMdFWX/hOdwFea
tdOLHYuXfPxTu4vxCqbpz4Y1vTBPGK/1VP+OM4wmtnNAtKqPOaV7gjFqvgqtg881kNq+XVsaehQ0
ZDL429lRpdKjtolFvPwz830NGUbOBfkKrCCQoiUv2wFzlGpPXGu1z/5fnz4nhRc1LubdQk9e5miC
5RW6eH+bxzxOjLtT9cY9WxQGfTgt562ZKm5/1hboIdsl2iiMOxPYbBfJ5/VlSxl5wqX1JNa3N5E8
QHcPMURH29Yovf2yHbK0ZbRrx+lsR6n90uGNfp1SBZm5DgGtMiPU0cUCzrO+A0QwvuElx54m7Eof
1m+75wua9hCb/3M/2f+rCiXco+yHGKXPygtaOv2gaG3/2dz6OlPupMZ8trXUqK2OSwPB7rOph7xr
KY4hxI2nrWsyFsp5far6JKNF961vXsJAK3kwtpbslOHUWbLiCv7R7TCI+amGHPL42YUK8jyy/vcM
u0yebYfHvMM7S8wkAlLbpVJsjNHLdnDV+KhWxnLdWlPotFcSIo6VnieZv7QrCiwb29vOVgmzfG7p
QGdtlh6++gw3++uqKpPeULc3jRxk76/dH6ypVV+2A78jHDwGqtVffaE5vslEnR5w9FFfhihMH6Qm
Pr4uyNin4LzRtsevPmcH7D993rQdRgwrsBHyrUnMD3qSPneTW1yZAwsysYpgQAQRbC3CMYXqbS/d
PH7ROrM7/1ff9jarrX7JLox2Wk0+PZbQ9m07OBKU0EYQgEKdvlpVIOlSi5HjLkOjepdpWN/DrAZe
c9PkuPUVSQlWmUIxj8uq9ucmJM0nKcLzdrFpOD+iCpdiw4T+U6ui2+cMs/uoT+RdLvVLB1D4iN+r
vFcZJrdmrIS+ihyUrIfxYvfmwBfAyRj61I5CKkwpTci7Osv0qU2d83Zy69IcQwO8b92zNo/1dTan
i5DxwN9zNN5ac6wDd5I9rKA5Kh5lVO/Leq+oY71rW1vuNCtaIB6F7cFUDPtxyJBopAN59IWp7i3R
fGuNsEIPPzyE9fBoDRGO7TE1KXQJv8I+PVgxhgeZxU6nYgVA4HpzmhICe5wSBps8q0OEckKJ4XSr
g77rWIP4LauP0v3RpnrhLbCEfbJCEJKGzOZbtQ9+DOp6Ew66qowBjIk3TdrJMWJCAOBWoaRDUh4G
/aIueM11mmJQXECd5CjHfNLf2Xcx2MBe2NWGei36/DwrtvLQ9DXy2GF0zsWAAM4w3tJ2TNn+OeyT
YXsWQ+zcl8LSgpmKNnhHB5hoVF5Rzh2aKU+djB5PGtB65ETtzq0HQpcX5kg2w4/qcNPi1n1eTfhm
RAxibkx0j5HxYLapelBG7IKr5B1P11cqQruk0+pDJTrnMhTGLAECePl1mEcc4IXRXDAt+wbDYjqH
ajccajJePZga4XUo/3CbOMBuxfDwfR592zSo3FaK9lCwVi2sSb0ZOXcem2K5WBjORjEkkUJZ9hXp
qiMC1FOrjTKQfSj3qumMu9a2o4fckctO7fRv0UR+AIypfh+R+dKoS32zoH/cGt18U9KkORGb1z1g
kwivhDlln7d291BXFSiJPqLfWkI/aubhASLBqZcYMnYy80tZH91ics+lMTckPEGIEoMZe0aCNkIO
/clqVkZg1Gt7cyQHC4LwL6yafjLKFSeTKrnPtzX40OF6H3c2EDx+N6JVoOtlXXfROOKTAF0LLwl2
7L3BbG8I1DbqrybTZ3R1pryMEA3Oygp4GO1tW1Fr67KaJQo/o546SB5jzFIScHZOxk5904ufg1Cu
eY7OF3MUP09vsJf/LY7RBNTfVGbCTOK5pgZz1WgvJgoPk5895V4hxwz+jd34RhknD33ZREE0scIo
NJ7fOa585J3kC7rj+uutCyAre8CTwk7eZvIB9kYGhioaKY+xmH85awDZ5JBPBRTYxUChn2SHFoGb
HIR9joaYRIgIMY2GL6dWyRUp+YYQoPTHNPnTFjUhsYl5Yi4fMkgl2FvJA1/oP5kTETMBw1N9IJSj
a6xngBHdS2GX7YgcvRNwi8bMaQ0eYqM6x5JxMFVM0v2G1q97MAFZPuNpqj4Ma8DuFp5rm7NFqR5p
R+nFehTuzR6mXqzp7FAUu2fstdp9lGWODynrkFTRH4XKA04MCY5CQBm/B2us3ztszZm0T30Zknvi
oGnSI2og6oQ81WV5/Bi1EHmWGzuSzqfu2dQmMZB54algkHmqxvzztrVSqHcz4uKnyQVgl3o/UxWO
XjBWYfrsGhhKIU7RNc5SDxPMS8KI4GYBxkIYV9HwmB3g9ZJHB+Gu7rPN8CdywgKDMgN6o6MTHIzH
FMTD8BgvNn77COa9XkPK1P0dEQ0m0H73LQGWsRQ2qLPtmWWn+hhNV3u16mEo9woBLJqqYB+JX0wU
hRQWauc+N/PLFIv2AaiRLMV+xhSt6J5QL7+ANLeehZ/82Z11WKB6aJ1t4QRKOLiBkv0fxs5ruXEj
WtdPhCrkcMtMUVQYaTThBjUee5BzxtPvD4tjQ1vHPrVvujoBIIFGo8MffPfOWnA6Vdz9aFzvvozo
Zs0Gd1A1rarTjMJSq4W4MRfuseq673gfGHCC7WCvlMl0HfAqundYPC4WAnGQ6i+p417AP0yMshdT
OH34PjJrZ3UjAL6EY6BudP6mKSBRZHHFQkUbmOy6ldapcqtiYyV2ewS6XgCK8yxAN3wMDpCZ75yc
TSm9QHML6diX0upcVnkKbZfE8bGcWvPY15X3NfVe4TJ1auv/nO16B+edb6m3QGSUn5HRb3MrC+70
MRi3eqU2O2bq3qkHeHa0wIGCO2FLSvGZvHUQ7h2rYNFDNXeMAK/eaA1P6YBGkUMKMRnMhM3gNc8U
+7IG1VA4t6TNyP9s11DE6tl6sHzGjt5ggWN0M4CelecdfAx8t6GH+ppG17dlyrzR1YBX0TeNy1zH
bJsy+vgzzfV9HiTTnToj34RQ1LMWB39Zi0MUVJ17TLSkMTI740O8BIt4jpmP2r1q1u3z0OM53MZL
z03KK4P2uY4Y6lZ1eiwDB9u71OExggk7Ky3zj65PGXlY0VuS6ugcmsWTZYz2Ycwj5t9L4LvX2evg
obVavG+659RpkruQ6cFd6jvRziggAMDGji6WbT7rgQF7wxtpUZiADSCuWN+L94NSP8+6z+IaazC0
fwTOtOwkGDB72ZGGKgws0bQWrysQmP8ESsd+UY+2KZ6vvKohklp+CVJjzLyWZRb8Ghxkz5eNAGXW
97p/p1QYbsGR6PaJB8c66EFjTcEwMeP0OZalkXsEpc801OLSmNPT4jQOtcO3dyOqNFvsKkfaHPt+
vcnDMlMXoJkTpvBKOqQnZw10kWcWFxAZp2GCkQJc6aEzu2elxf8pN+Nkp3dVPm8FMxcuBH4L/Nne
GaYcTsHsPoyppjEU7LJHj625u7ip3mbgRp/x2gBtWPwIhyj9rOZ4wXjtn27h07hllcBZlgrqWWem
k9KgHM/VrhJMfMIAWHnKzpfaaIAHDColVAB7+iAFpjrHtHY5QzFrr/hD5+csLumyx87Z1VYMPIQt
BUBwxbwtUEyLnMLmvbC3Jl3eddCg9NYABZQOYFXScD0kR/xrzALrKZnDtxApOMRHD7guljvHGSG4
L3gjANo7bPYAHSR9qqC+Vf9iXtNe2iE71mPNZxJUYOIk/lFNIAm18Djr+uyE34q8NL4gIY8i5/hJ
TwLrlA7Kp5lFgIXeipu7uRgPxN/VzjjF3hiyW7/z4tk7h5H1ELOVtk11ZJVaNUf4zwAxbl9cU5/u
tTR+HVVmqWEVIKMYQhleTJoqH12bpOF6QIHebgoQQVZ3B5sNb7BcpX0TjkinX93gaC/Adl2ksZWJ
iYBJP60tuPo87ZtdkdreEywA51GdXmcQfE8GYAQ7D5pDFSdfSgYGyFdiodiXbKZKck71jDFfmQHQ
VHA57tyQ8ZORAn+xdnnQGduqLPoT7IjitTPr5oTNp7WVpJ44DXjj2tqEjdJcGS7zf9rO3ull8Odk
K9OxiNP5gvDHUz8D9jZdO3kMkHJ5DBqtZmcYKUynd9K9VdvVsYQGbgSwM5QEibmMn7cwNdwBqWAn
ZJOxwIV3HrM9s+hHg3UOevFdlj12IWAxPK1eMS1rz9mCmSkXXF0IwuJsOo/RghutjUk9A4wIFySp
BJMevSmK4e/jf7IkX6pny2tX35UB99VrodPhEJ4SCtCz0UFOa3UV7PzDpBoMDMPXuAEp4L+MTZAe
Aui8dmvALRrGF4TKUTfE8+6mqyEYIcENZSYTBjd2UPJetDekoPNTSJLjH5PbBHfgsqx5z2CVXyJR
eaOtCi7ZSaLJzAoSLCz+3lAXoH3dVkdBqFSO0wIpZCwLcKgHbh00eD34m0TRlnUEcgOwWHt2Vb45
Sr5L1MB5nv40+wEU83LjmuWMElvxiTZe6/NeoIqSOc7ZlJ2kZuS03BlkEYPfx7fLSaSWFqrTxnay
dCe/MkFrmg1YhM8WV79j0KhHURhxvC0k9+EMhvNntzy/0YycU44atWwHS5DI/ZcorsoBW1oY30ky
y6pjWCo6/jPLb8rBfQZ4Z5zkkvIzvOAxjKoBcZK+2ntl+accl44BHPPlMd6esGQKXir32XWxFtLo
mjeWendEagVPJkAfN+yvtAZot+xQj1M67lW9/iF4YAkGYNRdDb+O9VQkR7JqsDEjqpyUPt5t9rLp
fcN5hWrwvYe5uPcavO6RcYDa2CbNizx7O3EfB9Z9DnNt0K1bQ4TeHkN3treKu9Rh+teGaLatDw3s
sA6Eugl28rjkaUis1Fy2dSUqrcAKdZ99ZSymiz6/w9fRA30m0SWAiEDbUI6VxiwKfcFkBogAzDll
RjPv30XlaAdHCpDIrpHf3aJz2oOGsqOTXG9sGtaom13cJl/mUb+TO3e7S1BLN4WVTju513JXkrZg
/t9qiK8sEGt5JnKExCTv1hwkLYGR4hjSdCEQTUQfh+6TPPhb05Rbs7YGKalZ+dxUYNh3civkR+p9
zf1pg0LfsoLOKNeq/mgX2xDkLm/318ydfgZ4ZRwwhLdodS9albcwbcNDPkN0bvXpk750HfLZzmLb
Oc7BDBIY172NCp0TJdwGPSEryYv/58LvfoNEsb2C7K6H+q3m7emhJpODNDH0nXQB8n3vkBs/2QCy
xk8pXN7bzb3BKd69Ne9AFR/voME2XhHBmpybgxHm2ryP3fC70mXqfr3DdIJ3uuNC6V47F7V/yjCx
PMhv6f3qMcUd+YBGYz9vmyy8bwddAeax9EPLay1HSuw/87yunBEOCJOdtIQ+Tg8MYZi6LA1BH5F2
MuFYr81nqWBXMxVMfTsgwXaSFjx21nCacotpSbXPnQHjI3cBV/7nde0iPfshWGEvN4ArLICUte3N
8dXVFwCjUdj1Im9D97Z0y9KSJLnmFaz+LD2Spc/O3neqAcxK+uQECn2k1JdgfVvfNdFbVMrnyhtO
XmNupSXcDsFW4Ki8tQ0bBNIXMmFvjih0n9c3fG3LkifJYGmFat8fGkB6x9CJDlJmSmOXGuvxH5ug
pOWpSex2jKRv0Q/lkvyQd2u2ZWXbv7sebOXY4E/NcwBXbpMCjylSQG69DcJ5+XDoHkTTQGeiOukH
fCjYp2dcIE98sHWMQZ3HfG6fHcYGzA/vdVYsZrXYtFAnckApQ91drAWrOo/lcz643cE0Z4YSja7u
1KBg7aZHYGbDBu9BmAVTvthFmvNQ74KofHSy6t2Dl6tKO7i9TmtaMtdmsrYVqVIMaXvqsR+UxihB
vXTXEtMT6EtmDOdJ7r6cpADPOIFZodn1PrT6rbwlsNrJlei73ME1vuYWIkoyb5lwDd5DqvtmC5ci
5IZ1sZKeWQeHGhIv+IYx0T9HPXB3ZEz2co8lkMceL8MThHKZI0/pH/mk33mxkR3UebwkZolAmded
pJPR6LVbOLsl6rm7sAhuXwCj/RNSfnaWE8qTlxg9fbuwYexo+HMevCf859wbZtlP7Bcfz7NDLi1i
7QxUTXXOHLf+Pr0dtV0/Qbxf72KZOfSkyfKZydzM2vkWdCEhlcAL+Aou2WAk7iE/KlXYW4NyYqCL
MmrW/qZjJoMt8LrVcXKd8wQwh/3cI/RINIoje5vhGHYbXd1mUZEWFOy56dqtE4ZL/VAbiXGQ88vv
8u1oPLf642zk7UE1jWd5quujlVjedT9jY4o2Y1Gg9A+F/PcEbe04FPn2S/o2sGN6WuJIw/QBjP9e
y+wcdn6bD1cE2c0T0LTqTlg7Q9RVd7SFX2WYZbfnK09i7WPWB8MH+i+8xzfm5NU7C4I0shiOgcNJ
wUvg0oPvUAjcl9wyeTLSrAOVtUcLeLBf4BvyT2cuFdYefX2Stwa99PfrTVhLJSZV/v+nYqw2wl66
yvskIwX5MZK8jcXXtMRumXOE7QcDWoQZZKCrdPZJxWNRqshlb0MuieKwyat2i7Kv/RtWf/tQyu98
N8q4HVvm7hZYwD0bgthj8KGX8SubIyxdy2uymM/P22Ayv6O1wnpy2CenoglDdS/Vb1F/+YJGgEG6
IL2N46SlyohuDda8ac7YctBQitSAiS2DMPk7a3BDSUr63Vj29uvLeYSJcx0LdN164g3w9IPNLtW8
Ra+3YBPqD1d+iFnf6a6unuVmy6BOYuu9X/PYCELzOoAAslaWq6/J9ViJrY9xLVjP9+HYKP/cIdRB
H0afKR0nEm5giyQtbx53PGEav5TffvxcasUmUgb13TBSHuGt5c0/Aoj2Z2muka46gKaXZxB2HZIb
0lL+PSpH37oqQDnNyS3T3UcqSABTZJ3CfeCECMFDSteCdQ4oBRKs9SQ5+D8Hrc7Pt1+/tOQb2WN9
Z27jmVtjllxPzzv2T/557yR2qyXRj2k56HbWd7U+XuDjUYrGxkZrv2ozUrPSr6yjBzn23/LWKlJ6
G2dLdA3keaxJiclx/3nWd9MZqS0VP1zq3/I+nPXDlYKlw8doru5CGH3LK46HM3sV1Xybq8oLLwFL
KZAzoRExeV+W2dZgzZszPEGh31Gnag2it0rS3crJ16rvSiTqmwEIIbbgby1aXpb1jf/wUq0v0Pqi
Sd56mBzxn3kfDvu3099e1zlfyP1FDNpv3Lk4tDGsXcbC8uFag9tMdk2/W6v4t+of8m7zieW0tyvI
eT7UuV1hSLx7TRl+qZ0XbqVrkDmoxNZvtPQha1Ji64Bsrfwh70NS6vk9ggH9T61GEiEpbIh8vJzs
vTO8lSZ8i0qupGeWsplWZ1V20L3iZe3eAVNBG1/TyrzQyCUtPT9joYAVJSuz3NvSkR9Y7byV7oHV
fyRZG5SBf9PVbp2GrbKGIL1LUc6QMBF/28mTlGDtbiUpTcGRSf9aZ20Ga96HJrSeZgyalCULF1LX
oM7mrnP0dN7K/DcBYMByUTK+Bu0QHW5vvNyUNbh1q2tabtd/JqVgfXUlGbCQ8rv7lvSHM0jenCVg
J7SE12jt7G8D61u5PJ/1yAavEiZv2dliYcRYVkjezRzXanKsBDIwWJMS+1BPOtE1790fl5IPhwxe
pexn4woq8KmGSoFrgNRgpdzQQHIsH64SR7z2RbouP0uy7CR3pkz6PDvNqrNpMsc6yRNen+jt3X+3
mPluqLBWlZg8/KjoWdG7VbotcuUOoidGHCGToqOVPcxeyXYMai7a9CCv6G2dUlrAOOtx81Ve5N+r
WrUa7LHOZuukYXMwz7NzgkQwLHFIaxLUDbuVmzXtW4GC/llobcpFd9iZLQzI6JDXlQ9L14KjqfsX
4WxbbABEKto1clfludQZVCa9Kl7LGJ6J8Mn15QHPLaI77W0988Ptl5v67hHdpq63uy5zFoneXvOI
zcnZM6e93GW57BrID1iTcmM/5N1mdVLykcy51pTi9S/pYahvbaz1NtgYYhUX5P5bV8Tj0UAIcK/D
mCUJ9QwB0uKMzySlls7emeEg07OUeh4wTz1J8G6qg5dIy47acg41qbNrGdTtRmrNXTaelLk0d2qf
AdIbhmLTRLzqEniZa25tD4CnBqboPk3cgxqFVr5HMgjDZWb2e1YlQQ1PzrnRg+YRThZ7zYjGQjzP
HNyLYvU+9cfXBdH+KYCU8gn+Tb1DNW5ElYOk5GUIHmUJ2xP1iApEbFfpp9hzUBY0u+sUo4XgAFs4
6OztHz3Ln5/SqvkJ3/HUm1r5NuYmrlqp/z0vGZLX+MDf+YEKUjxrXntvtn54rNazs+sHbDhoLeo4
w7AJmrr+Us9gepmSl591NbW3KOoAr4qQ7VKLxRbAZCl5zq0K/SZV3VVIBKMMVYLjxoixehiXEpaS
MBMYcBQIE+3YFHb5ME9J9SAxCbKicNA9y3OEhVmEt4o42JUV8kP+NHwz2Tw7tuoi5ZeplYEdCUoc
u2UBeOP6zNziIkb1WoXwafgYiaooGO7arAAT5LUD8+GmcO9AarC95rHY3qL6NfVT9DQsAUSX6MlX
k+/IaipnySozTLrRXUSVq0D4zLDYrXGCpwY17CeVndCnVNG07TSOATMICmLbA1qV2tzLHEtRPGQ3
0zB0D1rSeY/zEtQZsD2btgW7mhprQahn6VYrHVzRBnZnzAmzuXHU0YXx/5qSaH64pUBzoPzr0ObW
46vI8h5RmYm2Vdhu0D019o5mmbtpanI03gDTF4Zm3tkOUGdgrdpOt/Wk3WAFjwwGDuClF5b3FVS7
+2YJ1iTt85gUrKEOSBvZcNNK/S6fzdTYaqah3UlQTMHfmUVfKdvJg+XuhSmLzYgavPY+gFHXHvtv
yZB/NdhKBxcO3Z93y4TPDDIRtEJRoRLTz3+x3fklzBP929QkoBUQxHkNxgzYNTpYj7PGXrI1Jdal
cvP+Tu/j9pSmcfHAI9Cg/Lfqp2ZUaFxZal5Vo3+tUQ26ulHyONhVA/VVqT/FPRtHDmKPe0lKAVuh
n5Ffz/f1uOkx7thMS/VYSzHli8FyLcexg02Wo0C7pc/YvTvYyr876Wxe5FR1Y2oPjheeIIfh1Jkh
i3bgg1Pt1l/QBsmvMJyT23lrY24fm67d5yqyNlsfi+U+yF4wKpxZtC8a5sq2eYFo0XyCe94/sHR8
lhRGu+0nTOsgQ2UjYk1LDclzjPLjQYn7qrroceEaCFAb2g8rFktUgUF3j35af18PLCuXKWonUuCg
ZHFGBjMBzcat0E2lPSK2qW0lKbcnS9XlU+WACVvujz2OAF2qZaAXH+3x1+3vpEnuH+2ihnO23D8E
p0HkZZOHPz1tZhxMlFMkKkEVzDDc17S0trFFQvJdphRLSQe5Yzc8ApwBgRegc81a/Q/0Q+mU9Ppr
XQfhqbeHAI33sPpelgcpj4ewPqQ6qk3VrDgsWCsubuGsB56bIAruuyUYEnRPXMM/vivo+xQ7mbfA
t+M9FIb4Uo4ZHoZLIDHJM5llF5ACUFSLtajBb/A/Ksoht9rr0d2IOeD/5ZDUHcBXqNrx42narkDk
9nl8KFVWA7cffp3UlotMRak392m78CjYdjStFgYsipTXaAlyBCaukpx8H8XCyB8gr6sxi+tLcami
XL5ZK0kMB70LH76OfWQOjl1WVcKy8vDEmBTlznmzgOKjLCWlHw6VpFy4RXX05CAEfjtUrvbuiEw3
910JQONjwfKrpjKG7Pg8F/bXFHtSkEuzm17aqUov7hgBONFQ3uwy9hlVdiv2SRFqL2oZDveuXv+R
h5r6MtiF+qKH9UNHB/vA3jRMF0QH+fr1BvpfTt3qFxtoyZubcSo2c8priprBW1QpX+AjB49SaJbB
1S9i+0nKQArvUwh1n/Kl5li/JYNmvmp+VHzWkrNU4ZuTvahNA/3yIazT6b4PtPQ6LgHifvqwMZOa
qN3MG/ps0HhLUupANGUjx3f/UpMB91KXtUuYS+lb5tXoaGtGu5Wk0TfDycA1dVeaFor4G9vq+k+Y
XiFdZI36PoJQ+db02CKo8PWOC7/yDShYubMz3zyNWGY+lfb4CoSm+2aVP2a3cb9YitveZWWEdJKt
d9+aGSCF6lj5EyI6aOmG/a/AsdtvQLb03RzjIm43/qsG+AwN23YA70ksDtv9jDUsfOG/s6BF/i78
kKdbDqjYbL4vB6/e49dWojDnFK+ZYtl3TdpNaG73xasOY/oT1u8bKVSAsb2CwPgCk1e9SpbtN+wv
uEN5lOSImsRZ86ZkK8k6ds2nmV06SckZu0G9qmi96TCiL8E0g0sorNC41GjFQIuufVTY7PzKonvc
7cDiIeuJtOy+8gfnTkr61vf2pjZYtDvcTmafngfBmOitV6t+C8cnupOkE6k2MIWov0jSxogIH0jd
v5fkrEw/XL75D5Ka+uyJ/jp/MmLwPf4YnMJoUJ7TrFWvkQ+NOPSxqxry6gmgzx7Zif659NrPSdyq
F8AKw7Out7wqMaryVeLeSwXJRxfxUCp19iBZEpioHEU2BIa60zFcLXCPzezgWarH0NGecvO5aYqD
27kVhoX1Hhnz8mJPTnGJOshyi1hweVFUgqarXGRm1WkXe7ho6XbUPIaagxX4ZL2iEJZ+U63K26Ob
WZ4kCUcHSL1evJXmiCSl0YMlWKpp/eRv0PQDVZOPuCurLUDxKv0Gijo7Qsd3Djp7H99sy7jkrmK9
mGHmXMvEAmCxVGsn9a8JtOSZT5t2ZVin4UZEzF2CWUv9LSt4Dfjdv/PWKhKzlPavqte1478dr7cA
YDo7fqzHuXkYlQq4dOEifQeqy+RL9Feu+p/NcbDfGmdEHyjXi/ssNGyUjasURNwwf+kr91mqjkZ6
X0eG97VucnXn1rF1TUsPA5a6Ri0FXdjP0JF+Kohf7eNi6wIbuldLXip3jH90GgAxy3CbR8/sgjvF
dpJjlIbqC6oq9UZO78xf1dJrfnbsGwEjMmN0GCfjxJptiepuaT17NprjvO4OwpZavkmyukAZF42q
+5I+9d4uw13v6/FdjTj574JbHSku11x4JICfkfHfqXOgxjspD8E93svZYscl066gE1aOeb4lpVj3
tGQ88GpHt5qBpj9bZmIdVXuAu72ewnLMiw28/M4JLWWfaoWOLdXgnCzwvme8bpp7zTCdg51k09OE
j8uub9XmM2+jCvTHdb4zdn5Gm0f51Xiv7pAwJB0L6/D8YreF+RNOImKRJv08rY+XNkscSCrBvK+r
qn6I9bY+mUY13EVua+Hu65fYEnQO+liAVen4YGbqJbJYfu9/i4PxcxKZyl8KSMvbhbJcQyqusP6c
0uFHqCjOV81uMtSOtfkltNEGZ4gSPEKhdo/ZIiquKn566dPYOrIckD66UIHAODcW62d0ZLY/h9/o
gL9DPlT+1AN8kEEnMcJmEJ4ErvlXhjKy3vWvwYtlNO2nvgOzjE5x8+q1zAm7vtIewW10wHNwWIJ3
5exYXPP9k64beFCNziJpoKbZZda67CIxx6nZAkQC4dolyLrgX/NJcwbvNU+9r9oUK1ez9zzuAfK9
dZjWd5LsDJTncifuznrcI0ylMS47dyVQt6Jxvc8BhPRNNYTqta9K/3NUz990K9AfJDUvCHBHtx6l
qqc5l0iz/CdJhX1wbNMy/WQWuv/Zn9lLLKzmpTQc57N/HP3M+RbzqTy2o9oenXYIvhf6sR5q+3sJ
IgvLnKo+DcFQfMXmbttbkfuJeeQ9Jg/FQ+0riOcHkDe6PtQ2t7ylICrYccZZd2GyjEfEjiZeIoTX
jMj4S+wOLcTUQifoPq8VGqM2dpXdWYcBS8GHbgloGNOuwRt5J0kpYMO2eGhm3LawrL4AduLKQVeB
bsBwdMPaXfFgLIGNFO/FVYxr7lTzJ1YBvnZlNH2fogXo0cLnQAcKyb1U/xrPw/R9rCNrOy750ZL/
v+u7SC6t9X3X5zzA07ZN4CL49vf51/z/Ov//ri/X1asB5rZn7s3circDE/bncpjqZ90x9aO95CGX
UT9LQc7k95YnVRCKbJ7LJe/DsXw5kbNSvGOs802UwFrYll7VqAdaRvY7T8U+2svNw1pNCsfY8zZ1
Dd8gKB+VrLUgTML5GrV6CPYO7/quR8dml41a8SjBaPK8iv5N32hNtdfDRL0PKoh4dFKSQKFdvW+X
QJK2oUC6v6WzatczXUPr8e9SyV+TcoTkoW13ySMAbWvW7UxrOqXTm0f3seR2/eix/0CRzPuWwGei
UZX52fPhkuqj82mye++HgQAdq4Xe8Gi5LoajCXorRapG7L7CJoZ4fG5K5WDo3vwFRYbh2HFWETx9
g5Z1lmuEGXC+vmqtK07Y3oPfaWx0LefGvOJR5659Bjdi4TpgGAe9acc7vQ7R7P7HYedmrmOFBeRc
Jl9SIEGPVvfeBWQFE713zmZqlojrtP5z5iTKMwLR3U4/ediIJfOMpouBdgwi5I65YQgCLyYe66NS
Zf2RyR+y+Mavymy/IzEyfIlinOCTru0fo6bXTmrcZmd/TM2HMNDxxFDK+S0N01+ADrNfHBxiB3+n
mCbqWFj/PuMnczTGLnioiqZ5LpbAUBkehgVyiUsFQ1+oSA2QDastH7QUXjySyep+8IruQepLNQye
9phGThigIU6TLJ7sQObxku2T5wCxjj2+lOkTokMYRFgYoxmdOh7wQasfrKBLjhXUmmuSQaowRnO+
d1yQxbDj7YuTDdG5QMr44pmRdWbZo7jzpnm4y6pxPCtqVF4yo8DYx++j+6TxkXgaHPc+KSe8XmsW
SaIu8Q9x26o4MKj1wfWKEaIrossIQPVP7E+U+zR2umcftSd0g8EO0uOABqr6/mXusPrB3Hl8jSzk
kTtz03chi1JBoX5u2IPehqNqvI2ui5Y3uqdf8J7pN1U0jVcfHyokqPN0V01hhBIW+nF8myB8+On8
R9K4ex8/sq/sXjfo2kQL136OXsCS/opsdf5DSYw/WPiFXm4FLJQHrn7IWj7O/mAe++UMbox/Bziw
EouHkQmVPSHSCcTkjwJcot6ZPzywBkwBs+GCNur4VCeOvqjxz4iu1VfPmjqkkHkDmBmVp6zREJJB
vG98iFFrYVA+nnJTiV59xXMeHA02rRjBh2YP5c7yh1OfDtNX02bupGnBq1vwpmhTXiAboI5fIwCA
+6Ac+pMcpcfJuTYG7S53tGHHWmJxByMoZqq6IIMtD0MOv93csswJQUSpIrF3mfZSIpkfS9bqYyb6
hFxgPY/kVZULD40NvG2GY+CDVbZYObZK99ZhYHk3+mqGfAW3JENvm3XLAabHkkTRzttPbYHP5ZLU
zQnSkmkVZ0n6aa1tYCfGG0weIMnZDpOCJdDzEL+n0pzKy+glFQ4WxCRY60hM8nAap3ajA1EactBY
/4fjZgSjSgjq/+vcknx3aQcfgTMjoc27vPUQuf4YlfNdln5tpjB8pc/1N0XsWGfdh1vR58aL6jn+
0RhCZTvnPGbHK+InuypOkpKDTMN7abvMu1qWckK6aH7wugZKYZu3X/rRqTbG4AQ/2kB5hVDk/Wlq
2iF36Q7QAd8GWq5HVECUt8viXyxmPKIOEv9RRXXMZ6dpvy5299vE6sor69wXFRH3K0SB6pprVXhA
znTeJKZaXdcCKWWA9bueiSVP0TpbtXsDIoNz83IGOUQqrsneHp2NM9TsWf5zkQ+nVsYEvpDuv6Vg
VBHMXC6ynkCS6aCe2PyK73buoDj33RhgQIR1KI4vSh9CIdGdJxMlx6fUXnpfrQBhYIbuLQ+mL5ZK
qXtyWCq4OirGJbGK1P8tueTh1D1coyWQPCCY2h5fNHZBltK1QOpJXlWr2cEccAWQZGsb+T5CFmbX
xRPL+1X9RwRxwSvU+psWTNDf+nJ6c0om7fXU+C/5nPc7oGL9s97FqGE6Y/boGoiqxIi4XSerH04F
qFoUHCMw+9hWna3UQxNk6cUHR40e8lStDhlz3ScVrV1WDFi9Tq1aYWG9yD7z68Ita97ul8RGAcWa
TfM7nqJf/Sa1f5aWf6eykBmghAOvKakThtKfi7K1ke9jkYENje7XOHn3fp4XP40m/qGYrFLTWwKg
BzVkWT1uWCZSCxaSntmcDZ/9emjQNGcCIaWjE5aXMIMKKKU5Fp73fj83GymN0zDD8xJNOSmdWjt9
qBXze7KciR2P/DGtqxcpi02XNSeElhiTR49lqyoPMU5CxANrjh4lJoGaBd9mXa3Oa5bEcEMNdzE+
Prej1lLVyZxjzEbURvKcJkRu0m3gnSIOul3rrddRh+zamIV95886decYVyqYSC9j4pVsEflsnmip
dvHcTruo8KjgrEfaMZ2RipECCUYX1aCtstSpFWWqDusxmq/8LOcSZbt/TvOuiuXEcMjk5OvZemw6
tr0zlbvbeaXYT2Mu8a7mbCvKFjssc2fYHkSw5fTKUEMRhMH67kApuF1SfmCYqf7BM823W54hv2C9
+OQlNEHf6dRzE7a7f/1Pa+3f59X+zAJ0G26/YbkLEnv3Y5cfd/tNUnK7aFdmjzHCrlDFj1brqpdi
qSYVfLNmmUeiUiLBJLdfoqbbId0w/OGxI3RVuuHAaAM7tbG5NklUbWsMLIIIqlnQ5D+sopnQ0APT
2KtnO/Tno+N1fwHLnXYpwopq9LPXE6wjTRs/Cg99MG/ozmHa/llnvndgzHRxkTCNKj3aafa0SNl6
P20Fi+y42yg1HTlCsyZy+K7HGmODu5VbJ2/MM0+Q8D6bTe9tel47dD2m19qvABd3n7Vg5GTQ/FDE
Th56tbl3YviXFagnFnT2Katbhan/CIvhXmHXcyqwRJyQYCiXDb9CYdMhge97gkfMNNVLLpGiPddt
ojypMVPeEj+jp8q/mIxFsJdbsoaxhyaVJtdbnoaJy2Yuhuy8HhWwkrfLaiSX8E1VnqQADtqPdoZx
VbU9VM75palemtQcngYGQq1To4WeMyUfZiAjiJfF/JDgs1JisoJDDrYHVeeg7NCOmxGqqemBN7TS
h14bcQBbgin1n+sBHn9WXJxgsED9ExSsFm/hmI0HvUBrTPJyFBiOMy5rLJj+ndfNDCSQNNWPFS56
hWv5j9kSIEfhlU711NrINaUtujgjY5ineQmi1ChP7uRMG0nSgxhPMWoUEIaaW9aa39jml8hqjTvJ
cpVKR5dsnLELbYq95Elg6L7ONhGajVLlXQGKecbU3C4s2ZZesL87FflZLix5fjhsbK81du1Us2O9
/EgpjBI1v1g2AoRLlsWy+oPjKLshCOPnotwXEIKfWk2Lntkz/zVGlX8eNOOKEHl6P2JW9SSBO6P1
j6yVdVjz0qnPMXFDmT9RlViB0ugbeF53d4mVWE8s9lu3Y7vI3s+Fj/tR2DbbPHeZtPkpHkOzVbrH
WxqHpOpQF6m5BedLeVha+mUZPMeN+zh7jA76uWKvqOrMJ89LlEcrugRLwoji38Fo1d86Vi3vJjNd
poXwfXD/A5ix1hsTVI7Sma5XTuSohY13RfSE4V33UBbT7tai5jIKwBq3G1SRm8eizoJnk0WyZz0u
Xko/GC9STQKGZPoGW6DyJEmpq6GyvrMqkONylOTBqEihJCRX5nDj1lMD7ynNDe8JXe75zjC674Ff
oxKy5OtO1uMkFW/82IX5L9VQwDyzcx9epQYjvyc10oxLNNP+iilqT0rg2U+QRZ0nHMSqvRa6eBmM
s/MkBVqLuKdasjkjSSn4H7bOY8lZJti2T0QEpihgKpBXe98Toi3eF/bpz6L/G/c7gzNRqH0LQZGV
uffaAFPEdZNTMJK8oUGOjRWjZMvyh4T1Nxvsy7/vjemdEmbWOfvcbNKdO6OYAGcZ39W4IQLiWbKt
5UBG8x3VhDvLsyCHw2+5A/Wc3AnV4Q21MvoHE/1Q18oJFVqzTP4eqF0W0rJI8zSXiWqjjojD0wgL
CVdSXwh4+P89Wz+Er/dSKrL8yNbw0N+t0Soh4dCnv2fENRfMr09qdQn1q4Tx79nfw/gnlFwf2NQi
nPz7JOjafu+ZTLynFOBLNT/G/wmvVp23TtndvurmQptFsYtdjQ//HqiRsTr8fVz8uR4GUbyI1XjU
r06adv0XyCbCeST//Ed2A9gNGiRNAbi7p78Hs1HTQsBRu/I3/v9TM/e+ksyEgdGVYB//vjwMCw7R
v6cp2BmQ/1nKmANwPkM7KHv/HTF3JoIkgzOSupIR4t9R/O/LwF7Oa1dmD/uEuAMcZtgXxFabLQ2L
Xf8z9+I7hBaRV81+Iv4rsI2HiFzHU9UPrw6H9ZwQB7ZThniPZ+Ftp1VVm/FrKu/MilNs/17vv6P9
9+zvHWCGFW9FxLHSSEk7670ZtFkkDoqgtpO0qvoo2SRkTdpuNL3fj0I+5bxq255w6GPq0HmHOQWM
lprcBUi/aHaQtpiYV1NauSqunfXN+ntWAG3YNmBBuO8OxqmDbBE1kkGXVUPiy/Lp8r8ODBZljpv0
OhCKjuFrWhHS76fh1sT2lyhibWvZl2psp1MXy/G/B0sk0yk01yNXzO+FYTYnLL/NySsboON/T0vX
G4zt39O/6NW/Z38PmRM2qJ08aBirdr5a41hqq8GgQ9Hxf55YteeUx6QABLB6RNeX+ffw94L/fdgX
FmQZg9zMcPUwLatG8e9wVH+e07+naqHhVRbOHPx7Z/7O038f/j3zjJF4Kwy8LN4VnEAerFX29+/B
7kW874V9zlbt/d958PeQrB+OjDh2S9Jd/j5VhzbhDpFLNfIXazD8JRpIbeD9HarqPje6lvRRq8QD
trrG/nvq9OZ4zIB8YZLnmK58iEYQY/D38PdhmkAhNhLtt6WkHM8EQ6rN0jkDqShaOp0dtwosYrpU
Nc2bqCBaNyafOtDdhl2MqYd7ej/fXj49GvUK1qUeITe2InAOK/3M6HxrFgO+0eyqqJp4A6OMQelS
xxeJFuYqCnufeXu3GefiujC4RZReYwcelNWz3iifJaNmhE5nsW76I7iBdWu76He4783DMpIgJF0y
aZ0X1apyJxjCoGLvB7JYumiXKIIoSQLXhoL5CDLBgBsui0Z6I0xD+rMxa9tQU8TCDOYO9j94uuXJ
EvmxrGv6d0QSJZ14a8aGzMI534FfSrY2Rr9K9Zc4avUNN0ecyXFVBR2GjLi/AH5FT5Iy0tV0Rq9R
SlMFL5UPlC3Zjc2aEa0sVLi0KBhO+0ttjuQbu11Qg6joXHqNw/TbORwYd/CISuHnl8G7RHOW+gkB
W2GZ6nBNiShNDNrVgw741iL/fCY0sxl+0xBHto6Syp8W292HsG60Wh2UGXMQ4NAlQnKkRYxXvBsF
upjx2XPX1iVBkNRj3bfDrXtdWwwDdowjj2W2t7QZI7CG3r8ftT0VxeIzf3yneI637ox/v9ZkBpsI
mY67UHsKvDkueDTkm7zwqPTmQ+beTSCQDkw89QtiWtIzXBIY9JI3usali2e+jwAGu5Grk7XVC5hT
uJ5i7VeFZMu009V6BpmpVFd5vPzYfNEvO26UDZtszQmvK7P/agroSCaXqG+MA2FN88i8MXZIzNFT
EdAQvVRZRwKuxCeGgzvIaSdYAlP4kum5L9WKFIG1vJlM9RJyvwigvG7IZSYftGCE4/K3ZOMlMCGW
wUeVM0P0sq/6RtsVURfezRDXl8b9rHNS9SI9+pgHbadcNoKjMQRrAThIKz6jldvZXvytwWHdVBPZ
xMa0vHoNDQsakIb24xCRCNfISo6WQSfPS/U7iAuub815EMbD42y4O4JwkY/ESLE0oTNtZYekZV9Z
Y/S7pZn6YI7zeqe5z7FWlhs7LcJtm5f0Z4ZyZ0utuiwxv3BUdAYTw7iJplSBppyPvf7Bzj/2vdkZ
tn370GVEtbbkddHP30qvfjPUAJ4FQJJrEXqshmcUuRawozT2SfEsNlSDhr/AX914BKZu1DwVm9SJ
D7bQ9M0Askum4hmQWCMQSYL5yqmPGj0oU9JXXIihutEfDCuy+dr8EnnDRxg1LVCn6jtdXhczA76W
x1+Ic4ugM5+IUHwa0EsydYGWOp49kKnrbENNvRvQa5vm3qFlhghYhuYv7RsQJvItHe3ramJon3sX
YfJthTFeWTrVP2t6uh1IHVZ1dwmXngDZct4TzytJly3jw/xJcjb96ses7N+NnkB5Xc23IqXy75cV
11vRCCQanUGfYIUugUz2aIYBG0acE35b9QDB0o+Bg7Rpa0KBNUs71hNFViyMxld7jr0e5A4NfyIF
zla9aws7vCPbUG0Z7aT+1DhPcioCq+xZCDQwtHn+SsZ9HhgeA++uVcmm64oX9KKYHBV76ClLyEtC
vSlbgoTXnFiU0dO20/JnYP53oNPcTfcySAh0TZLhux+PbmJ+V1r2XSTmV9dYhAW2kPl19lB0uPfl
2M87t2BYkBho2d0cHVE8R68GXdCpAPY3ztWDnjbXzdqoKud1EPtjdQ7RCyP/cIxUthvEBu5du500
udqd65shTjdJJemWrELdJpqOlcFNoUAjJIH3wXph1ZSRnxrHtkhuHIQYmzqvrous+i0s59g08qNL
2HhN4jZ28yIQen5AqEI/KFTktYwhvnp3PCnSzCJQ1UGDAn3bWylEnnHIAqmRRm9qat5odjkFoaV9
uZCN4nBAiJ5YW0GolKkcuZ+n9pGYN8bQhdjTBdjbC53MuHwqJ30nSPXeubFEP4xmJbE5zbTq1dOr
9DT4UeyuDLH7wYqhjefP86LyAP7MY9wuX9UkX8xqvhukbxay2cloulpAc2YS8lxH/qQh5VUFxtqt
OjiDlclETXTHLAyRacv9mGiBm5B1/zYn9bsX5Y+y7i+TRNOoj8+xyg8dGpxs4pxIVbcDyQaaZrjE
gAMRtAFGa3M7yGp24FobWC3XJ1R5Oz80XTXSxJ1hxsGHBhpAdkVkv89qeiebutg4ufbUuYBsVGK+
dUX2NYLTs5rpDX/ZD7JddLHWfhmSYy+KxxkbuZ/r1X3dAy9P4DANGYpqjseDIERsXzEGQPNn0Tvq
lj0DSGBq3THq+zsyjcgQdOmPj8r56UQHmoI7LBnbRL2XAuQvAOWNJkYiL/USbFN+MVV5l4Hm2RjL
aG+F5+0n6R3fig5AH7ShYzXZCt5+hlh+Rh4Rk6NJGvuZUIzqGt8wEj4HbLrJFVmHdHboCiv7Sy/U
JdPH155/iq3fS4IIA9Jn/uy12pmV7wFxWb3pe4dDH10bJNNXtrlX6XiYqnDXHbqx3HUcFhYJdv7M
DqcNs72E+n8EBezU1wldqoMiT03vCBabvEtWwfrsrYx5SrkbE67e0Q1/8pwI5Qx9Wjm1L7JXF9NT
t72b++Q53NUqercL9o1YyIhuGPM3B089fNJq8BnNkPIgiP5cODeYCICNLykbWmOkopm2rqUjMO73
gn3G0WO3XBXXRI+21AGJTq+Ky6V/kYqm8pK70wYOz02eTt2mcSAC6gLBkVVEj5XMf2o1tZtC5WPQ
eD2JkZgO21g/Drp371gUkXMMObuMhrPVUWXXffjeK667pTd3Epi30w1XFt07yClZAOJOajnT0CYE
JYp2CuTuCwxChE4RLTSL3mE7WBxkh8NI5MnCgm4UQW86HoZ/190M6VgExUNXwIgaMk3fmRbMhq5N
7gmAVyFse25wVJJ33rc+9f3FAETGbsw+uKF61MQMdtPr34WCND5rCbqX/r3tvF00gBTtEjKKvcwL
cloELQOOHGF8UOoaFw9FWCNSv4noCPS6XtCxzg7FMrhHQiZfnAR4D3fwfqi/DUVtPI9cnhV8nTS5
CK0iYW6EoZhyujTJvcHyE+BOQtVEfs+SNJcoqX4JGY03wugZK1lPYecSVFJ+GpDr3KXFJWGQCBYm
Lvmc5VUfNWdJsRip8nrwGBqSLwLq6goD0TO19rPL0MK3ozUrwpy+ZpsdQOYO07XrcauRc5C5/Zow
yN1cEiCVdnBUm5fMbLg6Rl+2i35jD8VEMZ5nG+FSg8kc3UaU/A70s9XZrlZClj3Be5vGJ7sat4Zp
TxRWhGYkDmwH2d9q41QfEy27tSIKcjJpS9Mu9xadqaZZRgraeNhj0rY6WQQ0hJ5kHH3Ct4KdmqHZ
i42GK4CTRvul6feRVNkxlNZEMrBiWnld1GDMQNyLTY7a9rDYURt0EDG9MfXTxb5qew9tav9jayei
li8JwawlTWiAj2jvsnqLlfE2HYTY6WXzBmTh1JcLxOdqRTS/N4Lg6skzMOtX8VMtHCohNFAuTYJN
o0fUnVUCZhIJeunuES3ZREM6o59KzD1yxhVif6Q9CMhhnMlsl+ZOWPOjqctLk3IFxhzhTBAqwVTy
x3bCIcgVxOFiGxtyn8jpfZlOKGeechSpG3JBmm1hcJyIEr/GiYFsZGG/LvEqqXltwdsvGmS+Vdvm
Qw95NbuzZuwkgUcbz9YeRCV2A4DbdZGqNnBQsULNCKj3K12O9I+MhU2zzqAD34bY+jSlNu9CcwCW
jIUUoiHb0zwHb0dFaHuc/ZWGd4DChNjEGP8KNb5KYhhJmfVrSVVu5ES734aaxLpJC9EGL2jqd4mr
m1DlnCAj5XSjeZwljm1+0HD5IUO5Pg8ZU2uTwf1MVFFmGvcA+4oAqQwGSssI9Kyy1x/YJvSIA9Nk
sO9me2HDpTWm6eAYg0sdkNY+qLkOeop6TY0GHLU6awlnW9WKTZfXT2leYkeSJ8CYwVJRP4/KI9WX
JsVG5vF+JHEcaudyLZGw1+J7NryvuljSACFbzWna3znl+OZ04xck0cMyz740jfdqSmxoySOIXswX
4dTa8EnG0mcOotfiYcicu75zsWWkxdXg9gxQGp1BtveW2opE+8J6DNV9L3RQ3TBESRAjcUd3wmCK
y6vcFhdhSC7dSJHnxByj1Z2bml3HUJVjECf6LYEjT+ZAKqbXl7sonu/j0B7QAjp3DFQIcElDmM3L
q+vdu1JDJGKuLL5CTb5SKQU2BSb4uihIzSqYodgSc74Z2p55Q7zX6vKqzJ/A5nkMO8MD56Tf1rG1
nVKDndhg8K1mUm41U1q+e+oigJ00/dAukA3u9WhOSmc7NvqrlueMWnpzH04w96aQMLwcDFrj9H40
qK+4QXpvW0fqi67MKTBGZ2NTVbL7Gm/07EglbUMdzkmpSjzfqAbJnyEPIfc0P0SbWzaW4btu+j07
8WvMnHKe+8LXBtiAqWfOR2d+qUSSb0NznwsG0iU+VDyo0VaSA1OJ/jUro7VDzc4/THnXPNn63BCY
lbQGnVby6rR9iol0ltnTNHH3tkn13tUjJccgFWPCjvFwTEi053gwlL/rkIyMLK6vVRTvLIJEdt48
nevM/Mw1DLtxCvl95Q016gtF0hMD8WqnoVHZNFzxW09z2Bt6XErj2F2X886DAjzPtNvRczVBmEXQ
2SpsgQ1OhJypVtrh/ctDeiFJ8l2F+UV3NKDmaU2yUGgzekq6QwxgY4Noydm0lfk9WmCn8idDOiWJ
W8a7Y2gHZ5non3ioeaz6u6pAncLr/oY380FFPe4aM75eQA5D9s0ynzRYKATLTRsT4Xo7cTflUsRw
WH4giUH6PfySb3kdekQsJ6xRBkHnxeA8e8Z0nltgJHDmyJK32puhFR8lbxZIlLsk88y9tkYux/V8
yW0d6ntS9rskYZ+mU/vX9fjMNYoMBFH9uhzKbRvNe36OKXgfAb6Nj8QKPWWGqQUkYO2fMZKGm7EJ
UQ99e9NL41ov9LYfnaKn2kSYai8ozoiuxjpxzjOPbSpLVGhR8HJtIrKl19u0yGvedGm+NwZaqgLN
BA3b+4qDtylH607LM1qGwnodmFsa0TgEpP+sPBUvusS2eIwWeTByCnQREcrH6kQFAGmPPaxrwm5t
eguhMSRhGla3Xhzd1T8svCGTnxFn5RQPd7lgpyZb/DTpSCyK0F/jlqCG2azIgxofAZDmOzRct6kz
XBgrYPTT8muRRypgE3gZV3LrbD0YH1Hpfjh999zpnJiZ/Uz2xYMpy0BE5BQSAQwFnCDZ+dS1XC3Y
ulCIHzpLf+2V/ak5A31llG6dRXZdqtOMSbn/O0ti4ZgYjk1/nTVwwFkAkMGt8GbjLVw3r64WXRZI
hSC1L5kpFxp33VfdTLvG0Z5zIok3TmyN/lhReOs2aoaQs4Uqpi8rD6u40De2yE9VqD5LgYUi7heg
lMif2v7BycXZKmTnm1pPTVUiv9cBVE+ppgVizeftPWOLFZwo+rT6iov4ALji1CbxTs/s79ht6VO1
TAFJUiVKMdmbc32dSQJF2yY/1gORqb1eb1GFf2RGh1zUJKHbTrZpxuA5VejfwhJwsL3lXzj38Y2T
lIiEx0upGfCdpBFvMD2Go3UfKiwUYfi7lNqjSZTQJKv4UcveYSaW9mL6WqSjxhrN6xn2WGAp48vp
1dH0kodqZLKOA/BbhevBjvP32RheshJfNWkL0K8qXnMyXs/ZeFWlyPPC6IMS4oNg1XjjVMPOruf3
vl59eTo3cq3wUAQuFexxE7UdtfnaqZz2TPHiwJppzeqJSQC8STchfvdsEimyrrwUOXFKlX1fuKNg
gq69LdF40RsQ0l55ZbKEC8fdq6py/WIEcleqbTImr0neCv+3sesv28o/w7pGa2lWdwW0RuUULC6y
JW3JVuDxzks5bkPy41E54dU26jM+owdTGxCn4/zFZXGYR7CEMdmgaarT1OvLgbMRzfkirEBnpgqD
K8ILUo6+7qtlSklKTLLdEjlnHJQfUjTv+bLcDHC+GKvJK66QF5lBa9P6wCsrNJhutDfb1HfGHsGx
RlpUulxjXjpBrV32jW1tbfAG3H8M8ihz3zW5uoZFHw5kOkDRRwY+uT2QdV5UbXn3k0PzxqGfsrGo
6DiLyysrf+5FFhCgetvG6jUeGIGvp+AyEzGFsETfRZITBf/E9ZKHezrir6Gjrunc3oSA8tkl4EPL
G2NLCtE5F8WDis23YpKCjV5MWYufyvWgPAnFjbFMHv6kApFOU4bmcX1gN/ZAqPZrrdIvdr+PuEDV
EWw+6clLGOB7ebXrS1uHb5QH6DFiSpSQRv1FY5DTGoSt9LOdbd3CPKAyoq2XzhYlQxORD6ldKqfW
rtlrvkwFvd2ld3bkZZdBZcuRPf3k7YoFFM0i8uxQtldlpTEg4Bds3Uz7Yt+7mfFCiCR0D9Oi4Zss
QFYSkhVNbnQakpFNI+QEZvuaX6c2scWzvZ+7wjhpOROsBicCkwiHjZob69gzjP08e80Re1yyaWcy
mCbDKu61uQMa72Td/u/D/z4Hhj7luuzyMHCwcADir03uVYqwcaeoyDJY05+mV1ckwLgJsJDONPuN
Nx8rB0s6Jqd3SR/ZEOhPHavXDrye3WJQqPYipNMHxJ6tzfOSt91+oEJvR+5hQ0sDMlEP5At/9Cpf
nV3cfRZtPApj8PZO+OuQ2enPufGBjox7TYfcLdVFRM5x/qb1AFUri9JejsZPWLpcNFTYRRh+Wqno
fVpEbgA2QHgWEGe95DVJliW3OSXjWrLF2jl20PCFzlfsmV9Dh3x7ZhEO+/AIiRlAOh0r5ZkvXgb0
297Vs3bVrH8uWScwlkQ+NUK+99xn+HlgD0uSJZbSH+b0sujyvqhv6lQMmzQfH8qI6XPuuse2FrQ0
nZvMxE3uuN/tZAPxj5rb2c7v0nV04GkFbcOpPQs9Gv2utbgiPFLgcZWdyMcogyZqJmb4KqC4Hrms
rWM5CAJ1bHZvByuKBbAJlB26hEhgODVM1MxyIDRG7Ta165s2HV6nYg1anNJhH1rF75gs3ZWCtBHR
3tZtdspW5HGDnS3mA5a19WL9NZmdKy/6NTuLmWxLHprLhrNO3JLlMX0oxufQSqALuezR4siKNlis
N5OC5TBVk+96KXtnxx43zFT3aaIbL5nHag07lt0tLZapIB/KSM6ip/siB3HNHvtR6sVLV7j5VmtF
gtAieoUxgoXdNfe4mXQfoQfL4Co6dIgdonNIk6r317bndjAxq5u8x+Y6bV00giHtLNsTZMpPmWeL
WdhOd+XHgpO/GGlVhgPDFRAqWNyZuI9qYg+nkbvklrnrZ1IaOJqGRyMHCKhbIF+GqkZWRcPKrr+z
tIH9Uo6HfKbPbOS2dzTFURWq38wRg6luofnkONlHT5OPu02lbUpED11exccoHdYC2nyzsbhs6FZG
4E6m9lYvCgYrpv1ZraOn8L2hw+IbmUbtqi4dPUtksu0pwhrYU4zchZKzsqxodvY6vpPhesBf56NR
qbdeaUNJnxl7yDWxpm/o+CVLPzIv44SBjJDt2xhKBeXdZmqz/q4hMz3oiDdagfxn+vJXkd34eU/f
ZoKoYYy0Naml6mM6NBA/uCPEjQj9pk/0KzXqu4KacjM7OKeThcRyod94tbD2Qu+bHYTI49KkzkZm
5TY2CWxZIm4OUSS680i/PXMRuKfZ9CxLRKa6emJqxvtfLkh/6MiGSZee8oq2OvtWOLWpJHpl2MFi
gCLRlMlFOcxPm5amfW1NGqZYeJC5V2wXZXEzHrtXED3b0l7rzwpr3DIc7YyVNE+q51Iu1sExK9TM
oppPoltnQi1yGuI30PA5WUtdm5MnjndjK2JOC20UGLA7GoFcaGyzpP1c5G3hO0YZ+iBXSrScuF7r
1CeyrQQAtV6SN/nEn8hmLmErb21fCLHmKTQXW6QvSnJsQ0PJQ5pkCJi47LH5PLeSV9zY/En8RHRi
IsmyxkhGusOL7dkIi7PiAupzOkfVnU4LhTOq3IS8K9s468B9dy3bPf62Uc87gkYGps5UWQ6znq10
68pPo+Eg2LgTL1wQsdqLcs+w2IIRs/OGqyomvAWv7IcuBXHvZrgd0vnFGnFdDs7w1IV4PZEBtfuS
IBqWaHUzJQvfpP0KUoJo60SftSX7wHH7U8QMlcahZwJGiWba5rL+ht/MIZrT20HvNcKnXRwwg0vs
RokxoanR05p06EzCRnoSNkvOZDsEt8aFhOu/vhKzYrmZSvMIqKRaKCtszjlRG99TZH/o5u8wLd+g
Zwi3ABRuN7dLJ3XIOCF96PAD+BY/LUy503McFIwModd0mEzoe2jjcD0yY5ak+KTxsO1i7c1rhbvt
jZbAtSSrrpj8Odt8cUnHE8x0GHv5ukGlwz4Hcy8VK/vaPWAf4cPEyAJu28fUCueTDHVmG2x9RIkk
x4mqaafBgkeH/KC0XN+17i2MCwpDfX4eJuOwdDpd4al9UgMTETkq34zKzp9Gz6BQzBf+++gq7tRb
LhmRWb/mkNy67PbZBHNXHIYJqRHbgX5iAB17GjX7ocU3fhORR6JVhFkT7hSMnfbdVsObFZHrlYdX
WY+2UvTfo0tDv05pwaOufFQ0Bch78+D+lpLmh/U0hGwPU+gNWww6H9rqXoud+Tw5RBcUaXqniRp6
vj1zyi11tamQogTGwJ7PWZn4XV3+6Nb4qQadikWOB4O1Z79Ct8cq/0S7QXol9FPmveyMTae95xWl
nFVxSvvFzvcxCFzEhkGmpYdCJ9C5Da3bpvPSU9VxbltNEHGQN3PtIQ9kCG40nr2N1The1+7WQj0b
uJMgbaP/mOfqhjtsShVsbUSNfa6tSnQg9W5OV8OuYt9BaBsC+aX+TjFZsVVIH0zdC/24ofUaV3bC
MxoneVT1N6XEmat90Wsf37XowPRVB+0kroeOMdsylV+Os7JZBFujtkNYN/CuGPqyj7ylu0nWB5vu
W4GS9vT3KZk3RBnReagzyavt1giacDoUyB/R5JqspQSru5oHxb8d5qBuWIfD2nhM+yTlPNBfOvAS
gWGajh9ZB1dKOxCL9xIlscDlRk+76opx24ZsZIoRH0S6aaeqOTZT9zg49bI3UyvZDm1+PSEZY3bM
dM5q82bPxUOwsdtncIQnZrVM4ijhWGNx6YOpoDu8tdquvx5q9z4vOaDlkm+K2mivladqMrx3Ljd9
t4bJohhvQB27acOZJj9tRhVPn2NvQBF3GMunvfFsSZSFdfdeN5BccHRRChVbr3VuCiZiQb2Izqdo
3YZYBwdGrDBz1qCN8Sdt5yCUgyK+8JS1/bQD/I1yMbz2lugqkuxV2JbtMrOO/VHL6McY48kgf4Ai
Z/phyQUe5bi3htXeNX1GG0ZGz/nM/FNwX4ogSLfa/DuRH5yGlnGd2NYQqLKIdlpOMkJjuL+OjUaz
UM+TGsKNAIPsO7PuO93M+mwt32JyD61FTHb660hO0KXIv5oJb63uKGo/jRCjco7Oo1U/tRliCsXJ
ZXaP+DjOXovCJwrjbZi0UDx6c+N44mt1nFCIQyfpPNPyQ9O5mCivc+Yv2yGSRw/Jzwmj4pOxxoxH
tca0veIAOOK7yzFb4iOqaL7uptAFapPmj55kTm06ZBTBAjnJar4ZLKYHtgjf4lsUKKwqfjgu295E
uj+0V3Of5XtkGcd5CG+IC8H6Qi8iMyakOg6/M5rnl6K0f9pluhKiv6FKBVscn7OQ7+Ds1BAEdbtM
9Jzda3XGHOVGprGgnO0KOifWobHV0ZjIQS+mB21ejKseLZCJDnhXJYeipcRVnvVjZla/KWX3olVq
oc+VcTPguJk4MxtET60bnxWzNHpuH6ZQ6mIQFpvG7rzTlPKCbql8T8ScLcldDpnBj1jrq3YPVumI
ZpJbeaab+Pvr91wSJxZOFonT2k9k9x+ZyD5VGy+c/eZ+bHhfREJ4IXnrO7l075FFEzJNVzt9ygTN
IuPJrNzIFyDK6DAwsbU5zEM77BA+scKeUpU+8f7fO59t3XpBRL+ANi1N/87TN9rItsqOfqZuuu9M
56fO1Ys7dw9MIULfTDU4+Q7BWR5EqSZkOyCMVb3DHFUjNVgKJNlEHribvlgatvw6U2cntM6A0j6N
cHT9pkQntk6zSoU9n51aHhC7cxwmCfzhNFvz3uEKKqNqX7Bwh1J7tfrkF7hZSee5mfaVjqwN+3vc
/pRO90LOFN3osrppxM4IuXOypkNX9g6FGKAfl59m5qJNn7a9myCp00VNLgO+03qNn9FmBHah8e2Y
Pww03W28eFcTkrSgNEAjIL1OGh1NrxefJnsxNmkSX9WVRmqlVVwkbrWsbIq9mm19i2zOproY/b6U
e2OcImhjdUMES3Nv8oshrHH5Z+LUsimNcHSS7hhjvPYaxQq/n+v0J66aFTqljlap8bpJ5RSSLg7l
LZuwNQNtHp+NJfbOdDb8qSN73LUTYzs55WNct7dWTxAEmGr+jSQYC7SuLt1y/N72lczYCjWMy/1k
1gmusrILTL075N9A/6aaidXEEGMi3Anl1L5RWr0d6xu16Ma5LIbdWGpR0GQUZXV3qEqDupWecFIm
vHtTuXXj5SopWIDCuCm3eq1OkUtwe6QTu4DiyPC0buvlGnbl4TWf2m07dJQAKrrVDIr+say+IwZ6
TUoYpRdpSaDN5odUzY3Q1aHw8nmrDOrdXGWSfpCFWSiHyBKOtyqyPmtxjixWTXICHcZhvx4ah0rY
2NwH74eMlA+aX6Jxn5mg7Cdi4PC0nC02pXFEGTFF5g2GlZt41G+SsUftYRzrKC92Bu0BWcjbyfRW
KQ/laN0QpDijda1b86WbkkcUlpSjcKhsNWDUKOV1uVgPoZXeC9aUnev0+6xd9l5tnELu5JhF/b5i
QEY05TZN6UaS2Jkm7cZsJitARslHbkSxU6OL6Qq65ni5kyrez4Oxc5SiKqHZ6JFZsKm1/CKm9jtM
h++sY1aRLhujuc+bvueiwfIXVq9mLL+Tyf7phwpevxlYel7vgd8zL5sBKzTs2mX8SUuWgX1dtjTP
tBurWh5j23lOnemgm9axiSlVNWVewO9g9xBodHpuiHbn9pvLryG0baPX3DBAQwye2NkNd1h9/GxL
sIHZp7AEOWzZkabunXToxOWqellCL2jnRexjZTx55LA2jfcW96siPokv2vg/lJ3XkuNIlqZfpa2v
F7bQYmx6L6gZ1AyVETewSFHQWuPp94MzK5kV3VNmcwODux+ADAbpcD/nFwApANrhApH0eyPB9zRT
SXAn9rOMilvjZicEj1qQV+1j0ZKLqT3IsJllHiCOYWjn5tcEIsPMGYd92jiLYDRwUSKEisleQyeF
Mqu9MuzyqhnJR1nhVSbJFlr7ANLk9snRSS9rDrQCw37saoUFm7FgyqUCjUYCMFz9OcKgE7oJ8mKG
Vn6kcrOQQKkWuIb2gXoyFQvPUHQDQ3LuTe5upkcedYHXMY2Mme6ncNOh+riFcSm06miUvT2n1si2
G9O6mVRo57gxq2UKpqezQT729U5tqAZ7lFNK6RtKDlg9kluddSUKkuBSVYt/bUe9PI4V9qXWlhQ8
c2Og5DzXxnWjNC+JTAoMVaSJkb6WIHZXjsmihIViB1tlKgOiJxUgOyF7A8kBVr9u9V7Yyqop9X1j
Weih5DhDRszZCFpYGQnNpj50uV4flCxoDiQgRsp6nbQBPtLNKinvt0ml59dQl6Ir2+rpXHRkFfxH
dIp4bJouWpCu7ynz0pCr9c9hAqW+XWJrWJxEF3AA6hCG/na/Sdh5IfO43S+Nscqv5GGKK3Cxx1xG
vEN0adi7HgtH3twCpqgYA9MV79Zf3G9EIh2WfqdKWxEH2Lq/9AX29dNdxQFuycaHUEnZmncm+iqz
qucg7AxkXP7siwN7riDqcxIRaHcNoF1CEtpG1J30vv15YG93sfW0e/jUr7M2QEqno6D1Z7xSmKhY
6HvqpOrx3h1jrXb0QBiJm4r+OBuwnvKNM3uRVa4W7jnE0/OpcAFOZXlXP4im6WTR5AE3LoM+bJ6c
0ot3akEuMfW6hidHbV/wQJjH0G/qeWr1h05m8hWXDqVTzT3AelvRDGMnXENs0Be3G3tut8erkKTZ
9LJljOpcpNxCxUvZTv5K1UU/iFfqAiwbR9f2SEgQ3jVFsmE7Lc1FM4B5eugc9TkpJN6HLJ+0Qqke
xX0UriSVURZ7cSMjBdRXpI67EqN1aMwHML2wauLsIg5GXJSrqOSnhVSW788bM0ProkuquRgG0Zxd
eMFgU+LBzCw+xSTB6IO6oqh1v09UDT37gXRNkkJd1bUWnEix+6us6+MzJfgJOZDnFyTqrEXmBe01
QlJzUaGq8DiUhTl3Yd88sfYq515nxi812Td+d0b36o/o2VmxYX1JeyOdxVKTvetl/gNTWeiSZfpq
t2Hyrc9TaIOh9j0dAbLHdvZH3bOiSKipUOHI5q2cM3GM8tntWdHMyj3ZKiC5CSo0uhkCP8CamOVO
S/SYrX1qIT8oROy0eiy+x6V1sUD4fw268M1O/fJDZk/A6q1y3lRqt7MojIdVkHtYozhKccFMHl3N
2GIKmgyXRZ8X5VAqR4nFT1sUFzGgeIrFJOHmS9EUA2VAcij0YonlDre6xeVevzSBmC1Es55ukFmq
vWx7G0W9X6+B13MGfJo6mtEVmT8fS0teSZqCCvEUI+7vUBNc94XR3t6qGEgrt1mnFTUtESLu30sy
OP/Wp96fFeDZYKRvxjbCLpIS6Am3oGTTFEaIJWjuH/iZScta6sNHRAyCeakY9XsSS0fVyDuPGvFl
tF3/jyIxPgB4O6+dqdpYINfQZjsrJqviFDspzbSdpXb2is1ry+8/UamLa+2Xzm2/GBlSLr6xhD3A
P2iMxktq5eZbb6rZ3PO68eooQbZyzAS5naRqH0D322tcm90TtqbVQisi+QVEYYhgkn8u5Oiajqp6
1PIEoQXN7ChNUAtsIr848sWhUORl0TFi67TW0Fo4RJEer5sClZQ4pcCVRN1wiAytXmspqIJUp/jf
6EpyUJpBXaNs4x0URzXX/FCsfRRBBMiYcPmVPaSATtY51P6NZoT+hdUISzrFMr958QO6Eub3mn34
rKq94SpCA2OUyMr8Gdq31adQDZrzVcbje93WBrNvEz2Cngr3eJ+tOxdtU9SWSWeIPhKe67bIO3/Z
YRe6yEuZqp/bXRK1wlk5dMelGozdRRywl7XmGnISK9FUpjilhYnrabmxzpnaMO4OyWWj6uNt1aDo
b9f5IUllW3XLB4rg30fc/BCqItMP1v9c5w6yN/CU2A3amwwXFTCWHWRgeAkXDVXhBaCdfin6usx2
L6zuweijuElNiDjRZ3XaohuQZxKtzneTIxJlG9ESN4Kf5mxC3POAM3MPcTB0w8W4md/QvQ88Z0kp
11S3za846h8LFWm7k+jKHTtF0q3cZCUW6n0c1wtZ7UBXkECpV1Ko87/DDtJfwkaEjymNEbkstTpZ
PBYAAkyd5Caj+a1dFSUCfORxb5GiiXA+qabpcL+FGMgMrz6ZlNTRnLaRgemqk+IO8kYk7lMp5k3w
xfwfOj3DlDeSQopfXCgCxUEMwEOlHDxdPI458PHIMbfetAEt/FI7tuR/Tl5SAGtBNfCdrGFFkcfI
zmqOUIUxwsfJGgqOmpX+SNXMuQQexBunIJ8u+hPLeUTuQ350puVuUUCLkfyG+DTbZTmqUMaA27Q7
pMVS9Dc+O6KuyV+p4liIE/XYq4aULhMDy1nF76RdZfFtmonTesC5NO1bpMwNaSe6yjBiVLRvp6L3
Pt46ENfiRPrjU79ofuozVFvZJkW07GxyqPheDTtfHX4eZLm6BA1/66iDF098y/iihJAP5DzK3yna
fTf03PyQrPSlVpR6q5uavraV0F86iYbqBxrwL3qmUD6D4ZGqNvOpp6DLVMbBK46XmBozYYLKkJaV
NuxsVLbcIdQWoMKZ/9L+OBRF8mPIEfVsKvWLZ1QyCNLMZsfeSQ/d60ZVWmRFZUr3M7nTvI2bpGyt
a6hdtpp85I7yhj+5dEUwO9ulKjKDgTUCSOibVZHk8WsrU0QbpFhZSVC43k13zg2SZfPall7+oBRl
vJIhiG2zxkte7GHYkoxMP5ROy2A9ue4u8dvw6ureH+LlRtXmP1j02cnKkvboelQZ+umC6X2AoKSm
FYINTE1PXyMn+TVEkvQgDlraN4dCb4DXGjYSBxK79AKA5EFTA72fiRi4nNMpMG04cPruZ/PXLUR4
kuevSRJnm/utYw1YsC619bIpoAb0/bhFt8U5ilYaQUCzWmTvRTMsQbEAT912dnW0KAjW24oMCOgw
OZhnhVS+Di111TDVizdrpG4d9HH1kcXJKzCP7hsWzYeG9eiPqjWhZKUeDvbZOMtsaAIziY38lI52
PPgtSQ9Cxvb0iW6fwBOv4SlP4nKZVaAwpyr5LMBaei2a94EolhJ8kMFZtqS7T8GL1GIjriFIvbdN
v3BWVQ7Et+vNautrzYNoiYMIMaY40SwmdpHeeeTLausS9LK0TW14XQksdXbpLSIKKuSrRTANi5hS
cuV5HJMTLQ2DGB6r39jSSw+3S1QlnpeqZ5xuwfyfjgrOEkZpWBcIQ9zk12vcru/cpOSbxWtUQAp2
fV53q3kNDvvqRUl6dactRyCXYHV+9dlVUy8iUmBAd5CEg7minkvZtveFGpZ7uCyv7ImNJxlaFXpj
5jmvLCRlQ/DkFl/EvRg0ULVfgAPJN3IOTrButXydWuBd41rzngM3s5Z5iziCGvbwqKB3Yp7TQnXr
E/NpjEHZOJkn/VhRX3N/pC1LUq2sjaeEey0ByEb73tD8RR7GEIhACjySzVz23OusGZrxOJYuiVNL
ZYcJyY69OaLuml6HMzFqaVQ6h9py95TnERgNgviYV2Z5tECsUUIvg6+FlTyUaWi8lFpuwanwkAMZ
k+A1l0ggTAHWX6+kllqRVLf9r+BFbleazFjzfKjUM7UlMu5WET91MQwlBDyDS+i66EYpdUaJJLbW
3WCqu5BnBHCYpKGiHWZ75rd6PSSyddT5fJZWFGmXLMb+LpAl66mfJIvQ450VhW6vq8Ydh1kyeTA0
1qAcKHXGJC5R3Zq6UhD8h3w63OLqUs/wtpB+XiFG6mHAIbnTXSwIIbdT416CSGyuptb4j7mJZkWA
0NtSNMWBAN0ymysr+4kFhPDQPUD0EaDopAPJgHRb12l0nGlbb2emcXno/C5ZRklcv6hB+E38qxXt
j8Do/O8h31WS6QNGF9M1NlJFO326JrbIKZShXr2M2lQ+6Nwfenq7JnViZabayc9rChNcShSnOyhV
zk6pB2dHyZP6VqdSkCjC1FtFPBtK3LAZSsXQ51MWwdpCaoJV3BdJg0mBDo8PV91ZxV+PyjM+6oOH
CMPMkG2O6dRxP9RxgAEwqNenESLtsulxXK+CXttnqRotAyOUXiHJnzq+hd+NoD3rVae9wltIKYtX
/xbqJs1JLF11vz/nTvAz9NNd9VHGYz0rItKIH2qZas+yW+ZPXvtbI2g/lNZUbyOK89vI52tyJ+/W
VekCQhmLFmfxSu55xsL4pyAq60txGikIAgTTIXdCFCbtk4xu166Mpv2aOE3RoJXwVP1rr2ijDF8+
jBopa2eQHlLD20EZ0dcxpeIHqvLSg+iH+E7yVHQqSW+jizxFU/Rz0pmIakylMTYioBK94lQcCtug
VmY14SxHOeNnvBgZFO+9cUp/NzDPnz1+Gpu4JzGnJEV6dlMlPYszVqEvNcXUh3t/73rKxtYo3ItL
/xoL2vRnbI127wyNgwbZYds7iIOB0Cffo0RfWkWCdkndwP0Wp/eYaqDc8TlGDJuygVhLi7FMAMzQ
e5IQf9+laS2Tn55OVQnElzgTh8rj2QU8yZ/d+1rVHorDvR2ZY7QKE3TMxMVQHFFq+nQf0pUUaarK
ZLqyqZH9dg8WTtY8HXoZfE0OVwu5vtYJzggZpGdP9tNzEQ8WHHFXWziDmvw+sKlbBPzuvbmmWQsq
rdpCXCgOSCun52pTTpGio+rAh5ksOdbwNBKcZl5Hyo0HzBCKmWhCZcrWlYbSkmiqOpRRCa7mXjQD
M1jwgFSfckdVz1GiP4nuLkC7tdbxkAuHdHitFEq9bCGsrRiVDPmEk+Z4wShbf6zS8XZrJ9abXRc2
OXpKXETFY1iiK8R+dHpbSoyaYGZI2rHDV+lVdXEm+fd3q0/vlmWYv6KS1L/e3624ZcS7TSoEmgtY
+muhhJ7wuFjVmQcuehJLv6mjT3rq92ZR+TDRHCA0YlQMjH3MzC7asZy+xUqcbkRrSIodUyUUn1hZ
OiFrXWiBQXBG261fVOSzl31lDUCZ/GTuIlRwzFgKYZ3kGpQfSuSzRPTtQkvzwU4X9uTrEZwNqQrO
4M08thbdJcL/Yo+A/K6RevtVVnn5welhHTnOuWij52rqTh14NmVEOb1uIvu1r7VwTiI+2IvR2gzx
xBiiF08BPV3rWOz0nWS/lpDGVmkZ9itxlap2pCObMDw6Uuy8jOFevKQttfIepVcqgNNLuWFIIbdM
pbVoDtHwNuI7i4ZVlT9VnrsUL+nU1MaUEefrpo3VFx3WWBTYhzrWqHjIMuRijKwOOGVbh64wqL2E
iumCC9UfhyHWkRv6NdxLYBjul4zjODCJIrFv8GjVDFgnfvvo+U37iNESqcMYcKjr0UTyBgOZbvi4
RyiN+9yFWnwQ8bieVGuthWgpmuV0w6mKO91LXNOViTFHU8RZO5qxrpuhPPUpfHsWAEDtS4lfq4xI
ZqOZ3nf/0vht9h0PpwScoDd5Deiwbcfahujfhc+GWX11NCn9Hrkq8Bez+KKpRrGsUSbck400D/mo
FHggOdZ7KBULEVrY1PnUTravY4w33CAHPEmMsruOudPOxOuZkBTj1iw+3ByoolT0LMakyNhVkCqX
WWDarwAHDiK0DtW31pbhIKqmwpsioyP+hsztirnFPurPvyFiD3X7G7KENZX4G0pYQ89BWnwFvtuu
3CLSV7EcjRvAAclCRdjjWTTbMkoXqi+rz3pd/RwdHU/7rSlHarGhaJSsYDtTJ9Gk8EXGJ30hD3J5
BAzfbQslqjbIJqMjKgXxwkI378swtK9AoPU/7GpXxdL4oy6YJhAhDyGUc/XouOWxIp+ZNQgudFr6
0SWFv0YvK0H+Lu7yPZk5LKOms0/NBpFnbIb1es4+gOii6AbYEdhAu3ViHmNFW7q9FOwpG9nzmLzr
UvQXtgoWCKJzuteMbJnVHZYRXsMVmhNg/OL09u0G3VazdFy1lMlez7Lkva6DBZ1aReiB4snK4TbY
lr6yLMsWRYJpQISIUadVsx0FBFT0QwpUKIGt4tIzDjr5zYM5HUTTjztzN2IuKVqiX0QoCfUjij4W
ytRpCPV9urbL8DjyjWTl43ozFwLsMF2fc4T+HwMPwGSlgLMQQujWWD2bjh09Uk73b/15bM0bRa3e
UduAbd5+R22cZxjwl4uX6+7GQzpobftx+hh1FDlqSW6/a508RwC6+ZBRbVog46gckU7FAa2Jg1Vf
SNVLKSvPXhl1SOpglDWkzqsR4qESKla0b/KiwwNEG1DtH7wzewzI2Kl3gVbe7TW1Ni/GdNBVcItG
dhnCwJwUxZoDEMwd/D+wlqUelVt1ZFlxj2+qKljJNVs20Scua31Q+EPQJGvRFANyUP5Att54uIdZ
IKmsKktOkDfNS1y41clupfk9AGUZlmbh8O1+m0qzinU9QuoTF4mBpgn6RRT7LpQLbiT6lDrtMbsO
kq1otplrrtIgBw0h443jeMarzZZu1zmAAESzGgZ/iVKNvBFNK8qea8pdZ8hU7iMM9VVVN8ZrPngQ
2Jyr0of6gdIFEvye/AcwLHkdljlbGtEnDkGQVns4V9CWiZXHTFu5Y5lv6zZ9AwsM9dxx1YUi2+G1
G1LjrKtfG3ILEGewq9giYwbldRrMyiy6ynogL2SqQ0vRdxtw8zdtUJWdaCGlaJyd9KsIFz2Bochb
Fq2/3yeMMxlURC0tS6ttIZLW1ZsHh+p2DzYXwLWL8Q3yiz0vHSrTIaV/ZZqAAvReH+8t1721xFzV
o3JxH2v/0vp1nZjkfkWK66g5dY9qR616mgB/Rd5ebxqbBHf+w3VO74F+9Lqt1w3RAWZjdDAi99ok
Q7tBjiU63PvF2a2v6CmYdSAbCL93pyUz/Uy0q7H9FnsA8/FnOLiJkR3EmThUxYCmiho3GIj9OeAq
ctD/1tatYJPJXvIQdvhQ3m5zv0NbScNSCSftvun+4iDuxaKgnf3zH//3//33t/6/vB/ZOYsHL0v/
AVvxnKGnVf3rn6byz3/kt+7t93/90wLd6JiObquaLEMiNRST8W8f1yD1iFb+TyrXvhv2ufNNDlXD
fO/dHr7CtPVqF2VRy88GuO7nAQIa52KzRl7M6U+qGcEUB3rx5k5LZn9aRifTghqa2ZND6u8hEmvt
VG1bHjDAa0WIONhJYc/TErxvMZOCzmGhgklAvPLCSD+Wo6HdDsmoHHWm1gdqw3zWqCXpR1D5+VpS
vGZ2jxMD1Nww0MwCJJPzgKSokW6K1O4ORpr0B3Gm/TqbIlBOSVnGgTv12ZocXFXZ1kGTXfIAKK2r
D7+1nFTeGr4zrP7+kzecz5+8pWumqduOodmWqtn2Xz/5wBjA8XmB9b3ExvVgqkl27Bo5PuJuMZ3D
3q6ob0w9xdIYcCYDttEjHTIdfnaHpYNsYFG5B4ni5iLRZQPBm766OIFVIqFAX++aBnBSufVh9f3Z
zpvyWxGXDe4z/ksBXP8UUA1/kdWXOKqbZw3S1DUCyy167aYOD4oLxVA0Y4WiSq9JiOdP1xhwD5Ze
XJWQ9xvjBaxFPB+tNN6J0TSLfrt/n/92f0mTt11TQrR0FVxPXbdGrKNqD2Sf//6DdrR/+6BNReZ7
bum2AuVL1//6QTd2arNg9dIfZEQ69GL4/MQn7CUOH6qBlAXEPtTyxGd8H+4yZFGrNH24xflVA1MY
HdEHXx/LPWkd+LARX7jEHBpMM6fO1p7ww+LUdfXp1FJ/RuWG+aMtWHcVXu5s0azSlq1djx91PRsq
8uEjBjErOVGbbZPo9pPhKmcxnrDLIWOu5jA5XfNYIm88r1p7/HCr6Kknx/zEHPDphjHwg6vsaAAN
532Mbulo9OfWsvx90+UH0UIkcDj/7G/P+DyjwNfmqTtrNZQfgbloC1e/h3Bprae3S1VJLxcj65NN
FoLy8JEOQcI+6K+yWzwNvaJg8NaSS7Lr6W/xpC+WtRwaQ36TUf/fABYyb01zCI4pHNZHzcYkKMiM
BMNUrv5Pd50uLzW0EP7+q6EY6l++GyjsmIrNBGjKimaY0DQ+TX9WIqWIaCGvkfP/midDZe7kNkiB
uAQKx9u56RrGDvS1PAceBkpdDN0CxNDtUBoY7nZQxcvKx3QwSeOlmDApHRdru/YBTU5zqYu17TqT
MAIX06zZQugWoyGuwRfH6VeyVWZHHxrHUZw1VfNcWk2wvffnCETfIro/B0U8OmA/LxJNhy1IOFbX
TE1ZwEUBXm9woNpk/EJ2Ptn6AOMXmlcOX5xu5Ckk9/4xcrpbmDRa7SHpUVB2U0fed1Uor1wDeQV7
aoo+cQDyi6CPnSi3PtG8B4sB0XcLnuLuzfud7enOn26q9u2e3bV9cvr6aFWqiVoYlWcp6l71kg2d
DtlhjxGSg+LttCKTwuRLpZXHAL2cj6ZhWbRNvdq7usykgPUmXKQBRrlT5Qd1+qO1ykg21VCqS9EU
YaoDkThXWnJwLpo8fKuTcxvayXnArOUMV+a5zXv5wWkyy55pZt5vtISnmAgRh3oK9s3sueky+eHe
f48V9ySFyg0kI7vdL0QMGOUkv5ybYxxdtWhQFn2Fz0fuGOFVHNQkeB8TfdiJlou0+NmNvoiGuMa3
UKEGT1HN7n2f7tOnkbz8+x+QoRr/9gPSVFiNjqLwCDMN89PkGoF9T1w/y98h/yY89FP/ILx7SM5T
mModZ2FURoo/4C+7n0/DolnnxlsFNGyH+irpBeeE7Eh7FY2Ix+NCRcxyLZpS31A2cPsr84WbzwF+
/ygyy9u3pW1sBgXEqIvUdYeZIEhbDWnlRVcO5qYIm9eAFQA7dZRFaqYvkGLALYCia692StZE9JlK
5pzCQVL2TGZr0RoHvZnFlC2QZmnz6jpg4KMDfXb0C/jdpXhTTNspFH7TX5KgaR/drPEvXQjSJvO6
RxFRIm4NZjHOtqJZWKb90BV8dUQTft3EFw06xEDGdI+x4aLW7OFo5sNwHIs6x1TKl5HEboD3+zZA
6YUYqiT53cltfTM4GM97uJBtsgEHCq/vlatvVQg/yLFCAW2A4z+dhVMfSiHqgQSGMuysSHEekFBX
HtTYPwv4gQAiCOSB6LfCELU88AojChKxHzo724ys8yhNDCV+RRV5vlVLbmKt4Iy1Y61gbv0UdYsY
LX5RX6nVNNr6DqaYPH/9R3FAtvcSRVZ1EK17BOQL/1Fc9eseIiLwEPTS+MWjA/jnvCgmO+ilPvvO
75+6RdNqUd722tvYfcoU06gYc5vv9zlVnBX6oa3s0jxOv28wp9Fes4CwO3RuzNDoDrKSJSvPjvtL
a/kBH6oRvjQ+mEC8hrKPIqnPpFzdP8z6a5sOJkltIKWZOarfq1p5T00nffNApM9T09cecjUMF+qU
fhvU0DqEU4ougHa1TZXoYiPBMuLHTJ8YSO1H00eXsJUlUtiTqew8bVVvfV9+92m8ymAK8i242BCQ
v/06ib3w1hP+eTIN1Yp1knzMhU05tg8S6xvE78oOmKkBuV10Io7CmyhqN1+ByQguQWgYD7kMds5v
avRMK3RAFrh4OhRgjerK7FNewuEUS/a6YHGxv89/JJ7NVTAyJ9ymvpZo38bYSgm9bRdEMFtGYBSu
3nxFdx7JPsWLrobuVA+WDJ6/KNPifcpDiIisUYJFXZYImqHodDRdnYmgsNStZGPiq7Li3uVJCi11
Oojm/VAW8rrTYn9772rMqFtrQxmMLwoUqbVheUtdl/0jNT909C1NO9tSiMAPwuzr1tJh6mR22K78
wpTnYlifAoPeD/ey7B2loAjXdgA5T2s1/OfiEqn0JE0RkiClCW2RLw8ArHlluNZrYRnfkNFNf+QR
NC0HnCBs3GEjFWX/NZICvIiaysUFWEe4ts3KxwwtO+oCZEGg0D9iQREs5SaCcjYNakFtkclzVmJQ
dGEZhEq8medb0ZTkuNsZ3iRr0kV1Ph+7+Dme8rRjkaeL3Ki0aoVBXrIMMGrZ+TEK5LJuoiYgTkWn
OOAkhLr4dADVbWQzRMd+hotO0WS6Nde23lMhc33Q171eBg9+EH6h3OOcXCjOp3Y6I71I6S3Kh6UY
6KKs37glFhJKMiIy7gZMK3Y/fFHVVYGI1Gvequ7O65GqBHIHyl0Px5cxlWW+uGp4FQdPem5cYL1S
G0TXGr3NnTKU7/dxrYRA2uW9uhB9qlx92FkfslCwOlzQ4gEptc7LP2oDbroDshAsPwVuMondnG9K
8u0/ROSejEBsrn/R9CG7eg46S1N6VrRCw/utNY2x0tBuYxkCHvfWNDZAXcGRM3GRCmnCM9QDSgzT
762Iq3TdW0i+i98be8P6mlbtztWrFT/S5DjUivRi2GhioQ4Ak7Zqr7KSbuM4k17wR+z3hUYFupui
wrzDKafwIZlOo3EINtKvcmVGDdSZiVurWRyflbq5vZp4ybZrs3XpghwWzRAOyRrr+nCGzh3aQKNK
bsWCwJ8OiFu1yIMtFYAzV3FAlOrY55mBHmJ1MjR9ZBdPtRZlzFqFIc+y8tYJpA1lQrWI8BgNeYQh
QLIMIF2fc61N2bRI3QlVJdFz776H+grejmIgTpR+CpWtiY6fg4jfBBlEsd5He85BefkHGUkwNu4P
K7ERXTRrQGnxZNSnNOO+zxVlh/hj38xZJEqLrFCHdy0OHhxzbJ9lzyofWs/+rV/vtfAA/f9r4iXa
lYfPXI4150npC+cJXOHcCbr8KlooaH9RKK0cREvFCmXeNkWGfw2hrQfjLZfGeC2aAeQx1BosdSHu
Zg7l8GCpE/oaxsGqVbJwqarQZUe3NBDLGIxTaSlsOiGrfeW3d2mVyHtGbM/eoLOmobSXFYfBJaGS
1SmFcyn4bsXkHpmCm0d39Cg2+cMA0txsr1CqGwR/CQmjFvIqq424k/iPtH59GBFcX//9alL/D4tJ
S7YsdulAMgyEaP66U4eTnXrQPeN3HC5nZls0UD2l6gqvNnrIK5RQwdDUV9GXW5XCpB83a9EUAyOU
uk9X9ZKyGTKnlh4NwBbpOLd7J0E9srmf6KaRYODoqYCxgXNA16yrnTiQdCtWmSF/jJJU7VLPQpAC
maJqJ08HESKaSJBznTi9X/zbNeI+/VC+/f3Hpejy58W3xXMItXHTUXSoOp8/rwo0DwAVrXtTkY8D
qayAHJrWE8p0EGe5H/NYD+T6WkLd3N6LfbdaoN041dqSADeIAqGoHCaqBlS5tdgCZR6bUVM5fTpr
1Vi99fW/zv73cZ1armrDG9fyhAEhZWCTOTHDndgWi6anh9FO7KFFMwKq/FtTjN6D79fWGdKLn4Lv
Ta8qeSFU7+Zyr1h7O8uykz0gmgrR91EcYLjheuho2tooHP8xHp30ZCK1pGNE9hXer4RmQFpTPWhV
tLbZRPq2HrEv0DQQe61J3XFW8d/+bkYIsyVxHz7kClOymaPJBzc7/eINTPmS3ytr0Ux760nKrPSS
qmNx9WWNspaWIFeVITQiNfXy1gxHRBA6dzh0YTu8aOmPMBnTL0C1UjBj9vTN5tZSnQSLzJarBzE6
6FiG+Wn5DPO8ZzvBOxA3k5MAVvT0Dm5NfZqh2vTSOGlxrVrjmHgg7A0jRFfZi5VF2VvGLolz9xyE
A1iRqAi+8uN4A5KoPWpyqG1NpKVWlRGW77b1Vaot/+unC7GFff37779qfv7+a5ZpkiQ1VUOVVd3W
Ps0Xo8asKYH0fzF7lh0vumLrq8oPIfV48aJpG3cnmZq789vi4iNvshYt0V8njYV3yTQq2iFkA0jv
ubbpOp1SEBrysxQWE0IikBvBC47VVmuN/loUZn5G/GSOaPFwFV3A89tVK+EeJJpiQFedR7Ns1L3o
sqyu3Vc4s4uWOPSukqOQSFYFtL6zDFXXW1H9s9YZEDkEHXLtlUUmkvcyuBCD3Pdrj7Ad+ZThOWg1
b1uEFsCDFlHAtY5fLYxmywbJy3bh9pMXP+Wgzta6Xu68BqlTg8fSOpwoAKAdfx7g1UKIjhFwuA8g
vAcIfbrCmq4QwWluflU016QClgMpar2m2MmTmWb966wUI6KNd7Rto35pQcRxwpUIlHr5iDL++VMe
QDTvfSgdj0AZ9qIn43F0uGcUamzLd8j5IfEA7QZVUFt6wU/mXWfuP4lWU5/wurWfUUdJLrLln7CK
lF7Uxu93MnUxSHON9KIMTbBGTGRZdQrPuIIK7JW5OrxU/ENwbTYepZBD4XcZ9Zew2Im+JHfWWZ0M
azfM253kSg2KHUO7c2LVzmf3tji7x9hTtGiy7Tv6TrRUMZza3DZxPsmLB9/Nn+/VE3Gm+w0U2wxH
2VsNxXOq3+KMDNQjck8jywNFPylUMuZmyQpKm5riINfgblM9v2RATh+G0gisWd3iUFqievApLCxQ
pJeRC2alOLr6LqpK/yQOKH9HR3s4iwbZQEgZtu6/ZI06btOxS/T/z9p5LDeuZO32iRABb6aiJ0WR
ciWpJoiy8N4kgKe/C0mdolrdp038d1AIpAMoFpHI3PszN7LFidxwqZkaqgLzUI8f08ElY8CMEz8A
zAHvDOFDlkobiZyAOKQsyUOWetUaYaBq1saIH+TBLCFjdiXifUkfHvN6/Nn4vfGMTL8rSzJHEyvT
h1L4V6nBLO05SfwPbb1f6EtCr9kyKO1pj2SJupdnrRimy5msSyaBcqRIwTp0abV3LBfDiELz1ZXt
dCj+XM7RJUo2Gaq9iB/2+s6tQMAPWYccPErem0oZ/btOZNNKITf5gHpitDTzsH3OLdJ5vqjjt6GP
fsXsJ39YucbPeUA3B3kVvHQiNh0Ngl1OEmTwpFJ8XirF/W6HzW/0w93X3CswFSm17Lkger/0EUz5
D9E8yF7/uKBwDcNV2TwyqTKZ0jxPuB+ygYnth7moGucZ7yz1Rr56RdkB0kd7Yi/D14OCPCkgoXQv
X72yNYua91ZVQ4dctl7HylaEuHeILZb3/2r8dUCotwHYkFofD3mFw0feIt2VOWZwjDUUBOSZ3WGa
zWa416H+zkEsN/agU+pRs2C/LJ5LQNULfNXEs8mmvevGpaLoJ9OMypfJjab94BQqik8UiRSqKzdA
N0EW7cAhaVu11XFqteLFsooFDGXYXhag7aAN7a3hNtXG6nX7GSW6B7kRHNsJ2H4bNY94fljbJkBq
KGhj5xltjIdIsdttYIXmFsG6vdoU+ZulYL9B9lU7mgbuQ0jeWSuvsPsvgOi+yCj3n65Zk793RSRK
u3R1kYwtRKksrVZ3jiZ8gWmJJQTqh0V3QG2BxV6HedNR1+PsaLTC/a5n04PNQ/kdybRfTjjYb1Dd
uhsv86cXn+zSorTt/hl5SNSRPL17TGP0rqqOIIWqILKF/4l5ynOgSMKpwzuQuupm6Mz21hams9WV
wdt7LlhyQylwjhVCPbgVfsejjbuQFxXRphtK5w6VRAW0yDid0ZgPVkUhuoc8LlL4sG771NQ6e3k9
F1+YuAzkLwbtNXKQO29KoUA8ml75S+ofLACOUCycX5bAo7crwn1A0mZbCf6cHuj1aSzG6j4vq+/o
IWn485oqwoNatYcfMYMdxY2sz4bW2dTYfK8HSBxvYWBtERILn0R3Gni4AVSM8RZwznSPES5SQk2f
/DArxMWqBMu1CgppZ3cl1IA0WOuAJw+IIoKcDaxshXlv8JII+4vwpu6XksTrrkPfzS5ifTuyp0Ff
OOkessI31kan9gcnHhMmxKCENR6Wj9i+Ml0ipfTdqqa1VgI7QdQdxXno7yAgFedykEWEg2AY11a4
lA2aowEplKdqFnMqO11OvXk43NX8kEQfLiM7u1GL341apDtd8TBeFGQo/VlztcMbC7kPN3vCAxf5
PMXMfxnhm5jC6UfOi5mcZK7e69WUb6G/uVtTCfSzgoTtrKFdfW+CGmAbY3LX/d3pavFcZmay7vjp
HSyjFEdFy50lIl0D4eha5bUYZ7BThkfJUZRKS8a8SpH1dTc9Xquu9c2kPcrShd6YRs3lGn9bJy8i
7zD06WtmQE2wI9daOqoRPHV91dy1mXvWlTh8klW21e6bRBtPGGWGT65XZ0sLm4qNbIwtN9ubMckA
WUTni3icvTEdNW4WDYR8lCjujHRqT3artIijYn2JMDO5tx7bEw0B136OapFdjkEre82pwlDyUe+C
D926sYc56b0YiTNuS8J0eN6SbNYrlwy0Nb4fZDFLRv7/gDUsCR8ZZ18rMBOI9qrlE6+UVeiqfTVU
r32vm2wedB89aUTzGMAqozz8hwW6/o8YB9M1LRdoCcARi4dTA0z0j++TCtDFVMQ5NkptSDJmzVxb
7sXkbmzibvfVDLaYME7x3Pa9NLddS3Ob7NnOr/XhH3r+8zjZE2y98fznDn/GRYlSb0SdTzd4EpBO
8TtBesW7VZveOg6uPd7JGnkY03LcKACgbj41NHbKLkAGil03U5cQ3KHqWv4RMbP4gQcc+eva38qS
PJgNippMFPVCs0IAW33rdmh+uCOccjysbMfFlrrzTs4Y+fvIiO+jPPZOskqeKRHpmi6YkA7/00B0
q14jagV/1mtWMBB13EhZsIKSLpfwwrHJdXLrMYRZdmD9kOB/oX+vifM+RZr7a0Ki7LnWUE8fUe/Z
a35i3SF+GC71NGh2ZSE8rMKCHWEM6wEt3vIxKfNNktnFi52L+NbqiA3KImRznVkLteR6yMuXcdKj
hTIrUpXdnZLmQFUBXC+Jhtk85sIqMHnBer0x79JGQTsC3NGqzzRRbMZp+mbpqAiOCYQ8ItPuc1fq
DwbJ1h9ZTwoFqcb60UbLdQukmZfrP/cgfom+BnItm1qU2nrCv/hg61l2ZA9crnDlyL7wLvspqTi6
/ta1XXOGtuyYW9/Bm0s3S4voTWqdRVpo+5hICfKUjfWqIl8WDlb2Q1NgYskefHp1342wwhyb9FVT
IuwSZglL8LIcXwmpAxKu2SvrZRS9jsYiUlxx8OUyxQ+74DYah9tBDSqMtMiitEozu2nFaG6OQv8d
aOYdYebke410PmaLnv/iorC2YFGaPI19pC19/phzGnntOveU/miF2bgdWlXfj1EfHvzBKraFCxeU
cGO6jusguud/rFv2BgnlMcjsZs0afDoa1TgtC70wdoGqjK9Ydi2ccvCImfv1cQCLjbcc9aaPDZIR
DnSbJ66hQi7tTzc1qZBtmmcw4KNcrcUtQXZLEky5Eu83r/bkxeQr1IypfgtSka5S2wVIElegj7XE
XwRpp39HhT0NVPtHpOIOOGEQe7IDT983bR3xYfXqJcEhKLMT+0eWpr9yRdRPTlWV/2npa/0jSmie
qjzNMHWNcJpqmZr5aapqh0RzsGYan1Ur82CLfXGNjok3R7/I6j2UDdOkesuiuLyxlbY79Wjh3w+6
9iLrkylBMQf3i7LGKKEckp3ciMhi1Fgfi7LVLtpDFZX33uSmt74WiXVYDwiugEhbDEQ73oxsgmNc
otXjubvScqrfjV1+Q2TKfVFcDaKG0LIdyZ/fbduoB0VtSN50SKuHTv7QmJ7+WM/1IYg8hBeN8WuP
zQsyQEIl9C539HBF1LVA6nYh9/ty+0+CazhGaLft7NQxW9gcKgpalhFvnLRnZWmhBHDEhrx+D6Y7
Qlt6rd9jXp4DyQvVQdzKsh8U4jYYrI6sBMrnnxpkF7u0GSI7tuihrTJ3AEZrn1GFb+7r3KzvOyQ1
QR3ZZyXum/sQ1bHbAoOYZanq6tF1WiTS1HkzpKolvjjR8LON4MhCOf3tuNVD7LvKawYHZJHEtXae
nJm9iGw46cu/hkPufB/ON3cZbluB+btGj2QyxuCEZrbYOtGQnxAdhSkT2PlrXUdoSjl2tlHqJn8N
Hfut8zFEj6opevTwMZfVo5e72zRpwpUclI/s/ky99m8x32tfomJrGn726kGDP5AlrtGmpTgo46My
lSeJBM9r/86JreopQBn5IDSkDGV9kAcnX2uqJwPrvdxDWg2FqrXZtizBWcnfNqP4eLjWIWEoVmZR
Gzeyy7VBFjsXE96SvMQyFw3Abz1L7z2kYlYsN1RelLPzW5zhCFUhHpywLNxnIBcOBg/o1oi77hjW
6GeoQY+eT4xt0JjFwwOqv/6idPPmGY1p/wZwV/eqhmjhZqhaf9P9OQdcFkirNOsRnzlUlUCyWwH+
N8bo33RJgB8RtmsHtMHbH10QPRr9lMe/MehguTrnz4aGvIDfJffqXCrcCPlIO7mXbWR0Lm3GDBn+
0yZzcv88zkvqcNmLXF8FJUxcHCMQoSnAuJkzT3fGz+6LMuwR45xJvHiCQZZOy9a/4RfZPWLvvWMZ
H/x2OAn9InojFoKinzIkd6mXGnvVgMaRxbrz6NZksWf5nV84nfH0A//UKhUd3Vx5cDWYVqgnR/sh
8N27oGK9Wenp+FZUwSHy0vbYqImxcYjk3RD4DH6jmJDlqKFgv/pWkFx+cbqkXFZuN50Mpxy3k6GX
O8OHnpooKaKOMfD/NGy0g1Fr0VFFY38F6Ct5MUSKJAqfCZQL0idm+G1MHI2d4RhiPTkw01RwqIO6
N+6dMMEhCMuq7474ypIZHVqszsUxGuAngUsoxWHOT4o8HFBIoQFE0PuZqY3DTWtBf1dHyz73on2r
S2947d1xXDu5SaxxRpS0mrlEg9h7GlOBIrNbRAu1NaPXrsAE0+DnsZVFb6ph1gfiAUulFm2P5FGf
e3mFkW6zFk6O7EXwjsinEv7ILdHdkU/gqyiRFL+CpCZE1ck0R8Ty/4CtUP9f4jQkTrIK0Q4EjzBj
Ildg4MkyWHtyQd7GLBtmBhV1Hsh43RPUOfsGvTXxtQ3K+5hfR4Dk3ArRlyK8wfrmMBp98L2dtA47
98h8Vqe7y8IAV1Um6i8+ji0vZatN2y7L0RGdi56HmLqC68Ph0sqfJfLAvvv363T7n959tmEQINYt
19E8VXc+xdE1hGbt0a6UJ5iL2PT42MmP1dSfVJEl+0bUs496WDz5BcsSU8+cnyW4wKDlIb72HS2w
qyNSOZVFd8iKKP2F6U1ZGPa1e6a675dOFbSBL33nS1v4atw0fqsv8Gh0UjQBscNJ0/TQEvH9Be9g
P3RF8rVtenOBIkF+hmCibwv2HVvcgiBeunMYFMuNr9kYHwIW5XIQtk0JUVBwGhO4CUkQKK0sekIc
6kafs/OhQNotESR/5xlEtv0pYWr2uW0eB8rF+Q84VCBznwJvswiIYfHqsQ3+meonGB3hG98ETug8
GaR2l0k3JuVLaiG6HE7JBqBYc4BPNpU48HBad6Qj2/lwacnN0VvISpE2ZCKn0V0EmQWS1J6OEuci
4TDy7BMm5lNRCAs7ianFJbjladqZ3WxyTD7tEcU8Fp1u3x00pXJu0ZREitvWzOcow0tn3gX9ykps
NwrrpxyUKRGDHHylUPx8H9QkAY9l6BrPTlqy1E9POkq/PzshVq7e8JRUQbGAnZL/irCicNA/esUN
DKkDQ7UeYFVaqyKJ7GOLRN52KhN1l6hJeLSAC6zNCfETLzS/hD4BtRSQzS0hOmzu5yCMkk3iKQcu
yLtSjL8Qro5bkx8IeDzwHj2CrvgsrfCOfh9EIDy6DGLbWv0ZNEqkQI0lUQ1x9jIIMeT6dt42Xe7k
64p4Un2bFAkAoE1vInuPLGEYfZna4JtmudqtMJJ4P5Wxx2KXKGPjs5ZthiHYyhhkBQPlxqpG7xKD
zCKAKACTnkvcU4UKflNRNIzg+t9N2o9fIVMN65p4yta1Ymeuroy4OAdm8ooBgH8HtL/eNY3+kreD
fyer5EEWvSxdE3iPbz/Vm42uL7pM1Kt8fEg6NGgkoJ0MSH0rz64HWZcEfblN8ltmKLdn36Y+5ris
Yd/pW7fanNp1bPC0upvbWInb+rNsHTvVuq29x6Aemp2eJcZLMnlrknT2ozo44X0disdUH0iCoau2
1eAlwx7XjZXSDdG6KOt8K4i/L+VTq7ljvvVGt7sUZWtmI5ujjRurbH9b89Zs8FXw9cC4qKKoxNqx
Av/54Bc/jdFRbhv8qI9ygRtq68hRq+Nlzau7mJESndf7JcFpljN4p60E1nNkSkLQ1WL8yi4zWI5N
GN6WcZg9WlP8sR4XsNsht7LHub/VZd6bqd+mo+Ees1bNn5MuXJnyE0VZuWPp7y6F0atbe7L4D8hC
BIbaFjpvEhbPSos/3Nx3zLtylxEfXohE7x7HISw3pWvEa5ko9JPMgGhu4u3KV/aSx+dS1caZevF0
AcGA9TKWk4FLKWtjZ5/5nYITfMv2Mm6rV6tNzsEc6+zjcm8jDv0mEjTCkAmJTpUf+TtkaZtNFHjm
Q5qniIKDVfnZ4ieZNL9zX7Xe8uKBYDAGC39OkBv6VPOxCY5QjhjOhz551TpvWMV8kSkHsC9zjgjG
qUwq5A0pIz3CIUu29vUO6OX43cX7bGSv7vPfuYDV2N6lmOvcdlDIVykuc29dVsMgx8sqK9DJ8DTI
8imLJICANiRPeEjPWds/yR4YQLNhjdLntkRaHQJJtNNwBnvo5uCb7OEgk19a/XgsmdOWmIE3p3o+
CNUWSzXMtKWrhUhzJXZMpWMbeHc48XM2RHeGnlZn+fIpKDGgPMuf8dx2LaE+86H0ZxyeS/1/ePl4
qvPP7/8ZbkPmRyNRp3nOzJL4kPYxLAUitTqMT5O3rxVNdLsoA5PkeWa/RNbAPkhihDwLOp8NkKmn
0TJufAUsWe+vu9y3ALuLaqkRmzhU6KiTPVefEifBv4OpaoMsSby2/Zyo8AwmliDjeAqaE/a7GLGU
kIvUqTnYzKxfoPJ8yd1EP8mSGmDSkcdPSUTURrNzf8+8jW9F7lhvIzxwB6Dcfek1yl0y9cOsFqbf
jZ6CsHgy3Idt33zPwu6nhZ77W01kDexCP77ECGNjIJqekzEQd0VslajCuMVd7Tn+NtZEs6vZneLN
pcBVqfrHQVen2zTCkX3S+8exyvVFjFvr2vbIKpS86356doP0D2ijRIsx5vXb7yMWCA+ZmaF9ZgYw
uTSv/qbxtOd66byYo4mjlmnnG7squ/vQLo8pUN63NEPUeAYYqq0IF6MowrMTV/dCCePdMET2wc/h
osgDr08Qigiwss4MeIUWRdT/FjrvWzI0UeW9hvDNV62h1gf0y9oTKTFepV00rpC/qtZ14punmtkJ
AlblrvGRJfngeiFyoF3iPLg+QqLA4L5pAGYQRZ29TBws01hcrAvVfcGWpP/uulFxU4m6WcVTF29s
WMULZgDx4tmIddRm2P8IrHFTB5UIbzrjqc9N77fVK/fspLct2fnl6MBYGBN90bYagrpZ6G4QjPIO
BRLqW9tV9qgP5ysN+ZspxX1TBV2NKjDGAT24uHXhd+zA8/akl+D3GkCH37tEnF2Srb9IORGzcbwF
ovzYE6Mjv0dDACi3Fd7RIcNNrOhDzCynHtpCejsEYXwvD1WFfLeSAOGbqxJFqbGQQDdI6g8JZ5Yt
EuXr4Jbnys7LJ4C3T1rtpSfoZ+pzoWhfikBz7vS4bI6jVZ8hAgDpx4KDLdyvWO3yWzUKHjBjGneB
k0XmTR0V5q1CANpbTTi7vwmbqHHZqfVaFpXRPrkl20Nb78VdZ7cDvrl5/mYq8ey92oUH3euOwDRd
8M9/8XBCj7MqNH4mZRhsIK6+83MkxyYhiEm4Zu4iy17YfFUcXDZ6f3wmM5KfqjR+ZnXS3I3IZS1Y
Pml7jHv6L6rLTA00PNsQJPnJe1fcZ25vHIfB2VqpGaIEadcE9Ewg6HMjjr3ivh8cZ19OyXdyjPQQ
mjXuvCgBaSfLke5g0txguoXnQL8qiSx/YRnTrYDe81qbi7ZhI8jqaR2MnqlcR145LkTbKAWpOCM/
XE4dE2canxWXuxBzbRLwgnJ1ZRGinShCb58347kaY+vkZu2G3efK9IyfhcBATI3b78K0+vPUZuVs
AFCv6+htqnkOY3Y6Yxc3v4X5iBigeG6S0Lut/AnjFNxClkOCp3AXM6VHSudvVRFlNyWP8xmj5/Kc
z2eOqZ0zJv2DrJKNfdFkG4E630IWATdld4pWf4d0eShmlbI6UfudaHB9lUUnCiYib8m3WMntp6gb
xUOGVUE6l8pCBb4Z9OhSqoOC6RkH0GTvZ2li9Js+tL9dq67drn09o6xIbXD3PyMdTCRB8f5Gktbd
D1UT79zO9w7EL7NtZGrBUURRswlrI7kjlYinUWlUp8mtHXQOVVRnRHD2eDNvi6zIDrk7tfuQx3/b
RYV7axQjnqwjdq1D1aK0Du7jAVMIxJRNoT6V6T3i+6AO3ClDqDaOt71Z17s48NoTYgF4DHhp/ab7
+VGteNKxM9t1Wt58jWvsdUHqZWeDtOsWIJW67csuWVRY5aw0oqg7zeZqwlLmVwZiHC7eHN+gMq90
tbZ/uWX2qLGGWDQEFc/CUFYCa8PfJqSykLnwLej5hCJMijNGlN22Hts7l0dpk+iu2AwWWBnVcYkt
2KH+olrNd93O4t+5fQSlSSCXh/lsk3t+c0J09Kteax4mdFPXFQLvty5Wc15MTtAPlOYMw6hb5A2Z
gArjNpwu0l8qmqU3Xs6axEYOew29sDhMk2EdEaPSlqEntFcTKVpiIC6JSk9jyl43KnIlUWhNyFiq
1Z4wpQNcXPyCW8FESdaeHXFj32dNFx+MCIFwN+vHu8ybty+W9T3WygBaRjtutbDtNnbAEkmLxvsO
lO4PD5gc9jPZ+DBmCImkKRKydd53L4QnSJDQI5oXzm5VZPe6wEuoG5qt6gTpzpmQGdUmlOP4v0w2
o9raJ89EWCQSVYAEGfTiUY9Qoi+B4w+R5z9ZptmcHdS7kjK+EQaa7NWsqjq06TGaKn1DBrldSXAX
HjDF0hZRtZPQry6ewRnwaO9ka9OhrONY5pOq9jl01YKQKQZkVt2nC8Psxa7rtGA1uVr+BhHjF1mX
4Vx5UDsKI/wZzXOuha9v2Sslti/EYdHAsnd91I+boU/yh0AXHvHKrvlhe3gUIRH6C5fpX5UaOc+V
ak4oFidv7oi/a5Eb3jmbD6OGtpYe80PFrkNXUKFFgHeqnXIV+rV3lh09z0ZANDa9m2tdqWD6UVtM
LPNVZLfUGuyze7n25WKprW0CUA29mF7QWg1XblHmUMUJAMIZZP3cG+mtF3tfncTwjpHB/jpsHifD
iBb6pN9OjXcws9rfO56LLh8ElcU0hhrQk3bYemmjY3mYjqdyPkTbfMzyNZvjaFuyU1jC3NdfbHwk
jHoYfpOfm0Aqs1Bht10rKV7XrVesBLFvpss0mHDOZKI2Fet+YB7ZqqMSL9PK1p7tOHC2foL/KT95
nlctfQUzky4nt2HBpeLKPPmgRzLDctaxbQxLYSW4XKijc1tUXdffkJJ7tFA73Mq660Fr3L+6NK5O
XA05YQg4DVZmTfPiNqLB69WMvvR1USz7zDLOiReyRQULAZ57ExsTFAEICeB70mAr9EpgwtweRW2w
BSRC9ZiRZ7qpEL7cyTotM+ybfkLGGAbXGRcn5xe5qCVmhK0fuA+BwSo50tVvqqKMUMyLaW8qLASR
b2d2H+fQRKUIFoLJK6JV6ZtQQwDrwIFm4LJLADzcg0rvD91k2ItkcOuVDYbeCiMSkkGGjWY55Lto
ynkeSlXBRmnC3CL0/IfREQ+BHRzhRgeohMcKAZak26AaX9wTT4OSrCCYqWitAhODVROU2voZ46H4
OBDXIBTS1s9JWbh3XmI+8ftBFnOEzQNd1u2C5OR0BHvG/MKilXywil3csupJAEtSrayL0TC4a8sf
smCHoboqHJHMEpTTOQl8mFRaO8BMMKbzpU617I2eumAv5i6ygd2CebKUW1lTCuS0VQsX31bpgEl4
TnXbden7WWqUyaroybuiP9HMwvX0uZwyE/G7StV+nfImPNYWlqE48aD0rXn+UR74GXi7DqYV1hDT
0aptXgBZfI81Db6UBdOilDzVpgHnL76ZnTVrnsq61i32eoJcUxG7+qIyYXZ1qU0Wfkg2k4orV1Eh
XGT6xlkdR2thYPVwH/KpN6MzpluFrWWlBxNstHEOIZxAsC57SzV5TYPc9EodLk5svvWQ+o5h/3M0
ChKtHXIknkvgtowSZ9/4DWux+Qzlpya/VMqyPLTOHVnecd13UbsibEqKooQJKZT0zU/C5KulEOTH
kqH9wnyvLdrYDx7BokQrM679k63yo4iSb2yuSMB3OMboncWrZS7KAzYFoGotj+gAvDaa9MGx9znC
0CLVz0bzEJkNxEbVTqGY8wXHXozBnOrV6c63MRvOJw1F+XIiHmAmVopRiWLcy0MVQglktdWtcVV8
r6vbDobRoFe7Ia3NSz+h4Qs2EIpCe9hbl2jro7+qmXtsVKYbzx+LJy20mwfRYN06ZMWT6fQrL1GV
+3mh7neN9mKAWL0lQOBfilaZYYk2inid6WWMwGY/KKuyCLERVNOUXGzxA6e84hDnyDPyrEXsmM3h
3kIJCGv7dNpYnu8eklr5EsbI9wgYkmZXN0/40dRPBWik0kC9qQyU+skzBCJp49gxw1J0yQNvtJ7Q
jN/6d7gkiSPULf8uj+2f2jTFL0EW17tIxSyp8oIEd2nSPaZooq1shRGBc1VolqBXaPUVa0nERXlU
XVN94P0BjIXqwenhLYboPNhsNA+OMgEY7C1jaxkNKmi+asOYSpptBoBpCQ/cfs4IJWxB4qtL4vq0
4pu0KQte70riWIRYwnpjAhNdybG61webUiu71WVsB+iMtz1xvrkzK7wGM0mQ8bI16Yn9mWiQXYrA
tHhhIeu4lp1zkZLfHLA5lp3VAHPTGqeozWXsMOCoTEJ7IzsbfatjUeP6l9bUbnDGtLNqexkbCRJv
PSkh+SckEzZsZFiTDZZuW8vx+lMfjM4a44vy1k0OoE+iJ6VZ9JoqnhTN6Z+yevgCi8o7FmY+bKse
8qZiDOKEu/IOGVUP7pAS2Ze6VvuGE0R5d6nqESu4M0k2+2qp4+zOjhmgebhHWlOc5DXyGqE29s/R
xs2HRebkgiVe5KC2G6eHIID4DevtR05w6ltZhvoNKA/rlPlWvI0Gd9+2U3burOS5U5PgBT4yQj2m
huEdSkkvdYJfErH2cS1bAQ/g+1Gl3l62Fmb9mDVFfw4i1/jSfWuqLNjqITJRpcCCDn3OGunmCle2
mCQnUtbTuPdKNJExPHb+OsW5Y9ybyJTqiw8dPpyamYb/3Uj4ILAefEiYX2z+PBKywHgHL/hi8Gu7
99NiL0uKJcxTjEWCLMVTXtzhuP5Dlmr+aOjbEU7RA5LrU111B3cgRyevGrcTMlsgU5axrRin0Vff
D6aycxQRnK7VLPjLfeoHz7LTtR5tTW0VjmSKPzUUQaxi8AZb4NpZdiEewV7Hdm/Fn9v5PRtGq9a0
Z/jw60i045s72f5yagE1j1quHlWdcBfY6aUbs0cOxzrEjAwSvDxUsxKIPEPU3OXxznmHO6iAyDrt
z1laZAhP9xBKPjXIzrJVdErwoRWyT0AKWzREJYi9Xq7aNPiJNcicxx2kYgIs45RjVRS9H9BTzPfp
fJBn14Zrv2vDp37/RZfr5ScA8QkGQ9z4Ok4Wr32ud/ovuny61HXs337Kv73b9RNcu3y6fIO9zfvH
/9s7XS9z7fLpMtcu/9v38beX+fd3ksPk96H1Y7XuwuhBVl0/xrX4t7f42y7Xhk9f+f9+qeuf8elS
/+qTfuryr+72qe7/4yf920v9+0+KvEPN6tAoFgiEsLSL5sdQHv5N+UMTqShG4ar+PupS7kwMWeRV
LuXLgA/D/uUdZKW81MdRsvZf9r/e9dpHJe88ra4tH6/0f70/mxm23sKMWZ1f73i56uU+1/t+rP2/
3vdyx49/ibx7CwfCqgR+6X++/eun+lR3LX7+oH87RDZ8+OjXS8iWdL7ppzrZ8F/U/Rdd/vdLganv
0OLF8sCMx+auG0JnVYOIx4CVIg7kSAaYeQNyhyIYLZxNKtdfKm5T6Ju0wTqxqT1WlHOz7DiMAZg4
wCuIyLb1Xi/awVzK5gDHeDP1jmB+YdDJqn7y0kPlsQos9VLf6CPq3iZJJXy2qwVpBqCXBKcPFgHX
gxjQrL/BX5B8OCbF76fWMCXKQtbKg+68D7xWXUbP43xcLpVF3aTf/AgPchzgrEWeZcmGnBTxKDUr
HkBlbs0qb+8QW8ofFKIvt5bXnmWb7FXx5GJuVQ9LaOH5g+ymo/x6ExJs2csuGHWwRMpZmnJV2SEt
CzBcZqzdXC/0X94df5qzY+k+QdR/cWdvRHlJ978HuUEEbhZcnEBigQObxRZl2dGdEBE677352mD+
6WKbCl2KgS74w12GybHyIPt5f65iVQk2cibkXa2E0WLUMVkAeSoPRAmdGOoMTdfDpVPiukfQl+Pm
wxiQp391/1CL1mLqLgZDFTdKE+bsNU37rsdM706epU160/c40XyqZ0EULVmf8hv6NGBow9s+CVBr
+Osasoc8lGxvUYGy+821Tp6FqdNvoUH++lQvL1I27qEuJ3svG2WVk4p1po6zqLOwwEySJ7Tmg1Gj
fm/X3qVeNsp6eXY9AK+zD7I4SQE8eeqSTPHr+H2sHNaYkb+MjBqf6Swb1kAAsCaJJ927QV+vOWOz
TZAEWwuFXy0QasJ29rCOvaI9i0Btz7VWOnund59k1bUe+a0nJKFd9hp0lYcMOPLaNoN+Mc4jZd3l
HvJK10p5H9cJxst9ZINaTq8oOjc4q0DTlWeIQt2/83U/UXcR4fPKm0vb5VxydiV7N2xH0A7t0qui
Y0gOd6+2hpGi5F9lzV6pFAzhb3xFrf/hvMWiXF3I7n5b98Oh1RCCDJoed5vYeOdOJ0rnuUQ3oFFf
D0bZDGuLaL6s+tDlM/NatgexCx37Q1dD8YUcLonYyBfcRH4XfSV6VwIyhijdpK59CGdQBNaG6tes
QB1IVFAc/vQIbU3DSVlkC333CfSTZIDP17LSmcLiFv6rRQBkWfzBBqFpdMDMiczRHAHkSXmIyKIe
ZFxPHhwEtLZ22vYX0bxywq+HLUX60JINu/QDaiFWqJ40SMeVzf2sULCO2jpehlaMjClIwRw4CJ7L
wvfq+1KM9b2s0+a6DlJ3uGiI0a5lWTZ/us6gxiccZoJdbzfitof7fOuJWUZZlmM/NA6ujmlvMeTL
SwPBJ/AAg9N9D402InGv9wtVCcrl9QpdHv8/2s5suW1k6dZPhAjMwy1HUSQlU7Itt28Q7XY35nnG
058PSbUoq3vv/z8R59wgUJlZBVomAVTmyrVe1/pgQ07dOPr6wwezrUbKXtFRFl4eDfK4ePdcuT5t
6Caa1+QQtHdPGIn8L0+k60Nm8CN1HQB6WtPh56x9hYpphsAYZKsFatR1QnmFQ/p2NgG3b1a3sbj7
IbnO+GCXITvofg/y/1szdC6SVib7XcWjiTkzI+V8O+R+8zo0g3bVARM5iVPs17k93TjrYK7n7W0a
WXV/05eVtoZOCZ5WlJuRFAKdvtFNI4oAAWsIxznNb8YEy+h9mzvDKY9zNqZRUx3iOa0OiZG66tNg
kTtQkWRZS0y9BCbSqjAtwj0dVTfykA9ickNEJHkZHaAHaTQ1W3sQHa/m0ZnveMxpjzSz6o9ylkGs
rs8I+d7sugVCLtMtuIsI9VRAtSttLK29w8emxQ/j7UBaj38JqO9NpHhLZWBxRyaKztrb1cTWLJcc
C4WSDFe7fYCwhjW8b9Bx/PWDhXlagY4x13Sw6oc5jSo4PnJU+LoMokoFYUkdLuqwy4YfLpoI65qm
/k/+W2xkOPOH2MH5VnOZtAof7ECjBNA1kKOlXkM6KQ/uDPiahqu7siMykiAdXm0FjVXFWKU7mXGd
LOsg1khSrwpR8ljWquEx0zayoj2GdxLyccqyNq210VFmiBf5uE2qO85oozK2qAc2aLfyX2f/tEP6
RLSk+j20Y3g9rCZ9rOqkuR/1EMFt+lw+S6zQtfwaq/azRZkG6IOiI8viaDySpGeg0XuFZpiE4dJQ
oKI1f/VKt4F4HRegg3hlbtFRh3yl4fVZZ21SJ18hUKbTPGySga/AT92G4q2gILl6s6I8RrUJoKnR
9jEQD8iaUWqEqIQOnuXs5rjZwsULgkPb2zHdChInh6F1Xh30bvycqfDNw0AR9TZBLvFhJbnEBNvJ
ShwSfLt2unwo0FfNuQLWZDgm0rUTcLzIHuPf6IPy2kn9LeAPQLEwMrcA8LXfKksDZFVOz1Mx0J+n
JJCa9QGUwbnqUPxU/XOQzuqTFvGFXabLqnmb14eRfO//blUfVW5tVBTHWfPyeLAG19prfk9nNvgs
RM6V/hTpUfCC9sAhqMj2t248fy6qYj0uxGj0zxUPOuIsq2CJommRd2cbbV3xeohq8E9hSfHKknTl
DSfxRqb6bsl8yikUs4bbFj8pKaRUGLwCBL3TPalK0h46N7R3GQn7r8ocPchz+BaRAvw8lJFj7cLG
QjHDhJ0KkdXZqvbynjwj/3w0nXz94V2ZpkrewGdVNY5W/Op9tYknaup3nmnk8bO6vqpT8LkzigYt
argWjBRG9tRs7tGmV4aHtyFF0eAshzl3DjRHl2db8cCqjW5x12hu9CQHD4BHmYDFkxHcFjpiju3R
6M0mgWc5G/dZN/TcZJkw8/t/clBZW7dRpO0LqOiS9dSq92XbOWcJmXR/eLDdeX+boKMKdccdlK56
meCrhbVurSq6xlyvOyePZVGE10UM6B0fw4nCp3wKBxj+nVf51kpi5QBqOt2AbRp25rL8rLiwb5tJ
8KykGzWG27XomuF5Cmp9HQ1WeCe2EcTtCVTUTwTihmcxVYUJVVCmnp3FNIBOR1bb5i1yGZZs+p4M
65v4JNxELm7tZbTstKpv3k+Z/xvcIcPRQ9D4OPkjKHQ5lQO3d0Vpj7eAj1HoeL5OlRgZ+kUbVCsZ
Q3UWbXVr7q9r3mKyIp789W22rGvV0+ti1yVkXGbOZ3Wog/2HELtReaIG3pfQqk1okj3z3u2VCOzg
rHIqh9tY/BIpbgeqrNdIGdu3yKtLQilITGstgGdEgmQNObtd0obGzlj/69Ukkj1qCOsgyERVb8ZH
B4LBDZKayVaGvRdi643xEZp1ZzXAQbH74PCHFP2hOD18tBfjfVhm2rHO69ReySKj+6xP5fAQ6EEL
OClzdh47y4utZvXKr+fhIEM5JJ2Lfkcfn2RUoX576axxkydh+FgsI88MgguNmbcpFSwc5w5hOX9C
42ftdS0sA172u0b7d7SG42XmJ6JD9ifTlwuPZjjsmigDp1TVUMO3w6V21PCZRgBwlf6zHIzYbkEQ
Wf59utjcBqDqPMP5L16q9d1jHuj3lem9TtB7IAwI+vIjx0QrWrZ15h7a2GU62Nv81BfOX7d4WgOB
d9nNRQKqvprWQR9OdzKc27IDjGZHaxkqbmo85eXXLElfr4aKW0X60nYORtomoG4Kg6SNu6hlwCWK
njWqPhso1ouz2CI0lEe28n+PzYNBo9xZDP4ySaJkKAcjsmNwNEWw+eC4DdHQMnehhXB0/dXQ3PI8
TkZwoauYYhOs/GsL4OOmHZp5RxU+fPbdKLyokbtCgS77h1fmmp23ktjUcINnmU9z/8f5EhFCTnuN
uF3h7frivK0BKBguX0DonhXRHxDC4ZXUCUT/Ns07Z1dpt3RmBBAJWMMfdRsH9/GCsV5JdGdHznoK
jfGTHFpYU8+l32z1up0+5TZNHlnsI92z/AuhmP7Nb6z6dB25lNEaxRpXifw53rzy6bJ/8aakxN7N
7Za5aAqHzzlihXfUqgM6nFJab5KyvgcuCLcUANinMVyn0VLwXyyFGnv39pj/Ja5r0KLXnVZutL3N
CYYiXU198LqOOCBX/f+4zu3a4//8ebp+VtdowlfbKrVQ4mz0fY82y6H1Dd630r43TlPFMrx6pcYp
tY34fqQFOF8cYhrEe42R8IqmnK3WevSSLFMkUtaWoTLOKhCBAMKnNqmmrRjFfb2ihI80IW1pvkKE
3Y2S17t0OYHzWZWmMd11c7tVzSoy1yQ1zPuoyiyg29zz24BH3knGntzfxU8uZ3K3ZdW2d6/vNf4Y
HcjyKQ/8QIJHt0tdVCFbJHbebOrisKOazpxav9pzmHfM62lWzN963SoPMl9myQSNr8+Gbwq0KMt8
cQx95p5sfVIQlRzp50CoDKxEdZrfdMs+DMUhtglWa+Qbaa39n2Nl4TQKfndsGNFq+7lUDGUtZyag
letZvtjKVLGe5ex/Eec6rgIqmGSmm24/cGPJUAfGq+QRgNk3ziyx12EfvOPRSoEWpGheJgjUnTUn
KF/oNV6ZZgbGeTQNAMzxs7GYkXVNEOklJSpDq6L1Ho4kBQDzXLzoGkl4skAQji7BvNFf15h5p/kU
O+FzQLPSC4eEn63JewwKFzZC4+q+KJ2nxrfrw7shzSGHPoDQZK803tUbQFZ2iW3TOoleCUqsF2sy
uqNImPiLSEkTKbBgV5G+cUTDZIzt5ITS73WCzJKDa6TXqTKS+aOVxFsHKM2mdKuUXGc37QstMi4l
jVbbriRPZloWgsaLzVdQrisLu7mGiGNiATSgvfy+1Kc/u8DS7kkNGxdITe/VOFTPWte6KIW/TPSK
XdrFNXWtctbs8a41HC9acwud7hNF/+saadKsBTrdLNZyzduHSQO4vmNgMSUY9qPY09Zr1xUSH/vr
UrcPI275gLGTXj/IbbniRfMS55DHegBhAjtGY9lPupHS3wH1p29LYUu/uhm1aQZ3K/tFCQfzTSSk
9deY2xI3x812W2Zelpn5nSJXPH4lhfZCQ6XyuS0ma190ZnnXZnX6WZnhLAP4+MevAWOE4EUdkJYR
KqBJpU/GgMhLyADV0DY2dpW9H5rLUILFK8G3oXg/zC1s4OktGOv1sOi1ZQl4oNF3v4Fv1fz7QIMu
nSYeWL7qEv02EWsjt2ucJboZkSKvjeFYtH+lhWXeh1A8Hekk5b+qUkoIdpShQAVrsboGRSVSQuKd
lhA5k0Pd0CR19Xwc21Fr3Nv9H6UHrX0rcbKcjEkidbRCo5Y1BdC1B0mf0QbNwZi1ULkbKxL2M8+R
dW8hh/VXmprZETRwSeozyrJjAyJqjQ4wopzLpMZNvW3UdRHvVrmjmOeqVOlaHyY6ABcpqWUIa9T0
6IV+F64dxIDFa6l9fZmhKj/TgPfCrrP41mXxvNKKyH/pOuBIWl9ML34VWSsE9fIX30ndVVEEHioK
DSq4Fj27nUFHE2UD715zDCTflj5tM47961ATqgdoaN4Nb14J/t/OTdMgWjsDW/J26f40OuAxRo0U
eBR5ztle2E4on4Fin6gZHoeg2optBHI5o727uJcpWV8gJrmsYNLQtfU0vd66tVLeQZ/ibhPadn/T
k/hrQ4vBRe0r/RG9zHQl9jzrzU2mAiP3FlAv7c+8mmnf/Llq7/kDNCiVZMlvdLc1qybw/AewgPNT
qbQXsQd6Vu1S37RIjHGRqGl3nQmcqIVn8yX6boTx+HOYA+QKuK1d+rKd71A/qe5UMwue2A6Cobdz
+2f0XW/hP5FI6M2mix1DC/P6Zg3fJJ1P+RRuoLBI6YFKyRrVSw+fGGk1SLfT5KRn0HjOY16hcKkE
Fk+zt7MgJ1Uqtujt7Oa9nsVjce5yyLGiwL6EvL0e+C4aD3Kgid18sGJf3dupUSxi1e8dMpxi/1KW
mXuQ2FsEPO9kwiwwp30aPEHulz9rdRpvfRXYf9HQOBYrZbm2eif9ox3j9WxO4/cgruPtXCPteoto
lhLJf40Qnqg0jtZZFE7fzUCh4SOHanMPu03Gr0hRw0d/2YE0oedsLLSw1nbYhmRiZXPiLNsQ8fsB
/Q1KZB09OEM7ZKlxiNdLXX40CMxPSlnTFLLsad5NW9amBjwem/rcRkn2h96T8DUqr3yaACYeBlfR
d+NcKl/JYF0jDJp+VtkE8ZAd0xKVUx/WFr515Od+p/SsHWHWbZ/gUZwe4D6/M3I+9lotpmKHdt2w
kVg5GGr6OxR2iEMu06sumumpRGGRTeknNpfrfq4pS/qZuWknZ/zWNuThCoPsyNy00xdHzzfSAg09
Ktth5FQ20uXs6o62cm0beT4EA9NQ65XnyJ+mLaz7hU2nDLS4cghtVb1XrOUA1jzjLsIp2FpTp6Wg
+5Fxb6RSsHgkfOlp/0+neTBB8kI7LH2v1TReouV+DdmXRQ0ntdjW07iQ/zn7bb5rymCCwJXDDO72
OCM3mrqTcycmw4BFHP7KX0Ly2BiP6RSaqxkWjs1t7i1OzoKk2cdvS30IS9xHxdMy1NWhXNHjTZtZ
m7a1809WmbLRNJN4X+soFDd6xE5TTWmc79T5YJn1j6HMvJ3eqzNSBOgDJmPWXMTWev28vgkH/keb
usylw4/W1FuMrJXWzbDu0G/bSOHxRhB9LVu+q2OGqBft/GH4IlXLq/vKHf3P82t50zQMmoRlya7o
7F1fdF/caAP55crSx/Q8TH0fbhOFVk+EBz8Ok6XLGLXU7IQ2315Gb6Htch+Tm9mbXVaUkdgl4i1e
7GaoN49v8XJJCfW+2xUETOXCWi2HovTtbdPX8+pmk7OFP/OsFx40thJjufAS0q//Oq91B5qCJHJI
quA8DomzLapFWPgt5rZiC/HanmrUT5QP7Puqsh6ufw8ZwnpFWzR/gNu/iCrbNUxMbu5wP3+beh2K
54ONjO/vflBXK00f1G3TcmcTdoGyMX4CqO8fA6DFYFgRVFzIypugylBfhidUomSSE/SwLyzef05q
m+T8WirRIm3cemZOu1uZTGhIBcW0Skp7RAmVcYA8zq6fKCWKTVls7wPput5yt1rEU/GIm5ywRmWR
/BvYawPiofhPk8rbQckn45Mc5rZ3Ns6AlPzNVtNeRwlRDVZZrppsi/tgMyzCYXIgWw3fak3OOx99
GBwX4bDQToyHevwuAe/MXa/toLPN1mK7rUFODtxT4zjXNcRh55p31gNeNZdLdW/XAwWU7ubZRC/z
VwfvHH9Qeu0Pt8Urj59BaXZ8+Tz9DgYlKGEWWjVIDeuLoRf0WTvmY5NDslYthyVATBIgh9h5b5LQ
ZSJgZes68de1bsv/utZUtN+8KNbuXT1cObbVPMkh1gpzH2h+96pr0xaQIumzZx66RdKm7zPvU5+F
S44KLZkhGMy9rxJ9HZO4ohafa6/RDu04nwq2Mh+jb9eTGeqyvtgmc/Q+jawvo67UXqIsfBmTyLmM
A697VWKEBxlK6443O0e60Jqz9PBksYcUtnaUgQSFMNPTy2h+jsz2tdGHaH+f9KCmaotmsHWHdN5G
a/jlyAyZSwfy66VuSy2XckjiniVMa4vw4tf0+S1rqHRenQYuk3lLZUv1c/TAQ0AW4PQ/hVmPam46
HcUkhxJWp70zJzpkjoSReQRpEROnWt10TBSnuq9GM3aqnVb09p1sJRJ5xMmpHOBw9Detpmkr2aaI
TbYlcnaz3WZ8sMkCJlW/leoW3TakARTIELRg70jDaBZ1DrWaosSw0InR7vpKGFZM9daydCgye8QF
dwr9k7t6KZDOSZntaDNIdtVSTb15p0D/Y9RA0FDSi9b0KTnbDzB5GYq3pOR49d5g8gKnp0obXud+
cFyXWrzJzDcZbUOyW3QRoWn0dS5h6vI1GP3dXrO++p3+HUGm/FGcXauvIMnTP1cZyqyTHu7FHGYI
8RkDfbijHtlfx0JtDrlaJhvxWkGjbAMvpo62XMB3qtcLXJccnQ8XoJj47gKR27g7qExBvdLm0p6s
MFkzJO0iw8wC0Ddp+jpN+ntlyt1T50/RprGi6EdFI8esw3+KEJy5G/TChtSiSL6MSn2RAACUDmQX
gfF4m4k8YPij0tgEe775LZ0za4e4C18rC9b6dMzgh4n42vUL2OV2EFuO8Ar0tvn+ZveiethVACXJ
cyEO9mGqDBUBUy5z6dNFL+pt4ekpjvgyWV1Ql6tu0aeQg110JKrktI6BYLXL4eYW2zQH4WYeSASJ
4+MS13XKmkIxWeiNodf26XYYur6570ugS2/2ADTSyRgh2tv8fUrLYT8372KKNhr3Sev9EOVhuJL1
c61cVYqvwsP2ogYt9irbS5BY5EwUoRGK1s+829zMAYKScNpRZP1l0Xfr3ey/LBogiNXnTeQ6a53O
qWVPIRsQy3ft/Tgm369blMUuZx/2HzQKf0P0CzztEgG+TN9F8Ui2eBneYp1ltSqMvl93QOK97mf6
atgAcHKPsZFVpHTy+rlJaeBTlZlmlKxy4BGunM+TTWc6hDV/IWHnftG4f5LD0/zTHNf1UTcAQqJf
ZDzzNx9WodKqP5X2UXS+ljlWpb/O8TXFPzVBVB/npEByfZjWU1awKyaj/b3l/rzqIXF5rJseOg81
YPcVZvP3xoH7Ab7IaZ02cDk6w1RsqKjEj0CPx4PtTsped5ri4mpexc6HPizDg255IQ+bouHT2Df6
tw+TtLZWYFs1i0tbw3vgTrpzMAdvylCd4AWS/qDa2SVWbnxN6vEhndz0j8RI6KTk7e0Jfs2aHlMi
QkU1vtZD/yD5s3+LeFvjP0bQxIY4O13AG7dLvsBLkX0SoEO3ValufbWmpqYBLPwsgIoiVO37EY6t
K8whKw2gnqhh7IwR9qoOvt19aeT9ukDr/V6QEHEeXReV+e1GFp1AS8qigqGgsdO5LtppiLrHiJYA
LeY1RXWGT4Fa5Se0DdiBIE52HdJD31yEN1bDRO4EhpXFJPbFVMdqfpIl3tYRE4KeaydWNP7M0Pfb
gB5pvILkIzjNtp48NouQXheG+R/dsk9vPe87Ysf+JmWjdY2wWrVfhYB0PJB2O7uJaaB6y6dCB9A8
FmWq4UBGbpL86c1owYONzKXC1kVmU7SpVjqcD8sDObA3xTiTXpuy7DEr4RKtF763ropHAFX/dNS2
wl5icQRk1K4zkt7jW7w4grg0T7oBD/F5JFWVFY3aPL/mdwbDyXYjBWrRu9v4/aT+3iYvKIXCQdSH
6jrypvlBA990ooEdirDXgLyPtnWqgOdTYnc/td3OUlvnaE++5WxIlyS7HCJFUEZadHVHiu4cI/49
0A+hV5nSendIdZrY5V8GzHprgP5/6UaYPm52uHG2ZpqEL/8Sby92PfIKkI0NXGQF9B5pUvMrXXKS
MlbdoF5RNrYQtCN34ZXauDLtrEUytjJeGiovdUsSkuTAQ1h35UpYNic3gdJKge9QhqZt/vdJlWYC
zsunM0mqAvrb5aDAUwm8EP2Mdv7btjhiZMpQhBmAPanooMNuXGpudYqbabqEyyEfrW1TFrC7LyM5
APg3o4aXzsXiZZ362FErlhGUjvBxgOxDEjk43kzxWGfHoVd/E5Mc7M4rDq6qt9eZTVSHh7y2/kSi
pzvC/YmMUTcmPeKgRbeGCN2ixjSU5NsXo3gkUs6u4TI2g+zPPFVV8DLJeGLLpG2ruR9WgrXUBrpv
eC/HI2OJkTM5wJIGb0Fyupmh7427Vdl1rxPqBontalYfE91BykhpPYd7sqLzl+tqfztVgbuJE2P6
3PQheVTLu+gqWK5wLGEPtTXlKM55UFUaKhFaF6/rWtUdotX+Wrwuj5qzPTm/01k8fbbggn5GDqCo
67pbF7XyWA1wi0lkYdGdXU25epB19JqfTmMN01a8etMN9xr9rrBh8onAccSfYr28l2UlAiQkhH1K
9SSjKIeIki1ndZLVyFl1kNhXEzRaNnqjJnp4ltazDZtD/YtPMysFjwiaKJRI7wa+yAcDGt0zXdnc
muug/FxBjrFSB5TZCv5oPgmfALmgZqMG8XjXBTmAiyV1ynZaW0dRWMGKxzDTi9BYgWZIzjyU4Gsp
TZptFNPZxG2srVM/+yUwdBAB8Ktsp+YVKsAW1TdlKcH5szUC9x7WXj+2D2ISp91AYKN65rCTCHHY
HUROMl9st0U0qwOjm3UPYlcbZUCSBs0s+vW1U91V+V0Z+hd/Vkyov4TSKsh0iKw0OFJnP/4j41kO
ucriCRuPU7Rgkp2NdvBKjHA3Ey6n11CoK/Nt11GWQp5643kvYdFOj7cUwKSYtAX4kXIniQNxRI05
IoTd1BtusMYncaR6Q8270F4gyEjvnaLIufF5+t7MOu+hbNE1yKwIQQV/ntdq7cQv7eAWK2fO/N8r
t3oYBhLyq3H+XrLh469atHSQ9NWfiZl9tYYk/94p/NfSvzx9YT+QbYD4NpeuL0gImJZ2dsNxvpsC
p7uvVG9AlVf/x5WL0Xx/ZWu5shKWD+VUkGcp0u8U7d9fue+Sr3GZqes4N3ukv/MdJGawcc+msjeL
SfndGPiee12iQ4Zdu1so/r0TPf/9PXV0RAWHWP2UQGi2dpqq/GY13csC2mb+X1AbUemck98VTVFf
gt5JNjo/+k9B6it7+rfj+yiJm/PYxvPW8ubisxP6EEaHpvYDIY3Xj6HxMRQ/CH50BknADx9jmr1/
fIzIdItfPkbNi83Z4D153Y38nqsB+QqKENlnqGCLi9FyW1lGpqdyAMuXO1P+ICbetpqN1xjdXoYy
PZzBKsmwNcbrdPq6nWa9TKUxgB5zSJGd2Yw2vRFaCMRr2YWtFsCE1npGT8B67oMlCYMI0lFsdRAs
qN+F6wqS42cQRtnF9l+nIwlGPTGyyCaYnXrqWvP10CxnCfB3W+lBly4jO+pnciupQeJ08UDOg2qP
ph5UWCo3IthgamQXKIHMJ9hg0dRT/xAz6qJIxSxRolMjUfk8TaeyUi+8t/jrqCzhw5wGsz71C4OK
HPS273k/hgw6gv7xcHMgjUC0+hY9jfW2aP075Dq7tUH+7CDFuzSB+wqGCRcyVHDW4oXz2jtI4S/T
Z+R4Xehlbd/fXoED8xCGK98f3H0RabWxEfF3bTGiqeDuRdhdxOLlTLw6LG6rdvFWLdiZbmhRXYck
7HEOjc+6sNQuo8lWPwuFrfiW0c23RKpvkb/OQ2D4GlkatUEjGbAwf7CmbdLCoSSvgNe3QTGOUYlO
yPKyKKVyOVyjzdagy5fS/O3gTcq0nUrefofQvotNxQCkEE3fAXZtytRLXqaoLmn1wy7ctEnkwWRR
pVe7Oy0MY64/fV/st3hNN//k9W3gHkbuZVwY2+XQJjrdIkMXkW7DdvMGS1zmtDNgB9kt5mkWPgQa
D662Hei0WMo8nucHm9HI9Hup7jjFp3mempcPUYMTL7XF+5Qd/EXhP60zbAoXbuSYGzcPKXAuwqyD
0YyXauK/VMoavc6eTcpro6E4l9RUjWdYdrYKzxs0U6zupKTs10SpRk81Xuf0kCaiRccG2ZccaHrY
HMXbptb9BG3FUxCEpqwh5h5p0VOYsYYsaZAHA4+UZKssLBIUrLrwuZyqCvodgEqVEYXPBcT9kLW4
63mEfXZdGT2ahr7v7CrTfvUmbKtlqpj+bf4SIU6HBruthSaNV69rpy2Xf0pzJTB3CrM68U9prpzl
qhXWJ/HOS2VcvFTHCV7q5jev/JpkGDr6+7n/Fiy/Ne5qyWk45pEzrnPbUz4rwfSPs2nUX23D29mH
OCVGy31s6nHf5IlxDEcX0p3lSwsO4mkqx+nZ6lvjWHZTiqohX84aum+D3cs7u3yZ/b/jhxgu0Lkv
BlvdlrZDgggSk+PchPpx0lt7gyS8sRLbzfFvQ3IJerWSeTe3kc/2pg1RyP7g0Jb1U564m9Y1kPhS
tPBRDlmRfqZ/1QHx+LdJzuB189ZwyqfbQvQyxVjGDbQptgsF2q/RUQjYPbV/3MzGFES3K2RO8XoF
xwK7tbDGeWs9CNOtzLgF20r2HAzZQVFg2aR7KV5V2RjvWlQ+0ZJz9UM7q9WDupRqlTDzjmoHxGCp
9PKkbZ4aD4o3w6rQbV0ixJE15kGjh+w6ifbibtMgbjZps/+AHGm7UlKv/K0tKUdaehYeM78vX9Aj
u9rrCZUiBInMbZXU1W8l76qaVhRPRu7DVpRNII0Xe79MpwMquE2vkFx9DuzuKyIXxQbtveR5UEm3
yJnYhsU2LTY5+38TpxSkF3IV6vJxDLW1Z8zQ7S93NGs/91P7zdTD6TipYJbFmqSZth4H7ihlaKBf
se1mSLA9RHgUCPJ2dRNrexG6mB3jwdIK9SnJxuRT1Og/xSxRbuSq+9w0p29LlOo5eyMDD1Mo5jPv
mnQzW9wEqMdbz2IrwnAz0uR4MSz0SWKEmjcOqOu9RMgEcyLduQjAPottmdDbsLde8wCuHkSA+JIt
rN3hC3Dp+uD3tb4Nl9SXg91qrff2gm3R9yX+3+zDnKI+W/mrcAy7hyQf3F2i98W2yMPsCzSGxh26
lN469NvsyxDWNC07gbNSPIbx7JOUWHSOJFgz4PPps+FBnEkZz08JJGQBr04DOlubLCj0z3o3RJfB
aYe7PrFdlTSc3d6XPCzT1aAF/sE09prVNP1PcSgFdFfHTB/b+2s4sn3ozSBCBRirgoVlLscHMyq6
l3Zjj+bwoipNi+DUmKJmwjAou4VhUkEGdhmiSloirkAriwyzEQWzwBqeqUx7F7ezz2LmrwtDUQDI
vUxqlnRRQcsQgrkTr6NN331zandJyv7u9rglO5JOq4gMCVoA7x7D8rS9PXz9cbs09b4LEF8oCiw4
Z2Rers9qmaiTg44gQzqZsLuzh9SGXb9U2bJubJ+i2d+1XRg8iqlTXfSOw/qn+MR0m3Sz/TqpHefq
qHXDT4n/v50UdaDFYHvgo3WNS57UGR+9OADqUTaDUf2Y6uCoxLxtPud+W3zOE/8vbXnrqpw6Wrm8
TJ6hEzSuQ/vXoXhvwWSsmvNtOCR0nGlpUG085eCbS2fxaLjzJ0aB9Bn3/zoynDxfDaldPQEJ0ddW
FuoXV9emHbLS9QkiuP5+aBDL8Ry3eSS/bGwUABNf5gohjamo6h9uFR4aDbztqgDODUkBQqGZ8QPl
nfCbrTv6OqHcdl2yVxbaRyd/XXKYASx1g/W6JC3lp4DvbtQ2wzel0HuoGTmb6MFboXMwfMsbriln
w2L717jCmKGJ9SAsXY9tFu5EG8wnrXK2HSguKoiTtzKsuxqhcBQ5RSlMNMPKTHfOb3aRFrNJYPAw
TmLeBc9ujmzwihPT5/mzQqrjevLe9V9iVAA/9/0cGbugM7pNODv+IfK86ZuDnHU3FOXXRivicwpD
9GpE1+ObhEUoPR7gCEZn03RWpd57d3Gi+/uQZsUNjcnmNhpK/q/LdO42RpGi+yHjqTU7aEVMczsi
KoQuqD1vDdXZg2X66VtTcBDeekBX7aOcvdlvJrHPlnaNF4p7MVkLYGTEzlM1OIhdTOL8H+0f1uc7
/u7z/Lq+fE5PEB1vaw+6tfPoattpio1a+Nuhh8h20rvHLk/gfa8Gl9JFHv+oDcdPtmDbyf/UHSQj
y4RrjDHHCL3EDqowMXfpfy51s7wtd50eQ+lrjxkK4YsagllYy7eoKdee5qY7sYl2Qgfz6cOQqiuj
1+HF5lFqmIF2oDSqXnFjg5uaK6txu7MDy/yXqDJeH8Bx+Rp2hZEtYV5bdGdYQ+wvyd9hczv+Y7Vf
w2R64Qf8F9t8+42ZjTEKTI9taaFJb1TOJWoi8wLac6B/mC96oZ7SFmYLiWxMo72zbcOFK1FnU7LE
13ME1WFYw3UrMZNi2au6AU2nU2O5xixXgH3ZencFdXMNTwd/PkEb8UmiZdnR475lXItDajPejw6o
FdNXsrsUHcyvaklJwnf84CxDqP72ddZGzwqKdM/ZZGympcc1SQ2drqemWMlwnjXjDjJm9epNxxAg
zJjnd+KVJUMEN84yXJacUjj5ZMkcep20C9qzFfjQoigeyYpwrUveZDk0dQZMHDm4k+RSuqCc0cSL
gp0MtSQcjrqKZlFfhfnngLrRs5leUykSUFdQPt+mN02lrj2n22qtgUphEHuXsaJVTV/UQsuhh3bC
aQEadz3sD/+MGNz2WI886j9EgJwiLb6UPP5lDYf9+2aMDPTheWfJ9C1IHFIqtmFynBfa/T5WdkKk
f7Vd/ZDqQ7Jf1bDAWrmi7a3KpCqhw2pKR3B1cmRIyeQ6FISNYGrCwbqabpiat0mC1pGoN5OMJPRt
ok47wikMaKWO9eKxS5Mj8oPOM9Bg59nR9a+0cdVnSGIdJMsrd0t+e9yKs3UU7zyRsmoXp5jyPH0o
nFSHlZbZSWTFW1rq651Md9VGYyda/7jOXiYhpbEH3h99EpPq9rxUQfy8l08w9m53DNEDXolX1tCp
weWq3l/ENJQKHUSDk9zJR0Bdu7q3dFsFAPL3J4LZB9Uv5UksrZqh+jT/8OOoP0gCroEgdz9XXXlN
4P0f1r5sOVKe2faJiGAebmuey+Wx7Rui3QODmEFI8PR7KfFn/PXf/95xIs4NgVIpUWUXIGWuXEsk
VnfBi/ZGnfQjQzYWou9pfKMfWMw6lH38e3ibV9Uqdk3QNxfM3yd4DwC76++7oM4fHTMtHnOskyzJ
5DWqLfzGHdNeOmbc7qgTCOlxZ4EoYUkDPofjeZWDxHXw1r5bphfLeiDQhImX0AqQ3hHsO+C7ZzWS
yo2QyTtocL+7HPo+IBoJ9nkMNUYvy4w3DKR+GjhUmr9yUoBmipWmp+beURB8Q6uHHdLihoJetDfk
hZ1FWDXZxgdrgYAM0jfOEgtspxkyGCqz2CkpF2UHstb8Yv+3P3KGZzNoYr5H6bIEhJUBqaAif3/E
ACsvqZZWgoTG3PElWNhQJNATYNUsEjzD+74El4YIb1DxCm+ugSwLlsfBtoeM7Q0cAYj5uyj9En5w
Ig8zTI07yb+Pg+OkyyyIXUUf/iv0hJsuHcUO3KgpyZfmoCmduoFmn7pC3ZsI3nKod4c9it7Uzg7P
JRcyflG3p2Zj6qsYrLBPCXYeWLb8pxu9KnoHCtpB3v3VrVazEZD5003tY6bZyE4X1bjdzhel2XgP
RuWeCQAnIEy27UbGjtAFy465odnbASiEayxKwNhLw3/gIULXtemUr2YSvyaxqH7VKfTumCfjhSUB
gW7i8hcP6tdBi4vXvC5SSOMw72EwcTNXWpxdIVDxcZXakF+v4tpJukYerAH98Vtt6R+sMVCaFkdg
togj5osZ2pATrczfbDRIUXD4kQGJjcBfZ4i9PUAkpjw4SNlAmMexH8gWtd86Yff3wsDrIHAgO9yM
4MKa/SF9BUhjq2OV2hjNbTq89N0I0dLSvnMG6R4stVh1gd3YGGxIkcYe2yuS7RJo138bJ/F4MlrK
M13bB9n6/s+S6ScdLCfziecakyX45+RfPmUaDM9JV7/RGplWy7RQHnqIzbehvie7CPxrbPnAPmTj
K48gOzCHdykMrOy2CbFz2402VHkwiOcqglIFpCKMVYI8IyTn0vFiha2+JAcneGZdbS/jAsXqTRtl
y3bUo82YOPZFA+J2OhiBGZ+C1l73eYjwFnWQi4Dc0rLATbYhW4/6v5XuJBGE6Xh77QXoQjqHyU1Z
tPj71aWGAGQ7HLBoHL6BPdeDRKWjHbhqmuamDqT3UoGW5uj4UO+LlXa0kY/ekreg8B89rQATVvWr
GiztTZ34rPo4McCPy1oIgjgGsouFkRnPtd91q5i39lUY0BZgTZIfkDAAo0M4BuvKhCpCaoTFMqtA
vhPZY4NfIM64D7Q3gDxo6waSfqnUjfV/9yFHOqQp2E5i5T1PRmdx/r0ougDbLetEW86+jMc7UxtP
JEPGUnO4U320w6S+xsSvRW1OP/v+t3HgQwHLvbTfGsgyLEB8FD/EVuhvBh8YGwEaw7OZBsma163x
XGr8e17K8JeZgAcPq7ofoHu2FlIN0sx/BgF8K88o6EnBrKnpz6OU0yDIqk6DmhIBLcBNtLBnx6R2
tGU2inSJmBM7RqEESTv1dGE6fJxS18h0BFCcfDxYEgm0QpVVlhoKwRMDwuvQAktOQQgGDS1vm3vN
TqtlWbXx25CLq+eg1mvRi+9963e/UDL1O/Yd/9nLLPAw+9K+Mk9n0H1q4wP+stWZDZa5bm3fezDT
9iUJo+2o8kd0EOUQAFsTo26c2pmFdDFz5MGgDNQXn8/u2I+HA7U6HYrz3RCMW4IElRI65X2DiN6E
EFLwIVCy/N3WumCgIFFqciY/+TmWUEc0H/n91/nA7RWdfdadwL+B8hTd01ZzhKW39UewpANzo4I0
hQ1QYOm4oCpT6Gh1oEEhtJ3Ws21Mg4uhvdXYdh8SP6iwS9Y1ib9htJqaUuTudRB5isrdJEC4AMRJ
iTpQB5jswoXlFPH2izdWy6tmyPrz7Ox4itibVQ9f3CDknqylkzfgAn8BQUxwbsvKsRYd4gH7wApf
KtMML0OLfcsK8PuNa4F8bHJBzdW4SJNQw9NlyFfAE0HUYH4+STOrQGa9pgdTR3Z74PalyLp8JZQz
9YQZMnALvQVAMG0n5z8efjR7bloGyBZRlq7YDl1FjxiZBeoy6VQn4sO5i4zCSG2g+oDNUENIA++L
X9wbZbwiRycxUB5kVZ61N20x2aYZrKHaNZBps+NFXuWQmzAM+y5hY71zki7bF5YzXEcIQUIjLq1f
JeQePS3Sfvmi3rml6b11Xi6XNCh303onMgPMIwEfrhamnAblunumJ4JddDvEiNxpUAhc212QDmsT
Cn2LXFUquKpSgQ6VrJcIWgVnyxYGcDVqaw+ujRj0Vyg9ACHjhx92TWAuaasaeHOEfBafg/UyEVvo
o0HeGOmcKzDD8pozUZ9NFwr1rZm7EN8Bj4qeNMOhDPQbtVxlojPwlmQ77qryBDWUJqGOQovYRq8A
v/PCpviYJciybmVyRFITww+TdWFjoymZCULC+VLILeHTAEGzo9nkkO7CNG0vLUgV1r4vkjXdUaW6
rfSkeICSm3miVhMG3bmoOXj/0EeHoNbF2gXiYp2WwYcNlau3sNT86V5EVW1xrkbrSv50K4I8vl1H
sajX80QibO8syBafaR4Eh0G/MXgpgkygVKkU/5XBkt+tSL07p4d4dxuCtZ7sret4S6MxzGMTFfLJ
TONtN/jGayYMKFkXzbAlN4YUemZgY9+MvXn4b9OOplYtXAEaLpo2D0VxsAgW2Gjc2qFqMFznztht
iIWMmili61+asWoSZZne1OF67g0FghJ68TvCa+Gph6bQoWX4ltS0Y0TLS9dHIYLqTR3FERlXwCWq
pp4Ce9gqmn5qImWQnFnVsakZDUI/R5X2a5oJGY9LGhXfqRW1jnPpO/3ZG8fxqSva7qpBR4z6YsOK
75osuFCfBHLxrhkscAbgimDUqG9YYO1CEKw8JdqoAVM0bKgv703j3gVhII3jDm8ehi5ZUl81Rsmj
m/+u8MvbihRYdx4W/YPICwZarqw/uorcCbBha5eadgUtHfBFTS6opqktx7lRKy0yExjAxNhQszdk
eSlYcKEWDSqwQF8gQNAfqUlTej6/eSx9HBTtSdY37F5TUduiiu0tFhg95G7iai9Ru38hFyRl4gs0
KPbzgC5v9S0KAYCgUJPQgedJO00S5XW/twBdXoBhIkAqu3IXaR0AzVzZtrYwNSeGyFYbrGw+hndV
VoZ3qJbMdgnkjRY6+dQmyuyKil+olw7kPByKIHLvJifW4OHS4DcwzcsCMCXpDot286D5WoW6jJGC
wjZghbNCwRUwJEGkm0cHf5zPtUAuEqC1qf3l7S+TIVtzD0HwqtO3Kc/6nYtqoYcodn7G6Zj/KPQA
mQOvfMpBl/Y3B9Z4T8FQVpMDXrz9rhqw6VIzZNgs3XvgkVkkLjTtCyOqzl6mWS9muxnDPHmpallf
ZBIBp63MvBDxlgE4vkEyynqZB300sVpPEckax/I4vRmlGeAeSeIS5X2QR/py4CEAb3E/QOUXHY16
t9IZZN69CzY8iSWDFVkC08Q6h5XlNswKqOE5dgBZ16xdO62ZPrU5loJJF3U/S8SqNNO2f7dIY1Xe
kL46HYIaGfDZ2GlzbA+x/D4YVYNiOzU8hNjNNHz09eYJKY9+nWZY7TcKC+EqfETb2HhdevxCLU8H
m8LYsXZpDAbwHaqX++KjN4pQLl87JRBTaujn+MCXxUYPwGCagMIasQAUwveqRiWzQKuCG+QBeXsf
XFHYC/Seqb9x8Uj9IbjdVqYVjEcamKmBHRW3jPKxzpLh4Kmyirrzi4ujzqgZuSHu07A/GSO0tsHC
AX7GuhQnciOPUYvKbcdBFrsH+IgvfSevkfEctKk2IMzScpEYurgzer+6APuiAc2K1KkrqhK/z0qJ
k/4zwopYcAMhIDjMM/uH1/rtkV5OvEmCC2TQtl2MN/2yMaN+Aya9ZjUv9dQAV2TdkUwCNH0b3bcA
kkZ4tE1d+RZm1R7EO9ovwzFOEC4dX1swCyw91PtfwZul7Ryu9zuUlwK1qQZ5DuoWU73ejzIur2No
Fws2FPE5UxWnLAE8WkASaGp92p3WKdpVLvJDYYFLcSaZASwUuj4a98CuqhcH6sjw81qXmY0cvxlC
yZXrw7kGQ9oL/10Jg79EpozAkQtWtKAOrJcW/F+b1BByQ05gbf0YY7q1/WL8sKNsJ+oiufHaih/M
3AIwPtNBX9WkyUPWls0JT5xX6hzjuDqDovpcSDc7WQPLVlDGhcCiagYcb8AFndIh1FI8wlTPIBl6
PAh3KqEed03G3nkHJC672YNXXzLgRxddH+jf4kZqq7I2iz01GTIWUMcUT8xQWzDgbBcxmGG+hWkt
ga3Q/b0X++kRVafuEsuhBWdt+zzmUXzWtSEAgS5gABCS7VZa6UeHUjWVW6vc9KiOz4hXQhMtapAM
AwprBSqb+EDNTzdDzQawGLjRCFQwNu+o7ADDVlV+D1zE1FXEPNUbAaQV9y8yKMoTKuLc1acHUhIo
AUiFWLrKI+xAKU8e0CQqv0f1xxzkoUFxDlxE4EjGA0m/75BMW481akBkWRv3KKU37rM22DSIUl7J
I09SC4iDQC4QnQLPrpe64wJPm2FPzraFwux2aIC5wlAa0ag5EY5s1nYpxnxZudpG9s6rCU2tPQMd
06JTzDDOGFZHakKkxnpyePvRjOSQbBKUKq9k3bq7qoBgGO3VXXzrXVuKZEUbeeqlJu3WZ2e7E+ER
QZ10QVmtzu5AFZwW/SZpfA0g5ZwfWtvyjzpQW1N2jIWg5JLIsNIAslPqrBlksh2AAZpmmgf8OSci
RVAlXLEYyx4zA9Atznt2FzC80eTo3eqwgAkYgqM0/bfZ1KcuJBHsXCyjLuPp0ovzdpVqHdtM7Soa
FWd5Yu2nthHi5VuXxYWmKHOX3Q2SY3+oBgNvN82focQWJHXykCXHPBLshNXOx2H0U4B9/mzHZQXm
9eZIdhrRhYEFGlWdqGasi6fA5mMfQjDYQy2lFWrmgmyO6sC/v1wWAEWtZxoQOkMYHWlUIO3iJH8Y
ncF5lC1gMkNy5aCceySLpY170Efwu1aZekuvF2nFvSN5FMhIrJoWSmiN1rhYUaFUsq3BIUVDY0jJ
HlCMFSyoiZJY4/J/XMmzan6XAOLSIAsf8MxBpfRY58dOHRJpoc2HOAdmaMyPdEbdpc0lyIktCd7G
zzERuVM/eVZjBT6fP0+pX2v6eg0prWRrZxFbkW74PlfVYRV+Jyuz0cWZA4B/drKMrTLdtI7SLX+1
IeMnQ/CPQ5Ta/EQ21we/nmNnR+oclQcHWwPiaJ8u1CNRQQdKZ/Cq5dptTlONvRcf9aF+bT8ry22k
GchEaSo6aB0oKpUXtciVBo5xNw2cMlr/zDVP/++5yP55xXku858r0sxmUVhH1GLj8YmHUc1QeUsI
Xv+zie2O+ZR2eKzMvVhOfG1SLxLicWY2Z9vRxFmabbjHq+3QmSkQO2SbTn0AVPapYRzIRofCrVDP
rA4oMwBJ6UvcYQcB3q7WG540wO/9VHupurp8Lyz/xccP4R1U0NMJ8KTTyb+69FB6z5DKOKjuQo38
P6b4/+4DCTBUeYG/e+1wxznV0rUXRPSQx1m8aaBTO7FDWB6UXapKdy4dvvKz6T8mo2m9/G1Q6JvN
xA7xn4NkWlkvkWUnJ1Gg+JLnmryjQ5d4GbQyl7NlRCDuzk3UgpzFSvRVV2yWRWVsjQR7VFcYw5eh
GV9qYV2G05S9Aa4OXaqghLqCiund1WFsbFkIIliy2chQLprOK0ANWlTrHjX1+9Brs+dBG7dFbQLU
quy6xYLZLqLyw+6BsW1fA1/37JTYQ37aZ/9/28sa9WuUvZoSXyp7BcpLaDIPU7KsBm3tiQfN45w/
y3qz3vaOL5dz/kwghYkobOJv5qQYt6PXLLLlkUyTPV6WISrKKOc2aiE7xVb1OF+a44Gzret4WM7T
NGH/dWrqGIxsmpom0kHlfMddczkaqBBs3RGBwQyQlEtWue5Sa9ocdQAyvEw9eEINe9S1POXKRn6N
GUJBEQiSLc0wjaUJPmcRYPdBQZOa9POA5ek002ya56wTtsX7xjtSJ3Bg96mT8VOPMv6VzD2suNVC
Zlp54MVXDTZSs8rkg2d6V2YDqLpUk5YrThEh1yZCdiSb64PgAKDwK3VObmpeF6nwzWwrzN/ztNrg
f52WBgUaglmpaBn2UVgG0bQ9GK2pkw7d57Rhi63CUGFVJTvN2VcdVna0nvEj4CCoSesZarp+L1CI
hNTE3KRe1LLhfmEnP8Kup0cF8TaU4/egw5Yo8vT+BEJxrPGo7SkjndEhCQtIxLJmS0NDsKzjtaGG
UHueISxB8G/1zf0f9mnmLxcZsiBZeH4hNghx9HvpRQ+m3etvHoRYg9BJfuQ87ZeNTP0LJIC7E2g8
UE44lMF3oz6TgwNV4mXpgVO+llV1LqAjsqIOd2tBY+odys71yq1Fcg7iKL/EI7AHSG0lP1zzsa+M
8buFovQVdGwLtWwOt0gRI/bQQrgT79zhLdftdpEwK7orCte+UAe2AKitUB0aSuymjkoD/3Jooo5C
1gfPiEGt6CgIlGzFPdlE5wBlN/TDfY3I4MaKNHENs9i8Go1+a9WiNkUqiVqi0+KNBsZ8KAJD5DHy
PPOAqMqeilrmQhdqQt3ZOYD8fOokf7LTYUBq6eAk7u5Pu5oW7NDaoTS63Rd/ZacLsFGLjyjImTr/
GI7qXeSPdTF9vLnehtwAiSyOY5Vt52lNYOrPqS+WtdbKs+sioSOByb/2IV7XKDRL7lsWAPZbQrFB
NkGxNGyjevHaBmV8osnefB8oACGKHwEDeVLh8t/cLlaM5R70Q++RDEqxS8naZRVY4W+kzgDjzti7
TH6iRq9+sjkf1jEejadaL8qjgezqZvRtLCpBPrCIcr/7YZnRUhuz/Dc4uJ+5M9gvgSYR3Efk/eJq
ur6HKqq29bAnu6WF3y9Fpxtvg93vhWtkv3VvPPAhqN8A2oRAF9gPPd4uYtGPD7pZpNvQrtmh9lp2
tf04WhlBL96ApN8OFct+6UP8jWfp8NwLOWD3aRSnwOD2CXd2ufZ6r3zxOMKBytXqxn3i+fGxbhJn
WUUpBwW20x4T3xgfutZ4AE+H8waNZqg5hXZ3gn5YdQ+atney48sgKtPX4lyAtu7WtDGA1Im/0gIU
14EAM7poeZGcayPGZt+y+vfGWbtpUvwAuAYyWcrBbN1hixrKeJ2arLhD8UtxV4Yo8ELAoUK83snv
DGiv+YsqxycesyuZUMOlITMtAiteSK3cRVqXboQCfeBfrd1MP0sWCBuLg6Xee1NHiGqBMSzvqBW7
YXnOzfg8D8pKvPWHOAGJ5+dEBRLGK9xM6UYjiAgW1B8Tk48XG+0i95sfRPY2Kj7OivHh2OWLwlGU
bxPx23QkHzp8aVcyGo8tsK7c8A+QsFk4Llg8ysy6TJiFEdIYCA6kG8I4RIXZnlGg8UydZHJj42xa
/Yd/C4Q70mSRc9Qa31kSHYVdNt/KxDbuTQTNTn+x93Xx1Z6a3Tcnaz/8awCAlsRegd/NtyBMzXsZ
oZpqimQVYd9+8LsiCXLyXHCDEiaBStVy8C90TQfuidC+wx+mfOohybTrUMK96QbL+DbiwRtxL37H
Kwz0KS3TTgN3xitUqn0QZaAgWY1ETrd8kmpkWyIwFLnVNJIcnBBFYDTSAqLiylOIjnv/jKRr6h4g
ijTSiX39WwvwETlgpYfai2idR419D4R4usE/IzgJloBvGOLVO6u1KuQFYgtq4VyHHrUFelXLZD8g
XbQZKm+MUJMYr8HRZfxIbVQWAjGbPjujLlaBKcxrKSJt2499d3Drbjghzw7xca+s72s85lGe1xev
WEY8hgzg3kV8P/IGjGGVVylVEfu11fRi+bfPNnLrPz5bVOlfPluiaRDZVbVfVLoVyzZftlbcHabi
LNUEar47UNlXa2r3qCNp95VgTCwQWQWFHIXr/Mar11YCxoDJ6CJtu/ZlrC2Qxi6wa+28jYSY2TKW
If7qZGzLBO/oyDmNSsVLqkPBdW/TRhA79yq5taRXHDRAQs7C5fJMZ3TgaQmGstB1V3NHXYfvSauH
i7zx5MZKI2vve1V87w+qpG0A1S+QJyeUeFYv5DHYlon8pvWE6h+xhB57dJB4lFhzWv9LjH86JacR
TpQC8NLE2QgZY9sPNroBwV3H81GDEmbrWsGKW6vtFkYHZGAPWNCj6wAibbPxG7mFOmhOnapCBK7H
XiNJuu7SKbc+Qi2fGv43N4k7f1sAiggZK48/NXm+RSk38nq48zamE4/bXDVFVi1T6Ia8sKLWD8x0
ITuujfqr7shfQxr4d0g0yyvYtFGxrvwtI3CXLfeQuVLT5rzYkv+Qeh/Tlogb78Ycle2g1gbD7sYH
ZmyJ7GKyp60tNSs9TffTxlf1omIj+dJELDPZp7WOTHSN6lKfgKtR4vQLw+iddVAE+skhtCteEr27
QXnG3ccVoU5zjDrEabLR7E4oMgG9RA6i6hMEOkNzE1UoKi89KTbUTwfNS76nbmVuZWFy1LDgkBRR
fy7bukQpf+aAQcZ35YKMSdl++Fgu58uqbZH9Vd7Uwb1Igv8SSgusQvIWWuv8zEUIMCH0pZZdCYlG
wYDmR+oep1h5dRswvnULH6FJuSBjo3rozAdSZl/W3nW2V4YJ6o+pl1srowLQUGJl4OA1fmzpRsMt
FJ87ZuOeo9PYf6isLIXCGeLmdECOKhMI6f7T7sAvVIDXnyxfRlJ7ZIkBzfIlzTWPgZAQQvHqYOae
tbZl5mYX0IN1Gx1c4JfKCK2zzp8MBfeiA5npbIyFtXTToVgnWKl42IOE/mmM8iW5MLINQdFAvye2
1/MMTaI/YXcSg6bP58VCgyrZIVAHOouY0xVgUnBhxH4uWJO1Gxsb8F3l5Xg2lM7bYUc+ZLKd8p/R
NOXcJh9qlmXu2Mu5xzW8cmW4EJRsBBJGokg+DimikQ3q5dHOpF+DcCj6Ndky6iF3p/HKTZ9rvykC
+SVIyZIEKj8xyNM7oNlP2Dt+jWb+Edykwb4TPWmJ9gwUtHU2NfADCiseoBQ/pOd6yApwL3HthiI0
c1l3sYkYTxYtwBhZ/JQRWwOkWAD7kUC4xgnjXzyt38vI7b41A/L2mhvr91jw+OCebHX8H0u2x0ur
BwtOg2p+j61dvFxxPzgF/hapGE7TqWZx7WA0WFMVrEYlkeqhgyuAzBpAiyexG+wSE0V7oMN4BfDy
BrHO5sEfq+CEYsFmSXaNg3yxbOL6ykJrvAscifWLGhCDKwAZo9I52qgvfvRLyOkKvXiKyrFZSDDy
negwCC0/6eow26jJBW+XTmZuyhGAcFG059aNyqcAKNj71g+XutnEwLWsGrfInhzZlU+IvALeWPF7
cozK7AKUlH+lVpM2P2VRD9Mk0KsDrWoW4z5Uc5ZqQ4sHkdhTMxudcQUskL2lZudXSA8iwL2h5pCE
LXZjjb+y1EXBFZrskd2wltSLTLx2qEvQW1Cv7/bJueuwQqVeXZrNFSGDG3Vi6ZosKmfQd7mmWSPY
llmDgozm0GFxgFBSzsIzflvhmc40UX0DX7bYmUbpjAuzDnsE4AcwwRs5NoY5lJnVGR0iqAIcwgSH
ufk3v3kYjSAXGjY3/9+nmi/5x1R/fIL5Gn/4UYfXCr7vjYcwhsiyBpWQckGn8wHEH86qtCq5gFBC
dpw7vASU9HWZ/zOE2nO3r2acm3T25wWyDhlJwwPL4f8+TVx/fjC6Cn2SyThflYxuU9vlwrWN28gT
7N3Uh5iHUHNyoVMaUlXpC5Q3671mJeVdB2lIB6mgU6EYO+lQDQ5QIFpYLQfT+rAJOkvZRoOo0XlQ
dwCw0bzdNJyhVuJzLI0oU6DlpGeeZ/uoo3Z7zPAkoqvOHQPodYQr2KXwY6zMedy7a1YlwXK64ufE
iFKhcBsc3oKunfECu+TaSFfTVDQ45q+ZJ+LrNFXGjWodJ1o9uQRacLFAQrQFwwQ/uFznh+nMy/qP
s7/YyEX6tpfhxsY4OhSfZ7PNVdPMs1LHbKvBErpMbdzxoHcL7qveAzdVDCZ1aoYOC+65CQltwcxr
rDxqyKvt4s7pl9RZ235wXyLektdCP0+DBIdSIIp4EPkCRLTgbXH1LesCmpT6ZzU6F83Vq5829y6x
h5MCFj9M25OXZOBmCvRw7zXyiQDpBEOPFBYdkYDJPpvIg+x5PV5RZb7QB2wIMie9A4GefUuT1Lvg
gbSmFh20EWzOmdX97IeIIdPXAZFXBXW79N0QLAZeHh2bzFb7+dp97T7PWGp82Oisz2z3NY6HbKGX
ufc69UZb3QgeGOfs5jgOu4H32j213XgkE8Qh2K0DEP8a4lkG1TwZLcmt728xyJjuyIsOXdPumFWK
M7VkkrJbU5QvpVeASUPNTCbZgrPC1cxoP9v60mqWfqqzLblQR8ZzFF2UKOIhG80Z15ATjTqbrear
Rh63tkyCgXqeL7Iyc+8ZEngtw8cHTsvRP9pud6Nh9JWAi6ghc1p9md2oQcObTh9h/goMO0oB9q/L
bCrC5k4GXnyaPxn3wmRhgCYRNan4g5Fv6zbhQtNc78u3qs0QMFITdFXkQodgBAdIa7TG9K1oUq8P
ILqX53w5X1bvCn+n1cCtz9+0b3rtoPvi2/yHQ4AUvP8828+fThZOcC2jV5pr+h8GslJR1+E6NcfK
PoBhQ6hiGrH3TIgkaGUuv6dt92hmOXtMIdl48HQdCF1lh56dpZXdZcQ6HOBPv910oDLa+3llP3EQ
3ZGT7prGsnP15pxYjrbSnDJfcAjwPfTSeBbdUJyFarlVMG6AFQFzch0YD40rmzsfpFedz4wHMvUG
qL2iPEqOZJN9VO3ypNSX0wDHjB6ksQk5N8DECYge1tV9uqfJwYnLDoiKGAtq0oAAPxbNNeSNTP2I
UGIm+2ZLk6PaJD+lVvGLOunjaolxRAo3uk5X7ywBtFnirmky32PiotvVhfzpEKTp95J5xolaEsvD
beiZPehE8IVGTUY3IFVW1EmmEhKZC7sJ5YGabKysnZcgWEcu9BEEKuP08YEMmgeNl6Ae9R19ANB6
6IeIS2wlsacSyYueWP1ttD1+V43iZyiC4Buk3Yc1FAGHXSTRjLm2AukWMJppEJyqJocCHyqov4Gn
0AYlbt4dqz4BdM28TeYeCny8rsEXghjN8mPHDQq13YTTm7H5DKmPY19Uiy9APSttISZuWPcaPnYV
hS+Uv4704p23vHyskGTb8RYSP4jSBo/KgVLbWAO+2+2bhiDne+oAAMmE/ZtZ2bXLBvOVp90APVCz
uLlW0m/92pSHsHYZ4hRMB2ugLR/ZAGXcAgKdP9RwaJTavxMM93IEg/ETDTehleGnkekoSVB15Imv
gdnCYCg+y2L5DI0KcDnDPrsJVX2eBR7SiAioTW4uau/JDdURH7MNym2eLUl/hER0AMnjATTfKO/Q
FvnwM/dioEsD8wWywzVAiUa+a2XHnuvePnmVEb+jnidbVoBHX7hn6ufSGJBas4bk/XOkyCBGQSNL
NwJs27L0lZamSBBFRfZMZ0XksulM/MX2N79IN3Q8N6vsS55Nc63hCGaw3Zes3pRjc4YHzRndPaXX
pl4PWbK1o9UoM/nM0ZEzzZLV7Y7sMs0WxYjE7qXqq2rrgn7gxcyric/KzXxjzSy/2QOFBHHerJz4
rLCWhj3tQKBtBtqz8vcRJ0OVGmAKDgmIm5Uw1wo7v4zdADzYdcz+S1ssU74IEx4eAwbZEUBlWHnJ
RwcJF0OsqAN5wvKSQEPQWqWjXAFDFR5nt3Bw4s0QZd5S2qjmFABqHHne94+xMIs1WMrkZmqOIGKz
3QYfyfT6Ry6MEQSu2Yk66SA8EIahqOtGLZpNMuNjNtsQH7NFlhZtel50iHj5JlsQZxbkh07CN5oL
tVo9a3dpkDdLatIBQV4Qc0btxa4DADaVRwsCsaWtpETI9pc5Jg814N9z/O0qVg3t16oH92Q82NWD
xowjcTOEUCfdMdRaraW6KaDRl6hYtLjWEO1+sMV41CH+usbD0TvGbRQvO3+0Ty0rrWcddOkTbR0v
ygNYKKtVBNTcN3ILs9o+GXq09c2yR1G9+053TNtCuKJGzOLW6Xp37KLeX+kRS955fi5rK3jrGWhX
x25MDnqeFQ9qIPU3rISGjgm4kJUwd88yzOO2pvszQsAnjjvxjmypWPZ2EN8x3zAg5jqCZdQqR4go
sw9fB4osHHKMxcpA8rQHQy+4P2x9JenMwlZVFNxHuABnU686s+LvTieh4u6jTEgdQIrJo20LQO/W
6WwkZTmeRB2WEeD398ZtgOfMrfaQWld8adM/I+6GVesi6Er/yyzu0xuU5ZQG150T6M5bBq5diCmK
N3OU+pKzVEBLLxK7zu21nY5M51WgJHyJvNz4Wkt5Ig7toAB7Z1KKN73OIAeJ+gtNpPnj/zB2Zs1x
Itva/is7+vqwTzIl8MXpfVFQo1SaZVu+IWRLZp5nfv33gNxbtrtP79PRQRRJgsoUZK5c6x1yqPdQ
t/kU1CW2oQzJD0rcfW97P7p+yoVotkNeowxkMFBC0chO61f2ZZpeyqp+fvvGyz9Floh9rT2ysDvg
WBA/Oll5WRSK8xAj+HRiRFnewmH6vLSngtlCC0PjJC2kUn5unylkbAq1qQ4Mf+OZgH88z6Yc8Ic2
in2ildGmEiMmBOsRK4zmTVuZ4b4YJnzNFHwQbGdJai27721Wkk4HsG31bb9sGoT1qV7Qtu6uB97b
isZqdpWv9e6KclvxbqyBby1D+scV3/berljxvBdghzfpKtP67mzl6PUttbVmm3eMHoGiatd5Yirb
aPkUyOn7p7Xtr44CLEU+B6zkPubpOdmUDnbNbJWPdZ2/6GQZX6Kq2ZGIGz6rmZ944Kemq862yeyp
RbPLU0u6Wj4rG9/O1Et7VURYE8XrvklGjjgnOK1N68ZassjrJ8oUeLmWM0a0gFd3sdXBVl4IdyuI
a21DAAD/G12eSeQUV84y/Oad9qThLHeIDZMhuVTG5GgIhVmiSvBA75vAwExHjV983gpbk+Zz6YSx
p5pmduUkwr4I56LZjl3ewfWGL46b54vRZN+mom8f7DBq975fZMcgM3FKWy629ph1HNejxnwmtR97
vjXnniXs6YCE4IpRXzdOnldb3zK17bo7QN67k987GLq5l1kGXHxq7+fch9qfRNmRmgYEQxwebnEG
+d5WWWfFj495KLd/5Vnh60y1y8F5KcVbeSg8IIuDck92jbswREHprdz/hNLVgVqvxhSGyxNCivVt
SDLmrW3dXQ+Abm8PuqtYCCD0Rq89QgPvT4ZWLtrUNunDGmuI912JgCL3VT/HegBC2paOmywK41i1
fpBNHdxbZpte9lPiu6uit/yjvSv09LLQF3smMvBbtHxTTAnLDa+t+gW9jQ7Mv5beWJ2c0Hrhh0jN
qL8Xdo3g0DLUTuH3vn2IorGudeFdqCJe3fkUslgbzp8NgTPP2E0fsYv53r4CMdDIfGtf+8957G8D
ZYZj0LbJwRiicEeRg7qePTMuUitH3QZSSJKmBzXJ2k9rj7CNjH2MOd+GYCtz36TnW0WM+7/cX4Xn
qZfBkjFt56BJpOFC2eB+tt7Srv5xdz1Kxn84rve/ioY/Hf3l3PfO/XKpyla6/RzMp2Gi6IoVenUx
kgHY5bWq3+dAwrA5zueXwr8ux8F/1efqm27a9mOXqqwsg9G/BAVev53TZaWyzSeYSuv7Jiaj3sdK
WJB7WmKgbgl4hmWTOrPuCvH8zpl+51WXiEkcswpzHwPm9SCzBoPiqfvOxH7vhycDsXmfPRqiETyn
Q402TabvUhNwcZRU5RkSfL4F9lR9qC3160ptVORXhq3k5f0cEc2hp/jmUyf5MVfWGgjjave+6zRj
tcMeOdylVhBcmhPUK3P8uKLfi6LHmi70pyvbsIdLrWMhE1W++twkbx308V6M6oZqQQVChFeiIMIk
LWyUl6sNTbbsmsvuelTv4XauR1krao/r0b86N5EhlYssR0BVya8IE4grMaDVqtG+qDpBqLm0D7VE
MGBqn6rOLvRvXWLZd/jReijcBtltGCwEhi66RKnbNL7mcIg9ZDWMa6XE9W9SrOQxSIt6i5PUfIby
lZ5kmcj9XBb6jR6XptubMnzqtfwuSwvjG8R+8I1O9xJWf5xuhR3wjT7REPJnrkAfwSEV42SXZtv7
oAfGD+vrv7ZrRi73Vlm/uQ85k5bdwO2+yHOMkd4NibIybPdmFyKGO2NI9H5ALQ0MP5QbFGxQoipB
7ZNc2VRmNFysu+1UfN9dqYfMDj8enX7eXY/GAnrY/3puMYPRqfLMQ9r20mys/OgsARZoRBzZ7CoL
z+v+ulm6+MWcH+PEii5Vgs9VzyDuhlffLMIbOYzGnZiTq1UMQc8HfQ9sNN6tvaZsfoWlF9wQ2771
Wpu1SafXmNJriVz/fS30K9565U0pd53d6FsylACEx1p8jHS04Xiv/ds8bNDjZvA/w5GhBuX3IUmX
QT/PQMUxR2z0u7ZoWrdQ8/FT7OjPvWMlr1rVcvpShzLTiqWSSF6kg9HqGJgCQ7aAdzpo0EYZJsok
vRqdfVV5ThXfeAso+0TNLos4fF7DtHWBYMNy3dh6n5zWYM0xeAYhw5fbVc1r1fXqRj89KzVTxaL8
tba3Ywe1Y2k3Btt977q2Y9OZMjE41QbB3nkPaSb7aGEvnqt2+CXzoUFbaLFdxWk4XNkQqIEatOGX
GGsAU6C9oVmRv//5zESN5ps80z/mRDZnJJjyM1FvfmYFEh/MUflg61F0ocfRLtCy6j5N4/5GJhaA
lgFn0JGci1v7QhzWo0pvtpdBYH9+Oyom+dJA/rggOGLVIg0Fy0syZGvfdYNw3c4ccuV63YsqR3q/
/eO///U/X8f/F7wWN8BIgyL/R95lN0WUt83vv0nx2z/Kt+bjy++/GY6t26ZpoGFhOqiPSGlz/Ovz
HUVweqv/FbbojeFGpN0bTdHct5qHAUH2Eud+ADctqEjdOsZBdxZVBZj0d20yQcPtOuuF0jnl8/xr
r3hv69hgCJMLGCv7ZI2wBtPsD0DNzPRKzmG2t1ddOexSjU04VdH+zWUwidqf9uERX4UAYd7DjDgx
Y49qTIZBCMpE6yZI/B/b1s5VlnqCZ/yEPTHo2WVj5tl41pfNGLf1rmDQQ5Hpj6Np3X1CTD87mL0g
YjczWYNHsvu3Luu5a+f1ArgpiM3f33pD+/Otl9KQPFmmSQ1aGj/feuTxCmVoLHnfDtF0oAgcgJpS
521mKNVTnVA0WcKJYYYHXdlGfbP2kHCeoGoLYGJ/3avOfeWUhfYP1xnEIrOhjx1mxcrJNJvwKY1q
zYv1ZDhbWGJeVCU6GRO1qQ8zos/cXvmydEV/Goz30lX4OI0E6XS5vmZqPV13YayfDENjzIXSYP2H
59LRf705hiDry90xgIZIU5o/35zBTiob6Hx+/xaky9KEl18YH6hQFLc4yva3UPUf1+EwanJltw55
6+7SC7hWfjuVeBVrofNMDrjbSjPLUU1jYArzBrMG02w/aV19tpYYkUnxLo9F8dFUSiyDyoGuU2Fc
NNZNqBT1DUD7HQV7875Y1PQrtG2RO0j8i7UNybBk35boP65H1xPqaNyZiy4/WTNca+vIgLenZy7J
qfg4Wzmq/X4O5XH00czQh6R2Gx8WYdje411v3v/S11BvGqkdbZw7fgntV4c5rTOd03JwtZ+b+wB2
0kDSg/BXXKpG9FoPTvbQLhsyhWVtxgiAsZNFst/0UA9PmVPmD1qn1jtFnYvtenQ9exjSt7MLxHuv
3/KNRqmJrWa0yQ/i8n1rLaOy2u7WA5Umwv/wRBjOT0+EKYSt8r+JY7YFDdnSl9fph5GKkUWbkJIJ
7k2mKOzjxHg1qMgrrzzDqPqgOo32vAZhhtKPl4Hpj1dK6BCiKTVWkHFyXi1g31xiV/PYN3vY9WPt
lGW5aRe3twgQIN47VYy5TFJdrCetB9bd/7Xt7WKBSPx909igbCbdTg/WMKsXwrDVi/WTMSZ6tcmj
CbQVhSJxMOz4+H74T33eGoy62/+HsefnYX+5mQhASUNI29EQonPkzzczCWuhppnw76yxmSjFZs5G
hb9wo0WKA+g7U7d96uRPhTC3a6y79qjrEJbeYAwo3CI8SxmxtOEe9+Whoc6wjLP1Mrr+sIFkdO47
zNvosDbj8UHSSQ1JpwVz7taJiryrJrJb1UmizZpsWQ+ITPl+gOpMRJYAWXfF6HI3Lku0bHwnvZXg
XP7+rjjWnx4x3bCEaakakrvC0H+5K0RURpC3qbwT2OWe9cUwA2mTBAjb4nK7aqIGMo69sbyN5Jx6
P0gvFxgarHLJaxv6eRBjbaTkV2ll35rAwY2y9Zo6VtDizhp3hQIWJvIcWCEHF+aCGIyDvdWV1sf3
Xo0EnWYJrBuHJTVU+jGiGJESHNbdbmkbbBhK4aT/qW3tVy6pprfOS7+1bWpsQm1DeaoXee+NFczG
PcMwviJaEKPUJavjeiSq8Njya2y41qM/9HaMpsEg13Auw05bHoHpM49TuYu1Zj7kJkCVpV0Uo2SM
IKmIagorfgT7bcD4pr3pG2e81xYCSQkRmdItK6Vlbzk2TDgopS1pOSzCwiBH3nlQ/SPm3uVV10bI
zM+tf2Fn1qc079q7talg6vJSahi7dXc9oKZQqIT6/PfPiGb+6dVx8NtwVMwFHNNgFb4c/2EcmhzB
dDfp1V0YqkvWOf8YN3X0JR8AHfqjFDdUfiLgeQCA0dcLv5QoYlDf959Kyko7fFNRybBk9PDzmU7d
CxYw06WTKREcV7RY5BDX5KSQq1137WjehmU33/ehhapIkO8ilEA/loVSnJGJBWq67LLCaA+2tajc
LLtZjfhoZZvjYd2FaPT9kusuVsjbCKjZ1tZ5yldGUORrzTaaZfsD9Rq2OJFRXb8Rh0hUzcfUgOr2
Rr02M4QkcAJT36jXuM0V175u/kC9LoOx2XZD1r39ifXvTBBzwH1rifWkaVZ3KzUnuE56+K8jJJ4n
vdNwChciuwShYD2oQXX0w1J9QlWk3TGm+vu1Wxyjf15S6xpaG7xTzwpibZdG+/x+WT2YyQAvp6+X
LbsiIBVfXjadMYMbxbpxqvrwAc11A3wO2braao5TQ0UAWoHlon4RvRA+5ZtsrvzHpJ81z1fG9DoH
G3roil47rlcyWyqA71caRBbcOeUIORmfrN4fXQ3TOJLTcJPtZbO2m3U7bRtT71xVzt/b1gNrv5Gz
dCH0t2vY0R4Tq+baDsig5EaXfUYA/rQ6Q7Zxe2GOs/MEiFG6sTWF8CewT7XaWj2MEQl7VdN1voGd
fbaj5tT4+SNkhuRaMBzeTiyM8LzA4Nos+gfqXAF2dkHxUGRzg01A2e/XXVml3bHpAY6vu5gw6zdN
I3Zxpxe3ZNhVrxCpdadVRXotKmuvTqN1tzaNkd96vubPO31p04yqwbnjrbs/pPmVVubHNVmLaRDq
hqk8rgmjcK2QLW3taIGN7gWEcIIlG+m2JyVXb6PaJKlXNEfdr6tvvZY86/Fsw3ltfJdlunFTqXqz
N9JGAQ80I9cAi3NXRl1x91fXSZPjmJXVnoRFv616LPHyqLwrFzYKMEhckhciSq4UmDY2ac4rRdu6
MTEOWPvKmVHKjipq8uP0yS4Kb56K6TFOIGjYlVSptbBiJ7o1IGgUTKSLuKGZlh7EovE01G1NBW7o
h+TcxEXlNqpwbtEnDfe6XUY4zhTTZaKRnQeSaN1LjUKBLEL7C5yqbZoFxregcy76lorMejpwAOfW
CMJoD6Bp3v39SKj/OlsSNRhCF0wMUlVVxpSfB0LSUFWrjUqPYbxKinXwKS+tlAHkpm6csFMPSIWR
EVnberyjwrZ/mFtZYXiDSr60SvU27nPigaHKvhY8lYDLjI/vPcDwBxSq/ehgLRIrq85Kh8gq65/e
2a6iKl2A+NH6CQtHjHHdoGmytzhCB33sdsaUXHVhq92sBwQVkJu/vw3qr3HpchtMQdyw/CflusL+
YT6wxhGcty26q++YdstZmKS88gLnY0S8SAPo2oxe5vtLnwa6Z4x69etgsJ5RpoD817c/LNGzo1IW
u3//lQ31lzjHUm3VtvnlbAYP408rT5imKkaDUXz1FtDPvlWjhB5En8kJp0tSHrWdZF85vtj/0bzO
8bUKlOrPzQG6jW/NQu+iz1htvPdu4tbyzKjK0WjarmnOzHKiR81Ey6VIt1PYIBxMycPLEzW8U4Lq
+yeMEAxv6KB55IFqeNPy6b1fjkXef1iOr+uH90yIyZzOMthgYaFLxxDs//w4D9M8RvVsJofJh+pl
ujqmLP2M1bZFoEkCybob5gFD3YVwMnTJDaC3+sN7D18xZupD2rgZAh/XRg0qQzSOWDmFCEynzDmw
QIvw3hRZdRqWo+vuugkoBE9yDC5DQ+BV9e/z88FM4Amr6hcxXPz9M6At2YWf/7m8vLaFSoihWRac
rJ//uVAtsolKVnB443DppfuWkSG375y1IKdwiYZKvWySOWjQAae9n3I4bQhUbxKJimPQ9QjzCYu0
daDp+wkt55D1AtTdH/bfj6+cMLt+e5r/+6ccVrPmtL4W5VRHQdj+svuv/Wtx9Zy9Nv+znPXvXj+f
8y+mK/7/2y7n6GvNhP+t/bXXT9flr3//dt5z+/zTzjYnAp1uu9d6untturT9Ixe39Py/HvzH63oV
mIyvv//2/JJFOah1cgRf29++H1pydxrSS6yB/53tW/7C98PLvfj9t3PUQGiro7846fW5aX//TbGd
f5J8cgyeAhiFpFiG17XdMf9pWY7mSNuiEf3KNiRXKP65jPNSaJata0Jf/jjXXw7p8p+MI5ogg8ga
XXds47c//t3fc5BvP9hf5yQ1Tfs1xnYgHqu8hBSTdEtH0Ojnh7NW0ansqgAV1xaNLCO4LdW83SeB
VpwgNrcnNJjAQrPUXvfWDRTIbS1IyoopKcGNv5god0FRZmMXUzO760dR26Ur2vmKKqrnG+GMfFmK
EZ5dfG6FH7pOkNeod5leqGevsincIMrrs6hgaveLC3dG9q2GZcfp8aU/Bl4wal4vO/Uao9PIHYFL
XQpy5DkFHjd3ung7qX6ysZewfVKTfYmXUNcxjMhEsjxRBBULOxs8tfCqhlVxI1XTq500w6huhKkP
eWOwTiiPzx/FCFplGtzOoRy6yEPk/hfy/NILCpzLnU0DSW8n4TtvJLIxXgG13NXsCaUJVZMbzJGH
k0ZOBKfDst+Oih6T7oBNGR77WvWxaomka1fDTlOQdkWq240av91hCYi3QjDuVc2/HoPwWY3wDe/q
OHfHUrzq2oPTYF4DPwidXQV/p0aGNYRDXdngr407klEF2zTODnPZP5YiA4mzULNtbdp1xQXRfAKA
IP4mY+suqTSsxRLEZnsj2ba6dZOGwY1dTsdWjUdPyPIUUOtyiR0vkGQGnDdvG3sOr4M02kZbYRWa
l03FBaJepSenwT/DI0Q+WgsQmqysG2sxQc1bWLlOwsCmyARiMWpMPckQvFS5H4mfPFDl7VBgw4aH
vNIpK+5itZufGw1e+fA6OpF/zBBw2Kis5VlZp16TMq8xk90DBfdKGyk0amEsuTBF2jhBKDb4gWKp
ZME7tuvY32VtjZWOMozHUElP83iLGWV4wBK83SSW8QC+qj75rXI0evuc1SVhUmxdWFWhoj2pv/Zz
BjnTR8WbtAS1d1PBQJavaar5ZlL3o+BfV6foFFp1A9GuQ/QsSHo0TA0UR6CHNu4c5NNxgBm/TWqY
CLOK+EashQ+2YlG9zRtXq5BCq1IBEa9tlWuhcTOTBFS16J9GGOyeTlLJTe1xk6sy3w6Tpw1N79mG
jiy3khb7HtDNKW/ylyi9ncIUneBEIO46YMsZKuZjXzh8e808IfyVuYVO7R3L36OiAenV9foOUw6d
H61yw5b3zK4H7rhpTneIJ7idbbykvpp9DptjU5kXnYEG/2RDXuqTS0OdkX+yH8grPal5h9V4FBmH
MGLR0RR3QUlyoDCag6PnYlMpHWABRGc0fdrHqDPtqHHq+8zyHFyfvCpU4O1hX+45IeIuyqTtVKhC
feRjr4WecIEnCdMj/OepUfZDATh4383BDTJvkDXlTqJa6WY9er3I1vCGY6W4b7P4UAKAhlAy7cJS
VCAZktwd6mBXppnbsxZ1ERw8mmmYnDU1utbGEu9yrJb14SqbHtsGhRgTTK2r2ActU4J7ne6IH8RX
ZPuerN4+NkNX4bhjIQmN6mLGg5xlTn9RaojOOZRp5gI4ZMNvfBmVPZL2fN7YlCeOQfQYDU2Hjlwd
7gIMH3wVvWLJgosS3Vafi9YVeY9Ieqekez9LeDbMmwmZ3+u+aT6hiv8xNhJ/06C4sJ3hYR7hnOwK
roFy4Jc6lhsVLwo4JTb15HnaBggtYIUCBECFKVK5iF2KjeHDwsYV8BuCZKfOKV/8ZPKvNDBGrIdC
bWMmJN3rEdxQOVG11wQUFB9gsVuh7LbBiQb4It5RCJN6bUmQAb3k3CrRwZxjC1sq7B1nea1HIJYK
WZZbCDFfkJ8qdoXjvEaV8amr4vqo5RFMOa28Vic06/FFrrxQE+VeH+piY6A9mDO0eVMkj2HcKbtp
mp4nY9Jdq5wP6Ng0B5EV/VZEId7AOgbqUJWRZ70sog5eXz60EPizk1b3hyaNtBv88mrdP8SWKPZl
G6DjOAU7rQymK9TG2vmDNSLzhEa/urVn+4XwzC3IGzeqj7XoUN1UyEYc4iJ9IVH2FfWImOpbCBUP
gNQunD5abWJv68nGU9Ee+dD6G8Ocn+sI8QtofwkXks6+VPD7KbXEBKeUDodEDN+msSi2amKch8aZ
dlErvDRG6hkkCACPsa6OTC23wrivisKkTPRBRumn1kqSe0TBcVM2mTWNIWCVJobX1sn62zzu73xT
2p7tjKSKdOeiQUrYNVTxOQLlYSdn6o0nsoXkvQp+42xGGVc9qTJw2zIFvOYHjgd/X5By5C7B4/6a
mR/B7Qf3IswPRdMwqmAn6RCDinkibnfEBx1slF6nWwkJbhM5HYyMAKVw54tqzxsVeIEb2EO/nyL9
HtJKcgXkj4G5wjmmHK2dBb/FGIHKg91Ayr+oPivThKPXkl2BgufvRF8muJsXlNjl+CjD+VNksNKT
mDKr8J6AAnWfC1vTt4Von1pp4+sqA0nq2xrclso93mM7i5wSLz8ALlOFOoA+RraZiAQxtoo+UcqM
L0ypvGCCQG7OBPBYx/rsIWYP9M+pqqtoUjCAD/zoPDhQzocemkSr3xQq3p2kTfuNVWku+muNB90b
CF4JwCxp+pNpzDHIDGx0ktKU+4xgI63QBAzg2O+Za6/NKjzZJUjHVBThSWjpkbLsQGbNKS9LCwhr
ZDZA9IMcEkkqd1YhPnSi/4RhC1NIk6NehQnXmIQSY079azj1nqwhOTWUfgEX7xHTSl1NMp6XuXW0
OuUOPaGbgcfIRXNE1A2vcdQoX53Y1Y1BeXBEfB0gJ3CeMVYULcXguT05EaLuIba6vDTzJ5we66MB
1eAQBNRyy7z5tNTRdvmEL/toM5lZJoWHWoA4xA5l0+kqxChhB7BXog2MUSyvGhQJalY2olBPFAGG
nYBPu+tlSTK8+ezPReTWMN1PZDpfqRFdVP6cH2KlivemFZDSKFSXxLo4mkGG9XhWSCK7vHBBxak3
qpjBJZjp46iSJZ+tRHUtTSC9ix7ZtnXswLWsOblM0LvyMmIFN/ykqPonvuXkNs7MWK0qwYfGrKet
ha9HYOn7rieIhH7ulpYIt0lmxider3QTCYwgEGw9ihTBVpPZ2mtQE9AHW780MthEdhIxCyKugXh7
QkQ6aMltUWonM8k3jpDOLsmQRJ/VgDhUyn2OH2mjmoem10nomOoVLhLahQCA4Q2m8VLbTnGQTevN
JhFLZz7wfGrbYhDxZpIi8YwiOyl9ZrsZuuFHJm+eDL31Ki1ot7Zj54RmSEWI8AKXVNyRu4oARtFe
A7RTt5kqPxutUXkjlukjRI1jBeogAKGAqpUx7cqk2DHn4GSqBNSp4ozMNfdzKgAjBcvQiSzkRhH4
X5fGZyQu/Q0c9ovZyWLEjc3PuZ2228lq+ofF2tbTOqbHdbfqc5X6Lm8jPFxmEMe5iTuC08k0jy0v
h9fFSyUqLShaGPkOsaD5chDL+I1EjVsa5EstWQeMgsUdst2bVkvwqev76kMWYGAjS3NrogVCcNzE
FwjMndHhyDwT0rQ7VV5V3SrIyntpboU7M5n1TcQypZFVfCFz60ZljeH6Cg4/Oj95Bjxik5XAVkyr
+NBXmTzPfnStZ/NHrLAaJmHFQI7RCzSqAE1xsAdt2CJioKCYmuwbvyMaLvz4ctaQNcJM1U3DOEEq
DcR66mgLNUNeEohcO2HfbFUnk550JlfvcIKKuuosIw21+eoyGCWYoEbfGw66lxL5M9YcDfSKxbcx
Sy8mJyIoEMV9Mer+Vg11TAyG/KJVC4nUyjxuG5S/DNQFHDPZUJy7G7XuqYmcoxZaT1NRhK4A0uV2
BTpIBZJK8cAwOqpAQp1Y3/Ul4i/oRvNNz7UClkqo/ENsRF7NYOYxa5rtHHwOy2k6QRWKfVYwLBw+
AXeLwcMzrWptv2do/BrVmXGbqtkF8l7xhnjpqLdjBtg4lyfDLA/BKWwsvCCD/iuKIPZZZWJ3/TDe
xJPh32Pp8ZI6DXhBbBm8SLkjed1+CE2Js0n40iij2HVVPV7Oc3yBmvGFNp1mA3pV0j05FFHwjr8W
sxOdLWqHRa9AEEAUbVPXve1W86eeX+15wpe6Qk/lW7AVcY8ycDFRJVG7PbStaxhPvNOhXW20Hhud
FJUOb3Z23bDlUTKPlhiKTYoa9LGW0YGyUgAlxkc7PbC/ahKO0oDC8saXjIxV3zwGZQPACXKEyksa
5rXjaRPP0ezcgexDbUWhXFvNzAOWjYiVOu0Nu7nDQaxwndExnrOYDF9cbKNYyV+0OEKnWOXVLquK
CDd3+XF4k1kDbxGBvRon6vV4Vdetlj60MmKABlOyKVWlxiOmT11MaY5ooJvbOkfslzg8p5SRWt4s
QNzPqQr23nJNMTXXpRzuuyhkioxKGKgIyPnJqB+ajGkVQxusSuYnvcxucB9DrQ/YMlW0lni2Qawc
LQ8CqybHPSzndQSKE4hoJNc/3Wo97jCUIj9kVm3sJIv70dDkrjYXRDIVvbEHcRcZJrBe5B+2Umof
Wygf29CH9qikiKg76tfGtlPe0+xbnFS7EKHps9r31xqLbaLMRIHDqDXH3u8fnESVF7XRzl6YMMeP
Ongy4oLLXBsIxrIqdXXdJ7QsAB2WzWspFRLNIYbvqXUfddxs0JDpFkIJhowlGQD0K6tzFWN3MdTg
YRfrZsaB3WhIfaeKntJEvalbAVSicgq3zRV3TBHgIE26wbDyYy3ryEXdLmYw1e6BjBE79tYJlOjg
zZZFrKMQYllKA5eygn2t9q9NpD42Y2Ac4aroWPAK38ADqmQJI7bBplFCL+0ZTEoHaXjo1HfGZFxo
WE7vhgg5R3IQOIb4CEypI8JqAtsva+rEBlF1FucFbEwFdXG3bLWNNPNHrYheZ9xCUBebWB7rvPxj
ippUTA0Qg7fWB3Q38GznBW+byBwVUiT1Nyfg8sTfiN1IHEhKt7I6XgeLf0Ie+MWmrMRHlK57dCwI
7qcSwkV9rSBBOiTmNvZtbBDU7iaXGpgzoWgnxingnev+DGj9tH5aN2W28WEOnGwJFWVSbqu6iLEN
DtXTuqnMSj0Vy2bdZfBWEbcYUjfPUu1ULpswHQymozq8ogIR7zUjNInanBvpoxe7/rVm+QrrptSr
5oSo5vuXEC2aUihpQGCw/JljbNZPf7XbDJSIc6U5WssXFJkpTo31DJFLPa47a/OojeM26etXUau5
RwjC0nuaCZyWL7t+0vvoGsEeZQeGU8/ejirR7PLYB8d0uWlZ0GlvN0mHh+OqGsR7o4vtk2y7nlhE
t+JTF94gBk5+BjcBb1IE5jR1vq0YeE7Fslk/OeTn3j7V/Exrj5YAQNtqNQgOHG+1DdFseyJn0p70
ZiFRYd/kKR3OKbhsDN1JX84bqVI3LT+T4TviUPeBV+RVf4IF8H0Di9JJuTd/NPbMKDwlagElqLtR
6mQ4+cLqCSP55Cyb9zYwP8ohN/BsGf3h1Er1+yZV+npHvfFhlEu6zVLvgkoWJ7J/xakPsbUruz7y
tLEuT+8bNRXliSC7PFVOO3g2yNvNUKA/pIJ8dVolKQ8T0/Mp7VIkI4nReaBLx0Wsp+IXynOXwAva
xLKrJEL1HEi4G5jIwynO5ICulDEdVdTvg2A4CTXI4TpGCJEXw6lfNmu7XSRBRh60VzaFPZtu0eZL
BDx1/clZBBaqRXkBKkC7TebsSY3PCBl1J3hykATLKO5OimXH7jAMs9sEZXt636SL13oiJ/zixvx2
befvxyfHcWMxD8INqOmeZqVrTujJh2TxBn0zUYPcBygE6WaCRlYZdjgIyfb0vsmXP9oYi8372nij
L1dQq6A9RcsFq+VbdFMqiKGX/VqZgMinlMb8mlI4Sn7b2HAypNMjL7AYJq0hIlHKMinPBR5DVCJ3
YfvBGcrFLTBhTFeNz/1Y4QyboItK+uEr/HxnY6GqMyTKGdG8I+JqISZp07iZEwSRTCWZ0R1EfqE3
/SfbAukY1vte9CZGCOo9ZdOPU5YPWz/bKRFWPkUV30RTP7KUrtpz2BrCzaR8iZV7w9EqJOVDyHem
/WEyg0s9NlIw4U6BiPTg7BaicDSme5v3OAPrtYm19CpVDKjeCNodhhwB8JxFA3wpX/OkfVK0LP7/
5J3ZcuNIlqafCGVY3eG3AMFVe0gKKW5gikXY9x1P3x8Y2VmZNVPW1t03YzYXiSSlkESCDsc5598C
pDivEZkano2TaUb4J+DRQH9BjgE2VV8gq1g7ZN6flHTDaXCoSrXsFb0xSsaU/ZJIjHzB9tthCYpt
XA4y4K1VOO6VK4f7tOLXuppbMaWsbq1Zw/qumbJ92pLhlE8EOPTCmwfrJ0p5Dydk+gmhMl659g7b
hsnr5ifVI52CRR2Cr2O1JZT40PLXrpDrzmkFMRs5DZfp1t4gCB+tJnnqVOqc3bRFqJG34laW7SlL
x1dVjrc4vC54+dCewXRDGdk1GMKTwttp1ktTIBQfKJaLSftaWeWzNlTrwe23LrMcD0S3O54N7WR1
0Ni+j2rTdki5z89F2X5N4NrhiyCYbWibo4TxPljcVSUB7kFVzuYpml7TfmqfmWR5AsVmptbBV/m0
tZ35I5x77LPxg3Qk9zfMDeZAGsPbiGSIEpMBVC8+AGzy72Ic3uGu6RiHxt/7VeI2tGrKWyY+DA1t
P6h9+Z0T/tXM08DN5V71Jv4NVnWIRvPnWIxfEvQD2lh5URQ+gBMvu3lg7qm2wE/FAISxhDeLOTm0
qNezwnbZwTEdwMZPBYzf78vpGOqz2DkjWLJVyeygbPDsNmrjA5Yfv6xMYJREQQ62sE3XMBhotPVo
mJlPCC+dnU4MnVGRpmGnzc7q1AsdwuwtMy1mT42QdN+YFXyb5tQmxWImUYEJI1AIt5IYy5wFoI0p
R6cfLRc0ZIlfxraEsCZxJsWpghiZMiYV9aF9Wk3eeAZ7kRL8fSVecy9I6qEhxV5BYPM7V9OtZWVp
4JgoztpbLi1WF35p6VIQdeA473aRFMdyIFqPKIrZml91o7D30dh/C7Uhx6VCz+ntWWZdGjO5IOh4
qLR9HJfvePMl9OF4GUWxvU97nbENHWMHN7RFoOyVC9YTRrOBUEX4vC680tBxq70hsac1nPiWi8vb
oIxcDn1guwuCvEIScZDX+zxBQI43QfpkP9QFtmWWjLJttBUzi7HOeuN+RG6lo1EZYeCEzn1tkjTj
pOHoD4z6FqFFlybFktbVzmHt1J6xeC2hQn4S58ajEepvMGu/MdgmbDbCh2OqT7ULGYa9NSgrVJEL
b7btRaDNtHaxqI1djGETCdsRMmRSuxazfY4BVmhNfmoa/w/xSPTGWXM87l67TrfE3s21Hw5hW54c
9c92wsBinY1X0uPWfWyqbEdt9CymCZZvNjIpIJ8gkLYS+yJElryMzJ8V2zD1NFbuDLo9tIj1/ax5
ebmcMeV7mTIIIvqxa4KuYuWFdeOcqqqL/EwTH2VXvZRzviMZvN9ljVXsI7chbAgNJ/LYcZcs+Eys
bOxmHhGVGbkg4NxOk4kdHI+kvYvrp2k5WLkq00sTmhsT5zUvZzRJc3kX56/OiOuuaJtXc03DM7ZN
RKBGPfPZZH2dRrfa9aHJZG11Tq0p7qrFYkRr7murXY65kdzYCemtNbL7Hqj/YMQ9rLWIyOwluR2z
yKDpKjxyRwIZL98jrVsPaYiDTT6KZwrPr3psaYyx5oNU3P+ruA3Gvh892ES3SdJ2ga6+DiGxtqgz
8S+ap9c4RKGzyLOOKfwOSZ5xkIv8MtlGsC76wUac5KXgMTR8Tk2rXH1U+fi1ATnAxybzJjl+QGkx
6WuNp25e4RmQcVQ0YesXOOURizfcd0X+i2GgTbpNvKzlebSZi4FbFoz5wwRRG1+7fuN6wDaKiKDc
Lc9plL8y10QWtVKlXA9NQ3E6sOm6RcxYbMF3OhE2jKXO01X7hP/QdIgcv22mM9Z2w0FU1AzXQ6hT
rlwfLZi76T5kz3DfhcaungO3UV5Sm0Arg0ZmfGhjGAAwgVvyaUj0KMC4cN1iIsMd8CdRKUB+kV2t
Z2l38zEPs9si58ajVH0fz9zGVQpfxy+nlkSG3D5luOFQ4SfzeVbkazEvMnd5Rf3KTbKjQqGIxa7K
I9G0Ol2/3qy5eSimlqbefWwY3wfrADyZZE/Im8Retwp1hvRCYT36MylW59ocmBQW6DsVUNZJuhRC
okN2k2MlHkBwKz1T1+tg0XOcfFc3v6zGUFzsaGIiQnsVLUmN/5PoFTTuCmdgATYjzI7o44iyU2yH
66PrYUpzWqrrw3KIqjOeirGeQZdjMAQfnlzd1PhVDzakGZdrO7cp4BYjGfDk7X5GeoodnibIca+6
9nx9SqtHDiHq43aZmH9sHxk2SX98WnJcpwPy5Ztmls0OGrzmr22a7VwpFwb2SeYrmj8/2f6UPWMV
BOTvrZyONJoe9SLRDpYtimMaOgHBuN35nwerpFTszIRR7vXh9TsLdLbQpF/IiIu4ENK5ApQkd+QT
vmfbmlz0uVn9LGlvtXKS+798rRfd7WisKRcqnZ9Y+2g/myOAKqvb2H70+gg8uj8N5euUCuvMzmmd
CzweKLw9baM22Cqpfx+MrUVYVzvLvRiyJWb1zGa2LkJhV32+ProenHTGR3yq6l03dcnFHLVDWjKn
TlJi+CzmeWcNd8Owi86JapnlYdXrm3XjMm3eynq7DyPPlC1rbCv1rweJO/DejORdsbV1feL+qham
pNzWTxJofrBiynBKOMLaYWVuZbiMMGJ19ZmxwcbpALBDID2T3HyG/k5gpViEZ5YlPc+fB+Xq6Koj
WtgyznOP81oEJOx+2iMLR0tjWpntoP58ZDUKEpdkjTp97O7nZLjLrLD/TSARQxPkmaiPuyVepY6v
nW4ee1yKxq1HLLZuUTkwwJaIOe71g4igYp3zdYHN0bVS7FzgayYf/QSIT0lek0sAWl06l8YyLj0Q
EAPKYtYOq+MU5yhdmaeq+hhLrJi8qK7Gw7DYx6FL2Lvq8ClUqtxf/85UFGgYJ2fb8routLETmh6x
LwHOkQO1elgx+LV7XuxoH10TYcC1EdIcGYxZ9daNXGHWtjT0xKFuVdBmU9cqz9sN/txs370+tcu2
P1iKvPqtyRv5F7sQsqA3rTYbpbX1gipuEu4cAx1It4IMxQBP7shQ2Bq+Qz19Ste025tbFyodtz6T
ZlaxK23P52hk5tkmnIuxGi4ybxKMpVvMlHldMzKn/PfDalufbWe1R9CD3fWlx83bIvL2dH2lVc5w
2LfMHpUWHyFiYrx9tOt6RnyxNmof8UcqfbFwRDhef/sy4M36+7dfn+soqK9/G6iqOV8PZjfzQv/5
fBwtIizt9VEbsm9xZB3EFLuHblxYZua2ulghxuqT73AkzYLNZftaa4vGk6AQu+s7xhWrzAGZOA+p
1r2ttuHu0nnGfI/TEd+UkHHOMh/Eue86v5oy6/e1eX2J44L9qlgacLqtLW8L93u4VC/YIDPQaZbo
gIXo/fVZuCQ/x7kYA4mF/TkEPvTtOMR8X45cKtvLul4v16fXw7p9YxriYTcqZu7XVz4vGn63lkmS
u3MXkdYkGz7dVDrbp7LEfm3ts4QmcNzsN4siOwuLS74YwMORqHAH07xUFPmhztpHLd/nTf3FGlzr
qLLhzihhAssIKRs9zW5m1uL1qr0dE/2BCoJhJDuXiW39rh1zE7Q1WjyiVYcD2QBcg9oZxizT63r8
UTPX9CpVPLm1+Zb24h3jprumNtSOjtI+IFezOdvOTZ6u66EmoRc0rz+T2HHpZP3uDBZ4h6M/aQ5R
GoWElYOlv+51xbdIISwYRhOObo07WRyCuDJZHC0XCmuCydxysZrwlixAwHZnQkUx3KVT/q3qcvZZ
G3/oosScpfrBOL57GplVjjkhdHO8POWhfuypx9wIqTRV4Uk2xPNKVw93bS5uGdM/uGloefLRkOEc
1Ha2cHNP7uecyjip+zJwFzuwTBpjilQKlX46Iab4wRW54iFFUWYmeHmaejfTQ5iw4DvoD6AF5WVp
HOFNVnlaSCD+XukPZAbaP4hRWoAmNoinokYdi2jnTvoryp97xeAiSI0sO4mp/zQUdX0To6lsOmxs
ccZBws1OwdB5OKab4Kls9cMk3MN1F1F4ja3+9WE2R+apWU7QENjXlt64N/JV26u4VOe5kPpvhdYf
bMq/cQX/ZHH+K9fzf0Pj/Bs79N+RRv8f5HrCxoQC+e+pnpDKyl8/+uTH8DeK6O8f+4PsKY1/kLur
G0KalrBMWH9/8j2l9Q9pOjDYLenahlQCjvt/sj7Nf0DDNFAkWRtP2LLhCf/B+oQQqlxKO9dCpQbF
XRn/HdbnlVr6d0Yy1Gtl6iZqSNB4/UoK/QuR3jEXpjVVgmo8148xdQaWgQ3djWTnWbEAc/r+rdc+
M7S6rj6SC1YB7pXDjDtACocCONeGWde5/uiWyKLse713n/GQzM5RWYeXsfmcBxxmXLYEqYm7hLuL
pyenHJyfodyofHLhZ0h7iqfIdTyMLQ7l4rJLiLDFUu4FFgmotrHeGTFe3UpL2CvlRzdnL5BpwQ0h
qOjRdGtrLfPuBz1wwonE8RqYoZGzFxmbU09R3EwT93TjIzVK6twq2+nzS4iFDEmJ9qNanhjGPbcM
A7S1fG7X+DNuxZ1w0u/DpHCyJqukDW/mvjxnenuXGesIDEJnPAxC9+uxfVvj+jkOq6cxJEgvbw8U
SkGn98OuCOWrTar1ILPPseXFC6d+y6sEd/Pe8uaK08z86RF0+gLF4cYsOU9ZxGuOZPtmV0GNRQqB
tPgcdUE6lXds7IFu2AeXIQiJ3W/5SMSRMZl+tnY6KP1Pq0kDPEVOic5pC7uKKB1+hMIaRqnCSqcv
2AvzLLDEcgv8NXtC8Kna2dG1SYOLi8bXG14D+lLyodP8qIPKRSBpcyzcoCYE1Z7Ft1D2P+ivQGvH
lWlaqnF3JTOxLBw/RsqG8m5bKVrHBHL9hsRql4L97LMYhgp710k0IvHHzH5cZb7ycZrH7Rcz83Q3
ztD2srWfdv01WjgPNT65ASYrXyEDLOzAswv1NmdATW/SzKNfbJS6aWXeVDonZ2p208hGbUMjSLrp
biiZzVuY0oABdzurhn6qr9FLhvYR8sng7lRVfnYWQcR5Cqcpie4SydLhv0PvdgxDZAdDspJf294d
LyqPfoQ5jsJ9i4uZxBsuiW4j/K67HI+LmBFcR2aDHxfpurd7l/GQXB600fhhtj/IiteeSCDcoZCM
MXOodczidnhLQBcJz/aqZ/tWyuRIVOfkbk1Bx2udHAk0KU8xNMDrxULFOvt6PJLTatj+qn/WDGd2
8OYei5FrptXVczNHX+mW4Frz+RqcIN15HJPW9E0jemz6MtlD8ctJgeyAkkveZr2PUkQ7S1jPJzP/
MY+hX9cl9KHSfFJ935LJpE8DZEQl78yKcA+XxnLI1a+wZ6JWPNXwrYxyQYWkf+JfzFTd3C68Jjvh
vEkN4zhAzdnnrDCAMU3OSmsi+Z+OcY63uJ1xJehfDbol1ujsjYZW7uz2xp5YInKsah82Jb+thAq4
TtEbPmYuyRD01MBPRHd27RtNmuFppyIiBmbMucQ0LjrfxSuyLm5Ci+WQWM9StYCKdXaMjPW8Zt+z
JgIAwhqq4VwPvAoQl0+7NXbDRNpeQuLhvDcy48FFzeW7koumHZmgxSQdZziONTYFWVyEFxjTWZDH
fF+46XfLQHbK3oietgnfyhaL1oGPUNry2WwtDVL9EPAd3BUVfO8EUsEupwcNrDIkrh56oedMeaBk
9yYz/q6QDNPZaw+A4Tcuu2cmJOhN/VDW7EDF5sTaMIHw6qz4rrGR+VBaTkXNxlKiLfchcIA+OgGO
DDoFjOXVegx6nhtPVI65n0bNcCy6tKbTnOC0kWvgK3O7ZgeSTJZE3s0pm2XVth9mpT7NOc98rYN8
HZOHHDYwaTLy1Spbu7jQLA59ZD1k8XpuY1wtqOYSooteu47tKIMk7i+TdZNM0N/Koeqg3W9M7d7e
A0wyAdXRfXMisANxb6PwoicMkBUcQc1GEduT8IaRpGcbWbXT0+zTqooQVnO5jTScO3w6LW+0HbqJ
CIbrWJZg44v7og/OsXKN2CdkuMHLv508kIMKKHrodkpWbG8FNhrEHwcwxssDUxsb65gxwJ9Y340Z
gMhkqwfDMve2da9t4WIaYcpmHf7ITHiMOJYzVE1/0oJ8sSY+rcx5m3raU4hm676qW3Volvp7nem8
5855Hrn5+sKKufRydyG3PYJox3LZ9pKoMx+XNkt3keqfJDaejMF+zsP80goqdreHDWqJ6EFmP6+r
fFbHnmgzL2XE1YsD3gAxq2EBZ5DVfWIle8QNbLelTUeH0Yx3vWE5MR8JkkU+UQ2d5tihDguVNfqp
k3y3RkazS/9BQ/UZ28UhXYf3qmEZGEb+U9e4Fgurh/hjFofCRkaGWuAER5bWVDEyzmGSNenmY9YB
Ps3OoWG3X8LhpEUJroyMT9dJ3k6ARRj4sAOHI8TcOAyGBAIZgCR4jf5LF/2ru0IMjPPlcbWKxVvL
5j0ZCPGEf8rJ36w5rRkqmxRcy+vYttycchiOivdV4k4h0+JDn7Kvba2fDWacycx9En5dreu/HDtO
fTecvzHVjTy8eCNfRB+2bY/+WN8403vcVzRIrdN5odGgsp77bT7BZqOwEFX4rmDT3pd7/PaPEczp
3TYQ1/KITQohXjDUWwaV1J67EepYS0Aj3APzEb83vxnmeb9uG6SY8RAbO+7ECDyxtcbsasZlhjGF
R6g22WcDkWZpPJETaEsvN+4syeeKKACyW0603XY75OKBjEXFkW/VV5qgxNaMw4inCNCSBkzRv2F/
lJ3narD9smWzdexHHYJjYugx2gTulLF16/TVVr9RNmgOBq8T7yVWtxYkZ3a3XN/FROvddBsFV4vx
K84+mbsyDUA1iILobln1t+vKUVZVsQLoibTlHJfwYSSJcN7ALW6PuRgE2hUWQat199MYfk0QpOS2
g/f3nZKEVBKYXvrOTBL6HIcP5ub716eAZTGhU6lRxwGe1PCjy1/uZDTnxBH1vtHDD8JfnGAcATiG
MPWkR/rPa1FRKmUaZZbI9o4KPVkRYSvg2+97w37ilJfHjft6QTr7x6GBl3RppxEa8ALI3LaBmEcm
tkYHnFgbRyrw97gR3CUiDCS64locT+e2VUYwVfnXXJ93sdZtv+3JieVHBCi4d/HJgHXSwsmIOg6/
n+sdrhUl+d402Wt4jhFqp6k97wZL/0IWIoD6NvI0ygJ6BelsLoBGMhijd8XunWvowja+uz69HoYN
1A/xKu4Yv9rfrwwLhDaMkxvizVHh0GwnZoxy2b23xeLssw2UVy6TxTY1SG+1uosyW3dPFpGAnHgE
Cgvmzr4zCnJz9QR0MM6wtrftJjX8NBvUoTDLw28Y/4rol5xHWs38xUE2tW+u+H6TseT6pNWovJnZ
rj1WossQJEi6+TyjiCspXE9JpxBmtdklLu8YqkNeNiMIRYsR3UjR39SMTbCiDBuK9i66CXGn1CoT
FDO2xNndZjnK3tjf9nxkFo29SfkldH6JuQy/dJvvZ6fGH1XVjjeEOow362Mei7u6sTICJV0H1X4E
a/xb7WImagEVJ9GYn/I+JWKsZcG4HXIvjPI0gy6fh5k0KXFE/nl9xvQditwgIbKv6ZcrZyM1QA+u
j3LpOaWMLnhA1JcUhiJjZfleauuwa1is0ILEm9QF3FDTsM6YdllnoVsQG/753KSrD0QZ/yz6xWSQ
OEuoudeHdmb7GOZRO0K/87S2Ns8g3QIuUqwuBQNlpogj04zZXQ9VYd4QhKNdWtTn58gpkb7wzJwS
2ikVgdPP7ljvRtC9y/XQbd/+/XSqX9FqhHtR9RLrJlh+VdFPl171RmBOgA+6FITD6yO9oaQIyMpk
uhFhLDH4dGxvaSMMt3XnYriKiWxRit+PQruVO7vXYFFuX7v+k6EJkSutZzSHdnD9irX9kCixS5Ft
PfsDqUqG5dyGUzr+qnmx9ay371kbIq1zdHE3bcjUqIbxMjWTuF007QZPb1+u9vQlQbZz1xcOIT0o
gxtryi+wzIxnrcPik2lXdLg+ddb4zipiMLqJ2qyedPM5T1LjpluZKk8jIuJlI45DL452PYKgb/WK
VcwsSYRwACzbbH4vBlm81oNCjVZSIGSlQ3kuYri6nO1Yiue/zBf+GMT81TjO+BeJJjRucBBQcyFY
LK76VzumXGnmSqjkcOyZ7R/MMNh61SRbSEUq3eehpaqxdNqScUE5k3D3+p/8fcaouilcXTKa/rtE
VC0gjaqvh2Mn5xdnbe5aSTFJswft8ifFvtkRqDmI+Iyl2n/hnrSpT/8mnd7e+uaWZ9qG0gEe/v6n
Kf41O1nL4Zgv9Ilbw9gN6nnO4QvgTOavtn7UMQ/5H+ic/3+cfWFPsJ3hfz/8uiCXHn5ky191zn/8
0H/qnI1/KKl+exz+TeiMANqRJh+lg4kFZj4WTgl/DL4s9Q/DNpWhMxWDrovRxp+DL+TOGCcqSznE
BUOvdsR/Z/D1fxoPmAzlTNdRjL+EYf7r3IthXdwic4vO0xyk5YaVZky6d4OYtVNVh7ehisjDW9sz
nNznYlOKrptmVJ8fEySk6aYlLTdVKX0luqRNaZpvmtO5Vyt59bB1bKvAg64udHixLpTi9EuGNV0w
cddEVougZlO0EkWGyRIi1xZK9KZ5/ctH8n/ZL0xbZ77498vG5Eyh5eaK5cLRzX8Rdc/EqTuZ6Qos
pSC4Vk4PJpcVx7AB1w1B48+JC1G0J98NbqwO1mvwtahybWbcHW3QmuPjqb+WoXVeHUR5GNnR4mRp
ckkpJ8jyDVplDWgHjRfRS1CRofpSavp3AC374XrICzRJQs16EKpwb4toN5vTKdEKiJd1A/E5LYNC
jEW1X9ZsuqBmPS3wDI8Jgc4oRWY0Q6E5XVSXgdUm9kdm1c0Op0byC/UWCS18WbEdoGA2AMd+r5f6
+Xro+klHtV7J06o9/vPLSm79QxFBLeytXQc2cbxCsNcDpuIoPQxlbTKrP7CrcaN1WmFI5lFFMg0M
mhItcpHuq9B6rzaB6a+xijN/sWH5oOvvz9HSvFV6gtX1JpyPB85ZSdTILhK6fq61KDqUQjEMxXQa
bh2ViTU0ZAY7+frDsIsl6KvHPJuzjQbr7oHsnwSDvs0ijlGRsOoAWBS+9PZ07XX1l8P1a1oNUY2A
0GNdlPEhsboHuhl17lh+mCcNR3OOtV2ac48g7RiqFnGugTT4x7T0Cy5NrfTDQdmwSUfnfH20oFk+
d18zrcGUyhhmxpgQZ8kgwXSkOdYRbAX4bVB2Q7WMMJfBwidtHnEUReBuM1/zwr75MLPBCPStOIw3
ricxxI/MSKGw6Ob+GkCqhETHHo91cD3UQgcVjarkMmpOcqH3mfdZPbxev3Q9RNHMN4sN/HCsx1Vn
KuDlAxGL10PtfhpVMSLqIaUqsr+Ruj2eKkoWh0XV6DN2XevqAPCvLZZzpAplkeOZ7XpJLDWQPWhd
2qq9yUHI4byZ31zxrg9dFsyMCyCUU7hrOm+jThBvYJX+WmnA1PUk0hO+lCSqJiZ0dlqcck3PZIn8
BrTlmqAzgXnidOpVibTYh2UK2Rt+AxNlccK6Jb6USyT2lkqeI/gB8P3ywZ8fhsJAB5dkt4RpJTi/
RLt4blAlK4eyN4uOMi01IuBQEcGy4U8nQlO7bO6Xg0YVzcC99QetQb8OgeNUht8GeyA5PWQWgaF6
doAkgu5jYyfPelRQw5ulX83V4xX5rVVeerEm5kBUX/l5ebpCo6tAatQ6IORxk8/HfoGgGDv2OVVc
osWIAzmefsvZbPbukNp7m+El7gAXDAVgV9f9a5v0H1j6aed5OM6ra5xCd8YgWxKVMsVEzifNFyTk
4wX5bw3QSmZFCQV0dXd1rUM43DjqQtrMMt3AiSZ4E3n9ziyGlF1yGWXjdIcQLi+zIgtPCU4Rq1gR
9GGw4xlN+Vr2otjPWb6exujHlcfabGTWXD2xcSynzMFHWOVV5183Sm6YzdEGBw5hcB3WuXjs5CB3
hZ7heW8j7CmADmCrel2Mv2BfMU7LEHQS3Ds7vmOM2t6q83uts3BvgQV4UtHLlVqCsugi+uxTEU/i
L+V5yEItyMzxV1rpuK5FtJVmSjc+xXstJ+5J0thjGbLXIV5ZFeSgeKo9KBLwbigfPVJswrObaGRV
puKj7+h9Bsy0znGjmX7aZM8Tmjm3sV5KEyuExdUO/dDcVQP858INfy3yC3aM38KezbeOYP+zzPHA
PWNI2x0ERmalrougyfGvjxRU27ZEjwKzhCXcijcN1+G9BqEmlRtbYkHpNnZ5uBtiCCfg0iYCtT3T
rtcw0VqKSKwwrdfOaLEjyLVuryqaDBbEE+M3/i05xau5IFXvi2AjnQe9OUBF0LH+pgRO40zf4ZaE
IKkZHOAh3bcLAPC01KvdAlWBDwcrH+eY1JCBBmcIEDMJ/EFWLLkXEw1V25/sgeVVWk/5TENeCh2K
qfUO1J2m475L6l9iie9gYZKV3qVi187NSRmlc0tz5ENBxSusH+pd5o6NV/MT1tLLO8PCF8xKcrzX
shV7gZbguAohsWUa9d6dpfTCzGwOJJ58n9Nqn2hZ+LhG6MP1CNBaOeN9TSOJPunUmJnapwKZ8cY8
yOKmPHZmCQFrP/X1ckyLAk8MFd7nYZ5hPdJ8NQ1Aa0dF1OMLvX5C+RKP7XfZxr2PNp6p46zVQaGl
fZDk43qCaXlMiV+LLbjyLrpjr4xxEKvC9XbGjtbPiEbdOfBBLZQtVt3hqUEiRO6sGBJgCeyhTU78
XCGdU4O9H9eCl7FoLzKptumdpj2Kbvt+Cn+yMM9MP5gUQcoVP7A45v+1cPwOiYkj+PdGvwEvI6bM
sqmDIZvLIHfMzmdy7w/SxY+yKd8TncpseiKeN8KDzcKvwg0fJmE2X0SNN7kcgj7PgQVwbkblr+23
rWxv9dX9TGzDCzyPzsy+CoWgJBNQ2xPTEQGDxIcV7tSuyiCdjLpXZqie63Q3SaPgOh8edb3NDxo+
/pdh/Ob0zmuSkxsb2RlNf8KyNOxM2+k9AmvC7w5V1HpdggCw6vn4UV1YQdKLYd/gUGPrgBnN0mU3
DRXb17y6d+KnsO+n+yly37EZbHfdimUjCZJZhVejwm9T1b1vl1qLItiyD+birr505VuKd2MQDohV
4kIYD0uXmw9FDFGmCt+AZdxDXU/PzQSPwBrtz5xwFvxHupvMxToQczuPmmbYLRXNam5gMIKhvjil
mKLuuk/0I/ZlKCP8EGAguZhMRoMVlCUpA2tiwy2FPORN/Yb/iVQd54q5Jb5AzSHKu8wvNErgATcu
MgT7G6lQ1tbPtlmYRwEgY8zNrWtyYpK0Uf6KGmNC4Qzn0u+Acb8t+uYwv7y6gCzuPNhBT7pdKzrW
6Ra0JGp8WaAzGSr/2bmAQ91avtmEnodgIJ6wq1sIs2jO6PThqbm4EGXWAqASiw/ptQ00mTU6VqZ9
LulUSXVpGDTg7lfLMDtQ/kGRhuuEqnsjPLXFLWhL0w9vVVt8RzYd+y61e9phcqR/qYjlwxwDFCMv
Hmwthlpc4MFvpuj5lF34tfHSXeu8KD3mObQcWPFcCsv3dUQKb2TxgTzxfdOEzKHtR7ma9yv0nWNR
6oafZdDQslkRKwYouVrBOMxYr+PH68sSYSq8sV9zHTBmE48rueu7oTRvNWj0rshwXO9b1+9jyIHh
8G3e7D/i7G3B0UGT6Yfou8mPbWSMzP56XvIuEzimYD/yYFQAU+YUObvcBcrUa304hNqpHBjGVTiX
UjjECdjxkO3MtvraLz+XErA2KsXd0ij4aqUJJDE0L6Y5v86zfAP//1KZABiqH7/3QsPgAbc+EM5X
LAgYpNju0VpCZLqaj/9PjOUnK7s9kXap/MQid9A0iPDqZnynM0byE7awHoU+5Ma+3zuLmQaTMZPI
hUHBiFow4lPew0fA7hUDzahRAWRg9IPYG1hr/to09R0jhiCMTOwGjGgN7BEaN/F2Pnn25cXACiZW
sCiHj6kzX7jfwNTbpNfO8Anr+NSscB7WZBJet67tiZrzE47zhHNLebEmHILIjLhVFST87HGlzH7C
IJ2ysBW7MlmfDDN5StsiBBpnnhw7P/DLqYe+2OHR+dqOGFwMFKaRUz/FYGRarr8Q4KR7MFJPWEEg
DiKUuMG3CuRz8kTkrif8PeD+bGOmvmj3g76aHgT4BSod7ifrhft+/Rhmd4aDfj9Lb0RtbYPip1ZY
Ou4TFp2cQ1zE4i7I3cWD2dtTME2gekZjmWwp5RnVF8Fa0QkUsDmuQg17AA4apyabD02NjCVzKiwc
DBBvOeEnGScnM4OjveSN4YeuhXJEx2GLGWsgRmB4bI451RgkeJGbvjR59Wg503RqjYcpox6Hf8I0
2ZIHu5R3qkX3uoWYa7X5c21I+Y22rsoZhzMCEvTSSXyQHWKQiJZ7xqDDWlMjqGOA0yq6n1PWPhZC
TUER08a86RlRiF6xF/Z4QgQqV99sC0iDcdG6QosvKgVVFG/ZGTkADife6GhYjkVYitDf/Ad757Xd
OJZt2S/CHcCBf2wS9FaUjXjBCCkkeO/P1/cEo6qUlV133O73fkgmfUAkcczea82VMmN+dsp20nE9
lLnvgoHoF3nZaktXRbySu8otRLkOrWpyNopbZ8AmwEnWtfGUVPNHylho0Z5v/HJCzY88LacKniQE
wiq5dSmIfMb7y5q4a+oz0Uz1Er9PhPBM/IK7MK504sFyyehF5OihAueUWvoJqNqHj3rajglus1JG
CSMV+I+Tjxilj4e74YdpKPxywozgZCzrgYbuM2e9q9bLyASj0UFTDYB9ViXcCMKEizV7s4USGP2Z
wRF4JppZFJVO1J7THACPghtXGb+6KfqBzH1YBEJ7cWtqIBMC+XD4KNu03CnTFpRztHEHk2ZSHixX
bRwVBzhDLEq0WWMypB9dE4Jcdj8KP0T1yhYRLCXGT9xrAz4lV8F0g5/9Qqn8YHfxTiu+hrSZnhSF
NYcqCPwBPRu0rLgzq97UafFh+kjocS9eCXXWqQCYK61RmkVokiukSYvWmzSx3uBh6kTklT4i/LqL
jAXIJKyMcbTTRYRwQ0Us4LsaVh1TJ8UvYQlvZ1WxwN4IuksSONCShtOPOJotFyGmFTzneuQsY7cA
ppDcyrz81K3uU7AXMTJIQ6RY29PPfmyQQcY2J/3wM+2cxwhDUq+Av4l7jiGt84VeuP5SsX4iBluo
g84UNiKQdn3lLQXu3RhsHFIS04yayJKsZtkUM4A1TvKmNsig0bMskaLDa3NY5LVFEq7bdrQORfsD
vlCONmLaa5MiVpzGyCsYq9TgaCU29DEfJk8DerhjLwfhAShLnhZeGUpm/9haTqoeLouqJdeA0V3p
2Vxa6YQnPRjypcoK23RLJJKIH7xi7MACyPJJDTDJWZlYhVpswkZAxJr68jz/l+3SWfnQjQm2pLxM
1q35gwoiP9cRp/pEGgDFYyRhcheq4VuhpMyvSnFInYo4deZYoF0LhMQJKwZOB5YF3aJNI5BXmc3p
P3+QSSlenWNfku9Jt4KOMdwDUyDXVcHVsOkeGQJ0CxCW+GlIZPt+kkbYeMu9O0AHI5b8CxTYYxmt
yzD9VKgFVKMJakIXvhca5tVU3WKR962DDU3S0MvUHWv7l7iwkWT5zy6yqhX6j6ecReRSr/1yAcvs
QYE0ouOQWppsi5ac4ZcKtpSvRITo3VxEcBhN98iPWW4MubVUY4Ilc4jdKOtyuTRg+S7arSp6rHMU
HpkcPyKMMV4hdHth2AiZm4RER8k8EYzjuCWPMVz4g8rJVjiwrHwfNT2i6VFU7MhJFVuMlWWuZYdU
wIh1YPhmSKpx465KPYP3ZJXvruAPVsLoBkqBbBzw0yu3jA+h30Ec9UPKJ4IJKX4pA+MlRb6/Gd3q
WA7KB71k5tj2J/gULyrtbdH2J3rQy2Q6MYb0nfJoUt5HApg9TcGltAwMs7TeaIDztGErOvg8I+56
Bb1e4ug/sfRizZLJNHyxtAiV6mbGHVE1cLeXfgWSG7cZKaGO6+EPZR9CT1euJ50PkFU+5J8c97HE
JMBEyaxnLGKL764mUxyHIeFLPiNdxE4AFlO0dIoJSp7/xbqqP+eoAiv0kNsUQiFZHa5XAcboiEVv
3OIoDFbzadGPW1eTz3o1PvpNdMELRvPcCj9Lw8DV1OC8msybmVYvRkgSfLPUze6lMI1Lo1qLLssW
I2sKe0wPhp08tjpnS8+qP8zELau9xLeLVZ75rucH9sEd2bXCt8tjJobU/+Gzu1E6ctf08WDCjojC
9lOrB3Ytas5Im+26otu6SntR53NNLz6JMn0tbPYScmTH1bcfskDJFmuiXbIrv7ZdU656t33Cqvns
a4+KZQQLo1C+mnY6OQFhYpFCf5dfzwgMA71TUI8fBC1tbWkHGDgwmtXKrxFYwMJGDsSZob+zYFsO
EUa4rgne0Pzt8AnYbKKRfrd9dG06z4qtL9EnZ2i/1Mq04Feou1efHWdUlBcrN74UJXss5r9ZGdpn
C4BD1jGQO2qEtk7DU8o3hTLOmC0Q+G1y5yRc+BLhsO6N9rdmjLgr7eJcqqcxiMROj8tdwjJ1Vkb4
6zp3tbWtEinPPniNMn1Yj2jTWH3t2YHA2w0Xk8QhMUWUEGNH7idWkhUYUVObViJqe6r6QCMDxX2M
2CvolcosHb8o9L62KUsOWDb4AAk5XlpQf3djLelbNcjtIGpcUMcuezuzkMAVntn61dKJJrzZQKnS
WfOTEJs0ZjWPd22zTqX2o5jUZJawQUovc5QCWbgFg041XW0OvjV7+iy+0EQOHxkUQch8ycopTOQv
A3tzK3NqSgRoEO68sfNgVC/JWsPAyMZbE2s1Ml4ckxWN0qsWlNE5odPF061AUS5HBVPaSIOZ+Gas
qBhcaSEvgLQZa1cmr01cO57S3DBJ656VhenjqO4ZiKwVBHikglSftmDrfhZt9uzWBYb9qfhtsNZd
Kg8p2lqtjPmk8zryYJWPRyesf7dhADkhMrRNMdGMpYFvY92nQED15teIInDnE/FzRjbJEtWZrpk0
5MEdAk/JRAyeJUFWRSCPmJhDGEGz1rmEYcIWA7Lugr6mvSlKK1qlejAsfalN23qbZmN7jmRLLU3T
F2E3u41aeoqDcRJdUm609EsPi8xzoUsu04lCJWCQhL9bp2iLTaArx5j1NOVmVxoCoMCTUDvfkwaw
Ng3b2CLr4+ukoMH1g/FpoIFOUkWEXV2XoAUsJJ20cYnB4nXlAPMnB7cjLVr1Y+yOXuaYj67IwkNE
5lsYx3ucCxO0GjwYEQrqDebq9ygbf5eUZfYkHe3tMr2muYboUfbluvRVEzyWBcUgtt9rE8+t7fgv
uaOfEcC9j9R+DlUhgUxZerMeByz7Tc3kiO2a4R5Kq1M38alijWSJkVGwaH7FyEgXvRjJUKBedGyc
7DOezHQFd6RYCIcdAXpec6mU6UOjaMaJKHeWL1GyTmIt3fCnbFsiHm8DCkAMGfou6qvhrCrhi58r
EcqZ8VcbV9WRABvWvUFZwm43M88GqKgrqnoJh2lHqgHFShCnqrbQW0ArqiDcLq1ZxekxvLJp0i9R
ZeebXMQY0jR73Hbg+RbYyFfGgIsLGc50m4oLMM1iGatl9xDl6kqtxY5povJMdReCEt3l9VcdKMOR
L+/3UMXE7xaSZoar0LNTjghNooPtvOn0RDZNwhLfVip56hrzeRB6cXHLc44zxmDjvHazDZaZYpkB
iEVGRKvJCRusW+BIrOyC36/d+ymyJhqnR0qzzVp3OuTFavXb7qZbMMW3cgpPrbTeVGaPxOjekHCj
txv4Rm32oG47thsr+qxamFoYTp9nA+3ed756SYMSv/4CVQfuXLb0owoqJYCfsJoipOwoVW5GEVwp
HQ0bhkKwGK3zmPeKvzal8+S7ebgURTE8NEP0GSX5tmWP5LkTU/yQFC9DBLO04JQkEOpXnugOFjy1
9KKBiO5Idd8iq3jS2ry9+GOJuhykRKdPwVvgs+NQZyU4CYY0WcKeJtgMxIqi15IuwTqYXgOZEP5N
EVWW9o9O029Y+b3QBXasIwVYDZ2pn1hBdA5rwyDHbxrl1UOskwTTR9k8T/Rb4cBW6Yej3VLHTHH5
LUuHSG1cXHsQmuGqBlKwtLXwNA7T1jRxkzslQMSokIh7bd/xtExui8Rcl20FoS8dzoOQnJPV2dwr
uEEXsV/V/ATZc2LnOJYnhLrGrUHF59qUwK15NxkmoycDTLAOFLNlFjafZMk9xGFcros+9j1LNU5k
OBhIc+RHBlo16ZyQaMLigIb9zRh0RMUIqbrMWhcK/LlKb8Kt0VlXc4C/zPpOekIjmx0PmIJmi1V5
mMPA1mesBzJXTEkkT335hZatsAZutc6YqNclZ5+4OzZX4QZE0Nq23F9jKXS6M4WglNh5cRDhVa4/
IYHEnjIb6VXhQtVQDPts+tc6042jWuU3aMVQ5yad0zPuL47b/QwIVeybCReY4rxWWf+rCIfwmNDt
9tyYbqcokjVwjmOfVTV9j5LiDvRf6uUFBO6qWlWISZ3QQvrapljF2mkH2BbibM/qbzDGJ9v8id74
HGUgVmi/dXsNWgH6yQUBIdXaJtCUFBfTQq5JW1pvmrUyBsOulWWOgb547JQI5c6wdaFgLSgspl4P
miLOKM/E3Vy3l3ir0gY2BMF8LSyKPPF+FJSqX8Pe4NVNB/mcRIwI9tg5U0t0Uq3hQU3pFuFgMdMP
5EsnxTHThsaTEWkpYVWRvRMNtwGHxy55atNEQmLExD3o2cHnR7KGidgxUCnIgWN3ZU3uc5KCTyYj
AWsdvESoyMVGCJXOjRp9sGyQXutExVLY+kNS+Y0XUW5eRBorkBJQ2SK2s1uioCj1gZcCcECPSlss
XdRF8jswcvzvrXJr09bmc7FngXE6rJxeo9gYw6ZNH2RmWBfSQcUyl/bNzJgN3EieDTaEDNrdsjds
ew/p/iMfWKiPI9gEX4jgNWkvdfflszZ/kCJ3z2CUV/nsA5aIHiYk0ctOdPzcHgp7fIQDVW3R5Zpw
VfXm0qnaezZN6SpKlEvTAf5gxX9UNKbnPm3DU4WK36pyTzWG6qWGl6wFOPGHXLvkabKphX1Me3jC
nfuZhL8Ilt1lKmdTaVT6Chj3yi6MLWAyUkq0wdhMIq8XjLQs/uOM8JzQXIVG4mIxiB30j016cFRt
3b3GsvzKa3i2PcHbaa0DDyww21jZ3sxW3VQXpzi0EdHr3caWWrWpFYaXssbDnwEvUMZwLU2bTZHP
0nvAgTjCphUMF+RysOaS8EL7AglzHcGoGIZb4TP8tKiDwavAp2zQSUR68G5PcbJse014ZSxPidJQ
hp/cZA2O6GhaQbiOx+zYdUm3cNg40N4Ya28KlF1aopPTErnpOjM5duNbnTfNTmVttITWvEKXrB6J
uQkwW1DXK4su8ErDaWEpKyFbUkir9qT8pGRs7IdMPlhDMkH6ke+sNpQF/gB0mRDfhrkrBLQxUCP4
c2k+QNAyCCaNmfxQ0j3o8/rGwlCiEt21wnNgny3K5f7EhBf3enoZfcTeSt9uKmMlEouQjPIjrtti
BcAlBiGpUBJj+6H5cHtdB+RZY+wGg04w/3yzLvP0FjXyKvukv3QKRQrD5uuEl/hOu/Jkm2n8iet8
xx6PySwgBYW/ggUOoUhTeFTLBnC2ab/HDSKAzsGjqRbB2TQ65j6J2TSAmRAnOmAHEZ2YNQBryPZi
WTVfn8YpnVSnOuLfFIwVREkj+G2BhMI3vYqQ0okdKfoqrZxo2/vllq47TWNBVTsf/Yw6T+MpWv7D
jfOLWWSF14ia5kt8TEctebTVvYQadbxfKEpMmrPts7PoBQYEfgtkEKCg1xq6kgnuApcKwV2kWxds
5qNMRHSOnOIADn8pUiihdmn9jAqb3m0o9SscN0ZN+oqoBuhENJV6aEfzLWhz/E5h78VhcMnNOHvN
Ur7rluZ7bkWgNVoTHcnc6dToV4neEs8z52261LQI0Rqz4JpcJ2FkxjhL0SQ/dJaFqaN60rvJXjU4
+TwqdVnngj6g6OWYYoOfVl8OPeDzaFCWqE8QltrJeE1wD+tjOxGUNV4sB9x90ihr6erDiuTjHYu4
zzGX9C2pYw5Abla6S/fAKoNm4VgmJjpN+qtwYoFSUyEytOGALkVu3DzbBKKPz4Hi3BKV0HdfAmZg
DqRw1+LynawWdc/YD2uIow3AQ6DFybTqSAV1G7863y9UG7k2Robe1KOdURr4YvRQ3ZQw19iJ1iQx
u3H9GrKissh132B+KOYYwgXZfP65Uxv9OqadOIZ4/xNYRwu9D9mf+iCtHFvupKm7Rz1jK5DnJKL2
gIlGa19YrJ3Glg7IFGwdErvXGnqCKZAHtMwvQYVHW4RRsKHTDphCTX9hF6xWWVriN3KCyfOhdnti
iF8LGptTmqjkbonjODIwFWW1U14whAHBU7J+Td152EYNk7vQfU4y2cOQ0kY6b6V/DUZW3gG0HNrQ
vbzpaessNakfgy6xH91MfjgLtxPGS6mzrC0VePYl6fZWlx3j1tl3OBgcPXE3kZURKRDZV/DRy1o4
1QqQBrjJKlVIey6/9CT6jZ3cQf9vNStg2MbKjCabCorBKTAD9iW/pkKY7+mM3h9mCH+O/EyFyt/U
SFHywN45ifUjjyKqS6176jIZPMY0HuN8joc1GBnT50rDMYj4S0BQFWZwoRPCji7HmeiwHtAY+GnD
orgFwc1EQrGQTIFiDhdo5pQBwZfezMEDaU9DjVAjNAeBsxajtW5JKZiBDpTv5uiCZg4xyEkzYBYD
Rm1N7DabQyDF2p+DD6B6h149hyGUbW2wqCNj0REbZbLTNQgZjtSg+pZNO9qANKtZHih0dtc1cQtz
7AKMbmOrzlEMypT/sJwnXaM1pJLVUKQm/Zqc6gZ1dTfemYQs/wQdyW6bGpDbTje2/P6ujenGYE5f
gvEWy9Kv6xt2evZKzY5qS+BpMDgoVJj7YQ6ViGhHsEcmZuIeODFHT8TpQ0ESxTBHUoRzOAWSfSrc
A4EV48SmlwCLDFeStDQiLWJ1whLZ/rASR9mqJuuHLlIulTm04LYYd2VG2Ux1QK0aZfjUWwPWvlI+
GGMDixnk3C5Hv77osH/FmUQN30X+di55j2Ucbci5/u1O7O2JVd0S/aZt8ETtEatN+zjXXhItTtds
4Ke9O1/crxlqN4GzC3ETSxV3yOjTMNXGxrvn4Nwv7moMpAm9hLY/0oQO0RjVepz9g1zBjoOGT1Sw
YA3ZT6EOy1vosVSj6Qvx0P3x+0UzYkNsFeeZQ6fle2eEuIBN1r7WXMMZIHK/K6AcXZGEs41naVtk
IBxK7YJ8BQTvNWMGhfikXbPqXMnChcsdzqBGLtAUIgCJTZV9mM6Ob2bHUOEGgjdfvKQtf7Qzq89y
JX6y665dx70l/9zlutrw/7XU/1eZUaiZ9b/odv+PyKj/lf56/5Uh7f3zbnPM1J+X/FNIbfwX6gJD
BRYlDEHm2XdmlOP8l0GdU7c1R1hUPB3kvf+UUpvEQ9kmDAMV4bxlz7m7/2AI6Op/CWHormtaFtpg
/f+NIaD9LdjO4G0crIqaUMUcUTUfw1+zWWOtFAbSFAVTQovqwGHfh+LzoEQDs2ewxkOBbqkKVLIO
5pJ3iudd9n7yP3kT/tNh2PBpXY6GpOW/K51ZAOFgZQLfVmVR0oUWzqH1u3e7UX+7eYsgIAZ+0pQK
2iIHfZ5KZkkooFT/5av7D5Jrbc5I/6tPgU/D1TQdcIPu2oQU8tX/9dMA9RBjQoJwDKa+9PzUIG+P
Dd1O8ZeoqHbDULwlln+1IvctnTBLhSx3Si0TCKZy5ga9J9qRCsbqfzgsw5iTIf/9wOxZ6m6CB2CA
t9X58/sL6WFMGrPS7Nrf2j2BcpnaFRC7qotGlOUxs02XTQkauCIMlX0tQYTa04hsJRZGucCuS+m5
t4oVgn5rQ+bkns2yi5gnrY+2vUlG3zmyhJRb082uAwKb4/Svi5QJG8XDQO8ctcEqH2CXdW44XmQV
TftImV79KisPo19TtovI1Q0mxkKrUD+VyrH2xoMZ3CozgMQ5DhuWZMgj5EDZXcu/3FkvauiNuqz8
GIxwg3YsPfla2qzoA4ckBCUt1t/mdz9S/5MAxPmz85May0enqP21MtFCRxpHbud6bFd2QJrt0IKV
owVK8/cQJDvNWUHH6JdIRZHrKNXZjplSkqsRD+EhTVIXCnwrF3qVTgdI4U9+gOnQAQyxatyDqmTL
WIgc9a1BFdhlXWLaWwfPHek0CaDJMPcsBJIUThxjLWyv8NOdE2rbdI6FTbKvqVKzHTo5+pih+9nO
X0gejqches1Ma9qMbZdRVGKasuLASySzDO03Vt+EPUStsxl6MnurKfrMiS5aEOOzytzqy87ltXCD
a0U27QyaXYw9hahHTBDvg53Vy6bP62XMTFITREf8MFq+uSA49vTYApNVuE4XycZjF2QUnpVQwTEu
0RYaxlqvBcDSemvT/mQNYT5q2Dw21KV2PRZa+Ka4sMtw8sxseCYNnLIjGKYVhZl0X47Vu6Wpa9++
atL+GdiIuksTLYoS+q/uCESzRMCAd1F9oMh5plTxqc2lG4AWaJAzSRtbp7OpDqyecvuHVj5GWjYu
3HyKLrH6HvQlkn4TMpC8SyI4AUYUPgn5YgV9WbQLi6YBq5hnKOVi4kDXAPqWmZ+Pp27SmrWDBO5q
ZDk6kTrkV0HBbKzrcoH772MKNHM5xVoLDHf4ArNNu1OjOk5yEytjy/K9pqsyOghBu9YjnBZY88xT
7tdHMxl8L6oakyFAII1K9X3R6QThEWa1h6PU7Q2FjevifpXsrm7/fZEhtfaq2QJ8v08xq/cpArSb
zd7McgwvVtCY6zooQavNdxGMwG7gfvt+0Xb5s+aK9C9Pud+fzE++v+L7tff7vm/er9W0YDexYv7h
qUGRhTM+jMZr4IcWO04Ya91M1btfM4S0V8aUvoowh/CPUwPSHlLC5vD9RA1kIe4J+i73h+8XrDBD
SY2Cp/OTATvMR1ovc/bKGAT5F/7c+efy/iwY0M5CIqD48yLk7Dkgw39eSAvyAaDc+aV/OZJJVcOt
P2mrFg3iwqi0+M8Rfh+bwxYxWfz5d+73TveDv789dXcO7H4VKDCHyxBCUAmhL4YF8MSM3c9Op0NJ
VxThRaC9Uz2BhGFw8gQmm9o6qA70uyCtxf61gdiLUd5nY1fTKa0hao79U2Q0v7Pu0oMEfcE2dcwz
a59Di36AIgZepvtq2T2WaUElwaTj5pfEEqSIr7e6bGYw76juFAb2BS5c55zWNXjg4GYolmAfRZBG
b8e3mMottMMLqjN3O1XtgwgcF01f95PF88ru2LFaDduRcHYCmEFpbTTHOIf55B/z/KemOqexdBKv
jXGVMH4P6GjKT8rt2FSseotKhkabqNEuIK5EaKM9urkabYq+PCujH+5lmJK+N8knOiaoDpuPxobe
HYGTr3PqGZlZJAzP1UMuad+zJh+RqBjEEuiluyA2xPRUKlS0wmbJOm5rW+AlaCnHqAPK6yZ0VZoT
IIMTqml1NDkrm7oIw6+8KAQLVZy/P6ruYoUdejVFl+v2d2IH1tGKrBL1aR57Ihy7VdfOkxZhDZ1F
7Cwu/7XTdAh7F8U4m/SJtyIrK5q8pBifJ0tjOstFve4VBzdIeWjG0LzO+tNBTL4nDNOkrPC7HrJP
Q8r3Xq2fTaXOb0pvV1uhuKDdmOoC+ufUNe8+mMZmoR8XB+OL9d7sqKHU0EJx6EPYw2RJAUWycMTX
nQaBMSpWlsU8SjPrEFIQRHSxHxvOsNpMln0bUEinO61Qnlxk5H4uKACgogUrnl5pBiIE1WyKpiXu
0qLfZ5V2MOvqt+aUA7ZzQEDVhd3dW0T4lyfsONwhQtlnyK/Bs+uvVveLoGOB+xffU5RWIztU5VEj
GWzTA5fQtQgspWa9i6zCuo2wgZ4UVi8JD0Bx0c0X5UGzxlPqIMmE4HqWih4upInIWODvGWBuIpGB
KqzyCxCVvqZ+tENqtJ1McUzSacMSY6tKlVaKHV8sEU54JVhvYj0rtwKCsxCHqkNXF0whRqk2Ua4F
q5ldP1If5OeV+IFcx2ylSQimUKYS/xWk0yIIH+A6f3CK73rTeogSm05KaR5lnXmJnT9T+4xZzdVP
lnku+ptjmCtnbG+Zj0hWqcUvADJbPcyzlVIiZYqc8A1i5NJSHfZvOWk8gGljsnv4JoqDLkCcj/4y
cSvIWopIj1EdXNXQ5tyTt97SbzSa3wZfd9CCjyO6nHit9AHQUOvKyg/rSkDq5FhsFYjR6EXHW42v
bG1V3dzp07+ozPHbEocRGTOzZeau+rLcOJn6ExgdhE23/DDypAVpAcI561DTVOiNmiR6HFz4GW7f
6163ye2TpQMOiRuDGYpGBuiblRZ0ymIktaLdi8y5OnZ1JV+VshUVcRZOP0hiOBHs/VInDE0uveJe
2VeznoAW4HWMgBMGk/PgA0HGM/NUOD1p5FFoMEwCWXIU90Y/jtElDOmDw24ZbXgacT01nlnAkbL7
11jtzSUQBURbdc3JgRaK5Be69gU9s+hoUbO3A5x4fbQNx+kID5qYDkU95qgXRtl3h1rehAwFealg
2ImF/lmiPwYSpEGHxxk1GOCEJCVEjW/RD0+qmj5NsfXpjOqvaURL4j8robVPjPpssqQN4+IxIGF0
4cfTEYfr73zIXouSQARSrtzD1BWgljIbcmvgpmfEHwZFnQlGdVpZOAdyKND3R+73/XlYS0kjCVCa
JUX5VDHJbNNevN2f5ZdZvUKcS+4O0/+ZuIduI1R+NuD3W/4YTVnHSZafQbsByB6NhQyz6SwIx4II
DZ6xSolGsijdedIikqEuORvJUffsCrGtSocJVBjZDI76ZW97vF1HsNs2GKj8VhtkhpaNfaITD+wF
LdKikNq4trsazmIK+waTi+cjIDppylNk2/yF85EYBAOvrIYqeGfZfHy9mlD+QzlVo70pgX3wOX0F
rcwvZGFwMWLeNPr+1xDWNAvJBuGLn2YPzuifOnvSTzR/Esn/CYbhr26zk1uKT+HCyFGU8adS6l4q
/AVbJJ8q5OjQHiquDT7FTZ4bp9xMvErI7uxkSD5VvUSBZF0SWx8xWQYXGvo6k16rn7UANqyfpqd3
FQEDLynop1g7USBRhkOLi0FrztRHH0iAUXd21mTHcsq8kKY+r4X7E85fYpnhIg1SgJgqzXUaPSiL
HIAZy9Lsd1Ntr2DNIEhCytkZlbtr0V2fkwYOHKKYIUfeTS+cXu5UvUdFsNcNv6WwNyR7d5Q3vCHT
2Rgdg4JTtQ+y5Cu0OEYXpwOY1ZWT8ctKpFmcMUmRiTTNS3DztcoZ903Y/ZpAoNLaP2hXj3S88Buw
4+jPolZ3fUJWRVTCfHHyS5po/o6EynpJwgR6F1mZzP3KqtKmyaOPXR3cKcQr7QzA2LlwxfA5OI2x
zgDf5pZ8wRQBJHwbDwGbIUqRK8Rw01L1/fbs6NG7G4wUoH0nOcI/9sDhlDtfyN9OMV5N992KAJ7C
Hf/OSVEKmzDKe2RK02l4nu8P6UHnMEmxowurPWFxfCDztTi0MNJ+377faZQ1NrT71fD+OBv5fzz/
P97ZGPgsyWud0VbkTKLsges9Vfv7tUiA0v5vb96fUs+vuF/7fu39Zd8379e+3wo5A2NVijL5/s73
N2D8niUbc7x1jTEVF/f92vfFf3ufkxvY6v7T6yoGfpQbCaHdcP6+38oWMXTX79tZBbvmfvPPe33/
U5Fw//lMg9AHH25UpS9amiZ/nv+XxxHywNa5v0viWAQtfr///f26rvtZO5NYsVQCzlTM/2ZSmQzU
96spyS5pIJ5TqbIq8OMLXmC86+QxvFpmtmmLQLsMwKIWbTIRuMwWbxcH5JPlZAQuctRQXtURTUi+
zjWMgwfwK8Gilvyqu5SOvkVTrjaK7DR1WJQN8BvryvHTk5M19Zpaa4MMjZtkG6WnSAHmrITmuB7K
wThqjf4Sq6axkTpb6dQkVsBIB0LeLAuTe15rO4dA9qOd1lSc60d7WgyhEUOOrdMjKcnpsQxrovhQ
srdaaC0ldXQibNRLbEPnY1k01ceJw1sEqJ/Wk7u1W1kccWE/sxGXxx4GzfF+zQEgu1YKl5l2fkCb
L3Ld2TcsHnZNRZzi/f5AavKIjJmAJE1DcKdj9uBIpPkjyixSEzGt4zZlT9AkKq5H3UcmJ7F1o2Wq
dUvse4Jjj+18oVG7QKdu7tBx4VIbDMtLz4ainNBqQucGmHIQASK1aeQz4g3ZzjO9yGI8MpqORyI9
nyph2ozLPOMuwELKQP+IIvyqSS3qQHaZsU1PqTCM0Yst6vIkSXtj7YYR2zXyj9A1aap0ZES6TbV1
QuMPfIYWMwAENoUyJf+lcOMMg0D0y68IE8Kt8EYEZ7S5B3SoqaMe79fuF9gk1aNrqqhDyPlcQE6j
t7NQdL4CXF2i8O7PKiew4lRm6P/9C4QDBGOL6NT2Js3+gJlmHG2zrvfA7VfKfKubfynsL6hTGjPL
61/3hTalFSxQTT9gL2DVG6PJON5/WPdrTj8E69hEttppAoyyaI/d0MHlzujDuUOrb5I4fpWuQaR4
AN8OyKg9P3R/nEg9/eiA9A/RToWCPyUaBvL3CDI1S3aUMyNLUWkH2SZJ5SMnyVGomXK8X0sDWI7Q
5vKVm5WnKENdRcZp1JkKzh9Twb6ZVq8SnHYNn3Ml6NRiEqQNZYk0Oep2+6PW6QyNGv4j7g2UqfYs
tINLpXDio/2vZ96ffr+wnUNsdU/Uo5P1PZBB7zMXaQEzMVY/9Rhms7h+/gzb+Ud/v9A61DFS0+hm
oW/GmR0fZDj840LBmwRWcr795yrN9WneteeLTpEv9we6+SUFjZd/e+L9ofu73R+/37RJoMaphkzg
bw98/6v3J3/fdNtK93COwzX99wO7P6/UmwyA1qseO3NAcxglfzn0MrDYAhgkD30f3/ehfB9edT/y
tKdy5tMLWN4fIUL26Bqxuvl+3v3a3w7vbzfvT/nbYXz/pT2c5JRwUnAodNUNSN6jjpnILJPHpLOP
zgAOfSb8Y9aP8mtBwXmrl/obkkHlHNewBgIqPytW6RGu+dA8uWGC36yRZ79wMUOPH2qtlEsSXzgb
IA54uZkS35cKcaT4eA0wY2xZ1YdTKy9B/NrY6ialZkEYXfLxv9k7j93Y1TY734vnNJjDoCdkkaxc
pRwmBUlbYs6ZV+/n00H3/rvdBuy5gYN9lCoxfOF913oWfkTdt3H9Mkix09UrG5Ead6ceUY+tYfGJ
vWX8bpchdGLLtdfOxgo3r7SkVbxyvXBvqUqoD/bbrVzkkznkrzH7mpDqBttRDesK3xIfZSCytDqW
g4aTAldTrtG6YCW+le+FvNgvY/xR93FQt7NygXNXtGO7lVqSukfG2b5HYwCfbPBWe2z9rMzeYhKM
2BWt01FvKCRNg/Y16N0XXBJ9Jyod/pjCyezn9Nzr41t3s6+FIZsBuMwozrpDqrywTzMOOVKqlXPp
M54jPq6QzeMVRe9rT540xA4ANciUVbowEhU2DYC5QSAQHVj3oz+CuodJgq2To38atdN7jQw9glvw
Hv2eQQU9LjzUmURMyZWxqafuMrf8iBSiiWrw7Cl6l4TQzzJP7eTPqenecWcpgb6wsVh1LUjq1zU1
ooeiy0LbId2Ti+Q0Qd8iqDe9jo2aBFY7o9C9nceFgg63sr7Pt5gYMrZgdH57s72Tnd5vswTb+CiV
WxS008FYcYwmF4nAjzCVb/vK0c3jbC/rpqrUmAL0UJ/79/Rm2seJHMLH3kn2PeXLHWJMHXEGjiGK
X0YQS0iPlLoyL/rAdqkqdBQk3RqMY23cK2kUEOlgumNlniZpUk430rxxUWv7vCwxStxi+9Ak07da
RqTLlBFW3iVftnM/DcS7LoSPOaD0b4UqucQCd/gOUWuxIKn8WwwEgi2xLxcy8bmWpASxPjYuNTIw
2FAJBpuoABOZA6YaqG7GUKvbakl/9NjOLrJegdnjiqLSplHkm8J8iYbAwcAVxLlk+DhXP9n1uels
rmSWGvDkC3tHAmr/T1vu/8PjH5f6+9/+xweBffDUur5Nvvr/1MHVbRsW0/8ZoLUr/yQf5X/u+v7z
mL9tXwtlBKgshx6uboq+6vTd9f/2PyTavrIjW7ouU0Iz/vnVv6PjAc4bjkXr1zIU3dRt/W/b1/qf
Fr9wHFMDpMXKyf5/Img5gkL/nzqK7JFZwTjkQ2s4/P63juugdnGyxgCzkGGv+hBiS0W/lybFhQAy
WngO7CuMFGxS58Q3haxERwJoCC1gLlSBGvJAXegEY6EYlIR2cEBEWAg1YdfCLikkUFPqp2nVywa1
6h3jsL4fs+SjseI4mKYYlo7QKVZCsUh9d6Ydg4pxEnrGDmEjFif4h0Lr2M+vgEOzo4wIsh608bBM
ZO3YKjYrYrCQYSLbZfFxpLod408Zj6PQVcoVdGWWgCfDMdWNpJaZ1zTp56L2qJOQoHgdEk2Gisar
++FeQqPeOgJ0n4zm5lYYijeA4eg1qnQ3dUDmg/xzQQZaCT3ogjA0EgrRhsIYf9IAjphCKUIMOYxK
dVI6v22rfZ3q5R/DNN7SvMCMSj4Upquf8YXMgYCcjRwqEkrVRGhWVcZ41rJWuEh4sk0JSfotwogG
sZ1WqGJsp5bYJ2fS/JvBuqeqi508fsRCKEvNpEE4WyCgJYb9AloGNR7SWmiKzbOB2BZLDX5h1Lc3
ocPVEeS2QpmbJPG1aGlxq5X+Gelxf4l16KFWZjZbuN4P0kMRK1GQdJR2taJGPygCeWPFR3frnB2h
D26Gn7S/4DeMXiahHy6QUm40JMWD0BZPiIy1X7Xxr+4YATKdvnuSsCBKC21yk99lSJUtoVk2hXq5
EzrmTiiaC6TNkobGuUHsbArV8yj0z45QQsNvi8IEcXQlVNKx0EvHQjmdCg21Yml3nVBVU6GBBF3n
X6xBYL5ZdWhSineVaUJ0aUksdm3pKSlvvlO22l0cs1EcxmJBjhuVhxHY71w2uHSfwShRGcqX+14b
lQ3lim53s5Ruo5o1LfTWR0eI+F3DxwmubaMay3RY5CnCgqgIiAEQ1V42H7BZ1C9gnaCHbGzwSxsa
PgQVAfd1x4hKeYmOe0MQgbdaJB9SImC2Qt+OwJegugo8KsL3m5DAq0ILnyOKV4U8nmh51VOEZJ7l
K9tUSGVCTM9imo0U+nrTeCdxZ34kO9B1CGXFGK6iuaTNZA8SUdcqooUIrXtRNReCLgg7E1L+QYj6
hRdCQeVvdLnhycSvYU4s4mMidx/Jar4MwhwgYS+1cAtghb6kwj5gJ+QrZn19L9kRUTPNnTWl9jlL
EcanKQRWY5RTCvvfmTAmTNitEG0SwKdb2kbqo08sw+Bu6c46+BqkLDuTtEdHYG63KufbV4eYkUYi
AcdoqSzaXoJJIhNuCVv4JjThoJiFl8IUrgoDe8UCeGgLX9hgkifXbYLT3Fv0GJv+NV2aQypcGjkL
pAHbRknLYpMM5ilK69umnOs6mKL+DvbQdybjaJPALHg5HSL2U6CwhDekF6hn4RZpTsIMoQsPCQsP
agEaJez+qKqUEYkUZwFx7hvkd8QfBjJ2lEz4UmLhULGEV0UXrhXFXrdjn54kDX27ZsJQzilHIjbS
MVdWkicVsuUN05HW3bIjEkrAf7BWRuYENam5i4V7ZhQ+GloWs/DV6MJhkzh4bXpMNyPmGxkTjnEb
WBkWxWGSXnJ1SIJiyF4kHd8O7cQR1DtenhVTj+Tg7kFkFr1mrJGI/uwIk8UDRFHtMcYUFAt3UKng
cVvV0aaf3nxEjXoehZeIWK1nW7iLOuEzijEctRiPFOFAIrULOzqmpEK4k3ThUyKV0o2SYiLtNLre
sDLNwtMEba/ylZa0MIdxXBnKBh6aWN2xTnfsn0h4oypMUmR5oDJJvsXeMTSxUdXCT0U8oxGmWKxW
VEsdlisM0KdKzu+lWb7vsWTpwpuVjEUfWJN9vOEb5+Yc+v0yXxQZxYAiA+CtsZeqUj36ts0eLB7C
SEQ9pPTNavk8gZi6DIr1VMbKerKVX6lFTBhe81bKOohF7GUIZKUANMrHLJxnqxJ/U2qcj6n1o6zY
SHJnVyKi2NhY6JZa8ctUGe4sDXhts160W7re6zfGUDUDtz4PhNANKW5Hyv+IepIqTCbjkjqLgS5l
EcFZpLOsrU3LlIBYCnIeHJeHCI21Kjx3pjDfzbjwshzqlTRIuNvltcH7t37c9DLdZ3X2bFoyRd7a
2EU17iujnuv7Yk5I6rPzUNcZDUxyHe0kMk5tU95hxDDREss05R3AHmUr5X4n19817eFjm+HRA8uD
q4qWotma7X4hetcWHs/mRq/zRhRbaAxsk3JIE9CKusA0tMVTbg49NHn6XDXjLKeN9KyZ8JN053O0
IIb0jY0bMlXrwCjgjJRVeZUMc69EzLeJs/7JxuEz/XVVCn9lI5yWDEokXeI2Fx7MEjMm/px5I9HO
YAPPVDGsyrRZ+uZRFi5OSfg5DYydtXB4ztR3N4ijHnGuoD7r8ytlf3A8S2cGagXzK1Ie49pRPQrh
BN8KH2mLoTQ1JRPTMEytOI0XD8gDiR8pyJhZ+cHYQbuuJjgZi2okvKqLMK0K92omfKzN1hGu1kz4
W0vhdDWF5zUV7lf2hiCfMMSWwhmrLK+dcMr2FMIwgGUndsKbgvXTYbHka7RgLVDXUT/3Y77srFGl
SAbGzbQG6xSNMkArvJ2hYWWOJwvDNXaVY1NMycaA+ukafJL0sWrQEitV+2e2hiqolOrJ1Jv3XriC
M+EPjnSNjb+zp9iUg25utQ2joa1MUP6kAuE8LmNUs6684DsmCEXHuTgzZgtXsoo9OenwbqLjPreY
s5jd8TArmJlV4WpWhb85D0anfa6v8k0KKxvHddLHTPK1ogd2D7Y/HXN/iG7Igqr1i1qQ6qqs9DD3
D4dU+Ktr4bTOsVxPwntdCxd2gR1bEr7sRTi0HeHVtoVre8G+7WDj5kaBWqcwrimN6VYULqphlC/5
3AR5hZGPKYKYN7Zlnkkw8jzQ3o8k1iAV9nHAOdR2i1MsbOXCX64Jp7lJY0gX3vO1OxTCi94LV/pK
i6wQPnVneV4Z6GeDTGcHhICdIyehfItUJlWRhqdSYAvUlwXArm8bddffTpiZ63Omy++xCAhcWOX/
ClyQhJnJcrjFQA6x8wNBLx+wlyGQK0VepIYfZ28t8OhIlcJORVQM6ZAF1HJJqfZm3lbAa24oVuLH
5AYBdBlb3PPw2goXKFsF2RQdiv0bHCr+MSrI9AEtC0j2//FD1ti0sNt7bXIo07Q6+X5NxmDKY1M/
IjPPlapEWz1Dn3Pfnujf/v66THo5gJd/aQa93jOLNPvfr/67b/+7n80juR5Ollju72NzwCxeTeop
EQ4833/3iN+/uzUK/hRzHnLIHtL4L39t0N/M3b+PxpwhOoA5jL6/v/mXL/++RGQCmGvsNqcp8e+v
LUlUCaKoUpHDs5j653n/bz+lEsXsvOoJ1A4Mx6UxFf/vq/3zCX6fCrwql7cGOfTvr6uWGNGbldle
pxPH6QimfF9pW+P3Umg1kjN/fwFPAsij+BOgScUmujGd/f0F1hvwXuIqy3WavUrfkySurFxSsZMJ
XcpvLKX455aWh4rFPII5TroY6v7ln9+fOdoc45DPsHKX6QrAMt+qIrx1EEqvLJ97QaMitsFSyZeS
yyYOcrIKVHFC44IrtBcCMKeYi70sgkJ/v/ovP9Ohk8mpsL9brFsOamOUoe6Ue0RsrACNGs6wCOsz
xb2jGvDJPLll9xuXKhlYVLHHJKENVUVk6ojX+fvPIl6xmpR//VllOkFurUZ4UwBvSSI0NELJHNym
7AifmRzR//j5iJQ1QFx7jCm07gerZsdd8Jq/D4Lrdx8rBOM4ho4mLYoaGiG/v9GsYaOpFBx/33At
DvPvV//lW3VZhmDVD1zRR0Ok3Ip3AAA3CaUGYHQmmpm/X9miy/j7bVyP4CriNMH2RtPztxf52zD9
/fafn3Hd4etww2x3XYJ1f8VJdU1bLrQe+3TwIjtumEMW6uL71p+C7EgW3Oll3iNR2S0B+MmNEdKx
7rCa49k3guu6f5mCEI2ba+JqgNrjLukRsgJR0LeHcATXcsxtL7w9tL5xB4EiOFKi88jj9NBMheu+
25hu67+JFzsyONNHvQK6fElt74gCYfdSWpsXWwrMy/LFD4YNL0g78sGgzFH9wUAtZahl3bA4vtwe
aHW5LHRErc321j0eMNe4472RysKLhzw31/ZPtyndZqPskUhuelI+N0T1Vu2mdh6KNfNijsWC9Y1c
2dekOenlhcOyFiFuxsr44vBgmfXXdecYrznr6Pd5uZTOhD6u38bqvun8/uZjRpKloMOTC6pnuTTr
1bR2t8ifVwhy6K2qM699O+Vgs3JW6tMVlwmyMAz0mtfgNMy2I2qZn9L2qFlY+YbkJFnZ2NML7wPP
qB3yNtBbtbQwScoNTCaFXTrxsVYgaRqKbigNPl/wraPjE9tBk5hJrKdCXfj6Jcb6NiEF8OhUchJY
EoDLs9kwf2kwl6VAuEXNrfI+3nx+ChuknuDewPl+mHrUaZqnd/sEUW5JyvPvi81nhVQVysSvqx4w
fmRY9DSv6nzJ3CQ7KOMLFR1Q65eVee0EntdJdlwWRK955eKbDeMTgpjOtx/sS0MLForqlRnL53/6
CwawkPFOvYMQBY2GvLS1D7PnBbjAs3ZBCVN7aDQQotyXJxW1wSne44139zom/Ud2mApma/tT/pKH
LcEYkx3Gn/IVhjwHbPxu8Pe9c3SK5fl2z6joOuo5jz8Gfw1wOG0Iy14+t92jHPgzI+ux2pFj3Ut0
2b7raqOSdOZp95mXf5bFKZ0omGfPSouIFyBfc5LvB9fZJBsoTj+3LxaLBudr9c71KVYP/bl8yuuj
tPvRuXGa6W3czfldr26tANymwYhRQ5gERccWNJ43DQFvhaYhgHSNfK/9zABQPBjhx/SDS4A+H9z7
na6Q7ucPD+O5+AMMtn1G6233YaF5NU5JzGDPZn3nCIl7/ajQGWruuvKNh2MDjlRxPIAhOcCENpx1
krq4eGdEOoi9lwvXI6ds8F7WvfwV8svhlVrJu5JuCW1i8557WYdqzsvXLVYAgL/e2t3T6SvKC69N
J4/cjvyH01+XCTchf0kJUa9PXFwRBAmysLnQOLNgLtZT/MyH4ym5IWJOrNXd94uPD5lrKtNAGARc
+Ot6KkEeAx3jScs26KaDDoUpe1jUH2lkLz98cCV37Q7PniMd4+jERZlbGw0KJfJ+0gVw/dYleWn7
/Pcoldk+s5+a+hG93aD9iRsvdAqyaHZVu0PFYAluQ8BTJulRaj874O88gWE/aG1AzMvI4n7MyeBU
QgVuhTJ8aLcrwheXW75o7rKlwTLxDjVXpoOQ40OuT/bDquybHuEnZ2QigI/7m2gqKiuoH7G+KyFP
EVd/Xkria0lv86OWhdiGe49aIEQA7skssF3O+6B5o6d/2Yq7BFm7owfnvNsXzrDabjmuo/eBpf7S
u+ckvjfC5Ys7mJg+hiduE4aFqd0iLLS2hXOZdP9Du9NC4dnxGMqz41owevIVp8MKx/3oi7GbMfaN
S4nXCJX98MW4OrMpWnwetO7LH3wJtc9bOZbP1JmWQGU1hk4De6rzUYMueZC+Wwp179wqXeIuX3JQ
++gC2q2esSY/L4H+YF6sU/w7NCVDqFEwKHxtz0XIO5n3y2vvxmeOAXU3qhjhqr9isTRB8F7AMatu
9MjImRw5cQhyOVrW8MRb0PljYOCj33Px2nOwBAhJly9GH4ZS0mr4XJnNtHjbKns6jMwcOihsP/Fq
MWqWBFvxemzuB1fYA6H28hkgzaFivOCtXvdc9dKT3oflj/ReMblLwbjnZFHGUS+mgm7VL3YOjsnB
LdL3N/1BOn3PN1/+4tAB32rYNW64k7gdxdOnL1RSGHaNZIdfmjuY3zJU/768VoSS5VVHq/Y+rHef
ow/m+Q6B6CsW33frjumP82hBfXGBLnzxRQjDqBWzSEbCQB70Lk31gIkda/TvTKhvGB2UvfQ0xpwp
rg2tvNbIGGyELVCkg/UOeLLPpcV7JcvNK45s7LkcWhcB+F7jcLGUxKXPR/bkrw+uPKYLy7u5/b5B
TLOxL5wl5467fmUm7oLVQ0F2V/B8zAfhi/XONuwIxcqL4ZcjIqw9LZQv0kl6UvacJP57SZ9n74uD
YD7gMmIsYS44ccT5ks/Px+LiZwodSWLnVj3UPlJbgiHumF4ME1Xic/6sPnAaqyPT8+3BOvU+V7TG
GAVfnCGLY4Vakndzx11WHHna9CMuDyrnz1MjX1rwrbpryFQGTQTxRAhVUixP+JyAjE8MldRZA0bR
7vWNB7NGAZOOpPbAUBntMGMlR048g0/+zDCo7Lnz6Jcc+WSMAa9M7sbpjU+hvfNpIhg2VHRdDk7v
Y67npaz3t7Y7Jkyo7/xDxXNBVbuJHrnsi90S+dbdIHFB1z7nBXuvHsQfpXHomCd3aPg2jJJcrPR8
eAPQfnO6/xvtjvGfR83iIjWJxbv5+Q9vi8mfl2Arvm6HdouxvPvitr5ZIWelXKFPe6R48MZ4aec0
+lKyYxUlHXnkYm5n+0FcpbqfK6HKhX4EcHtrMG2fZxYLejBd8x9q8Tarvegec88aLuv8QP0AgJ85
PDFv9oypzTsODtcwpiuHoDom13TxugnSq1fsRoIh/PJwo99KTZ+rvkd2Al2GdNrUK9CDLcNJukc3
mWxnDrGh7GunO1L8GKmVoA3j79oh0EfzkMfJFhnYodj1VkBTC21c3V3RTvbmY037ANMiAeGecfqw
H9iku3RoGRpmMcipiuvgrzlH1tOVdBHYBSgYkneYZytxJ+BdydfKpAqDhZf1/c6CySUOvlL+LtGC
ZHp4ydHew0NlcvWZVgm0VR9U5Qh4iiHKoiwxfc1gQqlgOBQBao+OCDYqXhPKCOQvPYUYwaw2w7UJ
KudUV8+A8J19zUmkIaKQURyU5dmZfX0Ul4FdnepW1Ia9p6hT3NU+x22wLFdW5vIUqtUp5nJlRawf
9I2s4c9gs+2zBlnvoxPQBpA4cfGNUl56Zmq1nlJ2lFzAEa7vUI42tH5Y04gL7NgwjrDW/+KaZTpn
nc21W2xnZzNdWz3o3sbFg8HXG66CKMQImldgfPLuFnCiB2IE9GDWA+bAsjzENlKKYL6b7bMie5hY
sLwhwg7DkEGub++lp7Yl7c6vXhmvuAJmGaKoK8/B4JwKlkMRyMuTnmwcPwuRgq6MAgwrhFNRAFN3
NAXZYbBamT35j52EmuxL8uNEDKSDAHHDtRXGoD/Y7zC9snZzVchnjyX4TbYGLIDBfA5bBf+Oy9og
Z53CQnhigvK007xs1WhTHLuvufuBFmGiESh2pcHB7I29+qi8NxshrA0B7mb4b9pD72Y2S2MGZB3d
MAmUVNlxs18bKtL9Td9an06rsOGP3xrV9NMPRFYI6PPEecjTvdE/ZyEPjNiiBkQAr+2BQ4GU+r2u
djNEIAMQEgGNsKm9wkug4GSX5E7yWVv6BhfXloVtC2jo0Lfg1pMjFAlJO3VvPbd7ETKRsmrt780t
LYscMjbgCLc+2273xS1Xpb5w6GG1kXluDCYp9yNtBhZyzqYkTNYOcP29UG9CXpEAYaU69NX/ME1Z
B6f08flJJwYTTm6sh312gikZSdtc8YrTdKL4SLOzu5OxKBfvNHebPZ0WuidxIFNAZOlSSAC1wCn4
uulDqm19k5bYRLnW3GFAgpsueTOQpQLt8lV+ayRxCc3cygRhDH9sop+vjRQClSokyrF/7PiKlLUc
nic63QaxUq9kgCA6nbWT1Bz4ycLO+7mCxnZeSgLMNzojP8i/+XU2SHTuvW4jDzhNv+HQuMvbYCBV
gU63t/kN3aPUG0qANezb7vr44sgfNNT5KKgbsWRHrJ7NDYxRUw4yz368d7wuIO1CLExUdm1u9O6c
uXGse8cIi+/oabky4cH2t5ODLh9SKrsqZoFoO1IIYNYtpATdzDHVWIaEkrf8iSjS3w/6JjuUTINu
+SKhQCEe8/G2ZdM9D2jXtGpTmfleTq2G/v9Es+fOuO8oDEPSapBecSf1oJObd0j8FI0FOr+P2DnF
G5b3AJ7JhjDub3dEIWp/cs0rnm/vgsUvFS7Rp+lDdKK+a9w7AGPrTziCY7mrm3CiGfmA9xTrC8OY
8n47EvjSEI7V4/Fr/XGbphOzIqdZH3dJaKvEUDK+zHvGHy4FFGIsVeE0advGOhr9uaXR3h6W8S4x
rtH0uOav+uhX8RLG8ZvGG6CiS9azW+i4eE1EB6hdvfaSf614aO7Kt+kdwviabJiBGSUPs8v+9bhs
8I86++7IrIw4biTq8pP/x5f8oj71VxoxIJ8zkn6QWYwXZzwje7iRhDNBM/EIEJVOhYoF2G+otCE8
+GDE6CY3lWGNuQ0lWtKSEdF6xrHemeGy59hNOH1u72uA8PYYM7r5/TFSGAnxB7E8+LDDE/k5j2S6
Tuwt49KPOCLjrrNw0ryjXtjg4Eqs/TatWSuz30Np+NFJ9lW2uKfqne5V706gBIyZTOZ+8xzZG/tk
PlFk8YlMRWKhI05kqOKqfelHABgBcBOFwh19VCcA7FOzv9rGgcIaBVgeKCKE1vhBg+wQsaB3LtLh
sBQ72hjmXXQgiuJJHbZNusnQv24MCnMXRlP9LTuBy5VdbVtkvrbVNsW9I4PQP4KT1yGbuNLBuCgb
Kt6MCrB4tvOxQugbfQBVk7l8vPa13JU0fza3tyaUGyoAIehvc1+HyHd3UHCb68PtjIH3aF0kSgqu
dan86iCjWnxItoPkx6xC1WPxM7O9w0O3mR/BkAbm5EXrq/kWvQ9PvbyR4326aZ50jviWdwzbZD3K
6BFQ380u0+qLcm9EfLFk50o9VLbfdg+c6M5D0re6eM6JnBZoZ3eStm2FEoPFVlidyBcXY2Llke2l
neveVXeQmF7TF0ZR+Y0OWRQqHGVYnCnj96HS0WFgR/OH5r1OHrFacBcr941+XWpXsdxV39nKD6su
u92yRpDbXZp4JavuAu4U1VDZfWPrxPTHCkEaxSYGzj5o/9mTaAmL/xNHxxHPuZuPto8c248Kr9sB
U4Elh21xJuB0D6YhjXaFCSIqghnj9d5wnF4tJAisae2X4piEhWETeLuE7QsahSpCXu+N0Cb8WjrQ
zGJXRUuHVhswYhNWvTvc6fZmgRQMxserCgS/rlyS3LcjXFKF9GWFhKrQGHxiuckOfXnN1M26kLXi
EhXqXFfljlK/vCvFnh0liZ/wIpXL/E81QzotwQdXARpLlr14vtmgpu8lMQIeUbLneDv9ofXHrglS
OYpq+j5P+cje0/L7Fwd0muu4yfNgEa221U8EHbyJ0Tt66mkNuVowvxLF/DJ8Yt6rKL9vlC+D6snG
2WbEbDuQ1HYyCS/Le/eTg1LXUEwwjjsnsMDglLgvfgRxiTwoSnRueVSaDW1xGlBqd6QcQAxeGfuN
m+9oM6EPonyAAogVAqM8io6ayLjX+oGYuy4kRdrY2jsW+Q9rsyc46j7hykiDW/1R3QE3sjA3ZAf0
TxSHnHN8gTivlNv8xWaumgBgeg4hSH9A8PjQ+ezh2GmGBsF6Uw6beZ+8DWB8wwhlOguI51EJB3Vj
rF56D4xuZPvsNG/1MyXVrz69Y6UlkSR9HYRw/uyQDNNREq5pM8Fgvm1wQuFqlQBR7qaz8mK/DZIb
NiHb+yO3pBaMD/2L+RYzitISD6oIMkUwGPM2Sq/ZgHrNCJEKwPMnCH1j/hRntfo2DI6pftTuZ9YT
T6Q5qeMp+1DZ90bIbIHnuUqAuNe74cNbkNUy79Wf9Wf15ZwMqECiwiFfkAugFtCaB8yxuCa90cWN
6mnfKckn4OiTq3PWDoIgvTWoY4TGZa7vIuoL+34vKz+3Y/+ZPNUvtS9WZZfbY6lto/4SNe5NgzmW
bczbd4MncwUDXXhMSXkSQPW2k979Bt2Zeus2OlAasHzV8iVfZ3BzWQEwAG+TcPzEVOICeAPYuI1p
uh3mbb+d0SJ44jhuGUmiO5a3J+dM3sgj9NJzZr3iF7QDHLdrSW61Pz7cO+fonX4V9gWGFvmBGtvz
Bw0gU4y2z/ELSyhwoiBsPatipLOvRIZXrAEwnDDOvsAWhcDBdKcxkuPloPjpEurBPj4sTsbL/AeS
QfWu3VdPt92gu9ZLsp8fuRK/GzTDZUNB+1mP9tb9o44p3P2CnvikuNb5hrqB2PZztpfOAzMyl8Lt
Cgl+3SDmJlvdi94LJIvuJYu3o+qr8ut6MD1zz+KM6kam3vXTbZsBEXUerUo69lJ0jUQDKCpm9v6/
X054RVcPP+odEk0niKZK8+R+zOgZ0fdZBslC4EVySzHRAfr9mdMkhxodT5iJFlYsmAlIJCjIqC0l
yRQNsPf3N4X4m7/f6hH22FR+JNwSGbZovf0+/vef3z/t9ZRnWkgqQm2JC+e/PD5TsR9F0z6Raez0
kokPTfwTiW9/f3arJ5bosW18QCiibM52GBbAv/zpf3nk78ONil7R32eDtFIFedY9GIaN+K+NCfCR
MeDQLfr9J2rEa/x+CZ0YjeLvl7aVdYpvySXB43N8+Pvn43+8zb8/cyJgcf88xe8Pf/+myNtky1QT
/P2735///fafr+IiJrRJPOvf32Q6wIOmY2r6+wuoKrzI7/eVYFUodQ2bX3yMf3n534+NIhTzmLRw
W3URC0ju6aJ2Rh9lFMUvUcPF1xuMtUNBryl26dhAHbbigM6+HKpacyKPiTJcSu1q1R4VbE+uNj10
irMdCLlwM03f4WEyNgPyiRZXR98ztZuxfZ9E0qcN86bT1XfH6sOlREdJyHrWSg66Wu0l1trJI4nO
cyQMvaBOKaFIegaOtSPPw0lXas12OBaKQsV41JG5K4CMkBWQRuBsNUPQbbOXfEqJAO2MXb+0aPDk
x/pX65ON2J31+QngFKNglT5M04rnj+UZtLxyXDYQ9yBx+7PO2rLJrmnxGkWsU6hyTGzeDNvZSd3M
UjEtqMrlbeCQglPHySXuikBXLMYuLbquH7Kt760BFCIk571etE91In3I5nqHeze4RZ/TqNELwlKC
RgCY42Vty8pDo2LTJTVU3xz6kzUoFEBXijo3i5Csnp2pXV6RmkVe1dYGmyPUkewA6L4yixjOWxQh
1qt1CjoVVNRTnJNAbn0v/axuiBz5g5LkJEfWa5QhYVWHNZyzL0XZR4TdlBMsuakE0N/FHfrV4Scu
7U/ayCAxZW0MAQzERF2SOCJt1wZpomGwne5VZLp9+WLh0oXQv2/J0URMsisK+izr7Tgn6n3Xjtdl
gWo1taijSqJu6QhBuIwFjaInoXwyWYsx3N9aVI26+jQ44Wg/Aq9IXcCF/mCsoWLah4iaZ2+8c5g+
O0R/hKtdFDX91Flt5TOBdasS+TBtppqqR8Ex01Llu06Hz47AQpoNGNZl5vgWkQtHjATNY28BvZNa
Iz7Eqw2ogki2Bems6zSauannuwYO9tdK4kZ7M+7JuH8t6pY6qDNQTdVydEbltxKVWNIG6TB11WbW
q3KbNVY4F5TBjIE9lS761Cws01RaICunf6rC01VL3kSghQAsMOj1Rk1USzfjV06PM3qgTWfMxIRA
7SnkvD4nnfy21qowfNvSZtTYTxbq8zwo1a4r1veMIEoI+ApaGWL5kAFI+PSnN/b6dJ8iT8lRXiZt
GhB39M2V5CtK/3yb7I9+MaGcQy+xkGqs8vw0z+NhzBO/NRuUuyMRe4p8WqzowYrLfaFoPRUryh/a
pN7Pz21BQSd3RhD09DJrtVe9KNGftMGGDGGoH82XrDk/TVaMu6zicM0NoG9rOaiGcgumhid3loXJ
a7wdegNOq9TMqx8beyWWzqtMVLWh386IX/GJExgCzWEDauEhr80n1OQtQkzUt0uDa2k0PswS+cIM
P1WiI7aCjvKlVqZrQXxDuhQ+wQDDJZOJmMnWM+JngJkZ6492cQI9AjWuTelxGl4NhWGOtN29kZum
r2h0t+NFsVGjEzCRFz8tXNremZjFbfuuvXUsMmDRluMPNpsH1M4JOga2hbdbQkBRlR5Ms3tJBnYX
hTr1hDqRHLfAPYNs2mR+/ZwrBSm0xnquJek55t7k6Brw552aGAYqMom8A4FKr9JMvGFI35dJwZmF
/Ett+yiUJXbMSWxgTlg0ykNw4QFA7rTOPBm2cjATlTS6RT6TcsFKdYqu1ffY1n9uPX0egwZksdfi
Vd400Ey9mGAUS739L/bOY8tSZMu2X0QOQ0PzHa3cw2WoDiM8wh1hSEPz9W+CZ+aJ63Wzqm6/Ogzg
KI4Cs73XmmvmGtRbo8Mr5trGPCSk4xKMMZiu9nsx0f20NcqeGueeg0oDKmZDfBel1Xe7rJ+rvL/l
M7+dFIGlDGiHNqFrqokvoUfRS/pPQV/dZXiItLK8iy04KVrOhUG5k1gFWfxmDY9mMVir0HQwRxTR
HVxAiTQ4pSIvJMFVOiFGKEzXmt2h6HLgFVmyWYsu/YkPM0Jc3UCbobwFGOJI4uWL5OS9bszoxVNT
ckQaPJzdgCk/52/86CBjJDZfzkmj2zzWbfzWxMZ4pzf8+qcQtTp0YkoQXAWRPRS7zOtiyoNtsk3q
6qscSlIgm/yTeWdSCdFI8QizVzszjPUvx6JdUEXf0ubFiSb+6sKALzECEtezaYtQH9jIvRYokAtV
fYu6elaVUlDXi5GZDUSyoE/p1jTZZy1qX2zDLGEEza2uuVZnqU2XpbDTilzj8tw/xw4Jghq9SWSf
BmlzEVNYSb0eAbux1dLypBHjuheFRRtYasRHUTEvG4ogHtpeAuruzJzeF1JcvGJB/0UMuBZjyzuq
ggyofCCpIvbtL0JhoA5Ezq+2bSiEKPkkJuNn0UXbom5PPml5IcVaqPe7NEVc4uoQWZLRsS9mQiW9
YfYZURHbFlmC3igg2xrGiQ4Bbm2aJ629uGZAu0nQZggDH63JkB50aQc3ISVHP0P06ZrjT5Bj1UrA
9yVMjRJtR0FferdZW5B31bU+R0ufBC8b0OBKp9Be5g9tXdW7zoK77QDgxgZ1EjORW5/Z3HEADU5h
mYtnbncNwFsH5L34pP7PUvY/WMqgAMBs/GdH2eY1/dH/UK+/29DeH/Ono8wFCWr5pglyzuYqIRwM
an86yrjJ9VzH9oBXQho1oFr+xRH1//Dw7dugNS3bFabOg/7iiEIftXSIkjyf4ZmwP/8TQxn2nQ9+
Mh+/iY73AFcbBjXhiH8lVMqkixJ98qsD4n/Sd0DlTnpHdrjjMVMi1TrObBQJFsNqiiKzOo2f67aP
q/ygd/2wySpGiGFNUc7WM6ZFXM/HhL9ooYP1GiX0DztBKo5qBchIWTfhuaPgIbyi46wFTL0vjOZc
Z1x+ZXRp6wJpR/jdc8p609iNs67hNZxjL2SeTlDFRq+oqvqOt69dB4QKtcfZlBQ7ln2WZH5GeC4I
Tgm38Vi8yiKb9lZtQ4bkLcK4gbeU119JtLkleS5mDLBSbUrpmiClACPdMFTNZhwdb+1H7ufRFOFW
RgEtBaVtEQdKAkuEuw3UbPYJKF7kKAcz234skvQsQsg7Wms3nBIipq9juM8na1+6CMuUjoRt9JBq
ZcPRIzP04Iqm2lm1vDPC8LsTpPojrlFG+xQokkydsgmWihifOB0M4BaYGjeRooztTThOEpdRcwWO
ZwoZSAlKS3lBRKphM+43SgacUj4SXfYtLncUa0lCLY99U5O2YumvhN32uFpLRFzzZGT019CJcURl
o1ipOv5OLA1zGQPiPtK4IgM4PpL6uiXAKPObcscomFJ2s+M39CZ7yDlmaVO5S5rHMiwh1el89zth
NJ8zI6QxNNQeFaTwHDkO/pbwl61JTmoBEnU9Mu5VZ9zbsq3Xvi+jTd9G8ASof+0+RdK4VZIwJhHK
t9EiFcM9TZ2go6RDAmlxI2NBewoCouDc2iEMXI1nZrAwuBNYaQXoIrsaXRJ20RDbCVwRXsgBxreK
3eamKSog8IZxn1P0GE33EnTtDcYFhu9D/tjFDVfGQHhrPPProWcAlkpqK2NYH6UX3htedilGkgDE
iyqzu7KSpwHxK4SnQDIm5kuRI/0bJ8AU4jAUWk+FPKYmKSGj/F7ZRDe7BRkoEoSZl6efJcghxvlZ
M6xLM+KyT0joJnO1QyvIwIzjnAvgp7CtYDAhZXCJESMU5YkjZtppM0StGbmXTBp3WYeEg/gjghzF
3LZPD2Y4R47P6XVtQeTZTJ6Ddk1Jkey8ou+JJqtcprXKZ0raM1YXkiF8Ea31wcz3Zk6OqlsxpynF
SFk6fHJ0BsJ501TMcrK3xHvwm+hc9zDjYUV+Cizt1IRcg1rlOjej99iquv/kqOySCYdkjvLR0cbm
QQvSnY+ZOtcVuq8y3Q59/Mb8IMgyGoi9TT4D8xby0KpPteMfkvGRKKl6SxoDTVTpPbXRjZtSLyca
cF0MKt6TfAp61CdABhb8xQmo7YamFNhRGaG4VUUbmXpcLTnVSNXFx/JFAYK5s2/NNGpO+KsAfxHa
Wc7nNi2eCA4OQnoM+pexh0kSiu4hi11tY3jUH9wEf9ZoeLTc6txcg/QFq+UUGFG0vt72TnVfjelw
MacB70ZDVk/VoNaIzFxt87i09jhkUakwzZy69MHD13/IYkE85liTuGj2K7dtpp0VCbpKk78L/FVf
URkL4uixiLAzplH+WDdRtcKK8pYmgb4Hb5/vxkj/6cYnDWvEqScMEZEelEsxB8ahWvf1O7dCeOCP
PTb+e8NMzk3O6Mg0sf+UGQyZQPxM4i7eoGX+TGTMYxySJtoZlouzPXDOjpW752To9GPujNvOy8Id
1ira4AM2jdKYsl3PAZhVo85xa6gz4QZy22jTr47YpSgYd+Y4fE50e1YaJRgmbW9PgmxzIJHw3h3q
YU/JgnZg4HHdcJVzNgw7PJa4it3ss5pP/IY+tGehU1ou0pyJIpq6w1TQCY1pHcuAwi2/FnmxGUbq
cAVpQzOzl729x6dPfdfjPDpH52xIwgBgSrAaKvv6zXCh7RFHq53RTmvnOK1tILnGnZbb9hmGYglO
jnBHZgOoIVIq0ijlqcM6LvqhfrptGGGCkChuzGEUZ4+Zz4aPYtOHjNmiyqfVlJtf/HZK9vC7Yc11
FQhC36HnLbD+g5bbRorhOph85/0o1Hwoy/FU0xuBNi7qDvZkkBEO/NDejzInyupMkl6M8ZP/cgnz
Z6xoIb2vVrGDAPSz7RfTCRvDU0FgCl6x6DDqDlYUy7gfyLM4YTTrImmemBshspvXcuJ+TxauKPrW
IOuLqXvLbPj4xUid2Ui+dil7iTbdp1AMiYmgFS5G6y7MLbkd/Qll82icQhMJgJ6GTO3cYd9r0001
0EL5vwFo3sTN+D8MQHXwhIzZ/nkEeiz6D0CD5QF/Dj998Yduu64Ok8D8jWHvO384luHw7bu67xqO
Dbj8L5iB+QeDS4j3lun5M8vgCjOwxB8mUHvbE4ARLEauzn8y9tQhK/zr4FMwLrZxmhmm5Qv8TOYH
bvuYNU2Xu7F3ImzyC9WiVaPw09f8+9oZ+SqC5LNnjEjqNLplMTasqLQRR4zGDy0x463GSXcflNDL
k6m7lN73iInk0dwkQDOf44lTdpm+4a6ID+PoY4VDTqTpZytFAjrCrHdlbDyZYtpC0TXPpVCXuKPM
0PbPgRI0yXJJxnufkikpzPvRRcRdM+ku+/wUh3GMjUzrMacHTN5679EqPf4gDY5oiR43VN4FuM4q
UN1whMcT7szZuWkHVrMLlbkFmJeBn3bjYy7dGpWj8yXyE/GpMIDSp2a6LcmavrVdfZM4NFCC0jLv
q9x5dZ0UxUjUvcZ2g4BB2ZeY+MGj5VG1GCYio9Ia9eE8yLIKUztb1nho+4bocK52ccuUew7hsvtg
H+T68CxpLpWmdWNYbfbCOepc1PEhJJLyfghycdTbhryTtGK2LqdNUBjJnuz6k950Yhd2SO+UTcRL
RYpbiimTaeonmFN5bJGoDDucTD3QTKMdn1XpTpgaDAP8wTidlTQPVnocG2JUK73eD/aBEXe9NeMI
KVoZb7xofHG01LiMLQxht5ezAxZoZdfq+8FJ0frk3y1VP49GDB84gIeeRnR9A/tXlaN8q1MHMF4J
8rg3RiRLHS3hsZfOsZB3Ta0MMnAIMdKnhzbTaV8V28ShdsJlKtmnsXs2o61hdMzWhx5kMYYjKtDW
m2lSgg365pxr6pIMmn+h7LhzPsMLDknCAZw7oNWd0ugFekO3Ya5wsjppMDCyby3ipXa5HQ+HuHhF
BI66ijjanUTXtBdJ+41hOVrMiepe1/QbPQ/so2Ho574SOVqPMN0CVc3xdcyoAbsG30P3oevcX3lh
o8uyKMqA2v2lO3F/MGfDqiQ5eCPjEe2AHhN0oLn3dk7PqpvlJnYICQjU33cs9sMhtZobGU5kxQeY
j4u+OWZacbTd0D9PSNBG9PxFEXwpxk8EO4X3TnIw0VbpEaZdyQ9sX+nkGpfeVxuA83lkJgU3FySp
Ud6TUQ8WlLr9JdHfLDWkmCvbYGszSVsrLUBzxxW9dC11dvSelgAFN/QP4pxZZXssfZVvoDN9afHT
ry3pWBT2Mgc9xk9tqNXe77Jv4UhcEyA6Ihjp2Z2Q5hi+i/PYCC5Qq5CSxBVDnH5EDpR5+7QhWoVy
36c+s8BU5BQxZwNTJOiFi03bWY95auU3GZNY8quc/pD7zs6h9wA6BQKJ5aEd1cMAqyL2gmas7QND
j93g4ghxOgvuFZe/uE9DVMbya0NaUOB21MVshuPfYxR8uxrmgU+3SPWcuMB0OtAMxMpA12XXjJ2r
gF9NAtR7suNDnyCQjTKUMoaRbkVR36fG9GYFYuPJ7BzGqEP8AQCJLV49Jzw6hUayYwD9ICDUb0iy
nxy3h5bGPZZFjMgSG9nWy01U8QWRZLT1i34kdaKto30TfyMIlplFrW3rrOMLnLztIKLnjJM26VkN
cr8ULVzaAC1QNd31B1UgqpqCVm5sZ5C32kNY4cbP8/holOknq+472vnOTyK1yOqB1rQNyFzCI0rH
aZStQXBvAV4+JZ/NSe5UjWvbT2W5taCD5A36+FlZ0juah0r0k+MrQEwSRTvMELFuA0n8lhbt/Gqi
gJ19LSclCdC0q3WWxFSwMb9aFcG4BurmtJgmBN2/7NBB2iLBfTDf3mXgcDajo747AKFW1sC7rBoU
9jBMvmSvgw8LR+ZqOip8PPhfVxGZQhc/NvtNG+c/i8G/CGyZt7KladTojbYRTPmRpB/jiEMuIAOu
sNwCCMgMdDyGXe5a7XWiyruLBwbwUMuRZPev0u399Tj4QAYJGfzMNXfXUIKelI+PqNEVWrvxkpBU
uk/z7MVytGdNBGedWEv83hQByVCDtt99qUCkQ+pcU/4LTqnS3W3uo+JJ65AssO6h6nIy5wdTbSk0
yS1zRwQtUYecDsbAGMzEhAKxD3ktxifsTR11Dy84tQm9udpwh00/Ohg2Sn0kqd7KboULZd80IBdb
dS3WoYsPubCmu0CqZuu3FYBLOG4DhbDVlLjjndQzYBCj4r+Bmqoh2gI6juufPAvtClWGBtmIDc3c
xyTqVpq+tvzK2EdGc4B9eiji9kgrOdsI30MtUGNDyKOZJlMnJCsgIHA6Wg4gN6pN5yC9K5mWxAGU
L/o2Jdyt9NkbvZR07epZCCwFXkghxKV7s6rHodu0AkueY2i4FyY+NzXpM+ikAJdZjJx8g2bXO+om
bstL5oTWGbC1WofIdpyav4k9FMmnPgVdEZq3U+n3J0OrN7CZEF7GGa27OXPQxSupNfp28OnDcWWv
TkOPo7VEuMWoBXs4/IIBOxlX5AljbhHdx2CjN4B7NlKrqrPbZAeUCsSAxJTrPeX6e9iKey0lOtPP
afBBp2iOdsQFOMb+OvgWPwSPBk1keDdtaRkH9UgKtnaITBP5ZBw+BW4EkrKYqr0TlN26j8CVqxad
GL27lELhxQ4oaJB1bd9YZcfsudxVJGleMhsGT9rZx1YWNhUh/OUcZfapjhkG+ER8aGhGwlSjkhWF
R9F4OGQ1B2hBO6WU9cY97a0QQAHwmWqoMLXMSozFTYuHP2kfG/S3blgah3ByddIcyEugAzXam6B0
6k0QQfxc/K2t8n4ZzUjnEPTfDBNe9i5r1uyEdYFXuGKAg1l3jwN6/JPXwtioChero6+hGTQcY21H
RHpm/MxOTml+J1Sb4MecPjpwRCzRZXoQaCVsQSjZspjSVt9i7v0hMyb7od391KYAwcliRhbZ/G2n
ZKJbsyols6f2MOu6nQEUgRWF2KliH1VRK3PQBl65b2oPIU1lNdDIpct1QNo0ZLS5AQSPc4tH+6Vh
DA4LGSX2cpCEkxEQYzhEnQSxdRpamy5FR6XDrJ8V0cRBWAtk4eo5kA2YkzatTp7tkXmGISIpqEUu
W2HpwXjF4JyY/BDHuIXEPK8ZeDDe15bNZZFZDLnKGOmD3qvTsqj/XhsNUzviCVBdEKPex9Vc+A9m
IJJzRSHs2HE+yVsPQ0Uuk3WeYNcqbGALpCYQx2OVd8vh9ngf9hFCZmcCawBD+M+F2WPYX123CVil
rBM4X4ZZo2PNSpyuDFOAg/Pfnoxe/BHMZbi2qu5IH14RjoMf3eoU+5bV2uLjlSIlDXp2bwv9i97p
mE9ndzdKCw2Hzbya2rVcVVPlbZavVXpmzqfY4rN/Xy47dKu4mxwMRbkxfAsrB998yWJZuy7MuUy+
WOstkW0cwLq4GFEUGSA1TmYHW8CeF8umGuWrgCW0ve6SJeVXy28ZZ+V5+f7Z2MvHsnxWtWFfbCMO
dsYTGMTpFNnKOgUT1QRvSnKuUkZ0Xhb1vFZ7b1U7ZyT0BRkZgvm7DJmjFHnVkYAO3J/BDskkbne6
LnzqryeRknYn/ek500rtVM4JVWk//+Zi/p8Vpd5Ja+fIOxZe56qtcOrXVEy9AJZcTfsI4/hiWr8C
pRf7+rL5Dqym72ZtB635toC2l4Wr55wuPUL7GDhy7qPrxVkd+XtC3hPm+faWZMRwP1gTwhAUAg++
24+75cZu/rObBGSsm4rCpxVOyCvbGUsgCggvy3ni3RgPGeYdDq6PHsJANW9TIv0ce1B9ly9l+S6W
L6qTZrZzcvexXqIGA8jvpwpwgBvrzn75lX74/dY9bK0S+B46zr9+2C6NSobNR6OtUOMtP+SBswZW
orGqD4oBwUeC9/IpwW6CyEmuZnRkOvH+ESzvcnm/cFKn0/Wdc9rOdx4pSdkIwb9T5KwJ81dBRWwu
bWMtafR7nRmxa3n4kw3F2NtEpikm61tNd8UjTHbbNAleoeJZy9t4nXi5jjyVNEjfa14F34pXk8yY
9uNXJSUnWC9Ez5qnyK2Uj195xNZxXQyzkcXV43ONq8S30nbrTPTb0UULt5itDvZDF9HqxsMz53sZ
IanmDnM3LeJCTwJTmJBeoRnO0aqth6IpHgHScMWk4G1NBqg7Bu96hhnTz2+G7ibJ858E9X0Wod6t
Uo3+bT+ndYnPSYRIN/XKr2GXfzXcwFknJn8BPUtuiQFLQYwN9wI7Q1Elu35A1gxUjTKjYTK0MGGl
MfNUjN4h7tS7FtQynxdqpzBtD30wMvRxu6ekNMpzCD+1MXvvQKzAMxB+l2J+shWWpJED2+SoC66v
oWiOrefme90E/jYOd37mPSVmJpBJxWfvZeb2bscsoz7q9Q926zH68rpTbVk3qfo5GPfe9EBGVkxi
KYksVSYv4M5fmJAgntC0W61FtGlYRJwCptsEHp1xmWX0CgKipEOaWKmnHiGDk2xzN3ryF2qICYsj
jReVhj/qlsGKNqI0Ea28ePbgrQe3O9hJ+eCpI8XyfWUENP49p+Djau6km81NE4gpVpZug57WTAFL
b0q6GzF8Dly6gk1IN4BBRqMUfwmdKjtal4gx88Yty2cv5VpngspA9qjWnsT/2hRwlmZF5Y/a7p5q
x/ve8SFMEaXIthf8EB37UaXy5GXioUrpRiAX2ZZq+ikN5tRdQhsn6et7K3DhOOHsUqmPRzhF2z1A
7u+M5zEIsFX4NUl89qtSptq0ZnVsjchFot7eZWW3jQokTsO58ZM92aJvddzgym78aANHjUAu+1Il
wLLsAt0V+Sh6FbvbxEZvW4r6ISs1tO6o7WjMU/p7mQz5AOfLhADu3KQjJh8SYC4oNw5mTt5pNp4l
iiqg2+Gqs4afxMfeQkp5npT7KHX/m++0hEfzP5qKyT4KEwNVWSHaLXFrCaRwNMnIAVd75bRfiyJ7
4ChXeofqIdSRE85p24FFpNpgkp82IhqjUjK7AZi5u9TENb6GEONlajFwlFuyJ7qJek3nuNgW8TAS
DIWBHpOimfl38VB/ncYA022Ar6+uv6qQ+Iy+xnVqOEjRPWLbJhW6q2aQOBzjKqb/qX1TOYTMQC+4
FOBd71/donZ3gYcqJqq6HwKziBJau7UN9G7NxOnAaXVInmlzR3g2/M6ZQTcrYcO5LZzGZyfXn2ov
79YeVCYIXdkmMZS3NoE68/IuaauU5RBz9SSc1eMGtQ7xRETk1BY9NtWLau918EGT/C2t7HjdOeVX
D0b7uqQ3XOj6a4OJBrxfd1syxCIYgOQVgrjSdVvi5w47pPtWhDA4fhhlNJ7brEMm1e1NCQypzCL/
ICSAfNfVTklfaRdhhJdI0KcMe5HcwfjB5Ql+vbYxd0UqXRcIxpCDYPtJB3eHxuSNkQVWy7ar1vxH
XSPUT0P2GTHWPfNiwgMsrO5+xsjaad/M1oc0UFGQUOaPwVZwxZUga5kY5Ql3Z+vS4YXBtho8uFut
+ctKCTaZEiKPvLDfAF9cDxYOb9ODzEA+aAC5D+mhgX+lWvkJz10KdDlukD/H8XhX51RjM4lwkoxu
/cQA9jNXDVwdAYXAMb8Ao2Sq5pKw2IoHBK0vjjCBdNh2BhhTc26b1P4kfET8qYaCFEnBCtgaioMO
k0lEWYA8QbRm3huwScyKDsl+kGTbTeLG6RqkK1q68mtNxfrCaW0TD3ybdqjeKHuMOzWUG9OS5YHw
kseKc9ApJ24xSgkFQYqzyjL1GlFFgbzx5pGTttHyiyfInAit9B5wotzIjtAdOxOXRrWfgH7/4hJz
qTmR7bKFNdR8bTvvlUt6t6bjE0E7I9wlE8ck+SVt+mL9BNzR6bk2JozJWssEuu0hXyDYtyaBLuWS
xh+pdgDYkC5NbtcKsCBmkE4LTzThCs+/07sWepvGWYZRLUIL0RucBj0ibibtxW0VjO/RQ9I+MwVV
/KCknd06eY//MXOQurXkM/NKeurepUys141XQgq0enPTWVvV3qAjAAlufVeDmzPObPt9kdmEdb0q
j798pvs7vwDAaKJHXXscWtHg+DConyNrak9VEX0rRAVdEmdgBWip61GLTfV4H9iBg1osnrbmEMLK
iQfoDybM7okuIglFmsRlVggdGJzhPNQJLr7ek8mhAkNvVv1Fc7wX0iJuNGZhG8fCo5NbT7mcMDQl
0qVYygktbLu7AGlxq0rib4JkbWTDLekD1o3Jrzqe+v2U9OPFMnuby5fR7qKTRIO+GaD0xpwl6Nvh
4tFTFJtTEX4hMz5ratzPLR6Nsl1Ztv4Q8tNP9Z2Zujvb7X9KUz4V7U0NcHDV0UnYwLT31x2ZCmPs
A2fMJipwjrHKIa6gvIrvxm4/6JM4USYDQ0FDeg3gCh6MIq8sNu7Iemo3qfVFUt9e1TO/alm4nUN+
XI7TPC+fLE5s6NwQea5c4pPWCcUhGqHFllpwvE/w9I+x5OIfvhFQVp6D3hJ7d+5n1q0znwyHg2am
N1zm1jJq/VuEbg5d2vwx6V7i5hwYFVFTDInwCAX2OjDNZ9Ug/SyROTeu/OEHKC/oRajDmHbfJn14
Ydy01cP0u8Cx2+N8uA+SYmN2jFtUfG+mHE/t9r+GyCLOZbhAsLcwtszKXeuHbY/4V+AfMlE+ToLp
Vdykr63lPhQVWoqmbja2mbyUhvUyUfHYlI2G1sJiqtnyq/M8kkrijizIAprf0OKw5DvhNCzxWpBF
eFJa6/B1RoSfhcW6R9O6omT6YIKvWyPr39qZuW10/0hzvodHkhD/Pc2lpJ6Wsm4U29atS4qZ5tEx
s4ySR3seBxDYZH9+cvUIoq6XIATIfGcDqRNXdgqQWiKFYDZAzkAHS25QsrpEjr+SIiNr2I3qXWyT
vdflGyF+VmUT0HFHb1FGxq514AiUwv/RlzkKEVzR2Zqq04RCEPSWNxfMW328uNVtP1G08FXxlKWu
Yn41grbSzfrUjKkgLGkOFF22RRWS8TbPuj6nNRg/tdQRsjhpT8v2dRGXEacLmzO9lrunYcSkHOm9
uSoo/G/G+Rk0wQvEy5zN4/cGeuC0hIzmQ35PT2TYMeDhFebXvi46/AVQIrxkXcwvmgx2Wh86C5ag
ADw5Zd88ShnQwQg7J9KXSeYcgJ43OSLJ3JvsNYIDrivFzCZsQlwwLV2HUz8vOIALqvd8v+wXzjdi
kNGfZE5/MluyNr2WgeA02jq99kKd0Jy2NNzojCybrtPA+i1KnGhzaSOeSxuRIOT4gJtmFVaAi2l3
YePOJ9gjc3kEZwyT8AV39/cibUSMHnvCGz9P7BfB2xCYD3qTMlKL0ye7J13SJk/vtCyqMh+QJyHq
jR3tEMwT5ySBfRvNi2Xtuq8Q/V3TY+hXLkqQfJ6BhwGZQeiofSAm8/Z1Z65glRG3AQ+PANp0mrMW
nPJARE17moYy4uoe0CxSqOtWBXKlUzqXs6rcQzpbJbhv0wTXBYK6rZbwOEdz61NZTfVpWbPmzWVt
vkdFTB0SBcy4dWMp1GZ3nklWlN20iMLNNvFOwtB5i44iEVBoxilzDONUzmtdUoVH4n3XXe3pp0D2
FrFiPfBcV8lPy74k5My5rOm4IVaidShw5u2rbprDNrcrRhNapJ+sAJmJrF6WjWW3BbX4KPnG8FkB
25gX6u+1D5sMeOutLBGJLcenFYPJT3aj17xhMrfN98Wye2ya4DgU9209IZ9gmiChHiW3uhWxCeHb
ADnLQjJIgJxo6kiBOUZrRGLjzItlc1k4VYNhWD3IkisxoO32ROTf8vq/HcT8ITnEuUFGmI9juQXO
ONQzhsxRL+1t4D1ZlUL4M5brNipD5lyrohJfspDJykS29iqOoIElkIzt0cU2ixzsgC3XVKV1i0EA
e0hBSVtDt0OeRXPRDXC9g5f8kEP6whhonZojAU5G5mz0IsZKmT8XDb8SCTA6KoCmTVK0dHpaIlkk
H9eQw+AORuYSGs3DLq6zOSSqQsxjnRtmNM2A8lF2PJ3Sos2b2AzMN/dTQIiMocIzRV/FnqOK9edC
7161lHfgdF69ChONTwHzJp1SfrmdewpnAq7biUdNwwZeOTg1/0808r8SjfgWYuJ/1oz8PxVPxYcc
jOUhf6pGdOGjWha6ZTOoptwxa0D+FC3ruvWHR8iFQHxgzIJhpMl/qZbdPwQYVMfDC+bqCEXQrfyl
Wtb/MA3PEz5lXd329f8oBUN3TN7N7ykYNHxsZkY+OnfBASEh+VfVMqrjumZW3V/QJ7TbeK4OLoth
kNNJn0tjBkmsYJhnFuiMzQShzGJJ6FvW5kU8pV+YWYW7vpGcgcc+ogrqc0Ze1pgBEiA52y6pJy+p
2svasuiXkO158R5EvezUKtnufSM6iiEhYLIYn5hKhtPan8vLIod0/VWA+DSiJtglc3n5utDreoaB
zTvRabLaWdmXJb97Cb6mQo9JlZhcQAvvodgVE81Q14zNcoVaFkbVDADjZnKrdV01Uv9nLDE/hDSg
IVvNN3cdAUfv90yyfKRLKxN8gh0WdceYQwaXT8wb0womSLhNUAtgI5s/xfebcTyd6/w0iF2fUaC2
ZzBx41Dbvm7inYCjlWtRcsKVKQsuUPkkbbR082rYT8zIltVlofl6c/KGyiLfMEdwN2HHgCoJL/a6
0J357YdLrV/On7w9UbzVs9JlCEUPIpqv126XgEf26hjCLW1fhHrL7uUO13v1yvhs96YGWLRtdijd
HpAHqZOZZ/VpWdP/XsPzpMT6w80iHgIdJFKS7bRBf+JMTihiMxdrlzsu2wZXRt7N9abrs//2nLk5
f7QgzCEAzNkkH169fL95PrjlkJbneH+lZfV6nMsDs3JP3ClWZSZepy7lgrysaVZjnEzg4OZ6WV12
LotqSr/jDAjw8/OI6yL7e9NmJHrIwf8sN173X+9r13TyinK/oKjfcdV1SNGUHI4ZXb3svi4WiPX7
7cvOf7v921Mtq8zjkp20zafrQ5a19+f5+BS/ve5/WU38X2bWF4hcoCb/dutvz5Q6tOT0Dir1v7/9
vzn43x7w2+r1oH976L+9fbnnx0P7eM/YSQrmq+bOtWWxRj9Snq4/72XtH/e9/y8+3hynZn74sFMr
+DMtf53RTRF+fniFsi4UHK1pBkkj7SEKklPa9THXe3942uUGLMPAz+2j93d/ZFm79rqWzQ/7Ciug
Lbi0VP7L6nLX5abrI5fWzPKUy75l09Y6zoDLNv1Nnm5Zfe+s/fevfn3e5WVsK3rSEAbulv2GrJzu
67LaJVEnsNVNOtxdd2/O0wrsP+Xs1AMevnRml53LwgMJPK3fb1rutextSIeAZDlVKEOqGdXaaEl3
Xm6aROJMj8uqsNHrf/rtaQwnFIgpdLnJZEi87vtzaahbkrNSdAtlTFTcmOo3vjYbvJ3hJVbWt2CC
SJNhHM6jDEyQAnNCShTTqmHYdumvkXYevoBom2l1th7L3ACxCzkhLUqE+RBeyYNosV+64U9z6rpd
ziWIgoE+kzgoAP12lO9vY7TQBI4xNIKFGk6uGj3Y+Ty/bP7jvqWP+9td5kcsj31/xL/Z9AlY5Sr6
r0/9v3gak2YviRneYXlmEANcc5ZXel9d9i5P42U9/azlBf7xSDIRMxEci/3vR1PjLSiN8aFcrmRU
iv5kki9rCw/9uu/jfa43X+9z3VdWDsPp6/aVtX7dB42cvvjy6OtT/GcvcwW3f3ia5VWQv33LJF36
EcYTk38uXcZ8NV3Wln3LJlfwOz0R4+66v4vqnmvh/LD31eWmZLmuLo/58IzLZrZcIZeb3++5PGia
X3ZZe7/9uv3+nJGlUQGZMcR6wwSk0G5tNE1nnViGQUP0P+Hz6UXH6GIMSYroh30tqJxg8vMJ6K2p
2UqxmXBir1MLm1ESlS9UkdG44jYABFnimYrcYRXa0t+rDEKg7xdkBIEgLUW3JpXlu2mFclPGJ1l/
R+l21CXkQPw0REIGCHQplo25SSNHzFy1uvqJvJnIQUYY29i8RfL3/9k7k+XGlS3L/kuOE2no4Rjk
INkApChKVBuSJjCFIoS+h8MBfH0tMO67943KquY5oYkUJVEk4Dh+zt5rE77ZRmHfTOKGAYkBIrB9
1j3NhmXYvxWp9pWVJEDOhmSusTh3DCDENiMwIXZ+9H7lh9Am/b1D29jJk9DGaSIL0mBwS9NSHoC+
t8lXHhGKNCv3YPU06JxI7QFXBGUz9fuRKXBQefaBbI4LHdDvvFLRhh0HQ2oXkaYgoyRSGND7PP+c
sYiD+kT9klKRE5nj3RQmu1umJndl2oAEYo5K7Y4mz3saVZ0dnTZgPgIgvW59nGcabMthzlGvpo9k
F6CsiUmk+hwrpoWJpIM4a8Sy2XSjblO1EG6afpLGbO0N9a73TzJuLi2Ys5hstFIHfumt65yTMC4B
1dTMUGHyFPuTIyI0OhE2cW/Bbf9AIO2hdSVHr9lBHR3qaitF/VGridiRIUaZU0fWZk4sfDW/itG3
6OUn40vB9lYwHAKw4N5WafvuONG0k4SfyvkhLuObjGkxuLZvjFuEDrSk1zlNywhMNUNgDH0EfWsG
DFkl6cr5iHCUdWcyK2/UwKLaMlXBOMjATfrQYctV7NT6X5lRJ/CkTHE7W+XOd1uUVn6dHhPPfB+T
ByQTaM1TaMGtTcOxaQa00npox463BxBNFvQuc/ALSsx/qBbUEeHze5WY2f0om+UBhvKTPskx9FL6
CE6v/dYSQDJVExSJ/oo4ow67iMSXOKkQUVoXC2JaXQWxQ7t/8ht/OzjgRRhxbMcmodVe0bEjkx4j
GEmkDOH7IyPVZJNmsKhaNG47ZoM7wO7M0CHpK6ds6U0N73EuvxtCqXf4jRhj0l3SwfzOKHHvHeNE
HM2Y+9FdYw3uSaDTnX0iI6bmFyI0EA1+QRgFdK621lHvSuPG75vvCqgaPicjaBoOB1w5cb+3l7QJ
/fzSZuO4dTpo0m6PdQmJHQB4cDK7MkrTXV9ziXYLdja2Wxow0kZOnsV4bMgJ39iGy+8hV4Vh9Puw
TA8uaal73AtcKk15c/2JGT0NAo35XNX9pYri5l04xQFlzWnwPDDj+o8+B90b2WiYsuxBUu1vmr4Q
aKUhJ0cC8aQuy4tv2oxnZuMEQCLa8v+AYYuNL8aB60geIpsTz82F/vYRpSkJVIWv77A6EDBVyIeG
swqCWzlytcf65xhpeZlTPgnb8u1tOYuXRY1cwzs9ZhaBGtKzYiNsHfvZlFPLHHx4QnctDsvCnjXN
oI10qINxYLIho4Ru87g/6+KmTBInnKziMim2f2Nuz/u6dl4Qg1dBt0DNIGLviKAHVGdvbEm1BcAh
hoD52yc6WqZqqoo3PSf+tsZ0FVj4PweTiAktCqUTT4GZV0xdZPNCR9vbOIPFkLAdM+ytHxbFiGvB
2LG9hkHQ6jl2O35BOnbOPo6ZntiQecUp52g8Ot2ykc64m1dQlNOB1U9k8aPW562lMOc2vDLmjP25
VT6q0RH1gZ7owPFWRx0WtTecLEilM3Vo+HDhkyW/lzH6XdXJOR2XA0GcT1HVXvqocUIx+CcGocCI
DWK7B42kt6keIHvST0uiGqofgXohEZZPo4W+fklRE6eC8YA2zReV4V6zUo3EDRbdJGFAMaCYhoFm
J1tCO4OB2EuiBZYwZsrZttNdZLlvpQ9KDFQVTCSoXnW9vO/AFD22XvPK2UfwXCch5Pl6hRUFGqQP
bFjZ7EdzXKgxJt7MbImK6+nfzozfpzJ+STlNQ2l9GrUx0UCZWsQQqyUkXZ6myM93Hvqe7TwkRwKT
PXqJ7m0eG88GCm5+/XirOx9+EVVhYyYHfyD0rIwKRjld+YR7hRS5Lo+ZW+QtYbpF6PqDAy5lO47C
PMl7t8W2pzjBONOssM2QuAsG9O3MQK8v/ZM5k47iQDbZx+7DuEzGLm04JxXCBbTwmgmN/CIkgV0T
mP3W49hTuRS42PNjPvzAeQg4zMN8xHI3DPkH0rt6O4+ATwcfYBrC943jNvnOzq0uHLos3VNJHzvY
atKc+0suUvCDdvaQxw4BqqtVe6Z1mtYEkXLi7WTs6YA/oUbaaXa2lrBemFzIESKd9OxwHqPXxZ3r
rT35rzM8JMiKLeJc8IfDHH120jmNZlXtVI7it8rd32VXaDtvmknIqSAYRuwENihpn6opNdD1pzhm
vZNJuhjKeIylw+QbAVZSHMsGgFTNNd9bIbGDdzgfPMFDXaOLw+xhV6IV/E5HrTwuIxWRdNNAc9yX
aZwD1yhfKvKgN4R5HYqYT9jrcRcm/nLbCjxOudM/V5JhgrQWMtas5A5GE4y62UFkSQTgFhmHAPCG
3KHK7rtHfTCnOyLXAy9j5FRzbnh5pAIWEoLlx0/m44hAbVAXbnSxvCJeFaIOB7ROSNVQMRsxbxSO
l0Mq7Tzss/Q1KrPiZsnw+Er7pz1OAWF/8Y0ukvXI8De2qXfBMrt3NeF3oY0SqnZn4gR5pxsDsGvl
sVlqWPnUAN13UPtKALe1RPqLdLlsiy/dQbhftAwn7HrX1Q2EfA2iizk2IfqSZ0GDSLIe37ixHyRo
Z88Vgy+Az6bE6FDdyURnQGoBL5h1YkKpHFra34gGhotvtcyrGHkXg9ncO675amKLqSOsT9JkPcup
WDP4CPTryzbHTo5o2wWW2FkPk2PAgC3j29QcfzYI4W2dTPQKm/HWc7wbBLso9M3kkQgvuGgZAvcs
+ZVPr66CuGlO34ViXNt6GsPt2Dj2FSZapBWoqexS7ku3h5H8bc0sIHpLjIXp2S/AlVEI6QnMYoFl
VkC9bD3muFWV+YCJ0amnzLiPTKhDvatvmwZmk6vbPUYJQjoE427NOkpctuijbz3+4naRqMVSo+h3
dmvpx9aDWF/b1oE1bo9UITq7VfYo7PFLeikHAJr9VPDGJejiMql1VD7y1MIcoOPrnrDeVsWcol+D
UYWJ31EG0q4Fup3ebosMPYaZa1u/bqyQ7cPWtD9U3Vr3vbEunUWVhy54lVKOX5WuWEySLe94tFti
8Uy8VMO2Lqz7JpxjxLe8LY9IagQCk+YcW/qjqUrin/TqiazEX3HPjFBvQGp7yVuR+UDGp8S81ex2
r6fooJJy2i8tMnHS1pKTjo8ppw09LRrQLeOtSxO0lvQZQDM0t1wHKbdcwdsNCl/WPvhSCoXGhkxh
W70dYn3fGg5z7r5V9S7WP8Zh/oA1FMQWBgzDqh9LHxR6MSA/qZyYjOFl3ulmh3AhWrwNjIVlr4/m
PQO/SwHzKEgQfMvcy85NNt456a9OwGhQpvvDqjyiVW8ajXp7wkdGVuLvebEI+xo7iiPfSfbCWThG
ERhoHuG2AmcUJRr4HhEl6/iJpA3Ar7WLYkQjhGeaHgxT1Qw3zTut4XfUDHgBLNQMwDR8SmMWMd6H
3lqpbMUd5Kd0kHHodQtBA/MZOoceVHHxI4GKFmLjgbvK/sekX/Ey1CfbhLrH6UV1YEhnx8gOtBI+
kj4nCWhOn/UYBEoVqW+CDG89n4mkMY/fbvxCOz4PVD9/q3KyXp2klXjEm7WwnKy9MtD/AQ6TZ1jz
hukfYjs6aX182wzjgitGR4APGtpXP31ihM90jhAMWIiIpv6MUbXdQmk6xnSFD/ToP526nzdqWBCf
6EQfREtIUu/vRkAUWvHzevo1mnmHfwD4eOWn9sZHeoU18FdXRn7QTtNJzA7oazPdGS4Xhcbzv1yt
3NUMirUOHqrXhzbzROETjdRH8YPo8tfajA7KEC92P/rgzQijsrz5uYtaPlX5YsS4OY1oBIOu53cj
uFtW6XRLHt2N6DKSrerX2jY/kxpJT42Ush6L7Qxst8nT5a7WSMvJB2OFe9pm2Pl8ZBqp4kOuXfQM
HkOztMWljUj18T0NNSgPKSDXOAbz85/HDJwhqHdUiSnrXz8VmxEE4I5M72Z97PqNcbE+hwXXUkt4
I0iwp7596gtbXZShwsHrzA0b1QTsYQ4v1c0yXkj8QkxsrG0iqtisld5+HIcJBcEJu8cmpUVwNxpT
/DCsN3MRPQByFFVZn5BOOpfrDe1IMLmkWwRm7f31GLiENlwk2F7978fkIjLkuSkZ3wKFiXCi+3K9
kRyMjddeOClMlvyhC+DtmZdlvaE12xzE7JGCtN6FAGFdss5L75VEf//3066P966Nummwbq6PC601
UYpOC9HeTPj/ea5lRjjwYkjW16f82zdgPVuUL/884phwmiHpYEJd//D1G1ECSswfLDJqOpI2/35V
aa5XJ9RwT9eHnLJJ79BBItRIsgd6hbWXz5fBMNIH1U7fE87MozKssz5nxe00OfblegPgRgKEd53g
n8eKeazwnlnkTulaBkmftsvtmpWdO7lzSdeb65Nl6jLOgcMyJwOc9UokfKhFjMsSe2r4536H74lc
zsLeNtfvJ41jUhlNl6wnlsFnDRmXVnHuSPsClka7x7scr3cstjd/bthavUsSum9mu+AvFLgMdlNl
cXH4+3koYP1DsYAZu/4iT6/dEyI51MWlvGtwYfw5opaGnIQpIRS5KPv7murrwSZ9+8HM6qcmiqfT
9WnXG7etmdeLqjlc716fa4gKIVWr9P31p66PmbNJNFGdnws5TVuf8OtLUVn+BXsU1ghLfsRR51+u
j5teOd67CsIf9FP+j/VpkZyPjWcm5+sz2AVe9NSwaNtw/NWQgA5a7LuXtqm9S1MhlTISXHnssbzL
9RvGkPVHvXGQka/Pu34jxnFyB8Vua2WkqlL4J0PQE2+GrGCmchud23+ei8wbs3bee2FhIscXc0bK
ihYlD03lCGiUM/B49Kjg/YY2Ciyf7lvftumDXG9sdGVHekqrJh3Wz/+qCP7fVATO/5V99j9d/ln1
n/2/s88Mf/2Zv2QEwocy4dieZ+I8NGloM8b/S0bg2/8FfcJ3XWgyCK2cFQ3xLxmBC4ACiYEwVjyE
f8VW/EtGYP0X836eLXh4nf7/f+kITMPktf27jsAw+HW6tWoZDAc1u7sCKr4+H9Mq7v/7P4z/bLlO
2g2i3aNTIDi3StsHhARmInVeCxs6gzQxuinXZrwReP0WPZB7xJP8Tqavvpe0/w8xi55wy/feh1vs
LgL5LCUkG974xWeJQ1ibHq1FTnvTStEZpoRkxWepz9M+M/ElZRHthFF6P+I5A4ijQYex+10D0hZ0
AA1GvAVn4muzKdBKTWwKY3YC07TyfRqR9pcbPwWZ9hmXZL1KR0JQsUkMHpuT0rDgR9bedz5a7lNP
6rEybSC5GWkWTnQgXpTaT7KnbvyZGdGkOyGLOelaNs4l3QW7MCcXGy/xsdDZXpUfx65JXqjfaa+1
Yt7JllbXuNh3paiXS5Zmxi7vgXD2D4mrhltNZDDIPbaUdZ37h7pAPJuDrqwzPM6OhlUemWxtZtO9
U98jF6mDIcPi6uulQRWOuNIuES3Hsv5dOd7viGz1sO3qNx8ZExRvUoOAHM8LcsIEOSMRgmO0uTPG
Xh1rSV0e4YDuKK6gTaFYsIgdn19VaT6VlJC7qkx++EubET6Q24RJayT3WFx2F/UdFdP90EEnz6jy
Wz2nSTqyyqdj42IrKA+5TO2TqwDxt7p/D+6kJ/2Qvokk5mK0jR9Rnaf7ocJRFOURtsw0oJnQBhGl
d9lqdWD7o05GkXN2DBGINg4zX9yMNflQDQ1GzFUZtkvUU6GR0+IjQxcg34zjIHb858apnE27+j3S
tah3m+ywqOqj1vPHmvRDZK0fnQDf1Jb+chdp9KH7QYcQD875iK0BixXI7Cy3t0jeGHzo1UerYS5u
4pc+Cz0sImZcfeEnQ4M2PQ4kx7EAH2RVIktxpo9E1JD5XUCXpU0PSTcoQeIj5nDjMLjiTe8cGRTd
CP7JN36h8X+hPx35zXNXCFQZRcn/ZXif9pS924KiFGfLtG2d+hNFLX4llVc0NTFi42MinjA2z2VN
x59ha3SirZIDAt2buUtffqD5gk7kXW/S34vZlTuzZlttNXag6FcM9C2LotllyxrlPkM3UWX8OZoo
kfPooqFVhmk/v2FxPSCHC2dz2CmMIMzMYv+RK+LB0n47S6I/9pPzNaaFDQogPmRV/ytK6LvmxZzw
hpoPoM+eimS09q91Jpqg4lVvpMBxpGM7mKR7AXEC2JRwENz8mod2vs2z02jTTLCyusbP/MUYCfU5
g0Y+SRJGTOuDlkK2H2nbbmvQE0aDIdrI6S04JCBRakOzfqxdNYbuMrohDZHXRGK0dQkcmTihE7N4
bXT7vQZuk3QDEnViLRrMS/pe1erM/1Sr/Gyk4jHjjBuEuHVSEzelR1HqkLFS+RjuppEda6G60Myt
nSa041gwCdF8uspqO7eSDCkbk9fUr85ApsjQ4L7MkSoC19qlRZ9EZlr6HGvJuItNdY59pAplBeOt
BAiDqAJ0hqrUN6wQwIYFwxGpJ9sFKY3WZchA7Q9ALoQhdd2RpBd3olafEvfGziQDmFQe0okkFUwK
37TggDkUU3SKH0WDyyOPWu3JNrF/e7+Kip5HmWX2Pi0LTh0IFnVsw5yEfk5RNB7pNDKTBFgw+fHb
1dbLNYDD3BZiU9Ma3lLxvKtqfpwmgMeclOrYQG/LVGSdM6FV/DddD6qYreQ4nWMT18TcMPjD5xsd
PPa0QLnW0fgIkZWCfyJsa/pQs5bvdBrz7IN/2um5czrsIyrexvRzFq+pdnVflEGXmLDdKgYnSxGU
Mrsn2aAI5pxwGTfGPldGmXYQGMaMXvePWdXdkHvNfjEnJqmbtPR2IDEQFB6JCQVG/uJXPXk5aRQ1
ES3iYqYuktJC13d+TjJLW3gjrX2y/VxfnCRJfeZQa+yGtTFgA46NgZkj4Sr6TJ2HpGqbsuuLG8NF
9YZsYHb7IpwcjowaQEDUnxMRm/tFhzAgSAHAeJZp4TBj8/NtmwM60bZGUqfbQiVxMLTkRjmVzsUM
y1/Sp3voOkwmRtfdaEtm7mqCM2ZsUoFZmtrnBLLyQDuSSyzjxb0PsHicmnemROLWV8PdxLBwD1Lu
TWOSeZzkmzZU/bYQOllXK8tNx3jLzIWQM9C4mzS/72KQDiwGLMoV9WhqqtBhUAZwlBXP39TdlIfZ
3MEM7aZhV1jOq6jj1xbN9L4dO2JZnBUp7gBVyaK6CdJZYOSXdwWsq1AVebyDYALzIc4/m1S9ZHW3
vC7i0AP7wo1F5W8C47CgzMQZ+TcwuIKBTgzHDNs9OYElae+rcSkIboOuhgkaEt8ZzAtXRDe9iYR1
6CpugCVhilHpbjL819FNXlJfMHgjWsT1Q9222NI14y0dal6qjPlkF0IFTEDkm4Rl14u4qo5OxF+l
l8oVaNyr9pXGdE2WiR/tmoUnNgtYozFnyhWZN1U+P+UVKacDr1FjIYFZmmqHdB1Oa0N3RhGNUyOa
H+bS/WBCDbRhUsclNfyTg+tsqlcLMBOVCNc7xiDC5huZnKPMvU1Bgd3i+twOen1oqijdgZj9nMtd
mZmnKvKMlcL07VsNR/4coEjpX5K2u2nimjUX+92k/BrrO/MtqZE6BWXxbKBRBKNTOuS6RYt1MFIJ
JI+qSdS8oanErrdEv/3hR5k56NodQJm6yg/JYG2jqSiZySsilLz54tzLmQMvN9oPV89pmQOqMeiU
bjwWM5hFzbIZSoKgZZ6GJgecimTH2mL/7DgRyfeTb6NW92A5m9CVhbtb3jx9+JhruwQlIy5wAftT
UUKCVJMdn9AMfBhZC3cD/gpnbv6caZqPFJ2rtozJ2BS67t9kvIFeZI97L+6jnVViz9QsnYy75uwZ
E5OI+JntVRLo5W+zzXsuhk5Yj/0xUsWnzeRg1+NHpKWIaEjzWKz6tM/g0i5HYfsPJn5MqD9Ugqk9
/5hTqwUQQ1ukolND67fXyItBH8QZhkRhAJoPVQ0CjhFto0TkOzMxYqyJ03FRTrrPhgRXWB0dhYex
CyQPNZPP2kUVCElfHCeLTz2fNQ5RC3HQCPXIH1N52/TEsw1AhXcdSNiVpn2Qvu9vS6tBmGEln7A7
FXLSLihIueS6NO292gK7jRGEI5IDtKiiHyvhZZHP4zSS1NQr/VyA8E0yLxgrHE12bL45XtvsK9fB
etRPf2quXEt3M2qMo8h6jtropteyBg4BjDCc36Vwbxv8EUfoMAR56ITYLQmVBYbyDVplxr6OBcNH
EqcXNXs2sPe+Ar5lDTMvqdUfl6I5DFH3mMD92ToLBiYEY7uWD6FjDysN60cvh/loZE0TZFUE/8nC
c20obwfIxgOV64+HYnBCx3dMXHO4v8vJ9fezFRdH1yZ2ZHkrqF3CEfvJzpy68ewt3odRtj9lFLe7
rop/povcE1bQb/BNVKRmMEHFeHmaZQyTiC3HtjTHb6PHzxtXdI88i0V5Vp67t4lRp2yzKTcpNRnI
vI+1su7Ut7Kazzlxg7a2CMFDFZYWtLsSab21DIhkPhCTB7SnKVIG5JMIKBGB/kEuxonQd1kT9Krx
iPDGqjNKqe9Usjx6NDN3RUnag+XVN04/PedjQ1gV3F3mvDZTn0lA2+vpdnew8zeulz/2Ncu7o2VP
izeShzkM0AdgSjFSzz5TXb+nbUy5iQk8B8qQFj4SBRedbnX0fgkv3oN7MWhEV5wnHSHRig5sMZ7q
8teS+BpwICQNkBGBfvr6M6RBVBMgDQglT+v+i1qJ3G/Y7ehd6tqWezjVOyeHGd1BWd4PEIdcLL2b
GtjBZnBrRptM0whJa/ejOyIKYzxU0mPV2bbs0FrcxjMmU0O6Z0n7G6JB9LW4qg5QBm0kjNF9lZUA
svugGEjSMCImMlaQw3YCK2Qh1ksSiq9iuLehdYGdBWrsADAAKnPKOQGPnWXeJ9JBGZMNP0SSICkY
s4+SwEIv0xrmkmg6ytYdNxhGgP1IdUIH4T/IOTtriS9JHGXoFwtENlKlW6tbDl1jfYMufBpbllLX
OAsoVCRx4nPMah9sr34f94EOhjm0o/62chu2MZ0l9gwSjuPc3UZpdNRynfDH1nqNYQRsWqnq0C1A
D3ENXdiFYRY5ueb9GFNLxDqq5orMgbjTmbjSxo8d7cuqQx3q3abq8b4ioqD3yIEc2FGEXaUP81T7
mSnMJvQC4k1Uc4VzLGoSNjsM7LwkCUw9viGHkc38MCc3oqhx1bS4RylquZ4bpDQmFGIw9ogV6dty
01bkb9jYBvFVFt9CeHcJJvfMSHxQtA1o59l/T23zh6FHwxMd7ke9AnqbNYfCRmaRxS9exSeXw61i
PDNuqpm9SftoN+zm/WVECepG7i5uMOTqzaeRow5z09wP3J4qK1uqXWZLm9ig/Nn3Rjhlfneopf2M
lxjaczcH+HhsqT9nmbXppwlshEREkRjMmGRKIFa5yK0v2ldQy6t6fSDdLHV+ar3z0mQZH7v55jsl
LJEMAPlaRlkEWCdGtYdywkiAbmbQAl4fC/cmzxFIQHoi4MixAysHtzfW70OvQWtO9TEw1YdKk/pU
sxSklRBhlphPgj5lAZTm2S7DUTeZpLsMeTpiX3F7g6IjYBbM3OQM+d4H3rWts68qTn5konVu6fOc
F20mY/bDmIxvZK0fsYxIYdUDuwNwhUITFnOv9maJbzUy5C2u2BkGIOdwQvKJwWtEkbMGHCIFoQUR
HWPEOOu8fy5uTdXDeVfZnaerX7L6NpXv72q1wFqUchs5OfIgpRz4NdhUASUjB1TjboESWEF+2pcx
wc19fee5KnqIiJJCD9gR2UrCfQubWZMkF6XTnt2bhraW6a0jxGMRddEBw8e2xMFNf0BnezpLBQ/E
3dXFcDvYkN8SSY+qT6rAE/qzqVoInNbyo/SCWgOMXWYsLnVknHNUMoeBisfNjAzsJxOgLkaG1onm
LlrrEqDlq0q4OhsOusEBVjLrqf4KCuGlszjT3OHVbcUSQG/9UjWNdBeIx2y3t0pQOUhGAmeXrpZj
xmc628+jzhKVrqPhUXJultkTtDuFrJi2zDYr4qditWzAvDgPLa2hgVwPDifdfKyW9C03oWcYCYbc
rFKfC6HrfdYc4cW+uda0PcPTfkqX5HmxhMUnygKWkpR9xTT1aAz+AnFd72flL6Qc9RHrGj5zbQEP
gt/kemMQG+ByzoXXe1dFeAtuKBR2dDH1YTuXHgHVSeXjCV3IWJb6/QiOjZNEHvvSNo7R6uNxZpHi
f12/VIUIB3pv2GpTVrJcHq6bSdHZflDEeLETl2jdBKXbDHygspCXJMYa+Gkml94zX2WPRbERY3Ww
2N4ZI2PzgRX5S2kXN3HkT1U0x7ZARjn2TnXq+Qo2i9vR4lCgyjAQ8srgHRLCxvsZd1+uNx1dbaFh
4cDvwYa1550mIqlEw2yY+f16uqLQyOe99kQcg73R8SFakXfWlEsNCZtxl8YN8DZJE8hI2dLpiD+H
+THCOElxsh/hJjxqTvvFUsRQ1nLPwISA3xYfrlKE4WpqV2vQPfP4zvROHQlKyhJ5uKRIFVC/YInm
0G5EuU98tKi6/sGYHxGDBLaaFRgEZ2E+Fr4wd/AY37k8IMjF0pphAS0z0naE49xGDXBzV8vtsGsM
f+cV4i4f3He/Md8aBvBtA6aFAvFLTn5LRAyqG/A6tmvIEKPqjP2+MDno19zqBr2nS9yhSvWL9Lsz
k170LzXEXeSDxP8aDbSV/s6bdevgFNXTou0pyR5IKyOHcViHGd74VhIWSOJLvFFliUaTSWwBL38D
ZLGrkm3uoRvcCFCVaLHyE+2EO9uCajtrbeCsBDDlk0M1yUTuAHD9BQQz168Aav9FCrveJYeDBEUY
uOAZ8FqpqRz3ptC+mrLAXbrE9z2HUni9F7XlS1+Kn3jo0Xv2yCiWgvy468nhroA6WxcmiwyxtYV0
b+oUCDj5lhO2sMonw6JQgplO+3b1D6irbYEaEs/YqhHobZeVan3l2gR5AWb+gV4J0rwrKwtqBJ4v
TyUiTGMLpHr+ARvyocso+a8EuuvNH3vCP/cNPih8Dcnx+hKvN3M18b79OZ/Ng007/VizMxqszA/Q
tl7JapkPlZ1RNbga1KfnuIe6syU4DjYzv/E4iB/Xk9Hy6Gghej/Y6/9+/ZVGHP/rt69/28pTGqSx
KJGN8EcKjTD063/seBJq4/V9uN6vEr8LPHN+dCz5k6ywk0xon6ieT9eRHSHvLUxLezWqk85GOcV+
TEfmYIFkW33utj8cVZoPoUaYCIHUvNLrKnK9W3ek5ol139StgIjrS++s4q3lasUlBn+Zj9ZXQpo9
MG8ZDlVU74XH8ptIvMcI/h6QDtvBRDYf/dErW+yKGdN8vwrayn/8y6hg44erx5AajDWh9P3mkGQL
bSlMCHM5aaGFxkfB6tRPehrZJ6OT7MimREEmwNmux2QRD53n7ogoQceX4EBCZs/CvsQgPp1iAa5D
XtKNt9rLQQIj2exNvOe4Sbc0F+fmsFYY1/U3X+3qftXfkdy2foQNLX8yw2iHJURCrpi161fXm+sR
p6fa96JPSH6r1VpoItaN8Ggf/pwq1/NlvTFX+xZ1ured4czeyGY1oWUrXtDnh5HqEp7drOCCOsUa
XfUVwhJpUeile+SRx2ZuE3YYzu9yNYGXhXMn6BQE+goxuN5YXlfvnYFT3lvpBhZEJo55a/KI9ero
G0U9EagFq83qSCUqAskBOYiyiMJ8ytLTxIVtB+IRIdd6QF5vGhP74vWrJNW6wxAPOw1yEg5GH3PX
P1jBZT00vqQrucoaq5mcMAYLmPWLXmXD8fo5mCsf8c8nQjdHmNqXNjpsBd30J7rV+ZatHmwbhqW4
I7MujPXlZTIR7DppeT9rgon8etOmSSA1cw76PnnVHbZ0k5j/+p7RaaGTueLoTbVzW6wMkkXDcglk
YVfSkbh1BZ2uIiX4Y30CErKeETseo/V7Rqluezf6VvbAmtFqCFHUHOo5SeumisGNxmUHT4kTDRFi
Vd6N6L7Gwu8PPd1QY+zgEGuRk5xbVOgbZ8LdoPL1vyKHg+7VE70FOrgdRZK5vmi9Y8aFNIn4VAqN
czKxLdVG7mr2ghRHcnm0JLGJ9mnsSTpcQJgBIt6x9FfnaP6upZHcumZPD4mG22ZJ5vyYdhnWe1cP
MvIJN0rN9ow/wzTIgmjN89hJgmYFAwU7L24TMmkPstUItRyLYGCLhbxSe29jj91URpezLk8iqtDA
SYQ2u2ZyHnS/zzbGVH6AZSt2jl68yXZRe6fhYDCU+Eq78lKuIt65H7NQttTY+m0qGsTrbnprYGI5
SUbsG3NunJ1r9Bnbk4QIY2vGWY/Nuzz9c+NNpougcSFuO7o1R88NEuE/0LjVaxxPbXEqDWLz5DJQ
g2CilimXOgSaO2c2zRvRgzW4fmVnhLMZpnvQ9aI8WYso/tygJKUJhKgaUevvafbSHXwFEthQdEMk
NW8M2zJurl+1693rV/98I+kJuIBBb8Kzoe98/YaekJmMTQcp09+/4Ppbrk+2jfS1p78etDqU19E2
3RuzziC9Xb/0PUM7zHYCqN5RQBi210f/uelU7f35oarDQ1U7ZY5jwaJEmzzgJYOOV3C9ktAnh9mB
qn3STQRhpX7oInRZVIRzz8GpWhThYzf8pLmyWh6AZpQq9FWUnJqZM8ZvrD2XAj4XlsfY0m50LpzH
hlVVzSybpYZkvy3+D3vnsRw7smXZXynrOcqgHWizmoRWjKAmLycwXpHQGnCIr+/l4Ku8+fKVVXXP
ewILhmIEAnC4n7P32vCARZgOZ2PCXZkMpGciOlsbwXC0Tca1TiPEz2EUWFkOWeSRzulNOCOQHaor
69Lt3q0SOK2Fbq8v2+c4ZY2bev7bkHqKBQHRmrOKcmt/LYLoZ1aBegVjHq2toaL11mzNFrSDqmGe
rDT7QLmaEMHnpFTSpIt9RDOzH6Ne11uLXZY17Q9f0PP2wD+P1nPiv9sThfHYwUTY2dMLl2xwjT5p
RdNApatsnoRH48tzUe/BINp2OWSMEsliFD+j9MaK3hGJzfJoO5b5W9YSb24RD19YPRdZRjwHWljb
VuwFh3Jbkdx7bXQKiMehwxY9y/wDP4PHuHazJq1ce3pOooKG6SEPXoJOnewlVEaih9KiOhoE7JGO
ymRhJvkogX/YiKK6epS1jQZGXRBIRToji5t5gZr1A1H+A1k0zS9xcOvkHiIG2S+CS+lMRCJXhmHn
mbdMG0/08e/Hctyjr32vJ3psfvbc0TjlwKKdRQDxUDw3QnHDY3Tuc8kRwEi59/0RbhNpimsrSG4z
byapLhYjWbalSn6pSirGODSgrcKwArhEsX/lmMTFz9V0zVNUfNlz28XkPFhIyBgAOYMDlQIp1+AB
KN7O+h2Q3m+doWLqiW8iCHn0RvZP/FnRCRB5tAMNe81KujnavWZWp4A+ietnD8D0ux6rWRcUV1eF
EoK1jEb/pxTFtQ4SWgoy/kS4sQVI3leW5Ir2AK0tXaettSWABxMJYiLNb9YgvVc5hp0B7SeRFD2h
PQYlvzLRUIxWW8c2LxQCsRJ4+t0QYDIYmH5a+pYuxIXyuY1SPPtDM+UhbvlVHdCY1XxHoNYmHcJz
a4avjWs8Ge4lEM7PxrqmeU0hzGRBOlBco4F8rEc/OU+aO24cF4PsjMvizNlunJdby6a3QvM8eYyl
eZR8VDMmj0kwZUvtOdohQngzHegsCeYpKv1RRGc9ghbBEEDPoeYc7/W912LcqQ8Ejv7D/UhceHty
Gwjzq8WG2LbEYgA5Y9wwO3BSIw4AxUjrB7tmDcfIO4Sp9S1i7gGxipwdlnMbS60zqVXwY5Jo0Jwa
tTEjNLQROC/OTlD/cSiuPRTmhYEERQx6gM86NnZRJy/kimUjhHggcrdBQEnpeIWUrjxBmavmdTt+
d/EakxPLIkaoFYeU6BADMe2jKlBygnKVLQ7q5cHxhiUFsb1auBhqMy4ztFyXxKpSakY0nSA9wUmS
JJwrOMsm5KsGl8OCczg1mvGkuTo/PA26FSoHomhnKEJ5CnUtgrdEHYws72HUCzq6wKBCtclZ8pz0
jwUM1c1wxwu+SaGpS97yJKWGPUQuiBszaU6tYvyyWAMJvNwckwoIULM1UjS1rRe+mZg8gBXEClzg
qG88fs0eaQbZPaoMLRNWfx5DJntmn1OKVzNUq4U4Lu0Su/XvvwsDVucQdnu/W1Lc//z3ibpFY49O
N2OLIpHkqe2t3RqI3heiRN233Fo2mlleyDnLmR/5I4DuXhxGEW2DbP5m2S1J00Px6kgQu1wLDEpw
FJmwLdCkK61gVfT9uw7BbGVJ1Sxk+uv2OuYztYH/PGPCdmgCEb1xWjbhzAkbaiPYTl8H1cHGAbzt
BVpy6JZv2AKUQTE9TFQCEvCEoUYZy0jiXVxZL5nGsLgdM8yRhiiJPW3Iump7iU1SzbWZ6rLciCGB
twv8/DeubOj8p/8v1vu/Ees5ju8ve+rH+L/DX+Xms/v8t1/LC6+f+a//+F/rzyz+o2yK+J/Cor5e
9Z/UH9A+NNkM4ZD7ZKGHg9/zn9Qf0/53W3fg90Ajs1kSeH/K9WwTTZ5n+r6hc61bAkn/pP6Y/+5Y
FjAgiEAgwzzf+H/JizL5Pn8V6+l8LBR8LhZhS7fQ6iso0F/Eeph6S7yy/XgtBsvfGqXO0DXaF6lX
4z6s8NCAcy6OvR17mzpGM0oYeoNeBEdnHPRPMijzZzLIf0BOuEhGbaYWxTV2cZ1GtPPN4pbrvnYK
bAJbNA9YXkO4L23cQ+tXL4Pnjbcimcab33nu7i8/xH2ZTWFZ/FuBH7OMiw5dofP3GCy1v3WfyRuw
JdszXaVS/MsXs4upSv2oJzCGOfp+8NGNdGS1241DOzosLqUQ0cZADoKlgXp637fepRlG41pF9q8u
mquzP8pb6VbjnWnAxidrqmMqIt27hmAVfWj6exGDK/ZtGtxI2UE+e0F2F3gBUX1DfID59ViK3ngW
edmsDbOV2yCpJMGr1EddvfgDg+hwblzgcpPdbbWiHo4QtZOz1Q/JOe0A8Y0C4e40peGW8ndwtqIB
Z7jmbVrgnS9U4yjTC5to+q1D9OaxmDztyZ0r61DYZF2GAGP+h33q/i3XVh0stitczzd9R1DT+luu
LVngkef6U3cN56nbyT6KSZ+kKxd2InyWob52qnk6aTNeDdyU8Iqr5KMrh5+eHbb72K/Nc0vmaUYo
501KvBld2fX0iXEW1sm+GRvniat/+gjVCbOna774tFFWTeC8Y7uUlMtcLMGVLM7hqMOa9eZiNVD3
LmJ9eKZpHa4ilxkJE1cmfIh39lnEvFKYeXm1RyPa14hRNpx0BstEL7uh0qCjLBVvDjMEMLfBeLYE
+9Kf773IBRKM15Ccq4GOeRXdpUZ5myQ8ugpLTTzNHfIw5zGNvfmQRMRxm3gfHdJaLLp1y9Xy90b6
MRlnU/IPEtvXYPNfHOPGv568BMrpgqPc5Ry2zL8pbQUdfiR6WXstnO9L4pSXNqznJHqmJuoDZDRm
fJa05QC62/E+hRHiBgVswujc4dhBseVc+85mvYvfz4o0rq/gaGv99b8/FxU47OsMPf7kzNSFIYTh
Ccs3GWPYqMPqL6eio8Ouq9qwIEdKa09J6twVbu5snQiVDW5E/3/4dwiW//X/kX2nw91n1iy8v536
lLOnuW6i8rppNSO6acavuoNZr2mmszUaw77C1WfeY83+U80JtcI7t3H9vjz7OrnLva0/ikcseeFr
Z+k5Ew+L4Ux8x8rClDHWXkvqIoTQBdW+JPR82/qTuCvnnEmfiWmp1QP37n/Yf39TVLMDOddMx7Qt
23XV1eSfd6AQYG7DIo+vBP99sK6MziLi4B89o2G4Cus1aUyoi4Ujty3qsgt5Q9m5mXtzl7j1I8Dc
cCP1CJMXL7ImRsO2Mu6XTWr7v2jYiKMVcwpOxpxuBh1v8jgXHZl4zc6kt3mRBt8OPeuwG3qEzUE9
nKAKgMjPpUFcBVUHPSZMoG1ERpxRQBg8SUVvvkq/ZR4/GQEdq6QXLHQyr9/k3Tr055YhoGoJPx08
LJzpSMeExNGOcDrEjSOT3gq0Vtv/0bU4IbWGZlJgoLbu49i4eFhB4UykM0rPrD0HZTEgZeqK63+/
351/PZCIEufySA0CSb2w1fn3lwNXd3umzk6AXM9bd8FIoB2ljgfPad6HSGPglUzaBsKBkOdMP1PD
S35ZAMdwmwyfdSoMuja2e4u0RD+mgyb3nSmCRyS04ypWz5XterTI0ur79Irv+UjxKPlISm9a5SiU
bxAvpvs6QzrXOBkjEbLUT9sI8HNUj3btYbVrWiQqchasQ6f7pKIQOKdzv3FsXzuGhfE0mEqMbdZU
qGdPrmey74Cd6vWusEf7EBfgs7ViOIwzq1bbLbIrws6VDJpvMh2rG2WN5tUWD43Zjm9e63R3BFb8
9zuYsLh/ObQt2jOWcJEZkcoJgPCfdzHVj1hv0IfdYZzE/mZkxpnVnXHWWwoiqzA29tnseoflgWUz
ekGgAR7gOY2mwdD8/RojoH0zV9Sr/nybvzzFEYkBh1298Pe7SWKO11JM1ebrfZeHAzTjOFh/P3N2
NW0NLsBW1SqLbjOfUhua/EjhZveXFy4PfP3L5QNiHQh2CDVfv+5D4MQn+P3PJz/lxwhErx/biAL1
f/Wdfj/7H+9r/MxDD6PP8hn+/Ih/+bDqga/PtDzn65/2VX7DTmA0kqJP5+F9Vk9bnhAAMNG+9vzy
yLKZlt2/3LQ5ZdP6GnGN31N+m7eU4y+aFZxj5ct0WG3j0pTKrykpV20RugS7DsHRemAe+0qa2B9U
ctLd1L1M2vCHLOn69ql1Sez5D33sEDpM8XOHWZRYmZlsgvF7lSOSTXp4EwN1IOyrFGD16iXoxTVp
TWz7rUs8ZFO8mTHTVbAhd/AN4QUY4R5t/ZkLPi5W5WdNCm2LNw/1hPK6VovrtWaakGKENZUjdhof
BuWQDQEKxHQxu8HtKdPFMVx28gNTQfXcw2FrBk258vTxaYDzjEWF94g9QZYqzlzl0KUpbm3z+ISi
dN0qDy8rsqsb/6yx9krl8SUq9MjPhocf+y8gvBuqsGmbJoOgelJU69ztpo3otX2++IeVk9jEUhwp
b3Hoyh2n74cNVzBvVLEYFU+M9shZfMnKoZxgVZaLZ9nDvZy73rpSfmYSCS6lcji3yuvs28b7vLif
rVNqiStZA9FZ60iRysoJS7FPcoSCqhSNeSGuGHpimb6ngb6KlM/ayMafiVM9mXbTb0rXfEzC5s6v
O7JE6BHPyq1dYduulX+bHo5WBM94FYINNtc1kOZtgeFboD1rlAMctzFKcXqQN8v+gO20Ru5rIWsm
3j2yxpWnTPGaW+xpCxjnEu2xaSDWwHMOsF7Dgt4oLzpXbMKbcadjdcenjmHdUc51iYV9TsYfcZ09
5qIAfe4xSiq3e4XtPTQ0/TiJut1oIwcYBIJhDd8378t+VRDFNkbYYiHIxU3YHYzE4fIewWVxpr0L
ROLY0zlnVC/wsSIKp62QmIgnIkx1fcLsJmcoTsWLoZz8M96PFeKwPBspz5ltvxUzRl7PIg6mkeax
UUiAXMEBZigBAlpANr7aTvLTLUGNIDGkaJc8FlSaSI4RJzwptA5AXOxqGAQJLAJLRBdK70BY4seO
6/xKQi0ooBdIKusKZhDbxGMaw2SCNjwEhPSSGPE6UmS5DRV2zahHidzK+2aBJLDSm6EmRAqf0Jcu
IIWmumoKrYC9SK5ihVsgwXQnFYDBh8QgITJYkBl0mhLAe4A19Arb0CmAA/h3B+MIQ2syZz9nW+Is
UMCHsVvPCgBRKRREDROiz2GF2YN+CSmfVA3YCB1+hKNAEqBwERBFJvZFLzwNKJSLRHwn4OHGgJXR
LUlfpx7dAKYnaJqmdZqCiSQG6BV4XcBYKKAF1ZEHZLIjpxYesOAzJzlwYzHZ2IXoJVmt06WfUAW5
4XSVzyLJbtaAqYEBEWlmEaznmdpa6/W0i8bk2re2CSUKAEcCiaNGnb0zZuOiCUqUo+BUHnGTzswv
cfOWL0y2dknivwxumOyQo10Mvc2PnVl/4xiiRY5ci2RZsoQw9qJuGOjzzrXzTfPYfyO8nG1VpUSH
lDEaD/T3q5EEIbdsthh/jBVytCeTGeqKy3ZxUCqvtanVKOh979fQ1nj9nbYA+CTOLIe+gyldl2pP
x44L+sTTXrUYnsDkhm8SOgpLMSR1CpgCc9qBnzKiV19LhVSZYKskCrKiK9yKo8ArGauiWaFYMtq7
UsFZWuxECbQWIBMxPwAAF1ehXCoFdQkU3mWG8zIq4EsP+SWVcgAVgikAJEzWvUVIeDDEezQKgMZg
EWg2PhyZybkvF6xMAGAmWVAzCjoTuQ/dbHpbS+FoOrg0jQLU+JBqJj2bMJbo1t6mEC8UzkbeBgW3
yas13RLnKUYcHzIe4uWhQWArJA5upyfkwMxAFS6HddEhUAAdw/lAEXwxFVgnLaxnBwyYCPiFZ9g7
3gLhUTge+FNPpgL0jB3tBVNBe6T1yQkm91kfv6QMnOtJAX5SSD8Rs+pZoX+qAQgQYId9rhhBCg80
KVBQo5BBjWIHpfoj5KH5W0FPmgIyuks/MZCquO8N5CGwBNsKElGvkEQCNlGtIEW9whXFClxEhFFA
bKK2HxXUKFB4o1KBjnSIR4NCH/WW9WQoGFKssEiVAiRNkJJ6hUxCR0dWrMIoweU5dwqsRGHiHjTB
UwJxqYS8RDTrr75Ifxkk3SKwGg/OPOdrA1oTOGYkVwrgFNsItMhKcDBB9nc1QqqNrYBPIdjTzine
XIWCmjnIVxI6lAslqo2c+hgpql+zY4Ch/mn/QPpGxnhgvJuOJrEx2sNZhr52RT6tr5dnLJvlz3Qu
wpvuRuM5QJcLwoyXqdcb7JgfHp5HfJWz9tjRDziA/BP7MA2T57jT/1jeox2mO0Qj/Vtd29HOJq0M
HZHQ6N9nZLSo9yi8B4ny97ubpDEhAkZ0HbuyvWS9hczLb7RvMqdJoD62mHNsDIXvPZjaWOKOyPJ9
DyD3nEQFOHiRfdLvan6auXF247Z712y0n8gKygtll+FO06Nx4+t9/gFmbbc8lV1P7B7ooydYqBOr
twHV2zw3Dw3Zjauvd5O0FNvshym0AfUnqmydLJUTjn1Jk7+3XhCDvDvq/yKivyNFNXoHTt+SShxG
l6HvnLsw5ZJR2SC+ZtKxB8OtCXenyzP1df/ElOc8smreTgFGfCkN40En+mq1PE233wiAs79PLUI1
Ky6a2xSOxslpCXMe9CZ+Fab3ujzTwduaEL/51ofeuI3FaJ+BoIZXjCAack+D/J4PSBCbssbJ5YUx
1C7XSp78BoGEOaHiFRAdHuzaNNCj813siFNGL9rvuGCwm5B2detF6Z9clDQ7SauOFbz3vOwg0mru
uVzVb2RSWlvOg+Fcp3VDHPyQbErdbD5LMvSWp1YuGCzq885jlQbZwS1teSC9r37M8Bt87W6f2a4X
ecGn5sQ+skDNvvqWm541YmS3tVc6r4EfPS3vFvbhI8Jeyga17m2byinPOcfdtbFyKvlub392mf+P
HenRbyjmQj4awdwiioiqgzF0+mNQSvn1j0lwXFe9Bwco5D2clrYyYSfVBfaOjexnnBCA5uWPwX7T
5sz8JEZZ39Sy0S9lVnZXk+rg1xMK7dxYdvY9AfWy0bQmuEhNi64Tn3EdTFbxA+tP1gzG99zFembb
Q3k3EX5E+LihIHv8ixxfGQec7iKFzbxuvgtc0d4NvZtv6mQS3z30uctHaUhc6zvh33ldE9/hTmo3
eUl/VACguATysDyLKZ+z7vhf13LUrMvyBN1PvM9Je1w+jxuQjVxMsX4Fpttd/JaI4wFxyqdEYvj1
gSJkKGUJsHCqjOSi18LfFJ3jfQh+rOUZ1CFIxfPy+sbg6ZyjyVSZOFP30Y7t17d2/CFfs+g0biTC
DWCNRAUeRgbfcAR+fW1EgfGaHRTdh56Tn3M1NKnF/Tc3LnkqO2bu+HlMP4BaFlreCWuguVVki2/F
1O+W7xJAxF2ZpXuIEy1mbVDPJxkX/paDCSPtCHFUvU+nOQr85KYPztQg3eKau3NdLXmXIV4K9RsB
ViX1LWnGh9Yk+GqC9bFzkIC/MT04Lc9IQ7iOxAn7D3Nd2UcTK/suwfjQmwK+DNI4Z5zHz9gjUs7R
p/iMD8V8xIiNXjYdPzl5dOoBbnDzImb7ekRJQ6gX6GZ2oS7pvGQmuRm6y8ImiBCjG+15eSFpGViZ
qGucuJ5nW1hW7c71ipflwar0IgqolXsdHA+XIeqTr3dN0vlxGPT+OWlaF2JpZm/xfk+f7sDkxg0/
Oxp3O9yt5dHP9PrFpMC3fHzd7QbkOLl1V4TBeDOyGOCo+phSjh+dI9KnvrWsU1x6yXa5v4iIK2q7
4Vs1lcxOUHodhtExX2fwq8tHxPOE2TCcjEvSxda9E9KzXl7p4s1Tyg7vIU5c8ywnxuqvBwJ/YxJq
9e6NIGkLrZn3uu+m73psb5a3RPFHeB62vbOmN8FDN+FN8l0WaZrX+vdVYXSruq2N+4ro8svcDdp6
+e6k0hwp88yvZeGwPjNUqB0+1m+VztS+B/hLm4OgERsz91g15gmoSv7UI4n6+lQIp5BDlMNNRz1y
52n0BZYH2mi+kllbvMjZrY6dn7LGHfv0E1HO8ml7bGbbuo0dKEglvAEzoEZslo9fe6ftizXhRS1j
eSCuToSJYHnXxuhfBgqjT8IYshN8yuHrB8y0s8mF/sMD6LKzLPK59LF0X7yG7D31A2sGKeXLIdaH
Q3BbDju65vaHmex1M/oxSi7doZGiAbHBVFpc27uANOyyylDhAlw4Non7QeMUsY3l1HdlFDI1KUjW
c+1S3FUp9BtPYLitpeSq2j/6CPCOiUAoPIA5QDdl7AfdRgPiQwRk5ufdkm5+nLrGvisx3ete5YO7
6aF6ksI3gUYyY5uAtsGlr94O9gaJybSh/fIhvIr2jAEkMB+88oUcumOM2miVB7VFNLCHxZQ1IFJR
cScsVtWh3dOKj2m8zaZ80jL7gzLGIUs855UETRytppSH3u3MXSQ4R1unQp6KJO40d2l9DmpBbpna
hGgxVoJ6kvrRCNDwYrQJy81R6VB7lLXNWEd7Lyat+ff9f3/e8uRlYykx/tefvR3tw2I+Ly9b3mC5
f5aKer3c/H0nw7i/Bs9kr3pcGKyd0H+eUokUwkZfJLWWcoHXTne8FwmZuHm3Mi1ewR5Tf4lZAUVa
B7vR617j6B0hvs+EOM82jYsAAldCdQIIVJ3SXmeuW0nm/AUKWgMP4mnoYnaurm0c8rBWHrtol7mf
otOn4xKEUTaQuWYbbJLss56LwEj2u7wJGzfH8gSpxGJLcEau0jS+cjTOOsWpgzWaTykQAqeNyA7T
f5WaxheCtw/OX20mFM+zQ64e3Rhzh3MaBXE+beNavsdtCNcKh5iJMaQVGGdsp77lwrqIsGn3y+7h
LGshMWCiK1PgxC7ax1VSy5fly1EdrU54OHK9UiXHcj519ve04101VioAo+MXQ5LZ0bbds55E47pN
eQEqCfaVoetQtKCuxQZZn8t9y6NFyxTdtdB39lO6QRe+jgRWpKIQGyYKJJNZ6+WDRQjNNqXytJaZ
SlaG/Ahdyd0zHXtuceauoFiTxBfIbWnKq415Ke9ZWgofTrSS5RBg2p6qyWpPZciFF6iIXAdQKoi0
ioBDWy1yBnV8fL270yAtXv7OUZuvyUDrUdV1RyNIDi0tw8Ns9MU2ZKiixUKO1EzXeuM6lBySOEO5
OgtAy2QLrmXXPPR20e/1iEYq+QDj3mzFxdUmJF9xKgC8NhkNkYpErbkZXmM73omy9g5l6PsnFot2
58CY11GWYElEDSRHipAydteONxorDILEqinxhZGY09aILBflfvBjaNufiQjytdc3Ke0162rLoto3
pXvLZhT25ji8LorxRRm+8O6XWw2dM0r82lBAEMV83KXufCga6xVErXsXZIh/e3GvlXV0nk1woEVS
eceel961AzzlrPXtXVNrrNOxXG8TEaNRwpa9D0RzaHt3wJFnushl02nvGNLfWtLorxrk5CP6lNfO
6eEjJ1Z2Llq7epynOt3EEyHDjltau8TSoM71kbOmCUnKLHjuk8RNewpGGFvTyNxiDFgac2mADaxZ
e9QExc3rnV1RUyDGzlfqFeGk+vQc2kNwn5Z+srWyDLU3usRHDV3Xiv9DsHtPzTaNkvhkTHQ4Eqee
V9lgGIfFfxHZ/h0id7FbkiK+HCB9XWb71krPidJYLRsUnfd+q0PYLc2LpwawJZz+9ybVDILtSuRy
utB+hGn8QiZSt2YCFpy0sn91Iw1740izgYKIwJR90jVOeSE/YK0bu2k07yOLCDzROizBveQQWSx0
tjUzf85rgmuHCOeHNI1mT/jeJVf6st+b0kUjMGO0WGl5+T2IcvCTpcoLc72vzz8oedQoM6yolYy+
FPWLrJ6SE3of8eqXcoQzV3WnrktucZE5u8wE7brcVfx5SyKco6vgvM7K5JCNI5rXUOUeQh5rT+ZE
SI8uxvcwpSdOteY+N2KdMzGsNhmwdsrBrQLnLMc5HFLl9dJUgJPyHnThrMPUT6ezk4+XFA/qSjcD
JkdKt4+vimRTtVn+VIFWRBypR8CU8juTETOob7JscktzNgHZfFxCouA0qw3BUtk2h6C0MvTIWhdz
eS2l/rz4JCKV6rdsPHw9X7eCP2/xZhYYYnr5aUJIYKc0WMstW6UK/v5zuaUTb5QnBPj9tgFYyhWQ
YvMJbTPByolobNnkNePYEhz/+z4vBaqTRKG91lTgVWDhYSU2uV1FnkAIbLkvfeiCm58tEMpM9nAo
MpRE1kzWXF6PKOXxlM0Y04RRVWfyuDKgwHmYb+i6URr1GNtNxG4kqovKhKBUvtpyplBj6w9Bh/kh
D3BxDcR1rrqJ8SJUPVitQ8qaNapRyhVx2ZCWQJ1Qj/OvXdIr6Z+xmLPVUbF8nRRu3z5gua5rh8Ly
+t0Yp5967yRnR4abejKGw+8wkJ6zE5U4Dl9PD+4pr4G+nK1sG0bDeHJsezwhdIHj6g/FqlRatyTJ
w2OKKYolEoN2LjjVzEIH6L387fe4xoM+O5pDQsonVbW1nVvoGn3Cd5pim1kB6m3laOl6EyNtJsJi
FwX98+IyXIwoy3Cw3PrbfaHLgeh3NR1Xjou+wypdoTZQUZqgNaMGG1lJaji9Qh+/Pm4BLYJTM+vh
uBe53tHdZTFmlvZzCiB2R/SYdxvJce5Z5n7Sg4GgQfAbhelu5tdAQ66SqWt60nf9CFJnbkLut8KD
K+b0YqHiUUlpuxjz5oefm7DLg+Y5d5rx7EkLhe1T5PjjY9HO/rVAY1BamjwlWA7AbdJbsmmJw6kx
2v0Uh9NtqAHCux3EHDK/AXch2am3rTnQpskkHkhkBJgWyn2eutF9DtAagbiZd5soDykpJ2q5AggX
xcvwYFLh3eKs1xE6DsMDSDmWUViqkXhOO3PWivucWIEJ9/B94OHCN31aN2BzV4LiyzsAGoS8tRqt
k9Ek9EKmFwOdGCwRq9y5ZgZ7uApnujOYD2Ue+s+ZTH42elDdLX9Ri2cKWDKogO5N163v2G9jYa8n
TRgfva25W8s2UF+YefwGiWK73C8qSRcBGAZRs2nz2uTNviwT59Efym8NDgYYPBY1pbpzD+aEAMac
necKB8ObTZ//WOGNxDhWtG+lMTtkLBY0hdSjRI+AYMhwgFZ4u9o8BN+WGZF21IFs4o+fmjcs4yem
8/53VLb8Hta8hfiR7nW9iyjl7OJ8gPB1Td2kvS0bq61ixBMjQKEanATzROOz0xrEA7nzjKe6Z2HA
xKN1sum+p93O2uO17jTvFV5ofCjgStFI6bdaGZn3obo1kR29jeKxPDR2wamDf/vUQv5/iLIGRraD
DXuayeJG+9Wxq1ss1FkyAfclmdaA8HkSMyNQ1k/NUY8c89AWGZjzXl/1RVW9+jKltxG3FNts4kCA
4YVbz7PljnlDt9K5Vn6X4ZOfykNYWfrr6MUnsgKjdeKG9bMwx+xYjLJZo+Cinqxfid5z+BD4EBID
xBhQtxnZ39jdYTPDoY1CeAUPjkuh37UPRAwjAzbK4JeVEj+BnFUwg2z749DU1WtDgwO9dXaz5wTR
F35P1y9wzJrmcxxZ3TOU40zg9Y2nLgFw27e3gm/hiik/dFZXXJYzPXY9oJv4uyew1hOv4VfjUlc8
ZkXW31lmAzCHvwyBaE/Tazo3Am++FeLgCObodtBGwqbFmO2bucy/QyiGtyOT8Cqz8Vs9VtOFtii1
b8cSR+E55gNwRvMB0sDFSaij57oNW4tV39qsOcj8JOvu0T6te6QV2CKaYRMH7vRgkb53lBHdtsBK
N0GJWKSYaGibAXPPQBbWu0mxEhinvhaVEX33YKtoECXoa/ff0F25m7FtHdIWw/LZ9ylb4DX/CFUp
gVJldaFBRLQJKcy7KnV0Wh/T9MPL3C155fM335coorIo34Se1W8qvWx3mj11T10OeBHHVPxjDOON
Vwn3l5YA+d9pEmQP0zOPoLoO7hIFLgSQ4S73ovyEVn/BWrAuGt8MP7ReakePaSByITAj3Xxxgvof
fy6P0uGkSeowVSzboH5yRwbncbLfQW/P+xrEyg5fif1eN+O7bAwUd+bwR+vo81VGgPmln90mxABn
LyGCx7KpADsgp25ULfO124T0SuOJugnlXd394ee075F4RM92QCOALsl0CHVPPM6GrtowZb2yrXl4
LvaOE9p/6J38TpYOqZbFRJKFNua3LFSKeL/QVnkT08cBJUazodmhTUxe7Hj8pqdlAhoi9T7N1nuo
PbP+NbglrZkAe8pcHij+AKBrocA7lcOwXGaUSJ1UJdOE7YlAWvc5UBz/hBnBXhMzqB6hgXQb5XCL
M+NbFofz0Z7b7s6eBUjqpHqtGNnzxH6Rrjs85ZzzhWV3N2DMBd4QzzhyEOHKcLxy2+hpDlSi7+Dt
us65kt1TWWfPRm1128SaP0BPR0CuTNY12F4eW601Ng2y80M4V/KN17ynjQ0Rs+bEaGgVA7efyYbp
qG9NPpHcIQS+t7kcIRS1a4wq7rtFhz8vjmMN4tCq2z2xNvqutoOegml0sCglHSgzxWvHHexDIQtd
XV8JWe5I8o1M6jJWkLU3usIsGCVoMzsNum1ZmOKpmUBKt2XhnrIU8o/t4J/qUiiKVI9msuKcuyTV
o29RCGdlzrTvkaHRo0tG1q7hRF4VI/KPdvxpY2PBb26BaNFsEiAaaVzbpH8dNTNYeWXuXJK+/Wga
o3nKwgr/jqpvul7jfHrfMEqG+xao0vNgmNnZ73ID/oJWoM1vM2a+hfUyz+IzqYyNFpXdygXfup0D
Mzzi8CPdJ0mSfTtTmPPKujtKx4Jd1Piszjov29MW4SKmh9MFqQx1hbgUe7pf5Z3d+xAzbe0uQaS9
pV9cPVaN1exwE0K8/voFO8jFWG6e3bwdNx4U4M82TnaokXGbDlF29Eq1V3TrqU5j66inWXWuAvq4
BmlclnTGx2getavR4R5VfzkuQFCuKTBAwSSX7lxEK5pbG0fE1s90Ln82jmHvcn59clEh9GWt+ByQ
xM6rlKnYGmNKfe06Ghl1Pb+0I8ILw4vt/8Peue02zmRZ+olYw1PwAAzmQqTOkm3ZVvpP3xB2OpPn
Y5AMkk/fH101QFd1NwaNvp2LEiqzKm2JIiNi773Wt376470i0O3iKG9GUCm1q6Xb5ZkQolVKpJ+x
0/zfl67eu9rwm0nGk8oihIWaxdGCCKyzVs+XIjGye6rN7llDPrdJSEt4hL/gP/JUzoi/DWySaLZ+
T6KAjZDYy4ExVfYClazrpHfq8EyfCAd7kVbMXSglHVLHhLVe5deKRHD2O5w7S9Qnuxy4/85MWrAH
azEty6E/R4V5VEr6L4WhIYBJ06cB1xwkJDChLFFu7T0UirKqWT8h+icNzxgHrFZtM3UvsUFfaV54
D7J3S+qKUfzokmRf+uRWkYvaHBkagwZvAUelFf+2F60PK6O857p6SymqfpgTZNtIYZ2K2ubnOnn8
SJO2ghClnO0sZ05oJQMEPk1xtRsM7j39hZOm5n4vmuoXHd7HvkjNG9RDb5fTHgsbCYZj8CDoCcDu
0JXkqbJb+cPR6aXHJbkN62OCzRf8XdpOt3wWn3pTOmsJr25I7MuzzdEeftmK8qjlvh+79ZNH9xhn
L5t2kfyK1hOlNh0cBLAkloHp9G6WBbO6G8fx01tD3zDfbukXFciDDDi34zq/jzSiFZbhrkXZFodY
ylYHfUUsNUgw1j8SsPLsIqT1YrtMWZxUWx5NDUqwQoR9iP0p2hXMPhjhy49SMQQauvIPPRqmaoZb
AmPhtGQ66XPrNWlIdGN9EN6ogspiwV4cUZztlQ+Jnc09anpRH6RnwGpTA3KxRVPLJjUn62Andti4
dfEGkJEWC/36qs/Z853e/9TZLPQkLl8al6AWV+qhPTr+Y2pa/Z4wi/E812mMWTh29gYorEdzYJbl
jD/Luo0Z3pbFeXKNvfR79rA0/kvEruINR6i+tbA2GnlNM2tb6DhOwGaM1ZMJvQQKYM78yaAU4mPz
pqx73C89+ob41mS5seWtF1saWMYz3jL9mQe4A8DXMxm1bQo/u7t8S8Xxr3VbLZU5YOYRsIefRDjY
9HHP/oEsajC7s9X23blJ2eXrbj7GCPD3nDiijeGbkNeqAtIT/8u586buTK38gFPtOEe9uk9dcSXw
2TpyNqnCyiYqbMkS68wxi91N/kx6HKLTINqznmvXIjHzBy8nGk3Dhnyl8wVvq9CTS14QP1P28kwo
ztHQS+0pihcDWAKPMu56563LmVFWw48+3qVFWj70nlU8aO1iHLHAkhDAX5W5gZyWXDuzKeYHIk1e
Y8A1ryMgLOSl/tuYds4tbd/GaY+VtXnOyCIi+Kc19+NUE7dl51uvpk/iAvNNah6YZsFA2lX7WOOo
U4q9ybji3XKY+Ga1eMdv1j5nq29YlqXzuQLwrDqOX/LZXZPysNHE6Xs2jMA6hFOtPIPprUeXlFUT
+L7SLo6aZsuXXHDDMv44eKCdHKyxMa2/0mpRu1QvXA2aUl2fnFHCbOL5sx/Wctd6n2JQkNkUkVex
YItL0/wyj5xz6s4jsglnxUePrHjUIQqL3DWBdEwLxg+uRAZY8w3jCVkd6CkYMLnTG2cWhJTA+Abb
Ck2o2zdqCLKVKsCfTu10B0EDY+0dxNfvl3QC5yEqYwz9uA86u3dfv19yWruz2W1UWk5vCiPurs3i
bL965uMYOJ+uNP0UESh2lRHbsQ3RHkFenwPyS/QTSUcgcksIznSqnnor+ksTGmY/OXK0YinIBspX
b/CKh+rdnFnusgHcq+1AzZarY5gemIZsayz2MzlffLNz/tovDGp8KoGx1TbsUsZD1GgQbzSbWj0t
AYTlNQww9ymLkW73FDQEHsyndJAkXDRdczY1YPpprKMhV7Z17BHtVb1hXGdJmQlluOVsomV7RLaC
e5K6bVLFbXDs/pqN/iV2SOYwhxqRWcnAWUPU4rpos/umLU86jW9f8qDlo3Wy4a9cXY8ZFU1M/9mT
feAX8bu0XP/HULvNqeA4gka0JhZrEtXuB0V+hbulqB4RmGxH11SXZG/odfwYk2p1F0lKwoKurq25
TgNLacB6td0jHMK/jC4xHtGxnPHNtUdrcCroa8apwpTJQKaNt+k8NTQrsvRzmk99tleeGb22alav
JlEyZpd/McLqr5qI5Y0KuGS+Byh1ijTaC2VdY/bJ2qurGLzqUlloswZGEHrvAhpx00Nez92GxaM4
9L3fccDgxSF7ZtNb0xlnUHkROYAJzkCooqEFbcpaMB5WunhN+v4xruzywzc9kjFNBCld/NJYSxGM
Q17/JOieAY4rfluM2Z3KJ4LOEpzihb9vKy87laI2rrSp9GvJqOWKHK8/qU679FW7rWhL/XRHhLVt
n6TnOo7eenrCByZ4tPso3+k5P6UEPsetVb5GvTncLFD0oqyY0nMOLfVO/xggvm8KjZnxYOiI25ia
HoXn0jJqS+uH7lkYRWeN9n/O8Np0kAsAhSheVGnQqvfkV7oUd7dBpgPZeqF8lc2OoTbYYMUk2Ywu
0hi9l9JtrklebmlaidME1hpCL5lfgpVuQ9OD05seWzuTrs7jNMLxk718c2RtP37/FdBYbwt8rzmI
pqZnyK5ZpISfs63mQd8ouprILC+zKX7ZtLSCetDeynaZThGw+6fUjqcnQzTxzscCyORmQETENDkT
Hrr/SS9+UPE9YFUCsZkO2Ox83d30CC8PTN8tOh+xcyFF79FFAtF7UNMUdq3nnn4Gjkbt7pJEv0jI
eVjTAF5qFrzfIT0jcG6eHcHDVGl1aGokmZp+wVBkpjlZ0VQ9eCtpEG+jGWpFfTeXgodvgcaNM2Vr
2/DHyYG/O2naHuIYA70yarQMkHiYiiFGJBl6W0dLfIVG+I8XEIL+CU5MWbJONR8l0Pzz94sG8w02
UDPScvEJGul12gh1+4LY37i5Q50f9BQyTxMXTgkWM20RQMAYXCbPvs0Zs4Ouv2Xry0pN1GwUSC6A
+56pamiQ4Kn0/KdRIW2cZ2PcOvNinHpOK7S6rQwVJzD33hnijVVmFQlLg7ElWFYE3dSYjymspAC3
X38YNdqGs9LUXs4T5E06qRh4Ku9E8I+3M9L2ZXBcD6P/7J19wmlCmS0t/Ou63Cy5rC+pVi0vMnsl
B7QIY3Dp+7FU3SvSEAp5CcZC6+VX6SAzsedkCRs1NSeiIzIqLFkeUKmf/GZVwVQfMirj6wyaY6uW
eXhUKQ9mpN+tceivUY70Km9N7agZ8fO8aO7DVA/O69zzvKcYxf5eV4/JvARMpOlRo4Hru3e/HZef
k0MNKiIr233/EYHIxakXNOK0CDZ6XSUnczLsx8Yig8g2FjuoRPMXHDfrSakvpYzhaZExVoYaNdBA
C/ZKLbnLsW1jp5oBORZ+G3qoS0g5j94yexp3udL1o5kOTzxoTPJNfQyjAb2o00Xu3lhv1aRuNsx0
lpMaW7hM4zrAXgFS0/fL9EDXpz31jFbrTYKc54De9uTkpv4Ao7EPoWH8KEEZBgiNrZ8O2JxysZwb
8FEPkdSxri3ny45jdMVDNj0rt71wOvAPkNuQ29Z5dmcc6D+kq5zcs7qT6Dhbe5D+nivyDpuOnl5u
JaeSdlSHld+NMrSQVjPsSZNlxm9WX2kbU/Kk8gHWO4FacTIeDRoqJxfygmWb/jO66Sww8sQ+fP8R
sdcYulhznxbPuExNhWZtJLE493hWLE2/omaut3RKnQAmmn6t9RHysDJZ0TO2RMOK5cs0/AT8mD6b
rpQvYOf2Wmz+rBxdv6cOlyLWqn/8t++/00YgK0tJlEWvIZ/EdPViFf6VNsr4c5lpcZFkjLDJ6FZa
CMjAuGbJIE0TOCzBu7obz+80Rl8s1U0vaQvVeCxyDAAOguVBld2jkGYKA3ixCLQYxd32EGvOK0uG
j8RgLM3qj6H37lDTbymP+j4RC/1FvX8aFuwnjFko2/vIWQKRTN7n6pI1MxeFdgKUuNDRPOnwXo90
46JXW6KdNuH6u0kxPVg6ZrMklatzoC6OmGzBWehGdMp3hWWrS1aMVej1Q/TRiwxtfOP8NWYC2mXv
fCmXzq8xFChfTARYbaFrz7SQ4XgvVf4T4eJbzHDyXC38CEU1fnR65Am1r8U31k/k9qALEaCmgh4l
o4KinZKX7xeN0KtNvPjuiRC/NlxcfwlV46aX75d0YMDRJtbHdwc3QWdpaDEkx2H4bbJEHtv4qWf1
OuTaNBwy+q/M00dvGzmMmS1N29ZM2pBXG7gg0xao5mKUe5RYuK2ikqHuSHhZi3CHAo88X693+72e
afSfbE3sHWZfB0HbN8g7xnht4lMCMZk8eJ940PxbT4MrkIUHNaJ25ZYlDQiboKEMe0Ws7eHWVub/
j0f6OzjhdW4AJ3x8lWkVcirs0l/9P0cdeTau8v/1f/73f4FcuH6k1e//5F/8A7fgOH9DaCtsxzIF
PX2xRiD9A7fgGn/TYSYYsBgc0/GFhRXxH+lItvs3m4OT6bnYhr1/wi3YpCMJnLO6q3O6YF1y/zu4
BeNfrNC25yJ/0flBvmdBXvjXbCRihHStnzQgZvNGbDByZZCPenzoG/OXcereh1esm+zMGwGo5u/3
1H9tF/8XryW/3DMcwdkJP4Ru0I37Z68lEsK6dXR/QdEElX01uZ0L9VAyreNxQNfYst//NtT/9Nf+
C2JisMnq6VJ+bQd6jTilR3xuW4R2GJMieRbNjqPNv7sl/hNj/L/4dv/DB12/hX/n281Jk4q8kd+I
lGlYbgaSO0nWLYCWsM/+H25z27X+w6+jv4OYwTVXy7mBC/mff50stCaLx7Y7MGyJTonj7rHtP049
kjB23/ZKsyQB7QWN1aFGCGcrz64+s1kAxoK108zZc6qFdmfk7bhzfXTOTMKZ9NbB0pUiNBjJILbS
h93i6m+ROzLYzwydnCV2msz+GlufRiPHHEu5FfEXBM2gLu8J2uEK5y0Jl5l6jEgvRPagrrYDqjtd
ZBaKCZMQQ6IdzTa41Pox6THb2UiAGbjZAWTIDeKRGNaVYDTqlA9Rn0IGg0VT2d1b7st8o6XT3fIa
+H+z+4IwNnq5DrS/sHuRoqEWfRu5ekz3j4iJRBoHp/vgDMmdZ31wDiuA68x3sVKOK/i4diFO0kHW
h0yFgq9mqClOVcIc0OxhkPsPZkTB6FfWb1EO17Rp3y1zvCu8u1JK6kf1NpvKDdyeK7tkBlZMELyg
kIJBaXiyJOoKPCfbwvkcUkDUzozVcBkhuWPwuq8QyaBpOrZ0UPgJgqYq1XZgZelz1gwDnQnJOgVc
m/8yKpOSkH+naP9uTPwgFCN8ZBwUq7o8MKrlVhv1vlHFvO0GEi+4bPgW578q7eTU1Fp9v6DbbwKj
BP5VpQaZuTWsTLt+d2O8W2m+dYf5d75M94RwLRLZ8SNO9xnWd1CAHcAKTmfOXX5bFoqV5gux3ccg
2wIJKrwMP5NaAC+aqVS5dVXzHoEo12ARmpUHRNwZ76Ipf+uKVnIPtHf9OaU13fVZPM71k9P6KEak
bWwkLsgG4gsjBdhyyXMsWK44+YVLBfg6r+utbcoLR9KKqWKhwkFr2k3pMFspLGsMS8lV8xozVI7+
B5zjtIGKtiKLavu35nrmHogMig/6ouhpIxPYlpulf2TOJyjhrm6Qgl5y5AiEU9ClNIuOiCnGTmTC
fvngO5BsuNN2yHOIT/y/6ST91guiA4qYe85cnMCnZ20YUPNbjzfS2g52PgqwQB+Zq+mZeUULc2gd
8osSxpkbcpJvvtE92wu3SWEYlzrzYxSr/ipfB0ZVaNB0iW2rTIYcquX+ISQbi0OB2mXWGeDqzgY6
Zcctwz8Y2/33F+1DB5/b6MPzvSd+VhwQvfs+RFwMZXb7RrN1fnsfGmhTiBe/gXT8++1bmX6/idr6
l5E5I9b04kaUXbYZYwmW2vaeEYoWzPf5dPg6G2oZ4kgYH5dU7OStc99Mc/Wal+qBwpueeNG/G60T
B5LypK6b1R1J9ALcOPQBa+UxuQ0VDZMVDazxnOiHcSh3PL5nsp8yxIYQ2hvLQavbPaXVROd5kFea
83et6rB4DVy+7ztPzxlbw95GrtK8Y7DmTkjbcp+RL5x2UbwV6xNXuzo3zF5vE1qIOmlUhGAELbKr
wwgkcDCbbR4jlENqw9OJ5wlppP67NPoXdEIPuYlL0uZJNdYXS5DJIAfWeOKtdr6j7qPLNZaie3ex
IYWE/N4Y69Db9Oe9t4oNeZznYPwRjZ25HQSGPvzWTRC3ExFuxDYYcbFQhuHr53byKOZoQLKYxX0a
cpq9F9aPrjXtne4RbSVK5ybQ1SIk249JLjjazz9oPSgqUh5xQoZxFrDkfy9H6EtmCbkSROR1ECvr
vUgGtEN8qBXV7PBLshjskGShGme+kcJj8Z9UWJnRMyxS/me+VHsxf3ffoHLfP1DN4Q/Hl8wb6yc0
5pVf39Cy3rpR7RFQ3TUijXddOuMzwEi1/vtp6XfCrd98U93bcb53fokPOsI3x+0MOt8lt2K6D2W8
i930ZViLeMGXWCn7t1nzPge1rjFd+d6l4t5W2zGGrOd31u86m+/gYbmJUuOoT9ZN2cWNxvut9Ns/
PiPqUZib2FyfY5tvdJm4XFLLd/aI7Vr3yjkQbclABhierZUnzE+kOXIpyolvZ8guMuGyTuviPmms
Qd8Z5z2Tf5GDvIwVbdR17hd083TtCmRFi78ShDrzd+pqrJ1Z+kpmB+SDdul/zPmBQCyUEz4fLfYA
oU/afMR3+L5ekrlde5L2SIeOp6kknY5mwfL9AfFMEhY4JKfvG140/XsrMwDfbrP3ly3qrTigyTLC
QxB7l+4fO3JM6Euy7TK+cD+aIwiT5c21cUm1zTva0b+6nOiLFAvut1JsZhsfKDAMP432PrjusDct
ZlPF52I4mPzXVU1EoGSVQSVjkMewKZa+I8cj3UZK4Q5XOY1lund1g+yub6KVoCBv2VxhjPI7Y+t1
DJQScQEEzCOUdDMROOUNrDrz0Uk92XXyMETy2laCMHFi1Yp150v64mplPZl19bAVdfLCHn3mK4zC
bKxPXW7SGFD3ZnLLnS1M+oVZXQX95P9hBLgvO3aABPV6aGB+lB4fgX4oXipBjM+yYkl5YgFFVwg1
+vnuu6ukKNW3rLLavmlKM/RA3yBJjnazPHfqdYnLLQECj8yl4rCgrxF6k4cx1kWlYsLmwHOKJXfc
lgayTOQ+KZpVydRJ8KPYVL+kIL+gtJ+yzDTYABGx8p+6h0pOE/nQmKP5BtslRKbFFJdjTZQNZ5X1
wxmHPXepIOSoNC+L5mBpwH6ObcFuIV38dFxu5bZmhKZP5rtaGYB1HtBIkgE5ZcNxRKZXq9h/XOhV
JkuiscbaH1NEqGJeINIYlYQkW5Aa5OEHC5PK43LS9NshjnsdF0QpJnLHgNHWJ2nEK+2V5CcXevUm
GTR9TXUzw9aG/lCX1maCx3CSJu9oVD0CtMoKfAIJgthlmhB92nMBQrTX3rUenEaiAY/JZtCfLqF+
LVAavCvgsMxnGiTHjsZsmJl4KmQjNhXyCczAIB0QqBIVDrlQJ4T7oDEdNJcW+7xDqsKS/4g1Fp9x
MgFwINsCN4BEQWcqZZQ7xyD3qSKifQJJx7EsmrAdl+gGF5EeRk/9Wkjug80IAHcUcAaEh7hkfKVf
YaNK0UJ2h5qbSPcw9Xmn2WJP72ylbRf5xWqnzs44rTgBY4vZl6QAhZ8MsneQiugD4gR0ie83kZK6
NM7iYM+MhpeLP6XvRklnt0V6G9hYl3g+yBpP6loGVuqbBK7Eu0zT37Q4QjLeNwdiNPTD0vQFAYhE
N6AOoD/TI0ikCEXLbr/OVvpsJW4ZujDyT52Jw7Vj2rO1/IjuLPDZoGEiuJ8m78FG9F2l1qlj76Wf
UyMOTIB3usepdj8jDyRuoZUmKRuhsUzgYXmoGKs3zHmLIwswh4I+gk7Xw/QEYKEferxaVYHYCoky
Ahe33NbNV1pyQyRj8ss2GUPNizvTnULy5EZL6HPiDbO5j7CRhbmYvhZ9BD7JAIyDFqoVRjU8LSy5
reYjuLN48993FAtFiouI5yW6prWTYYVCet6N5EBxFJsvhiL2xBwqUhZsszpwJay1koCsComZpJ4o
vUwa4bDiKy74sqVTZxDYqqvICeqzkdMGclpAhRB6NntRuyUyEfsLMvEJWWjuM/G1fUfb+pi+NxS3
nGw8ZFRR1QMXh2uxI8qNnd6QFhRXen9Y3IeYmMCC6ouRWOvucyVox9N8besjQcPjU5nOLAN4EkUc
7SO28F0mHU5Xqv8zdWzEaso/qYpGkH6IsZvW5iyMDFWzBp/6IWZHp8HMbZyFvUUCZVxjhtDNH+gV
2wDuibdGxqQBEwM3zbXASohySSOcq02SPzfAYDbZGL3m9ZDsfQM1cDdwbDFBOjAaZD2iW+6v0W1e
OWJbFtbFTvPPpFIVe9txcM0SLL45BpNtPzi1+BooWAMXTf6+E2a/9Si3OtuFIGT+qewFeyb9QWqP
jDRUk+/VsaW/J7zr6AiJJFcHdoJo4K1wxme3cdEq1qhTRJQcY7x7mwLl/61D9jXi99smbvagxcMf
dM3RVjSwB+o5u1t6kew0UxEivOQPosJnWDhyDZWod4Y5tmfJ0YJBMt03UjumPAOE2DmbqJFGkMmB
YsPilibiL6RS2DlzKvexS1J5N63WF++vPjdE2NnaS9q4z2YzEhiplSjMrMXZKJeMKqyeI+JpUn4l
h9i5kXv8RP4o0qslopfoWgD4epbMuFGV5KjmkF5ndmDrtSBveOTfAhjMcLShLumrI3/6dIFAhIbm
7BTsQwxJfRsmM0biCZ2U/eZ7qv+YCv/Fseb+yMkKrO/kRBuumgOew2UJV8zDrIlwponn2lf+o1pi
KnJaBsmgEHdLVNe55Xm7XjdBT9iPmjd9wjyBEGQAZynih0z56lihYohAIu7LZvr0gJKyKPKcEWJa
b1VUUbvD8Q65utzusFfqLHNC1479Y69KKjq7k2h6Jqo42V8YM/C4ZZ06OOQiLatyyZwXf602uT2J
BQmmuNspV2j7Ua13WmHrJHXqe4uxKb97pxIqxs5ATq9YLaG8YBlKNZIUpvG4aJz1k9abd3xVCVNC
OhCHytNFwNhoN0r6DVW+1caatSaDQo5e5uB7+blWzbUvoHr4zrw3QUO7KVgRhFtdqCe7hkz6kNbt
T1Jlth05uCf4DJ+ulryrbJunvzp9OYG15ksX7UdtY12TQAlywz61enQZzHK7eNN+jf+jR1Le9KX9
nc/z0WYLDvyuwsmRkaqZ1Ny/JnE1jqx+6jOC4LoyjnPd3OpU+2ji0t1wziZMh+7xODMXYkxOnB13
n3T85z4ZZfho1OjprQ70gsphkjdIgNc8hD2d6t2Su21YIxNnKPM8CCrZCC4oLJH8M2OisdErWwWz
DUCaX/NS2XQO82U+RNF2RJ4dOoNlwOT2zl0Fsl780Ca32i+OwP9jlA+Qj5ZDOnN/Mh/HWJOKLcla
NcPgnd0MvxFHPI8lmIIq+lEhrQicoqVkX/GZjBu1raudLV1oYZnY3RG08VvTCzMsKpSskbc16UeB
rREJFp8cJpK3nBtGHQWu4j1X9zJ11k2m9tVyuiLo9DrboznYDYU1HW1o8WUB1c0W9sVfBGCRmAS8
iE5KxtfGqdZ6ajQ0djYizY1NxEjHmHuPstYN3bzclUVLPgf9kwn+QzRlyy6XxKXGTfnkSJuVmW7S
dm4o7/qx8olVx2zjKBZB5Bpbpx2Rg8BkkhCdgkF3fjgcknYGibbI4QmIxhJ6xvh+TJ803RsPc9Lj
382GP07itOEa603CItIAeLIy5ozkDl5IWiZD1AKAYleOAeKd6FSsFrkhImsxr0BI1AyGPPfezKm/
W+u7XLTddm7fTDoYgZNhwaxY3mB57yN9BsST8Ana5mFweRyTuYD0hGAFUKwGCIpAJyX/cqse2di8
gK8r54fc7ZhYT7iJLWJCZjdfdomA9WKsjjcpkeamLGEJiL28gnZpJfnGyafxOvWkxVUoBUnLAzkx
l7PazUY9HTSrC3yLP9VFY70NmXthYK92Cykqe9teyJzLkcBmC4kJekOotcie3Vgrj7UpblZrWeeK
Q1C0LvWkNZ70qN5pUyZ55oivTtzICORM59eK4xJ6WiwOYLFkOC/WZyK7V9CUj6abuKEV4Sf25/lc
gGTfmS4Ku0b4VwVi/Tio4jiaZAO0tYBXaYZ23Ko9vjwCsWYSs8aEhlN7ZsGhsF/3aqSERaAo0+C1
djCD2LCx9HLUjUBN5S6aabW0b5A890CeOGuiNgsn7MqUWli/TcfjJOdGT75Vh6WSWJV0HqQGFELH
hL6elvlxUuotyupl45hwNEg2P2Ey5bDsWt2xBUfDupjdx/XN+wadYqLMQslgdQ+Rvw9Gsyy2nU2r
tRWk3kOUM6coAMn21ZTazwJEUog5ESZ8zq5QCHJa1gtoiu5oMJziQOntGijHcT6DHMBTvq/crAtG
1l4jicROVv4P7zvjxeaaVhiztrgaket3YTbZp2Luzo4ob9AqsWD47JgKQFvQ52FGp40rU+2U4/L4
5ISOz3lFQSnJaCQYJEC9u5tHsB4Mtym3iGLeQ2Rmgle2gGS4cyCZS8q3X05k065Dq+LH9G/B/Ms4
Bf3SQfevfzodgrt4zYNHUUdaeY2oBiMzzcdqyXhWjOJP5TjE2ibZsBOCY3k0IImWBvc8N/d0puP7
BYCXpmDBO+s0G22O9jhmoMSm6VJVRhksk5k/2Y32WeFyJa40NMl/9Dt93Ki4Kw5sRcYpfne0P4BS
/D0EMbmJJf6XpEYPIrK4RPDLUAHL05Sa+2Kekyvz4EMtuef4KJyyBnVLreqi2RQQ/mKIoPXzr2pi
fcclDmr6Xi/TFslNFIxCJ7cQwk7QTpzY8shjFC8mHFjE6kpkqDjKac8J7j8m4HBq8GFkZqW9utXo
EUOg4KXoSYKU3GZn7Mpq0zl0gvCIsgARDL0Q6vb9k/Xee5XeDHAPF3Ju5r+UmkIifsob6IVF+tme
LsrV0bAzJBiv11001fwy8IGqanIBZTAIgCbu2gRc6I3Xqn1UptdwJHYII1D1XfW2tok7xgGRwS5h
DOvZ2nR2neE8Ko0GdK8fC78OyhGN3JeIojMDbgJxC9ClcyJu7Zzu+sZS65e2EyQst01zHOz2oxXH
eWV1JS0luRTRpxOluwiZNIcruJrddvFxibv4xaEkem/WZJ2dgnxUWA+rsO6iObSxsd6Vkucd3RZa
/u4j78yEjiDLKb3RYSO3dTd+IQEjrsEoHhxMTSKPObhnct7Wz5NzsRysArTotG0vSo6ILnte30W7
xpGXuImIRBmMV6TqrPASX/laZCSaEeoiucVVckQ6AcelJpxDz623KCcntW0/PPBtfOHQjJLmo4He
MA/zWxZ7F+YEN2mw2Cnt1KQ4aBcUuFM+N4FqarTMfLQOcTeNwTeUk6+LZr8q8B1pDzqKmeMmR0e0
iRsisbjjP6SzvNha9dPu+Itc686+JBZkxoJJA6zZOlrzXJBSHkg2y3wR2naeDGIbAWxgpt00qX8p
uRfwJNa/0GAA8O1YzzqLl/lHaRjvLdSLbW+TV9Sz38GbpeFZs5IPJVTMtghAxrnoF1gXcMqcusIN
CuorPbLZRdpMUseochNPyXX0o61BWVswHwpLzJ6BsJ9rx/Zf8IHCgaUI1PgpVdQiWZEkIHYNZ27B
mMXJOiQhvZmG3XHmkQx8QmYw5gHxUx5ERkJX1a0e24PrThBFopBC+1HSX9pmtgcH0ZmeKCRd+udE
wK05O6ZzZca/rKrMt0U4f+nOmIYmVDRgxjUEhwoWqhrZo2FtjxmVux4PHDqhMDjA4tZqBSrVWuQV
MV0EGztXj/ws0dLPLp+nBylY9qGjMwqJM94DtR+2exn2wNw2kV+/EJvi3UROR281KISVMzdH02za
nQNN76aQIZS/1eh/IuwhTYbHXPjtzwlhE98O1Y73qnUTvy9bYX3+zCg5JgGLgxGeZL3wCGfkrrfA
7m++C9veQvgEGYHY6ofCMqyNW5JY1fMVZiyQE9plL3eo9geOJYC+X0fUVV070EAdFeQ4zDDrgaVt
aREZaizOQrvJKutCIHJPU1bVF8XE4YbCm7iZH6Uy8Dx2unMSU/qWDW180oxC7vLZ2mm1npxrZnUb
vXPuolU2cb54H0W672AQQc0KcpsRU9s25qEr8+fRHdsH6AgIXIpujwAr2wNyybxFu+a19ZrM05fU
WmZDNP3PHPa6s0A7jIELLpTGCCaimh+mhd1EksXZgkMIzMhhpeKaQXf1aQCiUhP3Ukvjo2WL+KC9
tV04Gz2tgs47RTgh6YdwTv3eC+M1FS0zn1EAsBtMDjRltmwPuLOl0QAuaapuMSS1wLlDTRAbozXu
K0BvyfO8hrQASkwjgmqXiTGizpf3vdCjWKg2ksBbIPQZ2pT08/vWRblHia8XGPnydj2BJrT9lPan
MGwOQpZ/0UvvSYfsHZb5+JAu8Q4ne884MIIW1Izv9uQ+eKNOQ2F9zqlX/lgd37uZfXYpqpmibf4M
cUJWCT8WpCsgz6a2wmgGIbPeDQTIvfrre6zX41abL2Hv0bpo6/VERB+xzWoobtW/EXYey41r25b9
l9dHBLxpVAcACXojinIdhCy89/j6GsgbUXVe3ow8nQylk0hiY2OvteYcE+puONEIBS2pl4x7EW5s
xqjgW5Y8zcIFUorjbN1Jpu5ERK3t5Nh6x0Au7NC4rcrUnDZxwgkgJkPJFqVu2Ygwi/sq/Y60969Q
MBUaizujmGnQpSu2nxYXI5YjusOhA2/NImScpdEx+q4HSnbhJ+6HCYtK1Ll5Pru6YXAPKtnM+YQX
KVNvyPMgbDBYE2NF+UTtxclRFFbmCCtQIpHFCtEw9cZOQi01N6FFZA0yOlQBihsa7Xj69RVSPsll
oUoM9MdobflIHzuT1MKUo0Ak8ohog37YqEjfYBDxDCkVE2DnVN7x9SZbKdkY4xVpKs2HNtPsIGxK
GwvkkibEbh1IsI/9PfPKdCf1iCBjIidhjuGvK0Ul2BZDT1Cc4ZMxHVD18HzEGTJeNNAJNCyy6NyK
6Xeq8pQZ9ZoMTI6Pui+nL4T3ebVoYZxTX4skHK+zNlFKRpeQzsw6mOOvXDQYk8omUxtJcdXOf9N6
wWDcr8Aczt6mIehoZZP4FxvHPHTnubPQzrfxybLwHFQz+LoA10S+OPhMiini2qKmcbFuvRAKiy8T
kO5eq6ntysByo4SilYf2odDoLMg4TFZdVUYerp7PgQG8JqfcsyUsIc0M1vkQp6+QXC6Y25xm1s4A
zEUeeITHgrLpV4zBENdG00/X9vu4VfCIxcOlp46wtah5RfHl0fr/8svoKLS55KYKBHI5JHowI1sX
3f5MdYiQO2gFSE/9Gn6USwX0WFR9BxSs+baYy7sCwawq/d6yNWqbAX1B3lzPAZnRKmasSF+3hvYm
R/K8w1kx86Io93Na5+hoD2UO82nK+mZblckpK3GT5DKuXS1p1gUqV0/y+3dIMfnjiGqXo2Xq0de6
wwADrRHhVeHEClM+URzRYv4ZKRgkGky1NMZORoL3ScP26HG6WbrgY3+A2gjOGjgzxpO7THlW9nAN
BD98lNQa6OsiFrXySQU3p27JwTkxHd/5OvigwYitXZCbRyID2n2ZSe8pEcfYA1NQWqxGN2Xxrn3g
2KvC6GsvI7Jxgkd8UJLpR2Yg4nb9NO9kekuemuQveciw08LExualjusQl6avD3u5sgCeFL6nay2n
I1n2xhiZvAj4jzlRQWBAgJQXJZ+I2iRC9xcs2gkJdDK2GWvKh1sp4onXEWdvOdhYTs2szzTm6sFQ
oTRVutcV1gULGM2PeaQIN/VNLijJuo37c6IO0q6cM9Oh47rKZ59mCvVQUGmonlPjXBqBRNlhgYj5
9UvBU3ynSGRxrVAa/L8vZZEFJhEQKtIfVvV1RUDrf/4r80P+6te/xTE1Ky+/vkMkPpLbYaeIFags
oHm1KmiZmutIP55vG2dttFZi/y4Gpbad8+MjZPr6nA5KwJCNkGAqmwy/uGyhQJmtq8Ud4CilNNlj
WEJEtdYJ4B1njIOzFdbC+4M+w4FtmgWcaLBYcvmDQIjv5DoFgrQlAzFDCOufy2bYJyHZKLyHaCeW
IDJjbWWYsDJxf1lnUS5LmPnBCgxDdM0jpsfw8BIEMN+axj6GCd5A2EZ2Dl7R+kaeTTYTWOMPpAWj
rxcGdZtrbbGOy/IVv19LJ2F4jTPJyUa/P4J27XGOqBnqgEVWainHAJfQekq5hko038dywN3W0zpV
uihBXE/yX8QnkpVwduRM649VgRkxKuG/AgPbyByZUL2vI0shVRu8lB4lD/hN6jVRkAS4IsyIYaXN
6L7Ym0euYNY9Y+k56El5Q0nKmFZuL3qdwJDTBzQnTb2nJ5WjN+uBOKW9thNAIVBSJepWQffnEIOy
VFgFG0JLjHXxQ2uRQ7qWPlsFRJHIwFnil1zeXR10dEoru5DivZgtd7qKPM9SxughV4pTPxiGHdI5
XElBY+2Y4m8rkenyIBfrtsYXnA+BG2cZI3ekVeYS3htaSMGGaDDXZIk0p27mBBU0LUphOfPmmWxY
2miW1zBWo/ugdXdUOjGF97QOI7nc0gCMzqGIPDx1WirSXSFM31NuJs8IKmwTuw8+/HGbN2g/opBp
c4UM3Jkw6ANVbzEekLS8TnIWO2otu0qzag89mNFXuWQb+bpsdwL3f1KWX3OoGOsyNB/KkvRbjBE8
NSZG0/EiQyK6Lt6rI9ijrNZ3kwxrNGqGHzkenK7I0FQzu4Oy/hMr2pM2TJ9dWCEritSDZmh7Zm8u
jSGakZJSLZ2lZ2R54Sro8kcWsXZSySnhBJ2SFhzO6k2/mELUXTvYSLEMETcTAZ0qqKCBnfu6C2HI
2OaZzgAbU0fKdGtXo0ddNOPG0bfUwdOMlKYZBfmmbjNzH9Mu2oaNYO363re2lYKvYdB4Gyz/bBtY
ugLpvmioQSz5ACVt9sZEVo6xX+LHVXrtVPhM2OPw2OCcP6GHkle1HIsXQyLRB9xWvpmZ9qBwIU8U
MnHwINGHdDVJ6x/owBJrIGjCg0ISeS9wgDODbLy1KqP1Wmijx0oVwBnVlfjYWdUEltDI7kh2arz9
BQfgUGfIyaAcGBsFlcod5ui5Xz8NlDFOFkNigQnHCtei8ikg3s4ZxS5/aiuGSOWop0+SSY5DNjAX
FusSefjQxE/N8k3lqQ6f6IUuAOkkePIn5ksth9T7mCMiAAxj3tmYaMgTT3pHXlU4Uq/WFz+xsJUV
pDiYyKPMGkXir9/G4SyfCJEEaxO9dKlOJsHAbN23gCc0FbC6WNO2kd4MJxI4e8xi0XAa8lI5dCFz
zOXP2wp8H6n3PXMqA8Sa1O7r2NhInW4+tYl5bwd0kfn8QSof2UXJMl4QpGSVmcFrPLeaA1yI8XFA
ILY+qhKfUjyuC9gQq6YD9W72XAis2ZKL1u2TeeW0juoaVH6vI7UvmI3WojQdZc4lNEYSZQUP5V2Y
5oMoSsUl1uPBm8vTgJHMSwmYucy8YiHWD3kQk5a5BB5obMdMgDHC4m5+yPocXRSv309qY58M0Ayk
hokg1g56d3hYFpEjpqywpgEurGD76OgCjP6ogZzaQWwzd4h2FDevu4c2iPdtXYDjAD+NMCi51FG0
6eoh3o2L5suf2eT7nnky4M8D/rPBwbuCtU9f0dhfiBtUS8CV3nKxwPcTq80qm6A8+zENt+QkL7t2
kJaCrWdLgGmeUR/BBI78pa5lSuIMyEHZ3NlE8r45VDWPBj2smPrp3hwgxEIIViIQkOnyhETZoaIk
i7loOLCnvciqMueDoun6MeawSdFkrU1l6vaSijslpwV8xo6C4bffNzU8ctXHCErOOTkN2KA3LD+N
F3YW+rFCxDqvhz6ieW6QuorTDymIQSSnlobapiM6ISYyzxUnziEgiakcYgaLKo4aXaouARQ5W6Ep
xrYNoaKoph2lkBxETzO8mIeANsLBIKQEfofoH5twAEEDr4oEFGuHJM4hiVJl9p+ylQT4qLvKcKeR
ngBvct6mYTtfjFmS6dQdTVFKTg3BetPQqYc0gpyUG4a5U0kut7soBPQmTl4f4EXRNfnMVBChqqI8
C3H5PaX1PUTIzMqaznrJsHzUJAW/LjsuVPvehryXbogCoGlZ0KvtaoDLfkNTAPQzUPvhjNCCTASq
EFHPdjz7/dWkkygsTv1zQZjdbhKtyYm6vGa+A4ub5FPFk41zq3ZEaGJCtbtSznZCSJhFH3aHEXnZ
1pyIDojhZBw4mZFB5/e44UqqALyGMIaLR8o6IgIyAkJGa9yRY0hUYd03XklGHePYbk1lku40Q6hX
gA+OXRG8CqKF7J2WsTd11WUasaYotQQAYgheZJkyKFTMpfmzqY36ZMkQztUmJdChgs7hJ0q1snzE
Va0e7Doz4+FZ1tdGoQLuORDAwxzooeah4s7jyCwWii4nm4nF2B8Mo10PYwpXvSEjaikc+STtGiyW
F+LWMkBu0i5AQdBrHppU/SrotexUnZauOt4P5D/jCDVnZCDX66tEpI6uRMDohRCc8K2DBJ8pLwS4
yKuMZEpUHhZdQsR4zoAtmsZV/KQEfrqDnL/VRVnfW3p7mGKt3ahxfNGKiS4J/kpHqdRua0QDtVAb
kBkUFAQozT3zwXJ5+P/6s1+/QHmV9v5sIUvT6olmddZobqYbyqbWm02gGeIeGRtRQ3odr1W/yrbK
OIn7aPmLX1/JkP/c3NKWjjgp8+bRJAvg2gOokJ05IADG1ncR1BOG19f+ZUDu/ojjdBu50iV/Md/6
T+sgMS4MnyVhLdD4XXGsUp8oF9RrxUJQV8PVnI7+uwLMYrg2lWehJRTspa0yQTxdh5YtvQb9uvTi
jbhJvXylf/IH5+Km81+R0UvUG8QeP8lXbG3zKxHU3BiI7LQLgTA17eu7cYjW81EQ18LmCeYhBjdO
JfOZIBTrkRGh+GFs5VOsOMot+dAN0j3cmfxkb3TBbuZf5SOACKs6GuUZ/qN+DZ7UbNNUH315ZENo
GDHyHGGUme+lZgXUEfpJF6yJjeiOKKMzMCM5DTvXMr2opGJI1/HBh5vB9vJQfRSQvjZZejSNR0H4
5K0jzlsr94RIlgQogz18VVuEJdhRQ4j09ngCOFLWTrkj1Cd5zG6cutV8O0nEo3gYNtIrHpJumz/F
T8IbUgJaSdgeVoXXaSvlSf1IZSiGtjI6c/jdHpW7tcNEmm66DO3xJmCYaPf76oC+jbiT+K1/z3AF
XkPXvPDmJkf9JOf7uRx3/Uv42D1Ja4yASG2PAj1pcnZvPNWQEHlUnNIKuQj0WcMunTpFhWHnd7Fw
UZMIj4Rfj0Rs9Ku+df32NJ/x6MUHK2eew8CHdqWdas4QO81uvg0b7C8FKVVsYSumWyTs2VybaZcf
sifprD3mg6Pq107ewGD1j+pOTrFV70bmEDfxajzKONJYOCDjWNeV+9Lt8AbM9IZjRzhke/NI45hC
8jHeYtBjBQRUHHCnnhnY9ev8uz5Wr8J13KUo9L1sS0rL/o5wchUeAc9Xz1HjIKihm/zZcOR9J07j
JJ6kr5F2v02SDjaHc80z7g07xDMbcKZsIR1LkTeoHkqMlofqySJZHLqWY2ynzBaVbXw3RaejkgXc
SJOZW9XtHuFsnajD0RJMDnSF8ClddNUuV6RhxFK7zQE28S64jXfBi0+aF22Ne51ftGirB64fuM/S
Vb74W86mCWiD5xa8yHe9zxy2wYZmCb3VdQBaDyXoa+MWL/Xepw343K1VV3jAK0lgUmsTrEkEB5f3
NL6nu/poXErvHUhxc1C8coUqFyutC2biDUPIjbjtkG+k2gW96GClJusoWIWk9f3EPxhmEU80gNxW
yklULgQ67Wn6DG9sZcoHc75FUI8C3KP7nSLLOyl8MCg1N/nN+tASp3or7oLDyKT01Md2T6BBNWyk
j+ZNTFYMWkFEHqut2DmoQC1ndMyXamvepNAZPiFvuLXXnbPb4uhBijvb4ia5pcNGeKRXFLdcUtpB
4qO6lj+bl/gd7Ee1MjztOoO+eS5T17xRJ84/Eonk6SY7iDflal3DeEsbzN/ONJBPfEIU6/EOslzz
Iahu63HcyFeMifRduCvO+suwNt78Q70PvHxT/jTAM534o1omTbZFTBrTE745XFGCm2wf//Cbv++M
h/Sa0uta94Kd3unbv4hYcM9kjWscmnDabAg3QYyMtG74CcQj0TNxxyPRNr7QcU4TBpjTgLQGVCw7
0COehYpnDYtGRg5mlxbSPMjPtkoyDfwLD6zpU/guGHiNnOaTipXYgAkkjc0wFqrqqtlIlxD1sReD
m9l3h6jmYrOYconIS0dZtA+2eS6vsArMwoXBn0d7fOqG5iCARl6nr2Bv3lWYzpMj1g8IIsf5Itxk
5o4P8R09t0Ar2CagpVFXYDg2GO/UDdPY1mHX/QxO5rGM3d4VV+1BuI0X6zCfBYaonBiOIAG0o/89
mE58ENZUifgwlEeeiBJntxft0bgYr8GNR8Ir4ZpfwqHZcP/FFPU0DKDHNU64qZ9q8Lx2hFLUEc/W
CjODE77qP6B/riTSCrQ8XyUa/YPNRKJnRrqRTmQ+RR6DXGvXQJ7rHATAouKCvTNvcEnrHzFYCbv4
TeSSPkhb6Vx17/Ehe/ZZ2pzB0SsPNrycyEEmU7j8pmjPKVvZ5EM9Hmxx8NRtU7nBNgOY92O1TwJB
J64GdrBVjyOvZbGNuERAcWepqGtdHNfbBpQuIP7aJmhD3ALmaWxU1pOLsxqfMUDUa5gD8rdhw7nt
4IRkWNnGVZlsed0+WUdJ9ECjtIDE7MobD9A9uE2ks/CSrIAPMFa9RN/BMS5c80vstzp76mWSbLQL
HVAgD50whyD1EyjOnhkncZlRde9bArygzTrjHplvuCpO+av1whldOlQC1BSHMaDwTp8fOa7/pZ2S
wZYviUrW8IyexW4/LBGdHgLjY+2zLbjCVb8F/VUfd/M+dQG3OwEGIK86Bnb/kT/Lj9MLVnjzg9ZP
uDP3+SlTV+CKnspp1Xxyy8HXaffKh/DAp7uWoNa4fGDGcOaDmCsnIqvtMQk3lnWNByzKWzhyWktb
k6vEPW0rz2K0083VuNVgrNr9RvJmRBov7YbERFKgAZPoX4AKktFtHF3c+6JrHPufVtzg1ZdlekFe
/tQgGHT6u/A680n3K4Cx2dncR5jTR2glD+k+zff+xqL2t6tDuFE/VAiOZ4SJBbDLad18+luFUMxo
3T3E2kYY1s1dwIGR2a2PgcbO+PD2GBSnFaZ3YArDWesOeujhxpAPxg8gxiayNcgrR2by2nWBAAi3
ifMG2L+n+jogk//I0VyuACKNF2EdIKlBWWugTCaLZ8WNmXulZ26ydlPPZ1ZYc8nKrZS7oegwsEL+
0O3T1jWxIuU7+YF/bwh2jtugX00PY783SMZCW0naHJ5JmD3hWsnXprajZo/0KyeFuLjr6rFt3cZ8
pJAUuiMHtvK7fmitWxtvfI6hb3G2la5sUMif5OhOUzB/aM7ROcdTuRuqVXDrnpPKAzHPHcO4xg5c
Y2tycCk/RYNkQyd40s6jgk9lTVWMMkDfBMWpSnY05zjOoUKKTsG7+SYf2STS7/javxn07jb9Snkr
DuRj7bp9+6o+lECJmAijKb0pUKfgAOGBCucN9M5yVRkb663NPGjLfbbHqj7lZ8j+WABDx/TPwXwr
vsq3MsS5YVP6EZsQaN+BtsLukf/g7crUb7xl0wveRWxYqW6jkkM4uAi+S7tdG+datsUdbVIAmVG3
b25MO/1nUpTn4/xTHPRb8RKTIbQxHwOOX7v8CQ+qo7QOiNv0WGpuycXCOgI2kpuVq8Riu0K7qlGg
OOmdc1ybvxPfUdAaPY709YB1QXB2MA/w+CK4ElOYbT4wcfPLZ62/CpfshlNmVG2O40yvY6SiH4g9
528ebBXGiH3AUQJQ4V58Rrdya6g6doICeNP2T+amQTC9ZIM52lU7oqOPn6Y1DH/1g4UvkDi+49yK
4celYZ6/RWBovrtDA5dphWFkAV4iyH/K2ap3/oZzi5tdk71CEOW62KVrcxsdzUOJF8zkFOxA9Dhz
cggAUtnpvi92JRYY1SNypSS2fVfGgKZtogbgJ9bWo481htWm7bSTkdnjnr46fQp1s6QtgBbhjpCd
8sb4N3iT2LA4UcUuxpJ8n5he+uRLLkDGV+GtHN/E4tqnbvVC1zkQtv6aE1TkIVFASM3xbKwfR7Xy
zIeuXPkBx/oW3z5nH9G2vrgYPFUTjvEUNFvZFo7Z43gHxNS/WWRF7CBz0mX/mjQbmJKwYTpJvNx8
qRn5ratnccNl9B98JEUDz7t9yMFPhl+1NuVNeOcGLVCOr9Vddg1Ial+DOjJ3gC0OxXtv2sE+fQxO
cMIKi7NSh2Dnm0bAg/rBfIZClAOrucImYx1QLBPoilh8F13yB162dBHfxKvySDODH4s7ihrhFa9P
jyIZOfseQvJHIOzTN3p3FArpd+PvEZAsU/bH4IvdOBN2KKrak/mMYfcj/qk3MSO9bblSP/2DiVnT
p+bjjGwXR+sBLyN9vfIw7DJA526zCr+ymBkW9dCmtVHJvNQ7Ig9qm/XSvdAq4HndvdD6gIhZY2xx
Qbue1QfhNVuLn+K0BkPacKteEvZDhJ985O17TH/ps/7hqTVUbjs7ReMO27B3lZX/6e+b56Dex4h5
t/JBcI1dhs0tJOnG7swtlNVXwCX5yB3Kh/2DhF6AW77DB2KglXD9ca151rW+tnfEnM/m5AK9oevL
nU5ZRmbvIXznVB3/sPuBztYBH31MNPgC+7sH6cpTQV2hz+Yp3z5311A5pF/aC6vzIXr3vWyzYLwi
19obJwl/4RezBUQXZBmFNDBXhoIU3lbfhIO4qTDKr6zJjlx2f33P6MQNjyyrEQboFlg9FviLdFs2
m0UkRg1nbKVLuRSxkOeIa8Std5ru0stLJTGWd2n7MLTFc86DsXqDuiI741oFro6z2Amv8j78xv5q
PpDSGv3Ej/0nDwHhJq3z1/yRdPSC58TV98atcWOP4qYwvpi6HZTDRHa9bbwSJU/q6nzjm42vbeB2
sHhJMlQ4pTnhlhOx/41ynHId7W38rVJicDJSUU7aIcE3jvjALh/YI3aLY4wH5pGUg3fk6NZh6W8K
TH1W/kNwC7mfbP85/WYN9y8coacdekzxGp3ZjmS2HCxnNuOu5rl51l6bZ7bH8EHcYyS4ELv3TO2q
HvODtDb22+QKFuWl5m6rEJQWazZPNkvtlbP1vX8bNkxjnss7AjWIuOhIdz1H6fVEEpm7UIoPxCXI
ldusRUZ+DPuerB2r6aO+VgJtGSdBFAYK5tF8mca95fYnolDG5xh8dOZpoleo1JY2qv6NQXIbZBia
Iit2wGrAxmiLr8sNNJ6qYV/++Guw5DMIWU4A3VoEruXxDwtP2wNgPLMLojm0dhMvtvbqB2BlHp+A
eFBWBFGmdzzGoQ3XkZbEqOEF2kY8KBlunZbjM17Cj5xjGajclfhVmV7SrNjAnwU28kW4YJcbcqLe
mxfsFDKFp3QV7iBsgKzDjek71TMQQQ9WSk7IEmDz66tk1HscqCWxTDMJqEbNLY14H0PTW5D4XDwl
GWYaDaSx7PHKhmKyj379eYIIK0vaiqViJfsGCNsqrnmO43nyXVhgtK3n9EVIlWZttBrvW28EeSdq
OV8GZrLDccjEL8ZdEnH2QqWMQnToLokYV16a83rCssfqPHEzDMsvMbIbp2Oygcd7VpDBNQdVGjku
wcf6zy+jCZlVLXWP0ACCu0hwUNuFfJXWabWzvq3voiEO1RI6s7ORc9GERZ+wykqBSuXXL/p8Tw0B
DrKh0sREYFyuQL9wfAjNZ0SW9SYsOZije8SCSONZxXuKkoMW7TR/iVr8KCSXgI4FFGYT0YCE9bk+
Dar8JSfgqPKYYk43rz7vdwdpVkPLRAZ1Rc1FNEfnWLi7q2D6Vkr/6Le+zBE26DCPvQCJa7hVRPzH
XIhOlTfolTMbRCuPx/FqNF3izVgt6MwwOPPLJ7WBb416dfk6MscKtUjzJcTxo5WWt3psHlphJtMG
/lcxpu+DXtJCnZ6nkuSbVhU3dNbX0mRcoHhvSkE+KRSeVg/FXVJvhk9xZMianegTFUutbOTUv/oM
d1ZDaz6V3aytE9JHGMTO92GWz1wODjCF6tMnKr9MoSd3oe/cWhw/TVkTyGAOcfQRWKvUhyYfm22H
y4p9Jk23tcHR1Rg3gziFp1rAdIIZY/L8qvMg+EUO4WVMMRvjaKbWuO9zDplWTzOwymgHCbPqWZb8
OdE0JpaUuKQIcQbcNh//6PPcaT/qgPBR8LnrACGvtZTjQid2Owzsp7gKqYYl0/mf/4/4+QPPRQIB
BPR8Cop8+/V//kdTTRPxkqHploo7kx/6G9BFH1M57wWz3gwqfIjCAlPQ87wAar5tsoUTWXm1Gu9K
ReZhXE/3v//4/+a7LD/dkhTR1JkQqb/xXYxRG1utMOqNmAw//qi6YhPQOiBqjygfBEp+rdPtEvFK
//3nSsof3rYkQ+UkLgCRhLy8sH9wbMRGL0d5lGomLZlPQsR5qHUvMobLpOOFn0XU9Fl9xIZ31Elj
shknU9kWyla1ht2/vJTlPf5+BSTZkBX4hhav6LcrIAHwnZCH1hsfuJgbVwJYCOE7LExUkefwHJTM
JxcgDMt3ZHrWL4T/2bE4CffB9C/LwfjDa5EltKiKqWqy9ftr0SJfkoUiYlZe5RiqYh7wC1Ygncr3
EC+aL5jqv1wJ5U8LUMbiYWAxEXUwsP/7SsDrJiymFOqNntPuM4bsbpA0yP7mVt3cIt7k4zek9q0s
fYAxudfgRK1GjvbIAXCZpDsl9WMkxrEtYqUlD46zvqrxnwiqxXaL46qun0jtW5cTytQ24/KWHSNw
wqAxxL0jDltFZnv9+0X90zWVFcXAImsu1Kvf1vUUqCVPpaDZmBkPQh08jK1Xw7/cPL8W6e8rR5G5
dzQR/pZhyP/7oyPYo51aS643fa09wqa59pmxHwya3y13TEkL1hjyK9kC4BgsvhjM7RhrR/wfI/b1
9KqHrKi0KS/DwVfNA9feK03122oXZkn5llb1cZ4AaJR65YmNfxG78Keos3r99w9L/i96FnuQIuua
TCiYZEnqskT+cTOSTzNKgaxQDlgcTSG6QyvQ0TgxapkyrulcR9mGaD/SzMmQX9rK5jqv06dAGhA4
JhBG9PE7sORvM6nvzcJcIF8EGMYQXPzMrP/lHvnj3qGoDO4W5pis//r7f7xcpbH0AjI/UKoaApIE
1QbDlTMv2Ckp6+8JI/XF0/82avtYoXdJZhWQJ7q+ptj+22v5092jsHGLKop6hKG/LYEAYYkElL/e
JBrTE6NKJnehjUwhPaGKbPRA435qe0bsAWOMIcy+/n7t/nj7KpYmqyKcN52F+Nu1w2/ynzU4Iihy
a0mmydxHiESnu9nFsS0rhd0sdx6+LEItF0qM0su32KSvtOBkRmxy2NjHb38BosyI/Z02lr5bI6Hh
GhzLtITdk1JlWy32/umxD/0POBF7bJQ0TON+t1CW2gVD9fc39scHo2KZusHTWFbN/9qX0KCygESi
/oq91tFi1xVcgajW1iOomTZGSzxL1jalcR5Dfvn7T//Tc5EVthDPyOGWld+eCWSrqZ2a8UyYFk6P
QGtiwODGTRt7UmDcY22Jth/af3nPf9q1VBFikgrfB5Ldbzi5ZOzyfkqHejOPXEsEN29Au9/+/s7+
7Wf89s4irZXxibJgEfkdZ732VDP7l833j2uSm0Hi8rEqjf9akwBPh1puuSkqaa0MjAAmdhFrZIFp
RX4l/5LGlxqttKo74pe5YmpiGI9+OE0PqV/to7o/9iL+UFOWFsosUyqDjkE4hW8RROW2QQHcK6zk
TpjuYcmzeVqAUYHxUEb+xwIcM31UGn//4KTlVv7fu70iisAvCVgRLST7vz1TVK3sFAFY0CZAnG63
PMZtNc1WMiIoJ864zYwmvePuZuQA7iYQKqYmJUff0srdv78U60+vxCCSy5I1WTJ+33Qq3RDNqVSq
TZX/CAHD9lCmf220EnPc6TrWLeRQgBWhsv/7z/3v0wmqSRNhnaETkmP++oT+sfFagdTOdZJWm3kO
XUPmnmz4sJ2i7PGjsenW/r+dh5YV/9tnzvsjIwnjvKaov5+OrYbs3GkycYepJvwIlNkcZV/KOn76
+zv7489RZVHiArObq8s7/8c706nhFKsGNWzSuyHCxhMGzAyEZ/79x5j/fexVJOMfP+e3w5agpLqP
cKTYgKRoBUt10XxT5eu2MCILkMjli2Mw41CMm3hk3y5f1XhrVBCmzaXX0Hf9GhQ/mislWynosSSF
vKGYk5A9hxmvmMAC/g7ywYCCrVIB3HQBPSPVGrHfl2LuwQ8VCNURUfRC9+ksUPyWH9yCDB+Y7FPm
xwr55E2wnvt1kYUQwFUmdFJvEIMaqAjgC7J6ivkTn7mwHSgo8UySH6wxyy+7z94UkRckYUBBjF8M
oMj7YLiUp4zagrFFr2a+SgZKCbCPJeamgbSdLTIk6REf484Mwtch0yHHd9B1tFG9kgD0I8LEcxOf
CbahmfQwZ8lY15r2Iq7leL5QNFceCH4qJwbgvY7dhmgphHJj+BTNM9EW579fQukPDyYOlIbGZiCi
DNN+Py2l6SwolGnFJs4AAsjhcCNd4KoM8s2srQ+6Eb0tTskVO8+zlcWXxgpVIE0DVv9DEWm7KVdv
mNdfNKlaSWF5n4X0TdKJgZSVtiYqQfbmKaSxU+luJAZPda/nXFy/czAleqMvftUN/mojuWJrY0ql
hk9Fz+hUAAiqWB/pMNy01jrNbXeTE1quvb9W45yBSGad6ipcASJ3WujtAHIiRxk7NxzwcsbXTFYP
eEmuctvfsMwF9Vc85VtFkb6mQPJ8mOPwYAiXquX3Lpe8cmT0GPGxL7lfahSltJpWVT0jrsCz4Cyv
U1aHxG2M7hbq0tev/9frh6YgFc9HbtFDqJCR87WpRZ66v9EYC3YkAzRxv/HJglcl9UWR8y0+i10a
5cd5SQvU1HOQwIYI67swF0fcLjB3wvAeDslrHZbzoQ1h8viB8NDmDUlSxpel6XTzzfq5wI54SXpi
n/P8gjWueKAGZU0RLOT9ywr5w4NCtqCl0nzSUGUav20mfga1lAw61NFgyIqgJhsCcqmjW/Qhs1oj
UdH6IipDR5JRI2cRuexJMzIE9ZVh8y+vZXmc/7aBKrKhgpuwYHlYv5codFn6fiizYgMOBHn6LhGE
aDGqZYTjGU6nS/0O4b3oCOXwPhrtp1T8X/bOazluZM3WrzLR99gDbyZm74vyBI1EkS1KfYNgNyl4
7/H058us3iqqVCOeiXN7QlRGJoCCTfPbtdSHtiGyJopcc1sOFd5EVwmvxm56ZxHTftY6DDQ0FVIw
zQUV83xub8J5UCJINQ4hKQPYuyqXUFkcLwSXh9fB1HwN8gV0QkfPDq0DzlakjFd9rwbvLGoCHPn8
FYFvy3rmuhb/z3XFbk7dMZh74GXd30EEyPfk/4GsLXFDSOpYTck0XxcZwYlGedUINI1O5JybME43
cZaQ0Wj/ZeXXUEwRdBdNH8H7W27LQCH8icQS3UzXukfkbNB0m8VWPkKqy7PEnQ7iHNhaZrnsgt6G
JxeL+Tsf/2flxEA/MoBksLBt6PqZbtCmXZWl5FSB0NrfdbqH672BH6lYDVnzWI/FI5yZhP4YC2Ax
5fOvL/6zBG2K1VRzgIR2PMs6kzPToSK7SUtIR3FxN5GvtJnm+RFr3S6265tRzz8tCsFDv77ohT6F
1A7cteMgGBmqffbEVVuWfTj02aFMCfkkllAwQi12D+hH8gFE8xujIEdues4T554o6pdfX16KgD+O
NlM1eGxdMzXbts4FszDOqsLM6uywWJ2Jb3Ggd8CuO5MghWn1Q5LZ9wPJAbi3LXzSCtAWI9aJejBX
k+o+Nb3x2Ivdbpx+mFty+avJxWJSPs/zJ6O/BcbPh1GJEdK897V+nia4cZQOhHbL4vbFlPZG/qkt
7NZ2n3PjJN1HBtnAi/uSkIQPBOU72sGljmFg9LN5TUhC1tmlIkKFA7fz0kOagmvgkOEROvvc6m8d
4rxJGUOj7LynX3+YnwVmHg/EdAOQczHZnItdZgWwpuKmRAJxeq96LmftEUiGjVppv8tXngbwl+jO
O/3xZ7HSVFHJDVUI61z4bBBYLUaMLnDSg9L3/pwNB9NMP8S2evPrx9MuvVNLxdxlQCDLaz1TTRC7
pjjm3IewsO7tAR2+ZKBhcGOpLL/WinGTmvouUa2dC7aA2TLLNgaZVv18FRMUCEiVBQ7c4jwpwXs9
64K4xDvQVOR3V1dtNMIfu9ak6FORJKT9NuQBLXH0YFgTc0Bw08XddT981YKEIJ8EjCjtva5miZX2
fDyKqQ+CZ4tw/PPpgAWk80A5Sg+eBbiESaIfFhCwFlQHBpKpHCFFayZoZzFjCSSSAqJNnoCo4jz8
EJEEvxqHYFkDPngrAW9djURAl0FtaOQeT3kKYg0rAexaDHsMZpreQLpDMCJ0IcUuaCHhNUkinwSC
jAQd6yqTBHqyScgTy0RG26PEMlBqd2uNgBfJwwHE88BOAvSJJHJMrcDBjeMfHfy3zQAkw1KqIik+
3EUu7GdgHwPJEf+JXY/ItwlwP6UcDgBxeWtdq58BeN5VQg14p8OJQfrTi3U9YZrRXM8873BLAoZr
ZDLRQZ7zR5AQLxdZkPD40Gp/Jbm8XAdW75cFSCQkTb2QnbM1qvbjr2/i4uCCcgD3haeD/382keRm
jfAAffKBnE5CqnhsNdUeXad7R2m7YG+kB3s2ei+TOnyNZz2YbDejqOoiO4wGTidiE90eyA7m6bYe
fESoRzAPiAfn23SGdR/1+k0TDIJr8b0b+VlSERZ6DTeRi/GTt//jUFoSlTRioFkPWgvuRU+xmZp9
Gz6n+fzFEqmcbZv92dTWnUiEz90///cvnLdgsqCbrqqeW+QYBvaQRsxmcxq8iPfdEF+WN8E7k7X+
s5KMEYyZET8D5nv9fNRObVpoS8mMYae4GDxw/ldZlRGd5cDEqYHywJyVGN0hhllyNXb0cpDnVwMx
JnoDinhKwgOaw2HxEHmF+y42vacczBw9gGxgIjyw1Qhwen8avjTbQENhouF7F8wyrt24QPgNKZGd
va+Mna9U1TOvcl3o+s2svjvrX3xPugHWHbAX7k+em4yX5NhYvw7z9EHReiCR0+q5x2wKJKRLZE0W
/9lnf5oAv4wKcFUjEqld+3FBAMyvO4YjRsD5dMCHwslragbkJGfrnNfrADyFdXogyZgsHYD+XYAf
QKCsQa2Mif0iSarsWqjB7XtEgnvPbfeq+9Vxzcec2JryFYpXwjvy4dAiLiUskEBNR1A5UAyeRmT7
ZN1aXnA7d/qjO2HMqOgMqlE9m1362TO6h7wqn71JvakAqofhkFymBtJua1uHEKGRRvmMqRoTpPe4
aPUnA7SmyosF8PBrXOJsj9zc2Ja6fUOO8afBAAKmcprrqDeAt1B3ePg3geMAeGo/FTFqLt1eJeJ0
UoG11G8iusMKekqwdv6QdcfO4bLlLVc1FpWo/DNR31tVzYvf3sHCyvxHbt+5aN8ErTAp5KxsdeMX
gC256eCPODk3YkA040h8UDQfLK1vUGD+tHnTiac9Jk3xnITNX33UXi2q+ajESJndyIRdN/UDWBwf
FxPSdg3rV9pEfyV/ah6QI31EUII9fyTD61CCRZYKnCkns4mMVuyXgc7lVhYsjQZxj2IuNhx2qSDg
Ay8F73g2kElQhp+6Fn+Wo7yzDFwSMDTVRI0kwdsTatyPs2Lm9FMSAyByUDptpU3Fp3AKfDXZamH9
Oyytz2pFrE6Q3Xvl/I6Oo19YgjQmQyE046w1zuV9XWNUm6RvH5ZAewGu7Qtg/58dLdrWXvEACWqv
GQfjML/aIrHMInAn+gLR0k0ZGM8u5ORFDaCeW+H1q4Slat9OBFDoQbHD3kNKldc9RE129euxeml2
xaal2cj7yGM/qd0DaKtTE5blYUyIaHOKq7rHvpOPD01aXC1V6qujszMiMrSI0pwLbo44ktWo9g9Z
R3SEE5E6E33InOWvZDK/5K76soAFl7i/a/n8nLbqOzrVxc+rabgl8cWg052vvqbiJXHjtiXEjdig
7LEhaOhz2FXXqhrfhwhbRTZt5yTcz4LQ+dcv65JgzbWF5VnXLI+5+se+xZQ3dq1Z07cgT1nr9GZt
Mm8YNXur3FhK8kBmvR8t6kuVqS/YqXcgtu2LMbiz9P6B1PxVCtnpqgd82lCL23du7oI4wM2hzhjI
YGhuZ7NuDqM5gPN8yaUrvwA3tpsX60tiMV2GkQMbu3WjFtiWQsu6s0PPN6fw8zt3cEGv4suonuHa
KFjuuRhYOWbc5QXWpXoeHsT3GW0PWkNAzLsvpjc8qGr6ucztmyl172LyyYjzKBPjS9IuL50DrVph
fikA2YcKHgpD7Z3ReWE51gyiajzDZE36yTs/gG9ZLNihiYTu0avLV8uqH7OWDhSH9b3bF+85gy9o
YUzIqq5bmq6j7p11FnoGvJrtUhywDuyakGh48ExWIK9uKjt6SKKZjdM7w1l847OVF3+9ahmQ8pqm
7okZ6o3iXi3j1KgBxisylp8W4hgncsOd7pb4o/cM386lr/32Wmf9zVOSNDFNYSjzwMdq44AEUw2k
LjQcLX6upxIANpewRtPYR2p9t1SlQxKOe+3OHoPW3pCy/igQfXPT2YX485pqvlJL8wmg+hxPPuwk
wC1ly77S+hgYHvWqVapHUmIjIPSNDmMtKBLXznXVN48S+ZgQzRz3I9h81atZaIfZQC60BmBXkuWq
jbSrunAEg+uHOX4JdWfrtQWRdI7vkoONyUWfykNXznu19q6rZrjzckBflBmiwvZOGevHFACfXiHV
lATQbLjNh/nK6MlSq/tvSdI9Di13GRZ3UwGCSR4sD1aGp0T3oDQqSdJexw4QNtm0rKo/3asoRT0r
TQ/Ml0D9ApXN17S1Dw2QZcpszGuAtL0JGmpIcgwQaXY1+WgS4dLjUXYmUZJk45m+TUyQk4T1Lp+I
lFbz54rQLCyLLTxY3fUSzhlYqAXriF3D5FPSA4EX2JvGogOKFMY+I5hMUFwt+yQcCdzsRrDpAIoa
5wSCiD791OcIiYZnAgySqRmnEKj7hCWClWDdRZMT7UEWImQcC/YKEoYvQU2cdeIZ+wJaIFep7oHR
I0eHXr+4xT1Q5xujQh5z1OmqLVgKLVDjUvKFB7iDvPTVIz3IidtHN3CvLbd5HeLyPmyKe6hjiaUI
iHkySWkv/4LX9UnPyFss0vJzMl2BZbhybOBucRw8QY6+DiqSvAEp9qJDZHGuNLhVIbXqAQ4wImvX
KVeiS0x2fe/NzrVrzySRcpNiHgAkfU98695IwT0Mopsx7r+UTjhtin7e/3q6vDh+NMfRmBwMwlbO
FFa7bututpmQ9DbYNDYzcjR+nCsYL4gSMmd72y/eNY/4zjx4SUjB/oH2SjAFsUpnl7WiGQyVcCaL
DPePpnp3RZpjzy/emYku2V7xDONrxGOLG9E7u45JcBDg9V5xGGfv0I89OVEgwedk62JNKQmnA3Qz
uvca/TaGFqfW3pcULs34LKqOzTvGCnuuOHpVXufVaOFRIIcjq4k47Yl/HxX7hs13BAqg9LmrIFw+
Mflvo5iIVyARb9QGgGQX42MPIU/XNR9THUot174Och0PlgVYcgARzQhy5irXCoZgGxzCrHgpw+5T
H4U+uOLX3gzRMfC3oN82ZCgUWPNDiEJCEojzsd/Mpf1o9MDApUyX/Sx8hJmy1hvQSqNZZDqp87NR
LIdigXAnctaa59zlkUog/4vepgTmDCTgw+u1coz4U13dN25JDLtJ0oDaLc/ia5Ygg5H/NaUbN7E/
o0qluQ1owwx8VnLfgLcEci+SyB+BMhK4IDx2EfOGAY7eRgtjDDUDLPcIqXAVJMApYIVqc6fb6MkQ
YmUAxlEDQjgL4j2UH7AQEKDeZdUriVQAk6pgc08DsPwERoyhCaVBZz5W01jvZmL+naoLgXfwyNDW
wKHA9+gMtt+qJFFmTbjqJ3Jsh+Tzklagb+QiSJyczzjgAgJW8Ndj8NJ6aRuo6B7xbnRVMUbfrJdw
AENEng4F6If4mPTfczu7nkd1n2rQ1fw/XepcRRsq8IZLIB8PkQOSYgG+cIGNHZjE9dgp7zzWRSnZ
Rq8iLoVwNNS5H59LrfWqrM2G50oPbQSbXlhsowlKd+T2RJu/aiH0YmSyAzf8zmNeknqw0mCSQtRC
DzuTeuyGsIIiY3qZcPuCgJ7npLx03Z0Teddaxfel/esXe/mKFpZ8QWz6k7UBcGqiW8AxPDRJQwJY
8wiqzLMWzE9l1rx2rCGgOm1/fUk5dZzLWSI+Flsn0crOefDP0lag+sOgcEimLFqbkBwOxDiSbOlB
NKpCttzZDy3YTHDBjdmD6z7WKSiOzYyM0IzC1VeSY97dKyxULcmu5JnmHRJpvOy9mdAGSylBnYB5
xMmt65SgNwxdAUlxy5VdOfZ6aZZ9GFTd2nEZbyNZaXANYNu+HsDR3TBWruMYfCmct+1aCx6ajMS4
Dky43DMOZa7/Pnn1x0Ip5lWAJZaA5k3URaAJe0q60eFPwDY7knUsss/rFtAkAgAhCSvXaJ/FGhz/
r4kL6oQFON6v3+rFXkufNXAF4ZomBvXHXjtOAVxpkZcfxrp6zebPHmgjabBcAV93p5vbrt8k5Dsu
7xkyL3Ug8IAwZGLQNX/SDNpBmaNKt/MDCNWvycLn85b2ec6651zEYExNdQ/uz+OvH/bS6o/niYh3
VRRSun4z86hekxKQDPJhyhJSAlez9ojTEkt/U1p+4mofsrJ+FPLJr697acZ7c91z/TlZzGwoLTUn
sXnauxl9LHHbu1HXnppyuPv1tbxLKikmUILEUEuZFc5M5d3oQugBKdPBKJJP0zSMm5iw9RBrrN5k
HTQu1TcLMje8T8t+ViNy2V0wM7AbanzoIGidldUejPAlK0E/su3pQxIa92BVTnkAwKmREeSnaC+h
TS5WawKWF1hfE2Ikt7pOWB685mYLxmCUAJxjLb93PZAmS/rA3Ah2L8hTu6i4QqYlLZpsk5ZsbZjb
nmRyie0mKrRPpN15d2lJNlKtoG9owF+v0LwwGJfI+krxCM1GS0oIdudA24eDBcdd18KmBzEkoVTb
whq/Dos5QgKH2qN1MHAHcMvaIUjOI+CXcJqwBHdgTKTrUAdDODWmezOLfCE3143x5CIRTy19A0qF
bRhNT2a4QIPVPSZlfwfdQ7V1UuV6Sq3tCPxsrETflKWZt1bU+XDMdndWE8EWRfIrDL3vLDGXBo0n
CKhxPDBaz4M6s6xqibussKtXaFel8TQAR9Gp5pNVWdc4fJ86KMremen1S53XIyaDbAgHV/F5f0K/
DOEtZIKwM+dOB/CesNtA32jtugYJNxbsUJpwwbWxd7CDBErDPLib4iQ5hEn+0PS4NSsdt28Oa4ee
fCuC6gvx9pBbDYuAlkivweIFL6EHUB3YrG02kAKsWaBB/HpcXMgUMMmxIM5DZ7rBVnk2LkJlzoip
zMA8CvId8VNkuKtYvKdGuzNzngr+rWoVk9SnzOCvp0oE2Z7nEZg9l1jIQxIRFa/bDz2zcFc8wKpH
/BapTntYC8jEBb8dSo/s82DsoI0HPL4C8bJTIKDIVEENrcL7Gg/R4dcP9TPjN9CPBA1oQphyMf+I
HvNmRvPs2c073cgOk55sa4zqQKm5j10JlUWjTzvNC6pNmQMdnuvaYwS+Ajp8QXpvCDdIV6T7OEUN
ALXSjdx35qFLgRgEbeM6ElKC85NhNpyspQoGJtvKjW76OHtWsvo+KkmMtkwSkTs4ThpwvFtregT8
8UM0dbcWrq/VEKB5dq3zedzlUfHapXwoUOoJc8tfZ9gKnJFT9IV7DWkN0T6m8u2dd6pemEGJjSBU
gAA3HDvnXk01CUIbs1FOfHYDkVJKvl8/M20Eqg/zMzEivN1pKeOrMfK9EeiBMkmXW08Fu2GMXtS5
1j/gQMO7nYEYZASCn7OviXrT5udwYbjM2Z/wQxbbseg+gI4K7gnMil6FjaOwGS1WPCibBFxVeDsZ
bDOo45Ybf2KyAqCyKJ1DlnombLsFupRr+KUOQ44RYRcWni9wUyIfADVA+jIMFMMgcE2DV/IUPz21
tRERa+gpW7WuiDxVjE+uFT8VhCGtjN7UVmOFrOQq7k3q/eWMTMF20r+ElroJLKSZYjgQyLap7T9A
LH0Ng9CfQrCfwsTahEZ5L9aTwfkdGsw/hFDYZcZT2zSPWt+/6Pj68Js/DbGu4f3nxIbaPUbI/OM4
XHlVh4M8uga1ftiE8fjtNlCNO4/VIDSTdI+1kJT0poYyxXPuoUNGfQQRkCl2APOr6g5LJnBHZ/WP
opz/eqcvXOoKBKQZKkErKLXnXrUZZ0LWdkZ+mJIyAxbSWAHv+ykP22mPPsf7ib37wVQg8RTzF3k2
aa69E1lyQWghQdAlztwSK/q5gRe667rOhYDmlXy+Mas+2w4Qw4NX824IJz14c71dyCNdxWAtvzeK
L8z+mErw6WDGRUI8t74X+Nj7MY+LQ9pDIlkVycEswTBzALrfGDXpVSXJSDeu9WAxBnZ5EAEe2h6C
qoT3OercvV4kd0Ff61fGLCgABw8QQni5VOtq6KfgFrTMDYRJj7ELcSiyxR6pBpmwaY6r2H/+Nf1X
+Fp+PKoJ7b/+m/ZfZQXxahh1Z81/PZY5f/8tfvP9mB9/8a9bmNvKtvzW/fKo/Wt595y/tucH/XBm
rv733W2eu+cfGtuCuJr5vn9t5k+vbZ918i54DnHk/+3O/3iVZ3mcq9d//vb8wicAjZi057+63/7e
JZJbj132P99e4O+94gn++Ru8BZDSvJQ//+b1ue3++ZuCWvAPlZgmz7OkvcxlhIyvf+/y/oGBB+en
SCDF6k7fKcqmi/75m6n9Q8W+ZvNLYg+RQY3f/qMte7HLsP9BHJYusoosy8BI5P3277v74TOePut/
FH3+sYyLrv3nb9wGK9wbrRBBXgj0ZOqQDkGE7XkHVfOoUgNlAXOjiXIQ9PvaH1sSy0kM/7t23FZN
QDwmcwyRyijr8qif9sGZu2wa0ttXb/aL88mmLEpNr33dDcddOHofu7Q3sReRShgNgG4WmVv4aQvd
I4Eg7bTOQ6KP5Ea4dQpfFtU8s/t4UFMwbtZyszwqE78/HfrmdKdjTrtlbVKgAWh6xN4exrrTzrOr
jmZCculpt6ydHXO8s1ZxwG+CtBbcY+5ZHlNo7ZOaEG+rZN0Vnvlh3wYFbu9lbHwsEiSSjrAuEP0i
tsrCsdsf2mlp/b1niQBSUazwSv5aHpwNWu5rj7J+OvB0stORx8PFZd9c4NLus21hAYVZm9q3kYq9
y1arq9OZZI3I7VtHJQUqiqvSh+eADGNZlUUiNp6akKex2+zDvzf2BMKuFq91jp/y9BXlyztrFvL7
u1CWb2bbAffIruxl3Zhu5QP3W/uJicOynJx4m0QEV61kJy3zKgJcHCIoeaDcJmvH38kuTea+sdM6
7U7201luk7vJW7hm8YfXSFwkG2133cfkBb/5razqo/nR7p1xJ1vHwSHuSDaPJxVN0jwmTQFDoel9
M9YJw5JVWcSjNsDg+VzECfGWYQP8W97aHWOCotCnDiwbaqYDhNSsGFAna0YLxwqpdgdZJZcSdJU6
vNKiHOgXF6Sr1DUYVKLo24mwBr4+QDl9fHDceSu3Iwj9fYSaBiw6jbpH/i1h0bFLP4FiNFud2kZT
GtvMLr7qmBl8WdgW70XWDEiLfU0Uspkt89MyV+6WhakiPQYWCA+gpMkSgwmACEo4xIc9mUsHFWu7
PwhSBcCPwAp7UzXi+8kChQv+qXqTlhl7JQNALquulhf+SJjhlQXJZEhee22pt/LBigUL0fEFuFYP
blmW55CxewDDFtjIAI2GzMqBffWQmLOnbk+372iJgFaBGMUWfbcSrwO7cenLpixMsUPW0ry+daEr
3FleXPmdU0E6qC8miXSqeEd5DhvCMrf38i0kPX1A1uTVVFIADxNMBonWTD7L/OQnC9pRVCCYTKMT
A8nRT6MPNQtVkkzSTZWSSpWlOo7ApSYZPQYpd05a4IeO96UtMeGMCT20RA9ey5uS38RUSDcOWv0g
N8kvdPpWoE9VQ4GBfGGSB/f+c9UWINjKZibueU5KIDeD0lwRFbzKsRRehaL3BY712YPAbjdi7UuA
St8vSt/6cp+soSNsdcAvDnzxxgfVufFlzRMZv4IGu/Gx6sLaYPQvbjeK3MTIYZykSk3HE1XZhmvw
QXPTamcNZuUrgwFuk6wSf8uKJTa6bR7TmcKbDHnf14qiIhY7nHgxS1DytijCBrICGzoagAHCL6oC
QwhYya0va6emu4CTYi5kb4mdfR9+dYcJYLiyp0s4itP6KMOQHZMp0Wtp58tNUdjp+9guD4QLPFVm
xnz//WHdwoTy/NSeVMLK9Emp4N399xMeH9OIQC2327mGp0bTAa29CVMe8PSUsimftzKrGtDwYYfj
ItjHGWCwKowkKDo8uXxcRxnohpYs5YayBiHUGfUDlC2l30+AWfZ6km7f9FfZO8q09TbQ65Ex1YrF
/ziCxTD2emVP0JsmpE2uIgrTzO/qiJGHP4gZGKiPN0W44DFysBRDusYlS7cegcMePiZWWiIYdCWW
H5Zt2STQLBKBf7SJ40Q+XoYEt7cQCHqlZgYThermgADW9bDLYki57MHwNpXeVRtH9Hl7CkD8clJi
+PJhXGPwmXy5LSjmPxxMw+CcQVUhCztL4WcvVZJ0o9zcGGQ9rHqN1XEKy8aXNfBa6KRF2kxgtzxo
I/Y+ByqadVnD91LBZUJ3UCGX8UQxTFO48tQp34aqxvqd6gkdXnTwY9usQQUqPNILMYls7ArGhWMH
b8SHlMUyu2yEVwPkjNoD52hxtGWtO0OFC4av2ikquNVlsvLAM2LF4/XJzi1rp2bX2Nq2VMd+62oY
5edF82URhhrQfDG8diWDXRVTpyycWDCqfN8mm+VSeABqiD3yGLn71JTbjCSM9vpsX8uWyYKNq0+c
5liVW9+c51h1tXFtd8x7NhlUu6atb/QibwFsZmbQ28m6Utt7ghmHTd875sbUUgNmjDBcQzWlrsYi
x+hf0c8IV2dqkCKTBprDCvbQ2m9lVe5nUvlABD24HhlA1IVYWkaxyDQhmRQgslCVG2VRid2ypiA1
s2iInnb6jWwO90ZvxceTyF1yqzzRbIs1K9Xhuq+AhkE0Ee1YnOR0pigAZFaPLdg7EVBAixW7SynP
yGokhVyxMRE12UzzkY9wassDT83j7lzKzfJI+aNMjpjTOeXxp+Zx99nVktNvLC8p911fHe9A/u7N
XR4PPJ4Dx1VAhLyrwzLNol9OYtHD5lABYUk70E2MEkEHJKjYJov+e002F5clUx4sa6ffyma/1JEP
FrBsmCE4DseqatnLAjMmJ1VMsdzK6nHr6TynS7EiYhDJ8HzJvfJ6p8vL2ungN2c8nevsFs9+cjpu
ipkp3Pigi8GqiWEri+V77awJCYC3ZoGHolEcootlrBbSxqkwrbzZBtb8IjepPa5vWPoQzU6HnDXl
jv9xW1lGcOz2KZQI4kKGlBfOznW8ysX9/WAFpG3A3ni84+8PKu9dbmvlJCWrp2Pk7sZImL6OG8Wj
no6xtBCzRn3wqtE4jDHBiuLEspAvbyTbbsEBP+bQQNkPVVWAXp31A5hfQsjLh+E2gvN91wopDbab
0nekyCfbp+K4sSnwTnp1rbMwCbnwtN8QvzyeUp5EtuXu40bZBm9p2mrFgtHKgTjKVcZ1NUJESK+A
CiQDYE5VLFjCm5joryYB/NzCwAdrOECRpgHO4yCXvclcxgcNSlYHerLDYAJV12uNynzF2DGFLNlL
WXKRknYU8fxug/9r1tRyG/Se6XvEQPuyFtW5dayZ8eDsUfUPkVh9iMUAJ05KVUkBOjg+zGY9Z2FM
yuy1pjP/E/rFijPFaPwRQd/gzor1OxSF3GgrrbIe9BYgd0f7pEdes8vUcFLXceT66tRBVNKD1juJ
ojfLCl4yALHCilw/oavIWg5vXgKWzb5RC9XvRDE6weK3jaFtw9L60xR5DoNQiU6F3GYjIWzAm8I6
7AJJoyz1uC1bQ2GhALg1U2wYxOvky9K47jaXy7ErVmJZtIs1XJXlk8oUzDcWb8IScpV8MbImC7kj
q0KwxYcAHrLcHv1joWfRoV3AvZNzYydn5kWYH0YxPyeyKreqRXw3m4kHoUs0+J6teegaMc9L8jTh
RD8erInZWv5M7pE18gQqg4+Bhah7U+Q/NuVeuS2uobtQvMmCKpMknoDoHd9OTOiYjAgwQbHttEPW
JvGqvMnDQS2kefl9Ze1UDKIPyG8ut8lmpwmjz6l9rC1Aii4zxGFHbUGcUO6QP5a/i0PnrsNHsFvE
OtuL1RXZsPBPTbgnWSKhV6Fsxf4aTwhy3vdDoxgCXUlh++agDArzOCb4aUBV9ZYyaA/T3A++S/al
L9KsEI60Cq3XFp7IagDz33FKgh2q/kYWPXAPTte7B4L6WhYFDaFDFn2OHWplmpjD1b46TuAAzbC4
nOYwiM+nbTVg6MeHMvsZdBIApo4+GRejr4ni1OwXEzzFU1vW5DHyaNmsoP09erX+v7H2HWOtQcAe
8XT/s7X2aS6x84ZvjbV//+a7tdb8B4HIoKdYKudyDGKQ/m2t1bDJWkQ9GCJRyRDARv821lrCWGva
Hv+IYCZJ/bux1lQx1uL6AFsNrA2Z4Pe/MNaeua9JKLNUjTwpYrMJlPYMYcp946zUFsLoGq8e74z6
S0QgjdXj499h37HMj2r+jt9aumZ+MAyfXU14Nt5crQ4NVYS/wcZ2O38jMs7+TLgeamBwT6ogXK3W
Uwkn2K2xLx9j4Gy/VFuIAOAcASK2XzXwrq+JRP2s3UzArIMtTGQ1nC3QkZfb8p3wEBI/zpw88NmC
fGCAxmiYQL1Z55590uS1zIIz99ZpMU9WQjMrROGNIqXQFNr6QEbBuup0d2UUj067TFdKPqPY9TV2
1U6ofLIGJy+M5lNjbiKC5De1yRov6c9kMWhLsgtM9Y9aKJVKOE5CeBqh2avIPxLbimC0VxqooJs6
8bxNKvTTQGiqi9BZ5UwvC6xFrCKF0G5xo8IeJJaEWCq/sVCLZVsKCbKJd/NjIfTmVGjQttClmeSI
tRbq9qnAoNqQh5DY8AGXd3JClgUpjgCeQJJ92tTIaR3dkrXMmDxg0xGlpdxxFDn6HhTZTiop4pKW
sBgUmA4cYUMxpTnBlqXcQABd5S/C8hAJGwSuvGBvYJYoj/YJ5DxF2GhMIfF5oiabLXgywsIhF+Fc
mj3kUiyLWqzWmrCPjMJS4gnTUSCsKY40pJzapbCzZFPwVIPr1NWqvh+EQUaukguGQIHEu5ObukVR
MWTgd98GbvxVighhl35zh6Te2t+lBrn91BTSBSQbwlCF5Ug+riVeQiINS/LJ5VdxMTs5wv50ekpZ
C6ShSlZVYb1CIX04PaF+Ek0cKaSpGMEqYQ0LhNnAlSay08PKmiZsaQyH7SzsbIqKDU7WCHkd9gNG
OOBxwx055Z/lvkxY6kTMiJThpDT3Rtjz9C7cuX35+Sj7GcIUDE6/kEDxqCKAS4uuFEDBXQDkFSx1
sV12GL44fD4efT6UVuKjEhHA8r3Wog4c75b8V/zcjt95tQWqJtZLJRKGzOMSKM2bobB0xsLmOQnr
ZyzsoCMG0bQknBjIJGx4Qr6QUsWxhvSRW0G3e9Nfq0TohvKmgNDAVxFA2yS0m/JHXUrK9CfNKGjB
LYrLxToMM50mcJkq8hIRTDZlMYkdp+bZIZlZpRAAz8rGLPleqjBhhCBIY3MrGmdve+We/CMQfMTe
RdTOmkUw66R1tjE0hAMo9aRqrwwjABVf/sTWFge29f7L6fSy1iElHfpsOB7VRC2jbgLk/MzXIL0O
ctvRn1E0sblOiWk4Oi8WDQZbq/ay7Rt3x7Haqa/KQAJdIoS2VEqwojaZSdV8kRvnkCznrazKonat
54glY9tK+8pph/w1eazIeXLj6Wyyqbi5BqWym2zkm0+/v34bKkGGnU6Iej1eEW+vLmvGSOUTRiY+
dl7DeruYf3skT/4W+dC6MaR7L1Svj/5K0xZKTnT0YAovjB7p7jYmYq2cJ9jkEuMGhtOt9Hsej5Vn
kW3psjw1ZU1uO57uzW8Kpc/385hda+R67w1V2RGKjupx6TSnbfpouJj4mu7FaeHWMLzu6DpzR2uE
2M55PvnQVNFfs4joXblt1OjhJ7/axW05SAcrQsnjvcLbyBUFdVf+rsC6PYuHP53gzfnkz057Svm7
U/vipYTqfDpFCBYSkSF7Y4a1qVH1byWz2XYQC64REVQ/VdlBKdQvZgCHydH6+90iXC/kz2Qgb1T7
QVfpoiEhgQvUxuslJjuBYCGiWoS2KAvgbT9hV2jgjWEdOhXqd6vpaVsR169tDL+HtJWqFTyABVB1
a2kOL8Yuh1Bq1ImaDAXVqejystDFAn1qvtkmVr0mrSfmK2H8TJxA3RYmL7kYW21DpoS+bi1YVcc6
3xEicuVmfblLm+4PXsdwRQjBTQKyO24DB348Vlo1H5jThwfzg5mm6fGa0hfmyBFUm2W6mVIyzdzJ
K7exxetpmnQ7W7DLFEIz0rsaOimxXg5So5HVSKg5siAEwVpFdrhs3LncTSP0UtXwl3xBlqEU5aEs
RHykfiet9SeLcuq0HxJvSfZh21rbfLS+9YkBPQHGqHlyn+sWRI/RCQ9e2s4HECN7rQx9M/w9Shi8
7Xejuuf0uboequBTXA71ThraRXcAQjU7NJNgXW+Vxbsa9ZtRYwlpaweI3iC9R6f+3CHrznMIzv54
XTZair8wt/dWGF3VVqj7mmJox2Ix+w8gp4Fk0M0HMy3duwr4xUhfHuscatJkxtU4Vp9iDSssCeHQ
wsBu0QSFc5+YTbXWu0nbSIekLMRk63v5hB1cKLPHIoZ8J82KdC1dkbJ445qMbRwQRKRD0EOQMNqG
Qj4BxPdquzR4fMybMSBF3dHTYdUt7dXgjuGHbiKADxBb5GUduRVX8gebBLx9pVqw4Gi59q2dVPA6
5WIsCum8+z/sncdy5Mi1hl/lvgAU8GZbAMrTNdlkkxsE28F7j6e/X6JmVJzWSB3aa0EwYQs2zTm/
uebyCm3Afcq0d0Wpf68m5b7INNSC0KcHhUCpTvJpo0RR40UCTZBzBYzsBRjgwzz0UJI3l8WpQ+5r
XWdTdcALynbXReuOl2PkPYpVG4I9kOoI5rityJPXa7I8s7XFXYu9nvSbIMbv0YKCSWp0dIgErptW
Ila8brSWJlE/r6XrinW7yy7LFH/PErX112VWDbbNbvStWRX90RYTjMB1bp8o8rIDkl5wLKbP1h3X
ZZaks7pqzsOsGNAT2GxdGYXjH6VSSkN3qDm9rIf/Ydmy32C4fCh6434KTH3Lm0KTrkaHrAnG3WiG
IDguy7rmR2iHjb8mINZFRq5IHsp22LSJva4rrrPjHQELh3hq5g9CWNu3JY8XAPs7a6fYw222C5Nt
p50Uxzdsf3wpfpDzvhm9gBCQums98ym7ZdjxSfIxKI823pB/mvNNNO26xKegBqfapHsO9PhTO56b
+FaMkoCOhcd5eO7Vd4FzBN6Q2X6q+lH6rCd3SrLDQyWXTmVyZyW7DlGLeWcpJ3toURPm+z4DTaun
cz+dSbDg7pcHJ1iKtuOaxgMmJiNOdPEBnl46l24zbXEgHLYmjp023BNabLf7hm9s7ec/a4AZ3a7H
hAmz0nJDbHR87KyDkeAINN+hJ5CnL2qzAWwcetFn1ILqrwpWsvgLqpCi/dWywoU2jIS76nbSFi8X
+LuWvDXzA8ZJYbxNu02t30HsTT43yX0rf81u5G21ORvH6t3eJLeIZfCJurG7HLWj4SZvMz5Syc95
q723AED90pPuDWoixO7enB1ukgf1u/IAAvWQfpG96nk1vdw7yya60/bCW6jA6MXyTeCd9ww6G4z3
bC+/UfbV15iBZXcrLOcqH0+7LEYR/wB3xTxrA/qjW4UeNpKi0ibwviJodVccjO3yBL5F99MH6Tb8
MX/HuQ4vr/qM6rXhNn7+BTCAyTD7M1Yvxq361H7RvR/gOk+H/i04cFbxbtmREn4Q6fJjeX/Upr21
q+bNjKpn6MPrAemw4Ni7K3LfrL9gqBZHn8bQx1imabZmvQ9wdIXlkO/yCaKJ5ZqPS+ZhWSV/18sH
aDjza1huJdk38VKevSnfOI079ntSobhATtYmITiAnwiI79ZdFL9Suo3cvDWns/XgcFl4HLvFI/59
9uDjHX9QRk8KXrRlX4YoifrUkMKh6zMGdgHmd86D6hU34XZ66xy3/a6ecQPLWy+Fth971eTNjxl+
lM62m/ad44/BIWk3pfkJ26jiXUNzYdm+drmXqA9Fuq/K2xFvpwq/5MX3I1pS8RcXm/mr9d1CZRCs
CGwmOIsY99EVHl3tTiF++lzP7sl4GtAPPylbMOIvxveIdrDFr5Y36YxHEDZ/r0OBW4mbvTmdh6sZ
K/WTru+Ht/nJqc6qvpfP9L0eEE/9gaw7kQn5q1O42XF4B6Sb1GesVuj97AoAH0jX4k3r4swWTS4Z
6BgL5WijvhRwGZHZ2ljP5tfhIb+38TmdbvC6rsZNVZz5/KXhYAceCq8mFO8NeGS3EQZLuuJjwBeU
3qRss3Kr6zvOkMNnI4N+V7nRjtpDMbvT5AtuE7i4H/LN+C59y+7R1HQZpD2pX8Lv6RM2pzX2Lb1r
Yl0Z3KYv9Ut5kh9IAsJV8fuTAQnmttxn8Km/ZAf99nn+ZDxKe+0++YHlE+AbDUdqT/4JPtM8TtvS
h6ZFRdN8hivwgCfMST6kENCe1cgb3knxpgeCuhvdl5Ahca1t4JGv9/onzDKpCxWXUUECNR6xd0W4
JadU2Qwg8OrLD4BisZ9PTJijGBOFHnXqi64cMTZ4LFfPu9JHgmnYqIx+cZzE/9LeFw/Oa+o5z0gc
ess+fcM1yZcqN7bvNFyVWx+NmV3mhaSJ3dEzdTfYlGc+t2RLkA5RUIJkvIfIxG2UDaGvI+ZJfPlq
gvFRguGfMPiaHr7BxD0z8tzDS+FDzVLXvu/2MjSfzYDHtoN3AZ7BroxbpFc/ck8P3YnoNinw0kUI
EzubmGsYvEz2Ej7re+dLLbszdsIwVgWbYoOuNx6G9a21x7fO5j3cBYS9dqGPk9wueR1vyuYzYy8c
LZE9Kpyt8aLgP8q7l7va2cZutD4H2/xoPuOeZe+kjQK6xcXyyYXwU22rvUab4uq06jCbtkXg9on/
Y75Lz867fp9+Dm/CXfQVT1jjdsrAXl2bPxuqHugH0SZqVBv5kHV7gkfgIa1mF2nBrWILMJUY4QQl
yU5djI36Ee5v3Jq9H6v2FxM3w9bY6+aoolRe9Z4mIIWD2GUthWJAspZGQ4NueSk6ciz7STacUr1N
yCWwTbaObv793iucsW5VBiWdkXhlb7ppV7Yn2/oZlYXFgCpy+mP/z0nSkM1CK3s4rqV1RYuhg1QC
dEQsr944Y6Mfw2XZRmmqHloiV/YowXBddGrKtTjJxB5bo6o9y9Qxc2sjOpxjjSxVCBTpGFXY0MPb
ihLqXWIQyTofWKyytMyb0xR4RePQnZYFtsKxCRWtpS4SaY7rPPZWjD4i+WQO8J6rrMG756+wkBXE
cV2mOMO4y5v+PpAHL1Z4+c2ZB8zwhJFuXSiAHxJF2gXhXQj+WSRm6IOYhXJIoqbdremdddKlxm09
Swrmn+THrpNwHQX+c5k6RtylQb5bo2yTSJyupaayqXKvCxGZAOgSN5G/5oxNtQcLtej7NRzciZDg
WjJFNDhOVXkPLcBVTOUxk7VgazsCWDcNGExVNBNBX9WnRlaUra5RH/fPE4icwxiPmPRNDu70f2bf
Zbvo3Tk1xccY99g31t1yzBciMVrXUKs7wohGpefZD7E3GdAA1ll5BIKDG8YDHlRPVtjKxyifRvps
i/JUNXa9JQcwAati4iiTttOEF+ginnijGy+5gFQOeIQt6JQRr9NTbUBuwq48W0BvHPH4rpPrsgGJ
uYManItR4IWHhmybjjGFN+v1k9y2txajHs0KTOgRNNhriE5kQVxjwFIwFkE4fcWCXYLH12Cyqg5v
hmFRsUqgA6Vy0o7FjDbmjNthYtZf5y4lHzqCcN+Sun0ZkMNg5MZExmW0ECClVsCV1rDq+oDXyXUW
gaqYi2RgKLBPV2SFhOYOAyMBk6oEYAqhfYI8tQg6XyYihmysKCtwT14ugFeagGBJi0BnrRHWRCTJ
L/O2AG6tGab/JeN+k4xz0C7+T7m4P9kW/1f+/D9YFH3+NX7/mJi77P9HXs6C9CCTX8OfBisTWxEq
Zn/k5SzrH7D3bNicGrk8hISuLArNJvuGIZbtkNGzcV5g1Z8sCvsfNppPKJ7xiSGdzar/IjH3LyJq
DvJFcDUUQ9WheUCn/WuubFaKVInmSd5LDsSxapOHP43l1IfhVoZaq9DsyzoNrG17gfLDoOPWDo89
4nLy8l2VMLGR8UeksxzmyX5Ey6bay4hf1l8U+PddfP/hNv9BAfm/D5QPiMx/pXzAGSfHiQoomUwH
vaVVMexDZq80TLOyGc/vpUk+KpENNiuv7mULi4NA/zLTNW0HrHCxojWsvZTLnyyiWtVyO9vDvpa6
r2oO7ga/voVIWThi0JcFNzER91EzD7NONJZqLBaCIEW0ce4s7UfLWCNlVBAFdxymBraTBvhSF9W9
ONxs5m4glrFF2oxbtMq+iW2GFOVoBqni58D97UcncOVF4tD2toPVXNE5QZZPLBKbiEPWlbITZ2BX
JMo41GgAOUPqVK6+6Rz9z5MiqeeJcxInuJ4webVSRv2VPo3YJuZwYY3UwGh6QcW2YjiGAJQaE8mj
XFNuR5xmUchW83TbhikGYPKd2CbKTb8xcHllV1br6B2FoLNrsWnIskR15xrj9Y7g3nRQMZKoYZ3W
Tc/IHZcLSMByHryZbZ354hhxWSB4AY4OO++afWsddyscFTmrMXduxOHUBA3idk8ztRVbpPGI+SdB
LVThXfGzYyf/VG1E1NLe1fQ7oz3pCKOwR1pwAH5jPS9+vMaW4s9LFb/XShO218quAyYGeVGs0jXg
MPyf9ob8tU16V617f70AjqOjAxRI8U7cHnHt4sfFNegQ3uoi3YqyuIWBKLOuLRkoll6SPsmc2qwV
z7oMIppUBhpaKMFAutzl6M30pEdDddqYlAec7NSnwMw9OeZ1wHLSCYhtd76YFRu3+ESVrb2fkUSQ
JdqCDMPoZNj2CWbSfXESywN61MNAn395w8RgJ47bpsM2TnM35XDiECplp7M2RY8mMWdlqor75662
2qEWqG/SMfHRrN4gHrwR62pxWL/SuTKOliIsxzCte5SzYQt9mG4xz5lNx2xrOq+KJvmpGeyHet4O
UCI2Cfr1OaoVjqm5umnhXOzw+p9VUK8yxMX3YcrdBoEr1J+fnFDCg1yr3tI2R7MZh8hZw6csex4r
THNiA6qhbRCmtU7tbN3UDd3KsMcUK3WtSL3pSf5h0dwrOHTsxo52EImSp7T4orYZxtoxip9pYhMe
kMdvxLE9aMRQNUM+GEmJ7jNF80HD8Z71vjZ2D2QH3cps/R4XgDjV7qjEwgv3/H9t6G/aUFWTBcjj
3wNabn8M79//0mz+scufeBYFPAvtIgIlOpx92fmAZxFCBH8iWOAoglBZlWFQRQancm0oAbcAmmUp
THmaEhj0/0VDqSDY9NfGBxF1XBpNxAVpfZDu/NVUIer0aUCDQQOqOfDONwjWNSKy55QDmo89igjS
iDOziGBE732/JAjARca5qUdrs6jN56CsCcsY4bQ1pWBXdGrj68kG88cSbj59wa4h91GqDUFKZXpX
omEbBSNvZ98qLvSUzSK35WGQln3WK8UWEPbnJg9m30kC1DOU4j5oS4OQK4DksL0ZYJGrpUF0DKE/
t1hiPl8ZzKIW2fsm6R7pINfnxtCfbA2HmbonIw16kw92HBC1U4eDDFj/qFRGuQX21T53YfNkaP1z
k8nli+aMpKumW8cO2oMD+NjThnFyZSmBqKLXdyQLUD4g5E5OUvlmSU7oBwHD63gkCguu+pjJED/J
neJtGY2eo/b2qTfrfCMn2YNEZ7lL88YrVPRBLGubKMvJMXCVCMLqtSzb+1ieb5YqghI91Apd6vFo
g4rElD1EBEheHtLx1QhiJNAUPm6yce0GZ95PTjjgDS32MEPiebaJ0IdqF5icGL2DVD+1rdUm/PZk
Zm6TDIMbpPfGEle7DtU+H3rdGO+UHK95tJ642dXPvleOTYlTMIxkjA5jpGO1goCj/t2UALi0WGdn
kWaeRqrm27h0TXRo59a4G+Uu94v0DkYFOKhinjyMVX9a7fiKhHy9l5AxCpPY8hx8O2JYLl6SxJHX
JBnte5GhHRzoWyOViT4VGHVbFjwQoxzcaFR1N9N7x8XVxsJqeVu0cGM6ezgOfU60wAprxKGQW0sW
rYeVgNd5M6Y32twkPu5JN2Y2yxvJSqHIwURzB6CZ92EixTdZOmAaxL0pl0R66gJG2orQws+rbTYO
fAf2TFCmLBBOtNQsu69qYo5G2Z2tRxsfJCFKmrtm/xNxtuAG8OfXItahsMvFgI2UY24yOxoh7Mkv
od5i3maPOrcnOC24Tx2qEUSyFOo0e4N2q2HZPOY408ONBzw9ai9pZW/Ba+7jxkhPk8KQ1XI0rCdp
sopAXzxFR3lJj8PPjklCy6k1XttOxn89l2/VaGp3UYtJeqBMw03DU0SB0NlFMTjjQUonz6xR2JC1
7GCOBrbQbWPfc9Z7fEX45sfM8OeBWFmWFi/4MbVnu8RbtdWetCzqX+t+FQv5LMs425ZDZuwZmbY4
RJ+Q5glPjSJVhzlqrO0YB7Y7K+PybMYxHvNhI71LWnyjjO1IbMxpCTtTh9jBsFck6ZBCvb5t4n7c
BYtkbdGDfFGtvLzJVRsfsJI4oGUlxi4LIu3Wzu1zpKu5MEn1Cwy8tMYPw0V6lTPlppPt/kfdV+XZ
koPzwlh7C12SBKsSRCd4cmCt1aj0ZKkrb2LJlndRUL6qRhWcwjqe/HFqQzxoU+hddqchN23q3iJN
GZ3JtN2bkG0OMUSyGw0bHDqsg+2GTTt4RicNvtG2qhcNJV0wM1K9oEEsVBrA6skoKe6aAV2YJB/h
NwbBc9fpyVOfl9CW4C4NqkCB5KZ9LGUJ+f12uec6u1njTqjzvIkHBgNlkp+jzDAvkyxJbgojOLQW
vTosrXeSqbQbhf7DnaNNZNQL4zFFhc/LE/wksNY99cXkQVcksSebb8ho6zs7zE/U/RCz9KBxJcWR
PEXEptaJJkqoehObus6vpUIzyVMGIoB1WT8LkM06v66/zl62XBdaa+hrXfWhuK6aDHPetpNyvx5i
3WRd/ssRe03g8FL1s/2uikgkPq0lePuVWynCP5eiJEKTkZhfS+tG6+S6T2oJAu26GgQ7Mavrqus+
12Xr3usKEE10L3vYFhiYAqlaF/79GUjrea0bXH5uPcqH4mW39VcuRRKSJz73bHc9+Q+Hvp7Yuvqy
Zl34Yf6X61xXTxBEyfmghns97nW7thkeZyMstr/+1OUCr5d+3WUt/br5uvDD1f37M7vs+eHw6y0g
4gZb9nqGVTWoHlbQKAGoEnd6Pf460RE9lf31+B9OYl21LlxLFbCOKjOaHVXga2gM6mWHy1aTjkpW
MGzyTiMxlXZEdRs1MG6SkqBpGYY68kFxv62n6iGXFFgrswAXVlm7uFMhQpzr0uuqDlI4qlzS8Zfl
66whdl6PcF17OUob4vW1+XDEIKoJGoMdnOq0Po2ExGUiYfEgQmhrUaqhSlzm55ixVFTEtvdhYRGk
wyEtXy6brCvW/YJoVraTPN4FaexQD0h4NoS5g45mMS9U/ZCPMts51SLpvzL219IKUkNgtCWXkIlh
/zEtl1vGd9Pu+olWa1VQqbdqp6p8keUJvwOaq1QADnWk4O2WpGA7/LDaH9Tk+qaA85lJFVhbNF8h
H4jJLGKk68QU6YK/m71ut+7G06g2aG668HfIa07VaWpb66BXJHrl6WshKDFN0xKbdJaI8Zs2Yv1m
kleimY/NtkHCi7pjJWevHPJ1tp46RnpkJeZxp9HFgVDcm0fZkcyjg0CrG0yk1Qgijcd10oqSXaYh
Qf98CBGSQTBeEB8cQXyQRWmdrbpF2Q12eZAmMzqtk7FMHTecac3LQZFwU27s4tRmJtwk8UhXtu06
sRacg8bAAgxJRH7656SPpZ+VAhitKivyxU4AmMyczPtmbOPTjDozWgRT7U6V7ZlZIO2zCbtGYykO
4NitxS0khqS9CW5pWOg6dlrSeLWqaEfLajVg1BIZrjGRsXsV0JNGzelBKwhuD/WrUpk3DT0SmjMe
VTJ9yhV9PkRVlKm+lhINMUU4d4zM4CBrPh5JytGRIkBA+snSRxKjUEq8C7ZMwJgvlGPT8BpNK1Fa
poaf1CHaZIJQVTBuOeZYd9JiSX+UHBNcBGOCm6ECQLM+A97sutujj5K5dABmbGu5/5aYjJ2NZHf2
aeVZywJ7dmFfB5m2B108IlrNOayIqtQyQOVBbfpjPlsKugZ0867AMqMOEPMBtoXASYyv0xWEtCKR
1kk4RzZ22Ll+O0qFsrWQeOHOi/fbmG1A4rI6oyhOnuOqVXAVMfhl2dz1mRdNoTB0oDZ0LDjGUrht
6QViiCGQ2ysJ+cO8aUWxz/gs3hSxqFyuPOQVOrZO1kuG0keSfhkDLPR4sVSBpVtfOBIlfJqX5yDW
2MFBj9BNv6KuPgCuBPRqvQldKqn+aGtfApHoWJFXjB+LowS8H0GJfy4EIjVshq6tvfWi11doLV0n
6z1YZ2lN6K4m+kUbQRPku7CmWV8n19k5k1/HMMzcYpbvu3g0oOQJiPKlqOk4tw62obuzoFL9wob/
ZbbE5oeYVbDrBCRyJZtfJ6smwTobqnaNjDuaEQD1SXiN6o9Onhu/0AA0rZMoaiu8N3lebV0HWLQV
BH/6n1WckjUUCMb1Jq4YwrW0LrvOdllxbNVGOQSGbu56w9wOqfBbXTTVm0dsZMweQbSpSiovGVVy
fKGhtLuZNm+9IJ1P2igV8Jgy2KCiZRBImlvNMBID2ZwJNLcq6VtwdfCq1Ds7gNKtDpaJTo+ubpZZ
7b00krPTpCXnME6exrGL/RC5Wl9pdCKtKwQztcMFuAIVOi4+F6mQy1cgyR7SatUmW6AJjnUYnnpw
lE04S/v17UB9LN2CgH1a9UAuT1qkzK4vg1VryVF/LKaiAMMFcGMSYyM9e5+UUjs6TWGcLDGRGAxC
AUhdQ0C58Y2hVXPG+IikZxE6ztGka72P5Wg7RP1zXznSNmwyIE6ZFmzqIWrAYSnGmSzatFuiMTl1
etHvrLZ6qFNkOfTFkvjOMwmJD7305rpH4VNGWxDUdLbBvbjw2wUhyEiO90rVIgcPRrUvhM2N+Jo6
MI5HPRCCKuu8EpTGBp9l0AtmH0AFRB5PV3AfvuZ9V7a9UEP3s1561pAcLVSgZrk++Fbr3NtJw7eE
BN1okn0EqXE5ul6yOEsDHI3F745LqSGBeM4L3IWspt4AG3aVjlyqaZZeLug4V651pJTSNsbHqlqh
3CuF+kKrToC1NC2idjg4bpYl/BwEWbCFYVGeWv3rokszdM9QOZEutGK6DVORQtGsh8+G1KokTgqg
LVkH0T9dWn89MeDk5JpT9Vw65V1DXMCXSZ9upJ8RCMVTVA9flDacfXvs/CAc1e1gm8jykK1dMQPr
pFhBAa38Q2+BQdoNmgmt/GgHdbxvsLGEJJCJyVrqV/aAo5Do1XvzYA13lj0lKBBFPZiKuPLRJ+jI
IogN+HoPqfluDU2/7RKI34MceENHhlcO2vFybVEFcUKeyGnWJu1IKyZDDrh5IMjiZT3VzLwAXW+e
iQUvDLYXgrxo1uAqkD53WHD6WJwVrmbF803SFTY2BhY2gLQO693JV80BxId0SFml4+YiIbwqO6wl
245JDV8XOkICQmpn0ONytFuXr3CAtXSdrJuZ133X+fWoaVxEuwoZpXXjD9utRVk1U5+01M/Lvuuy
PBkPcSHjmGB8S+W898ssg2tZdqGnz7qE8GXyiBAEwpGLkn5CU1UgrD8lDfKMWKepm8YSITQJDF8A
Vickhm/MztdwzJ+Xalb9VfWwn0BFVQswrmWpTXcyq5ewL3DHUxADzXS/iRCfbIoQ9IxGviBsptOY
Z823YMKkbayctzIP7E05E1MKBoR49LZHhVonJinJKRyWYZE+LWr0DSzlZGv6W4s30KYLx+DOisLm
JlAAfBRpPL9bTXxeptL8rBL72hNiAgg4GMMbSrnr+lEDl2UqI9iwoAkea6X/bE7L9K5HbQRdOcBW
KKza26LtizXk8h6p5acCn9JzmJVAPdvYOHTLaPgiHvPeoh829el766TZtl/M6pCEVvG5iZbb9ajc
NV712NBvnLgc7wziwgAM+bnOll6jRM8fx6pRj4YepD5IBBSlevr1pYzcxeQsr7WC+XVRGP2+RgeY
nER0WC9i7rDmKNtYO1dtrdwz+uGDoL9+b5tgs9q5iOH6NsGDtcTKqZ+E6KU424WYwuKY6ZdcQkPc
mjplp2R99MUAc7qeVT9Hkxclpnoarcx+MFIUcC93B5VD1I1j7X4IZ+VcaHN4OeRsgcKbDPV5LrAN
KefS2aYYdrwihnfZMyptNGhbTTu2hpU+9sP0th4RpxiD7G4w3alzrt0sZgfySdwZJSpv7UyuPxMZ
LA/t1ORbRTLDdwMqtnjAGE3qkE1a8zCgZ/8Up8un9YBjZeT4LdjdbTRXAOVKO7o8QMMuPqty1DIs
TDO/7fv0qBjJdHmAcntyInV8A+rdbVMV73EVu/fPi5qd16MukQUcR7xifWAGd+trt95LvQbsaJTq
J12e41OEk4m3nn6h0L1UrfI5Lk1w5vK0netKP0RW6TwkIQFWEkzFN8wwj3oSqS8TslNbBsrhMUya
6SGcyBSuW/QheFVTSr5IsZ5s9bkBxk2F9NBKANtDOS+/xZO+C4x4/tLHheNHWr3QfyM6qpTmHpMm
2izxSznM8gkp1ld6W6qPgrYNaypo7+fOJrQpjmPEpZ+M0vCaIW3kSxb21ZNWRPdNE+JPKrYI89IL
5SF4bR0LrG2VjycGBsodYWJye+JXmqklnzt3b+GM/G8XqDT0dl7fyUHUXI6BhCzDdsN+Q2bLgUyu
JOcC8bBbCDjDZYseDc9hQXvdbg3NSzK9O+fIFd8a2NtdfmWiDnAS+z2D7uEVE062rRlVt1bboO0j
TtQZ9iasnvO6gVzhtGohVHnTdZZzQxNBplxsZQHoTGbr69CT/HRMq0XgrFt4BZEAHYc2+4Zbh9iu
L5XIm/RRu9H0sbzJ+C2PXLjylbjmetVTLSNfJ0nRbSA1wRnCSO/Vmp59Beu9HkFZKg3NxbK7rYZG
PvdBhILtkoES11/WDVBhm+Hz1Pptp8zVGcVy0+vCTr4tex7PQD6b0H3znS45oUjSz5+sMALTECzt
Pscd+dOCXMZmUMz6e5s5G0z49PdayyUUnjlGzft5KjhHf0hi6Vnqwk+XoznRY2WXxnMgZZJPNis9
WYqk3/IyQaOI7ODd5mGtm6YaUsJ5H9efDMzjMdIOYEuWpfGpNElorJsU5eQWBGffdWtM0FOrm1tV
0ccTLsKarw5V/SJn9f26KV/PUy833TOhlXTb8UkcsZaO7sYSGeFaLtqvOJDAMeaKNQa1G7MzpQdl
ntU9nScJOoaWPFohIemCXv73nLdSdgbpLZFAIYBCldrwNrIm/dSF9uTHOZ8XoLXb9faYqv08yE38
rLedYMpMylGNiwZ5ZEl2Vb0SPaOXdculD/RNPyjKwxQMYCUAXPnd0Jymvu4fRwuI7rrZHGY+Hk7z
m5RgJTPgLXMzymF0nnrArH1gRV+WPr1Zr8WpnC/y0GufrUiCvVzYaBDKsnynWGidxIRtvinDzXqD
akZymC0sOFm0Y4pD4DDvujQ0HuNhYUwobgz68VubdNVbIFNX26oz3liqVJ4DHR1nI267L5BbTuum
ROre46igncxHvLICUOeKNJUHs3DsB3PJ501Uafq3HkUc1WmkV4R1gTeDxTwX+MbdoqMbe3Qiu6+5
/TD3ufFtkrCAGBxLutNyWQUDqEfboBz6l2acb9ZjRSAkpCRMnsgvWFgY9tO+X2i6IRSi4yKOMYDL
mOZA+eIYy+AvZjSdhEbfXd6WMlFEzmedrLN96Ei3tszLpIiqad1N7L9uoYUXA4r/5cZ/kxtXFFlD
aOHf58ZBrTfxX5Pjf+zzR3LclsmNYyhFjl3BfvQKKbOtf4AyMw2hs4u+7ketBw0RCGTiQY1hPCkz
GkaI4A9Imar/w4A4LqT+ybdjHmX8N5nyf5F/B+Zh6Lj8IPJLUVa41o/yC+FIDtauyn5PhL7z6ryJ
70gMJ6e2qqGJDWjHZVG0i3MpPceBDLpErUVuJ/WS6h4Diwh5u/5W6tKWYE6D3onRFGejA0CU4fni
9EV76Ph+W4MhK4o8Nb5jw+8stn8RZYAMruOog0kYcmnc4NVR4APOrK5D/IuXqdvJPCoXr7ltKuUq
5CGoYvgJ08XE36p3IFqUUuZ9eNZ/g3L71Zfl8uMOvE/ZQrDlX5yewRRQGeZGt0Pie2sP5Y5hOHH3
OfIzVSGTBji5MgFmpXXhEs3sf2OX8Le/z2PDboIIIybjv8hnLMqUVmDLOgYT7T0tceopI6J3bQEN
A6A0hNFDHY+gmMiK2wZd399cP8iOj7rO6/VrXL3O642y86/OBtPQ9WlmcPPJwEVu0gyfsKXD1mim
IybrESoYGiMpy0bRe7Azd5xnfZOToYO6mjNe0qrmdwZPf39G+JCKj0txfkV+dFMUBFrVdTsgwnDV
8F/3CxCOv5F7V35BN3LhEF4VZH5s3VQ1XAj++uG0oa21Qx30u2lRCKPYZeI3k5k8V8HopmYXHuWw
CG6XFnKmOij7fpTGe6tpJjezavVMVR7tssk0T0ms27v//FB+EXBZTw0kqqwizcArqYs79OGDMOpB
heja9bu2/m4FIdleKfqma4zk5+ApxrfSxQCk+s2b8K+33VCB26iGbiu6Qq311x8NojQhUlr2u4TQ
H9l8J3MrIAH+f760v7vrmNuCp7VAGRm/atPIdqsmSppyaeFke4vNZTSl2QJSU+rffFp/dxc//tQv
D9jU8bENjazf2XPsEPWB/9Qn36sExwjN0tvNDFoujubfWNVqvwCX1oeHWDo8eUAtvMC/VMhzlJr2
OPJBq5bcbyJh3uXk8qnDtWq7VMRRBucuSub+pqrGp87SIV7WAuMAgacCDoKBg6H5YyLtpNFU92lm
EU/oCTuZ1Lt2D6pmntJzbUzyZuidwQdI+bMJ8YSQAvUmmCfMLZrwZ6uYy35O7xu7nDHnMxIoomp8
hpsXdg9KL73ptRFf5KT+Iv3/ETD8qxKQuHINzo2soOJsqf/y2tptaKrEubpdpnbpVpniB6g02GWE
XJUUDQ+dwD6Og+Rbg/PUZlBr0VK+H4vB8qbJGHwTBAf9V+CYDt5BlrKhG4/7AYLFMESBKg68LCrM
BNJSS+1mBiNpa9lXE/7ftewhe6SdAV4nN1P7Lc4LWEr2KO+DL7PZYlaa9GdJTV7+89uMAzBfxQf1
o8s103aJysrg75dPNXEyM12MrNuVtZWDHltOY538mAgVgPz9vCRl6i69LblIf077YuZ2SMbP2Wlv
5S7eVgB8zmH5vUj5L8uvKorAXlMpr1EA+zHW8G9C5Glr9kYJSQStHi2znpw+2Dvy10Syo8/5hJXf
aAm54LoH4Utt1g04ThKBRRuw+3/Kzqu5bSTctr8IVQjdCK9MIMUgUdl+QdmyBTRyTr/+LHDq3jnj
cY3rvLAk2pZohsYX9l47O2YeNsNO489EnF3H3iUavHxpu5OR0IqAU1m5lnM2W9045JIJBdVq6K0t
JGUrNQDj7/prWA4vLhaoEa9mQbO0KcQTUsAXV6ZPdSzR2VCOr+28o49Ag1UAhk5ynLrAlHazU1qb
wiQFqxPqFfqBa5Qrtx2BHIUvDJIfOuaftc1QXvXxyp2Gj6k0y7VW5tOWTPOM5w6FUUIKwIMDKDXT
9n3ZPQtdtkRdtvfhoI5JI7LdWL5Uiq5uEinJIX16J/TFHji3ySKMY7fQa49G4XirwvuIavlROPUD
ajy7aJjSVPKradjPNFPvTobvA1beISNNbRU4FmZFlx9S98zRMFOxIKyVjxLLWnFesc2q2/s0mv7w
rvr3weVKMpFMjmJBg+78coIg9JGdRC/jdywSyowosz7R1oYan4OxxmdHBmWQ4uj77/fyb38rOkxb
6ovT4ddMU6/m3eHNCZdd/bWxhmtXpJ9dbV/GWXupRfKWePb7f//G39Q+7kJKc0g89zxb/Bp51YRe
n2tpR+0lerzQScbZFj/VWtts62/S6eetpx+RRuLBl/Mf7A3//uCybTOX8pwoR6Svv3xww0728dAX
/Hed4p0pJa51UzuIOdF2wL/u9HbvaD+0JZznD/9pIjl+OTH4xeIWI2kRKfXrq5uRopG1A8+z6JyL
xydsa7Gmh3g9jYckV98yegZ8VC3CbeasDYcnILL0m92/xhIp9h8ezb+v+jwa1zBcUxK8Rkn0z6t+
ojA02aXX+CNLrA19+0oP4Xl5IRa5zJ34ZMImuTSOjgJPFPeYJzakLMTbLBqeC9vMfYmd9L8fk/m7
l4Z62JCuAasNq84/H1NVFWKGTNr4Jh4fnLqYrhc8JCzq1zKcPhke2OwviwB8mhly3UvfMqt4nMCp
nJrU+JKMeGf3jWjvwK1iKOkMwbKjRPzbmptWD5+N2Dy3SidlLTZ6n5Qr1BfZuQJyE4lg3LLrD/7w
NN/Kmn9eJlzpwQmkIySzVP5a04ZC0zQUgo3viNnziVsIu4vhBAhTIaKy+gQBwhSrWveWAD6AKmI/
N5h6CILmg5/RrTW6/c0kNhatAzbKhB1qWba41xtvO2fWxhnSdKfLXN8kYWAdOuE+62bhbEM7mhny
TRxh3skbnXYvl2SwUBxCi8vqCB4s5DkqFJku//0qCrTg/3qf0xnjHgKPyHG2/Pn/KmIDo/ayyR0a
v08a0hCJq2arxoxo2s+Vcerbah3KiNHxoKXrLodOWESfDPI2MqLg7zuh7SnPsRIEI5bqCkMtzw2y
7H4y10NcvGdj1a3ipZllibVr0++aO7CZSN27lAyVbTcs9Q+cgawkTMqUPR5rk3Gl3Sd3RMqE2zJg
NRMxcZ+bbMlIEPU6hfG1MfXmaSjsH//9bNyqvn+9Af7Xs/HL52xo00GExdT4ISEAUHWnem3OSFcI
YBwYK7rZlnOhXA+IHGyjJ6bMbCAOO/Klj9s/pNvL3530FOA3vb5p4An+5yvjTr0YJtk1vpc5vT8I
dzoKM3nrAg+qgzGdlGSlWKpuYfMC6EC7ck8Ke3LveOXBg70z88BPwbLGkSUEqiafjo6XWat61piC
LzVOjPgVwPd3afJDgM19a42OALJQlFgpbXfDk/HMj32u3S7ezMzu1qhTSb10k3ybueozzdtpHTjm
fZvKYCcz+z0rZU2yO/Naa0bolaCJmSz9EJkcUa7lQm0h2ms3eouxVn+zRPDNcIoXu4u5tpfe1mmr
t65tgAhE6qQqlFd1+MM14vQPMa//bm+YE+mGENTANrTPX15mNmBOEsQcp65IvoEzBwgy498DG2f9
oZH6zSFpU3CD9xQkAxN2/s8XsUkTO68RU/hlmH/GJWJjp9xzdD64BBQw+oxWeYYPX+Ti+Q9v5d//
ZoLSPIG/SP+1ca6CsCudQHI853Lb9VAzOncUh6RtPkwLScUMRsIxyW+088RGX60rln908mgOFg0C
qmnH/SFkB22kHO01oux4W4A3sY3/Y3oyxTmvhjBtUhEpLmhs//kctSShmEGsN34ehd5qqI5FE3/r
9fRh1OQ6U+qzcYo/DbNuRcsvn3QmfgRvGSajOfvXKyoj+2ZUik+X0XcX3dKxtWkbx1Gb2XZOoRtg
9babcqeRV8yU4dGEFmQ2eb8B3h+AYBAPo1W3myhqe+BBFJqzmp6VMRxb7U8l0NIA//uRculEu+EI
/dfyS3VtL5nBN/7gFu1GZwHHOeiQ9KyTtCmj+PO/3zi/fd/QIrk4SSVrxl/7cS9Gkoi7xbfy89Ca
ZyH4rWZuXzicMbsvgfLePKYb7U9v2H935C4mVoppsbwg4tfA8LgxwsIQZeNnc/s2TOJqOHSHQYSO
Kxrre9qVNUT5fpuMkbbGrhKsYglJrNfow4MwW7skKa0tvd9B5bybWYP/4VL5m1EUD9ChedT5MMOn
/eXUGKZOzlGT8InSxDdOFYKvBekjSdmc6Rt/RqCwMNK6O9ukX3OmpxKzHW4LEnJr5PecYp/WxFP4
3y+X+N3rRYXMK0V3C+n4l0fVhn2AykCv/akDKqVnU3TQcnlAbhyjzqN4bVrPW8c4I3dhr4cbCscD
4SoRBkY3e5gyPzelerLG8WcXR8NTZ4TXKIAdEOZHT7PmY+VGl5kz7lR5VbexA5n7ikLzknNd8GIM
Ey7p0cqLPOxHXCbQbuE60ieidWyvJ2TznBNtix+aCc+hadtv6SjZSqXoWa3YeTWr8MdcKaBARuQP
eTSeU4PLmkX67Ak8SFNRA/z3E/ab58v1bJtAU92hlr5lyP6vgifSXDXJ3K78PpRrCw/YlsS6nvRR
iFVFJ59V1F1trf4EXLf5799s/KbWIuBbOJ4OQ9oljfqfB52KDcb9CFnQ2qbOPtY7sVdaQEBXYEGJ
KWzjMNRA/vpsILWJ+SZ+Hklkh/V/76nopSTe+mUb8a8rQwkOsC2xpPkoGe5rkfUrBNv6Vg05CJ7I
+Da6uXGZivwUC7P5w9v1d80kv5xpLk0MwcO/Dk3NOQhJjuaXt84kV90SNuMW3+MyDE9ZWJlbpcFM
Yvt4iPtwV0bAxP77RfjNKUMEI95I28BFKb1fjjcqpZwkaln5GDAy0ssOVgBzo2lWKs5MFHp//B/T
Cv2ml6SmJB6ZSFbX4hz/5+vuJqLowhnRc9pn3vfCdOL1ULb2w8jQBv1c/ZTmII6MsfKeNenqvA2D
H5YTRUeHXD0/HAPvIda+5bEOLSibQvxYChbSYIUPndmeGoPkjrDotHWLfneTOpb2ggcRgkYtV9TJ
yQnZjfPaMGKCTFA+mVH61kz9hLOvjr+1o7ezWP9eG2g+bBEKyRVQp+3NR/WSt+WwJQQ63GfmiK1M
iO/o1Yj6NsecT3rnnkNj+UHCCL4ljubH/dowdf2RaY72LALKSGeQrwqU8IHxV3AOVIqbsxDg1/S+
vs7mQi4arCuLDaQ2n1bhdmiOevvNtV672Yh/9sz1a2BAdaeeHTqIazFI7TzUQQ/OKKfndqPAe4wd
b1qF4XSMOvUwz5Px2uSGAgZgee9BE+e+5ZBs3oJguc+99JVKpjsQ4jFfRlOHaIVjsW29rzRBybk0
xvjkzqkOfM7NXyHwPut12G2yYfagprXTl4i6LZtaxFqFTDk7zGTTzppaJXo6rFHsF0/YFD/MqJw/
9ARIm5t+aTMFSckU6jw5ncKw3f4oJyBLUTekqLMzHF9ZqWb6PUTnIALowNoUrKRKYPfERkZOmerH
tZNi7pgLQIes3N5aLe58Y/nudpcTze4aE2S2sXRHXbiyq0tbFO3dxJjkdpfhlhIUkemnuRpO8XJT
EC7211e3+wLMfU2/BI+N7i5OLHli9Gifbl/9fYPVEFv8wEzOlWW2m5TDZc8s1DkYJnUOBYa1gYz0
bRgkCDNHEDLAvtviWDn119Eu6F4WcqNa4Iy3r+YsS7dpCqgt6cP5Xivq+R6dnlkE1f3tHjZ/071K
kXK7c7IvavvU5oF8+PumAtmjqFUuTtZE2H6S0cdAmuzRoMHRM0vxMiaQDlon84e2IyBsCESA8Fq4
d15fvRIaXuwixwnx3svgSbjYewEgvWlRgVw1opfRKJP1stQe29LQHseiuqIsaM9FnGsPRs3s2FOt
H6AF2shQBs9hhP8vahYn4PJtRol/nkDsdc14qGEwA1xwkuGBMgHNAgrhNlbdQ5NsHJ0YM0Dy1yr1
5MJrSA9IV4K1gW59F+t2fBVFH18ZMC06BDVv5slm/G730dHSVX8kuwN/teV4r+kUpz7mDmfbIht8
tWMSX3LRQvybXb9BVPY6CYMRRtjP51wL5lcACQQvGd410+v6NcNjw53oZNPD2CHeQG3qV7QvLyHB
JE+YXNBjGtVLhSJs0yT4v8qZlHe76FjR0RLfg26y7m9fUboO9BowNxuFW7ilRoonqz451ezsnCr5
Chlf3jlua99lUQrVEk24aIPiAiAhXLNeq310IJCkS+dlmVGCcnAdHAYh0NfcMp70bJG29w9dUcJv
m/lvQ2DyXvootzf66EIrTvjFsMZT0HhDeUbDPh/Hstk1JlDnISHerQuubd93X8NRvPcdOo85z+/t
wbQuKPpBwJkIvbQ6a88NDDdhl9GPyEa3YopQMoPQq10RymzbN7Bh4rzNnuasu07uaH/JYheVd1+O
eHe05l2Or0CVsldLia1VagyO87j3g6xyv3TRXUXo2lf2v+NurOd232hh8i5tFu3L/bZFlUu697zu
R45Vyy2aFxsVNZBpc9p3ODbKeo5f80l95SBJv2Ij4K8nT7FZ1A+ukdivUUy2ocpex27orparztH0
WorKeMbkXMDSHF/Crg5eSCJILnGrfdy+S4VS57xJc1iDhbkZco1Xg9nrlYsMsD87ePKWmwm1OnOh
WRxTVqCbMjbrvZV3LT57aIOlaUwvHpTVDWg2i31bMb2kQibb1NG/jwMcjKqImycUosbZE+qxBmby
1C43xkK6HgvCyMIwaTE7oRGuc49MlhyAaLV8G3dt/KTycmMP+lcvI4i3ckdnP9jeO/rBhH7N5rNo
JrxHhLM3wkR9b37yQg/7XhsQ3A8utnXboR/HQ5Q28sJaLlvl5D36bkVo+2qoYZqGvX2SmltuZYvp
fFThdB+61XR/+6qPKGSKJF3LWYt3E1G5DygRk4eRiNp7O331MDHssl4ipbNC86j3lnEsTSY2TuXM
G1uzzTt7YQp5lTeTXp45R4v5WlJGF2dyimNoJOVRlMB5mib2/AESWZfIfMeKtrmaSk82Fmmjx8p0
y2NmC96lzhzd3y52heBPoxibDkPX+XK7kewNjMTTfb0h30B41dYNiWwQQYAytz3aETb8uPpZaP2H
HaA6TZmzLS4Mj8CnjlTaHR21tykctG2iDY+GHoYbmSNUz4vszpzmfU0bsZJCbbXe8y2r/KGS5DFJ
Ahxj6USOhfqpTbVflwi4tcXT3ggeBXVfPzbbwnH3M8GVqz6IT4j039oKFq1Z/4j7k+A6TgOzHlvx
pVf2o65N0O1Ud6WcR4eJJMVJYOVOvcSjQQ2pZeLkdu2bObUP87Bslcv71AmXqy6bpUCgJHEgIiVv
ronFZpYfphn5olH+aN6hueNY0z7znhQo0/0xt8BZc6tYa2FA0eq4xFCmxnrU23LNKlTBtilwWXQz
Lmg8ljRD8Z1RzK/dZD+g98dwn5aHpJ6JfU+vfQ6kjZYpLYfDSMLTKobZaeWz3yhtO/WmnwAWkikr
R2f6Scd5xWE9bCanFuusFEwgs8niaaNklfy3ypxaWU+OfdsPJ7t8SZKqX9uxfIwFdP2uEYjD+4Cq
QDKvxd+/aZT74RpptVKIE1dz2l5zL3i0p7naaONk+E1MZQKXbRkyOuuBaVxVuPdp3LnbeR5a3A/Z
oW1IGcO6yW5Su1fj+E3N9k4WM4zteuI/ZBlf81K/MCoBige+Wjc3zkzv6TXzj2hQGss/80A2l7Hm
mtSvKw1hYV3X7m7SqrOZEJuGImRJYLEe9HpBrcoUPLARr1PzHS7GZWoQ/vSSt2qSpeXWTGKYFlF1
GRwt3+mjgXuTEFXoRX2yCQvzIjX6CDAlClCS6R0nrD6mcH5qbQ/r1bU+tdzSsX0VFphs75L081Vv
PDpkQ5qrwLa3AnHjOslbAlcC6J8M/smZiiCT9ErrtgS0cBGez07Ud3djFMEdtkK/GoqTaagXQu5a
oBTyjkngZ84oOYQh1XTZTzeOP62mIK9lBp3aUVmsHAihScZrLPrmlRjUr5VRIjBATi8fxb3SWEaH
Xs9ZN4ybkeyUlTI1nuASzq0mtXUZt0fP3ZH0Wm6A8KXnPgh3s2l/Q8UBobiSya62JeSprueya9gb
I14MKVN7smJQkbE+vktgCr4zDPdY7ayNYvO5Mqrh2BVcl7CwHDJT4YoGwmqFOlD5qvvIuQDG5aSu
7VTf9wuPo1ORsyFbZjwmwzQi/uWrRumbOvS6Aza1M+Mc4Q9zWB7L0SqOyqHNZc4ojbI8pq7QkIJE
Ry9H5VrpTr31FPR5kCLZyo1zWNi4udwurFEZNES8FZIR/O3ObsHXl214svDZ+OxuqqOh1UwUS71C
pIspGnNUAc5tKE2feLqzs/zCSkzl0bEdTk+DpNKkxgEy1gzGC+Gub489ysZ8ZznxB6sBdYzDUR1t
endMkg3EkLo3Oa6wmaV60hwlSCjkfYvsox7nLXEqlyJJ9ib4im0TZN/7sMy3TphgrOq74tgtT0IC
1QGuCeZXLdC6YySdCROD9COW7dloDoeMoG2WQMtfoAnEuWQTKWI32sb1uv1UIhsZBng3lmM2x9sN
e8Gd05jevtbkdiTD5lC3UiBRy9DOpoir19ViGVZSe6u1YNjdDMS3u2jBTyp34u1cZ0cFnOc4w4s6
uuP81ZUUS1aHsIxBVLntbLtaFcFMhk68PMtV0xQbo5zzIw8vh8fCZ77NrEPscuFf/IDQctLjzRlo
DJE/y6gFWda9u31QkCkXBSTJcVPMTrsTufGapyFUsFrCCVruj1OPo/L25SDjLWM6Zw8mJjwCRo2O
t6+8aN5ryqYLGsSuEcawV2XvO3UFK7qvq7eobMbdX99qkZceeUt1a2Hh+LQiujzcb6mm4uPtZtKk
Oo7FG3ab7K+73Va4q9zG6jzMZZrvWmE19BoAebOu0+7qKvlOJkKwZZnhgtrsQeuH/cVKPNCuqPsr
5bt5jVIfPCYbT65rhsPbJ20tbW/wiq/KTCV7gw5uay5hOXOqbYDQueeUidU5HRcirKeXu0orTT7k
JOgWjVPvwujn7BrBkSFfvU0TMA11fgDRqe9kIGmucVpMGlCfIXHdlWD3oFX0qmmifwwdwm+omTEg
NO/HZLZkTkfjNgkU76YW66RnRCSyLm5N9xZEe/sS9w6Y3JvX1L7dC7sMj+7NX3679+Z3lpURb62A
UYU2GdtZ16O/fNBWtCTM3P6ebneuheDk/wdy3H787Vt9sMQ69uAF3r796/f8dXv7p4Vm5Ousw2T5
1523v1XeHu7fP66sHfB0S8zT349tvD3429/565GQQf8mTQJ5bj/3778YwdHbjqN4K8we1/XtTxNN
7hs5cpkOS3y65thiH+erdPnq729vX93u++XvIeXAndXlL7f7bzdDCPoB7ez/+1FQLMi6H6P7212A
SeZtnRXfm5ZEA9sFiJ15eG1v3/59M8c00sVc8WrfvuRM7+7EEiTpptYdsTb1PqoakiJBDW/qojr1
uibw4Nv2ppxlA0w/zvwxMwAYjQ7M8mUXOMaTAK/Vfo6x0ZL3ZMglRPODC1G50jmc/aSODqRbzhs0
9dZDS2AbwfL5eLZdOnGyfHYZgd2rugE3KEqIdBAL1mYy/Ez1Ucctm7E+dWfm9xutY9ur9O8urct9
xKiDPvspc75QsUF34iBfVdnsrJsMqJiOUXBlJ+nPZmwvtTSvCFaQfY4q3QRR8FYwsV9p9qztcIZ+
9ZwHaegQwarvwRimdwEO3K1jGnT/QfuSxrR0XT2ALLOVnxXqENWz7euefMpbxEX5XO1prR7mydrB
vJiIwQgCAktN3zLaU4r3c+12OqwA1H6WDQwkEePKGlgCq8Lb1CDR1r2T1essrb6rJwBbVyUCWKIW
ThwvfLCK8cGMi89WELySwWbk+vmz743Aj1oaD9dqN30jyCOFSSBjtggjCgsaO4ZFzFiYiNVUSEDo
awwJBiazU2aVX8buvtPzxyCpBr8OgZMyjPQenL743udxtE3c6kcZds9aW03bTiexQeXjMYwjMIU7
LasdXtlFltjh5q4jcggq3MxF7h3DGm2CojYy8kHbd+ZPOw+MfdS/RMi3HkNQO6tSBScNfcrRmA5T
X6BGsvST5y2ZCF6sIA0XaqNXGRkyShlcni9x+aMQ4YgRLo93hgzDVSKLFJMi8MNe74m7BYu0ykhO
SSco5kZDzHZTJ4y1jOSiaXW4b4L5JxrH5OIIeN+ido9ZPyp0ZP1wtRCeqax809KyARvRjew6Oqod
UKTnVJV72Qv9MCUK5Gn2qvEQjpLRx6oMetaAAbadWaRiVzhxsG/M8hvdbb9hh1P4oWP298pe6R0l
X66xli+7Nlzn8HE2PetNBOkVG8XMoSEs6N0ZgWXbmukAf6CeaWgmwNwKUB572WPQX9ExeVQm1AZI
DY52bb/0JvzWBFijRiCxBAHfZdqBnCRAemMuDpmdl6dclVyJspI6GIjUzQ87M0lEFRV9ISuQK/xs
qQ1QjvoEQ2/VuCizRObWaxIDUacP7vtolOmd+z0puvq+Cvw4qOP1LM1LFzJhaEZN7RO9uOgG6o9e
kijYRPi546nPdrZsPB/tq7eJEvF1SLGhN8KOlnwr/QKAlQx0yl9DvVkj4lJFwMomLmicooIitQ7z
dE181k7TUszc/D82TjEMjLHyyS/K7kGaab2N+CF4zeIDkL+V0MF9EUnkbqecXILUJcbIZC2c6ILS
3iYBNyg4mFP926IBgxtIMcKzQ1/HRD+dP3NWyVqhvmgFaLphFGAZZm1FJW/7mY1cK5vLXSi9jI8R
/94bW1A/RvQRqWA35rLaUnIXRHN5zjkaIrgilqrAZSHnlDU7aeZ+J3RO7qZEsM2lUwQ7UY/Tvi6K
2Y9blWwCc/ihVDFdOQERwvQdYZrV2AEsjyuyhcGT13NmHzS6OQPF9zGjdw/tqjhC886Y6pmvQsvA
9eNrORRGR1bnrHn7qScBpouHTejF0VM7Wj/gDxXlpYnZ42i9tJZJcPwwF4Z3jjD0Z7OkNqszPtrL
p2iwlvi10bh3wpomzuszdpRk21kTskwK5XO13AzrOBKM5vLWucO7SKJEVZ8ar0zOf92YnI2t5X0G
VUSBxRJiq3sDqz8SifhhThWdsARPJ6nitcM60GEFyHAQ3COJSN2xQTh/pKEcN+Aw8CqEAVkxVk6S
YMZJtVSTpi/r8ODVTFZMhc2u1HIIwuGwzR1nD6Fe29WqOrRBV0NB+iaM2FhDelesySNz89r0ub1L
EWEx2iLDIHKjHWGaITJXTmttwmRpe8Ne6N23idy0g4Ph+9Bmay2ALMd1xdxy79YtcfqXnRmu8TWr
te606VGBEVvlkdrZKmw+hqz/MPVxrRKKnVwHmlKPuUGdOP0sTOsw2ZY/JZPNLNRdjbVWnlA5+z0V
7INhkp9CL7PqkG6SSWqhrqnnd2WGsDVU/ja38TkKWGrgcY99djkabzeMHllXAKth74zyqp6em4BT
No1aCak2/MKwUa4pbtHumPlKG2eTbY5X4zr3vdpc+JqcUR2fTI+faXE83lc8fVN0T5k67MoOvANu
qHidJQs8OH5h5I35yNt1uXXvza6HstZJGamrdO2Uw2UIC3IzEFlsh2zpsdx0uvNSjeSfbnyImmM7
wV0EtnifUAGGqVZfa6v8UInHm070yXlMmvekipU/MXzZFV2/k0zNYCu4IahkhHE1YPxdlRjnSNCF
FHiBh2JYnKIxKwMO7Q24rXk31NAco5H8TCb1a4n6+b7xuLhY/aMxh+jn4oo07sUS05fK2E5fsHRk
j+AXQAkluVg7OaiQgpEX+aYI2DBh46Ds5gMYwx+DEZZry7AhhXoJC57U+p6mnumLoeaMZda1N+o5
2LbOQK5UUx+Yy0wH2dXJsamddd+WAcG0mClJd/uuSSiMVRt7J1K7w12KphI1lsmyjeS3lYPu78Io
QD8labU2uiB+qAQ9LHmShNQUo7vSuiJ+uJKeOq8S1qv7UMbEYc+GDuvSHk1c4279YAWPfW1lTyWs
khRazwMahfwJbXyyc/O23RjdF0zI5TN5TN15jNQXPm7Vc+t2lPUyyoFBfZp9nL2rrq+OeqmBMF2+
RRmXbVrbTO6svhgPUcqMoXJIiBsH41NT6dEt223tjZu+ks57NjXhIgJkSkLsjjUV470LvRZ7A5RR
jVGSDOJ4b5rVsHFgPN5bPM0rCYrgQG4k8Gh+kO9pKbb16KskVS+N3f5a2lF4YWd6accye1Zpt2cE
RRqYm362su3XVleHO5Hpn0l7HyPiP1XDdwYSOKtjbFptirQyyr27OOvEmuAGjOhqPOhG0/HpgtgR
al1/jFlmDShg/AxRD7stys6pImSWiAyWJDQveRiovVXaHO2UKZI37p1ufiio5HLqLVR4IUGfKqDB
DdqvplVcbDMrLtJgXBhk7Ug27nwY4nw3KsxKBGfutDKyH3rYlGICuM7Sdt+3w6MUsr1McY1V2zT6
XVmA3gkzrq6BdA5o9yLCKHXvlFbUsEP+XkPtpEJS7PYMb5+V5nen1a2DF1vn0WKMYI3W1h662r9x
xVL2TSuriWjiXXHKxvAn1joGoo4zbJN4trdpPvgwbe1DS2T7LkzbDom/3a2dUHDBDaaUecIoMGHv
nD6IVuxR4vueU9dQhrwqJeVKDwg0zMpY7MyciYjGCgyhybS1lSD7Zmi6/VynwQEpz2GG/bVJ3RRZ
FSfFUNs7i1HVRhZ6eagTOa3sYHqNKkMeLRwLq4wAW7BWmbfL3Tpdj40qn4w02zY2I+UCdYtf2mBl
WFQpMMQZ5xbj8ZVZNdPGYfFm6M2BE2lE+mH3DD766NEVoPuRVTfS+2mIoD/0FpPhxpKrdlIUfQOg
JJMue11Cl9qFLpdRPRPa1hTd2UhAkmRdpa+W/vM4084idw1YEkj11WTEehCu9xVESH8GNmpEcfQQ
jphF0s6lTrL1jOICAqdV0t3R0dZ7HbG2NVb5aZjuEE7T+MVNgiAXGKGllI8IE8W5PR6CpMb92TjT
bsi9ZDMkD3FcOZca7gnik/FFBzgX19qbMbKVceprPFXBTrPGj4laEeoBjSfDtZMbB/OW4I/C54UJ
9rV4AzQUbKGGa1/t4Ufg5PabEX+UUxZsPTlOJ+H27qFeUrSRMHNRT6JzlOOAMUT+ksERPQdtYjz2
w3NJJAvFWaedo9hNLlnLScIo308QnFyzqGM8lCr73KcX6dLLhUQpswoPIU5lTXsNqGA+p7R2Lpqa
mGBLxKu2hWp0CT9MATcw/g3qlZPNuImWm0aE7a52ZmdF2ehdPP3K2gt2g74P6yLZ1/P8XEZtfGJF
MT3WAvjmrNFr3CjuUrxXzexebzeM7fZxYv4sC4vlnZ6CgakdcrCbCTNQOD3PQTyeuR70j6In5cWM
vg6MiZla92xoIlRpoJ2bMwZ+WLujVm9QA/G0Wvm1sBJjrTkgaquhY8c+pxZJGmifiTcg14qMcaZy
Qf1gzptO7jy0i1sB42Tr2Hq+66IsPllRA57NnY85g2ICk3RrNerMPGHpss6RrJsrGfnGFAzXBN3I
wJKyikf3hHeU2JkQ8bYqh5+qGip2RrPY3hLOJQ1roRT4gKjCVpuRq9JFZrgzXMaKxjFJw/Ipl2pd
oZbCtHSawIFB24h2NdDblakk9XsAka4F0XxSbv6QRJbaRywYmIBOa7KM3lm+c4qIXJGeG2cbW7XT
vQWoY81+JN6ZadBt8y6GMDqxDDLkd7So2kFGpeuPhrq7oY1vN1oNHqsceWLKQmXXbCq2ZIgYzz2f
+Lv4f9g7j97InX47fxfvecEcFt50Ygd1klpxQ2hmNMxkkSwWw6f3w/EF7LswDO8NvBDw/idJ3eyq
XzjnOarrcRHoYBNT/7OK4h8N8+atsCykkpU4IKaqV1NkDZSMldjOeVlCQ4P5XLdETwaNGx9KEsDX
bdnEoTf3zd4RAwgbl8kdqbrMXpNlx5+ye3bAPEVdKAeqwyb1P+ZuPhMCi+zdGmA0eKlgKVJ9YIyV
PBJBuk0049dk69S/UzEcJT1xmBl+s8nc8m7OfXspVTpeo6g+TZMBpK20nF3FKRRWQw4Pzc1WqIeS
96nTDA7JAvC2hoAv8jNKoQwKMiFPxdWJvwPzb+Mp6z2oB3R9bvFZa/hDR3vMPpmri3XEIzbY7oHG
2uX0xvA3JFaDZMBqd0k5PEoja881JYVTpmEP+WLlc44esMAwHQhzqWCVmcajSoCQkExprQdvoPaQ
vktWgOwPWQ5NTgZ6c+lPeun9+L2JeLOJnI3pTA/bLe1DD33G1zvECiYi5LKqeEclpOTaRyfQI3hD
aiOdVQpth3Xt/IeoLAFc3JzoHkXNHUfIQa3JNfsJhO+YQWCKiV2UFS2GBQ/JOl1RLolTk4jwmGvN
Ju9+BOO77atNnhrfTbTtDJCUOD32thRBWEDvhORV74U9gTirIXwJdKawoue9qoSAE4PoHYz34BPC
7ovQtWv776Af8I+QckKYcQSSSDMM0OCNtq/1YpsXDK7MkfmPG/XnttQ+x3L8HZvMQsqe6IZqJtBN
zLZxIAH5OivIMELLWxICpb9BTVWy0GSJ2hBXVVlmChoQyrkApE+oCqHI40dWm5Qp3rGRJee9TbCj
2zRc9aTf2kFGhhvlVDoN23qoxr20cMi7kYnkkpEMtQT6OjGsZc02t6wzf5VnyUfTa0xqmfHTpKLn
IX4JJZZ/Kdp5Ogo9D3PStE+xszOMDu241lUbD3o172sgiclJzZWsKyuEZkXoHnfUsXbkH+bheuhb
DQEgVjJsB5ZsRV5/syZzwym2GGtpWGuograxmRAD5xJn7eSkclp99NwwXJpG9rU97oWTpiQ4t0o+
N3kCZSCP/1Hu7BdZfXsEDRNGyb5PlpOxxKs4+37p68G9QYtMrf2EvXetpbgWHEbheG4zxugNlWPp
vSdaQOZcKaqwWVgmjZgBpUUQrzgNT7xZhPqVLb2J3lhXVRlH7HdLyK1O9N+ESLxdYFoYoew10Ebr
yUaVcyiH8hZ4sn6qqozJT9e2F8+j5nTl+MQhPK/GKA+uRcocJGW2lmaNsyIg60EFBSS1shDLJAAB
fTPb2Hj5WX7CvpdtEM56iZxiXPlN7W20EshN780Pg03ZMpHyjoZZlJt/AWCmzws3iIn2n1wFRp7G
o8lneeSEO9oTMcpMjr77wTTWWVZr685ivJds7SggbK2hfItr41dSyIItR/Wno2kPR0FWgVb/VHmX
PCGx84GTZn8GZxl1mXGxBxy1dvyh3pi4CHe2H/0yzeoawZxnbssgm8xwkzkS5t+epzrQdPdgVImz
HkGwrMu66NaxFNoJDByFLNZCIk4qm3O2/GHPS5NVUr5Ec8a9rRgW+VrGYEGMZwvaU+uuMwqRd284
TLL1jrkhjTV0Ld4dv2ErmpTNFgM/gG/ru/UyfQfUMT+OwpUI+Y2tmar+0FQZkbMtRwl15L2K/hpe
W99125lQQ/jAOUWWhW7MJ9MLiNGxOTcCug0RYBuJreViLYNDXgyfsmjTUyynu6gIUGwb8VTgLCDp
s2ZDONMP+x0yrAGAblxTD6QFw6Apt39HBiMaO5e8y4Ozr71BrVxnwYOqwDo6vvaLPIBXfUkXYOTI
faAmH0IWP549AoC3q0aS2AuSM2bleA2mZG95SLqY0MLXayLyc1m25IkLuNmvV8Nk1Adfc4swY+y3
U/anPmn+CYIxCXrpkB48+1IzZLE0ThxNu8eGA1PCJLFJMyEvDkX7TqzccMTYV4di1t11zfpptF0W
+lYjUJEIzn1bBqd/X4rB+SOYrTH7S5sdw4v0ABwWXLuwn5LW+kVNqf8uWvvuwBOCnNb4OyNJz54i
kadJlbFlJKSIoqT/wXHGG9xFBb0m3NC0SN+zoL7MQz+uigXCLZb1mIwfEjkrBVORHc2qPDR5Vxxj
PW4P1ejcrcobQ7Ph0JrzhvUeYZ95Qn5Jgc7jt6Rc61v/PSpaivPBysMxt/N1GWgLuNp6zbxqX/bd
t1l3+UMwEgpZl6HwUFZzKfv2QVE1HYj1RkpQFW8VNdKUSOugglauMIJvIy+nTRNJx4k02GuVMzCd
fAz2TQQLSZrJERQXm7sxojdsHAzmXU4rMOPCMOLs2AA0eEIyt1uE7NtqjP17lxB0oY1C3wHW/vIQ
rq11N8Y4PuI9wLrVr4F/7Ruztk7jFINkoxeTGeO3HCwCg4bB2LUWPc1c6wt9kXvQE2EZs4uZcg0C
JY3u2Q0WbHJAq4O/nPc4er4UUeHusqA3tzbE1VUnTCY0SRWd4c3t9dEOjgW19EEVuMxdAaSQGIxL
ogptP8Y7vg/6ci17nmqvQm8zJZcAyyA0Qn9nxkYRluwpWUGNJHsIm1ZZg6/eWWty27KNBdLsICs5
7HwsXhtfj1bYQRQjTfej4LNyK42ppVQAVIiC6loK7VJOrTr0bt5dgjgGfQBw+jzwuUwsIFxOSTxq
M0aAENDCJfklkXa/7gonfcojQksmJc2wrQpOq0rP1v8Ofl/RTXoabPVamuaBu+OSTpSKeiNudZxd
LZOh72yT46pl6sSbSQQUzyVRCkLfi7w/M5Vv1m3Tui8RPN5N0povdUWNEg2IjxQobMQDxq8qE9Ut
9bqtImDl02fQssYKxLeEv4PsitJ60wmoVj9SSPvRWLqE8yofVYd+in6Y+DArLt6cIvmpXVf91MAj
XbiZZNCih4W1ejDTeXpSmmsdOnPMz75ph3Mwik+uwQoNIhw9ojCTY2+Buw36ybskOZqSKK7L9aj6
TWw0xUFjlR6lBFWnwXNSzjxEOt35VFtijUF6QrJYEkbRcn9EmXSuCkLnOgFEUDPKuzbLl4kYSNyy
7Xizx8FkPqDbrzOq8VUyvOGTC5YeF6zGUNwI8xz33Sj+lkDe1n7mNS5NP4IiexpvQ2DEFyC7JeuG
5yqi82V0450c5pwbHzMD4/skW5sQ67da3HsbWmvn0HRtigkAb9ssqPtbtLQZRS06uBqGgqSpMwcN
H2+cfxmOccWdrIXYNpOd2SJy47j/IrPSoSKv5SGth3gj0zbfgvYFs1slBLnhdXrJy/kvmNJ16qvq
YQe9tW/oo1c5n+VZJwp1GJf4JC9Hs0o0z9pKc6JL2kXYYvs9q9U5OpWtYMsyp08YGnPodk8x4Tc8
fFaJgCS4yyKur4Nbt8dc8dThGOpOvhvpZ2VX3YUosIPe1C+WozF+xplz8NuWgkY6a9Oj4jKC2HoF
IPzMsF8elZ9sbCwCq6mOoxc0wm/24BN6mDc5wfNRcTeBhq9qINobz0qZkDHNOwdZzfDPxKA7Jmb5
xI6WHkuofRkY067PpHmvx3+mYGfT9IX7NLpxd+l1/WxwZmy6vja3xXKLaAWjWzdOUd6hbRpYYDnF
XDMX7OVzTN7uPUjA54aYrYrfoMqrtTvq3a1Tt1oWC3TR1mg8c+MDYSIGbqOVeMHm4Z1+UQ3nSNj+
p5XJmu0Pl6LB+Ifq0GO7RC4bM8v+uxozpIuusI+l0X3REegns+VOCFJrq2MH94jeOUn05LwrHE55
oZLbMFoPCKMlKdwJE5Lli8+CCuRGf8+4v2/YIO6GBcYURgjITSD7WWakJzURvi4b/EadM6xoWQee
Wr7Ekn5bm4dhX/R9qFQOhT5wsucIYZyrN1uPc5HUGjUT8dtn+8mNB0Yy5XHQsAWKwIrf2pSxa1x2
0RPveoWDsWEAbefVVxFRiADrSO9l1Zthx3b0jd02Mr07kz3Xzq9mieCuJFzX98Rb2S/dM3SBVu01
bENnO9ZfIxaaf2ur4Qr0nJvbM+lTnc7fGvnWha0QWVMUQ74kh2uCErWp+/JSz4qIgZgWvc6FftaZ
9S8Jhi8SgTKva5W+Jw3jncbHLzZM5GQbk0VHS8w0RagqlTiLvGgBUOcQd5qAQzhzoltbut9+7NZh
4qoX+KXXFlLyW59XYxi5HU1bxD/T2sUder5/Yk9fswkeMuYkBfncBG7h15vUfcBdMuA7+HBbBp95
nt4N3IYsSkx3xWcSl0d0wP23czvT/dPjU3CjbV4zm/r3JXMM72LHtn6GxgQCUmMf9FHYDZz1ggfe
yCv9Q7ZEW6oy8U/WgLyv7xIvLDRVnkWaod12nP414eFm2Ju/IaaCL+wsLdUcewcBJ3sVDIH4NbEi
mlJDf0oy0AfCD5yjac0EAdYgRK2OVb1VWr99pEKvHSMcqgGnWXseWZG6GMbnaXLrkyajH1jB43Ma
ZfNOVAgVgn/zqgqNaSUIu/g3vnIJv3jyp7+ep43jxrJQdgKVMdYQ7vqwkYvrIM2sV2ce4BWbCq5u
pKzXxtD/8/+6gvsOWty0awvV7/UaWXhRjeVhGibMAmX8NfVW+lqIZ7iU9Zsyo/h5sAY0F1l2D4ZE
uwI+CEUSPZjqTE+dFSTI8wLvnldR8mb820X0I/RsmNgBvs9HUsxPMnA8xin59MhrJm2YzE5tgQiD
NseCJYwlKg7a5mOOWGFhLhBHvJkqbFtmDgFqNsACPeDgnhbaQYRdLfLy2WnHsCsHH39JUV2cCR9k
ZbHJnZCabxVgwR3bXRSVTldfzLr8y6jBDxvwvWFgDtaBipyPBMXGaixZ8EeTxjFDpbvW5Tjveqi/
K2rr6exS8K9FPSjqO83YB4Ytr2qm5RXkYb9N7B5k7/fPfGN/p7YNNjPykG2fJ8O+Qoa2amUePSH7
llu2mixYo9a95iiK/XwtVR+dVEzBWxIhwNvJgDAmMIw8A2sHcHu5ig3rRqdr32greyw/DlhwZ9xK
YAJb+31yyvzRxFr7oH6LV4RwJqEjqI+Gih57mOV8cUYGZXLy3ntL71+R2NLieuV0Z7VjXOao3vS5
l52xcDhsIKev1pXG+d8XTRkse/BAMr/gv7Em27dNoEKiLk68V8URtZ7xHDnHFGDyXXSRdYrKkTPN
oK1xPesxGy8y0Mx343fR9Rd/DOK3RDPjK0SR99ENxKZwvBp/WzJc+7YbrqU/P+GAjYIjyBvS/2bm
BrsK4Df7DZjJPaDSXde03T+iwQn6PLey1RGYLVLz1pMhkAVoL0didt7RSSWI7F6koiPJXCPe1ZZq
z0lXXT1baVcaBkRAiWLGM2ftyYi1Yyd454GmvLuz0e9t5YFQ9NQnnYVxwDhmnRjZxcTRGOUuGPHM
tKSIbEleUwxOctsdaVUTb2vG0RLzZpIiNbVvCVPxNcvu78I2k9e5v7kyKbcY/4ft3PU/SsjnSRj+
ZrRrIK2ec1S15QCPi1/jgES6vpQ2JHVt3nBP+CFpeep/Gi7/P9H0/0Y0xegIsuP/TDQNf9Ab/NeU
7MUcyZ/5X0RT34Y5CavNRPxhW/iF/zMm23f+wwXMxznC1mNBUvJL/5n+uUBturqXyX//b5b+H5CL
oJo6kN7g9Jj/TwhTeBX/lURAtg+h3fxtOs5ZG47agtX436zTgckjEtV+sWde9lNnZFMC/tLn5i90
yOOomTDMgvw1LZsnHQH8tCjh/UUTX8zGefq3xSrUNgZARyOMgr5YtPS+qcf7AX7xGuz9NmoDc2Us
2vtuMO5+D3l36JZRCZ8AgVC/nUgpxJ3/MyPh110tINRQpbsiYQ9eZzbSMBT/3aL9NxYXwLj4AVqM
AdbiECgWr8CwuAbmxT9gYSQozY8BW4Fc/AVdxoHg1s5NaKj98dhQbFndWQOPs2sXhwJ/UiHHyyDb
AO/By6utktz8w0QhXtIjcYwsaR5YQ3LzUtX2l7F4IdzFFcFOdTdl+jcI9BtBGGrVLQYKjBTT4qjI
F2+FwGShGHulueuxwau2YNbgvHqOwWaOAS/JEy/UQfcmItHaD2q8gxg5QBYygsXZARid9fzi9mD/
PvNdYgBZnCCOeO0XZ8icn+rFKWJjGSkX7wjk5cVRRjHCnNheB3E/bBCQ3TWUKzbmkwwTCsnDYV7G
rHBnLKHGbljcKsniW7EwsPA/EztL7jIJnxu05ca84bW66Rhf/MUBg+Ty6C6eGMAOatsuPplhccw0
7ML7FkWZ5yaop1GHYacdV2gc/7AHubQYb0ziGaRGmiEqFWw5DvacAJsOOLX3KoZOXbsQegiS8Bhz
alJcUVLBNG9vHoafCOOPwACUyohLYvEE4e9u6e9d9lz9fV58Q1npPw/S/tR6nfVeHVr2kyn7PwJZ
H3sMGDvZEz5BJP4YkoC5s3DBolSynbIXzxKGhlU0taGGalNiavK9xOZRyJ9N7E54h0KbzlA12Gss
DFE1xihZkWo7jkgyEAzEpyEgqWTxUcnFUeVjrVKLx8rFbOUsphh9+m05P1OPhn5M9GALpoAIHltH
YsarXuT4QDwDp5ewScvEPUW0eXEGw8gyrY+MXVkx1OscN1j59fScJVm5S7soOfd6drDzqYffSGJ5
3uw5WMo7wBWJBBn05fgYFaNcLSOCqmNkzpAmOjhB9DFLRD3+hBtmROjbINDz4Z2ffHM8K2UhDtYg
+2RdDCQIYY4VI4ZlpajhzsbvpgHnXfFmNqA8QpIPgq3e8/hOUffo/D45JEkzbap++CKSO4qrbS4b
f501TFkTtz53uf5VaXFwYDP2mo2WsUo9l3kVk7Bhnp/IGniqa57dkbE+LJf5M1Go+RLVPlXSJhYy
GqHXD9NaYv6uc0SQmFtyhH79PorwW0WcUrve6+7KT/W98UebQAIstHMcSKOLlaVROBvZfUOpOlVy
+aHFePOrbMAjTBwuv2EfM5vea64PZC0JwsEwtI3ed/7aTAjrtPOGPCHDmh8MI3mMkl8pYj+2mM3L
OPn5FU4RY7+gOLaeI6iYVMOv4SzI2O2xCNNW1PrNzvU+cnCbF8zqm4KdKa23Q1Jx/LuTORbS2nxD
juTu64EXNukb9HMxBhU+FVAibTaKPiJFsqma9VTWyOpVM6CkI0FgNMVn0XvOztbs/lSw62prcz2P
v+25TB/OmG+ASGHsHVSJdII22B7dZgsRbpFke0+DBrULxTU/z2LQ1PKT5p1Ugyu8nNEOtO22MVzM
4iogtEZ5/Gkiif/t6pjwrNmYMxrM3TesFN6m5KBRy56vMwl4kkn7XMfGIUaYttUJT6QFcgu01t6p
a1CRoppprm5r7Lu4ekXKEu3opUPLHesT+C5Cx9IvLlCMVHP0nA5LVJM33qFNbpLZCphpje3TYHd4
S2bkvNpclW+yYpWkj+cMc+jV8LlQ/CD6XWYa/36bbzBvJIwqfmkZmkLVMVl1HRIffMN4NbvsrcSm
tuuq9EQdjfIsRYoT6EOxLXVx9XkMTIBw0D1g54Av3zupmjaJqsxt58DDMqceh02MPSAiclprdLFK
k0/NN83bhJkkmXR7h1Gd2I7AL4kCGz8Tr68h08VvapLHIUi9FSqHCecteSOO4acbaWrPztxlbE11
1GPNM7a7fh243fBhm918QdPwrGqHUEDJt2okEYtlb0g2hr+4FLt0fq01/ebjZDrhhUVqOzZlKIJ5
U2dzwohLjR+JMM5caB1Nm5UeJ3Gr6nmJKWJaqzVRR8oYr8iiS8pnluUMvrorWSpmVJEy0+Xg9TB5
F5nz3Zt9isWJLtuS7aeDtn1pSXSIsrx/1TQ89XGXXFFCXsxYzFvpMHfsnPoXd437Pnv262Q+CqnG
E5uXaluZwYuqkGiafvuez8VvZVHto+clzyoP9rM/71zcVuh54KaXTtjq3p+ubvFkuu4HYSj43UR2
GbDaHNlvyFmFiQVdYrIhs8edva7FNJ9Ev7UIK3mGdcu2qgiuPvlOGysYszAw2Cj4XMZF2ecXpo5n
1k8Bpb9tUomgIVkmmSh9tIfOB5oSXn5mnpfviHKpQpQqEJ78yeKFxVeLK5XWFJv0Np5hHhFCjVpU
oKV1RBVsSrdlMJsl6MXlYcrQoIztELq1FkY8VYd25g5UWpFeXPCBjWoPzbwIJ7hOTDDbpzGNqE4+
/+2781p86kHRX8zly6Q33z7TAQMNNAwBhno5zmcW7AJh2dq12wTbOVFHpFthHkL3t2vrklcmMMf1
LMoiLIyMqCPFQeLWy70E4mD0e3ctAi/fWnlC2hamSggDnJawLEN+huQ9bt/65G8nv6YAHhsBz7Tm
XvOIPRPAB77GhJTmsQXhUNeL4TYx4m1LOhio80LuhRvnV7sMJ9dDSlPFFHKjBX6EUkTXGTMqyCTl
NGpHxHhnIFPzuiWU5ZTX3ncSsyAxkuU9zgvsgNjJ2+IUxXgPbBOhlRnzaHq6MLauKH4ohwKWzQ3r
ktyHIdHyYsyZwaU5m++tWamttBy5sTSNLDDJR8UGKtMC6pfCOaBaOQLnV39NskIMb6+6Kvmwy9EI
3TK1V3CSqLEINVlFkcL95ahxS10Z7VObOtuMBrHrTdFu8qr7nflWvLeEI/YmYiGUPnty5DF2OsO5
GC6+4U4nJHj+fXlkmJw5QIWfh4Z1ezPn7UZz0bm7mFyIoEexy8O2tvuUnFKTxLdJFc+95UqE+DnP
bByfR49S3xyjcBDEwPcGpJcpr1HC+N5OTFV1a6tsk/vdnW1YdyvNtr5KTGE0uc4ebdbDt/pHjlwa
F4RgsWs0zZpUyHFvFIvQLsjIpi5ksGXlaiEjcmVI1py17nrX4xEQv1B4kGLuIpEdUn4bNh99ayf5
VpA6cA3crzKR3iYSZrH3SvD/STd+oAl5mkrz01nE2nJIqnWmclw6KLx9PfZxaXNJq56QNT+q7K0Q
XAXs7I6GP17rEj6nmrwvxrNrQ5R5OM/ZNZbFRhnssJ22t9ZBdRgpXbQy21ZsPfJKfUMpPmhJhDt/
is6gkX/QCO6b5q0xgl9ey/aLdMCeTVE++L+iof5JJA749JP8vuuUQttUtBtvbeDgaP1WqXPQWFON
sXVInQDyc3/VdPsQRWR9R/I6jsO+JcYn9pDEkJ55tigiegIRfIYB7dTtGHiEBNCtG41g77ndSU2G
0p3fnLFbaXVmbnQkWSiaA3jc8962nGerQyTje94vp583fiyfxk6Aj9jgPFHJTpji7pfug5uWCC68
ShTeWHO6d1icu7ZPJK766LQ4j9BWerziWEWr3jiLjXCat+U3mUwlga8Su1IfCcl7buzoyS8dQgpt
46U22lNnIsNMCRqARMlNawWnYoL3M/lHnuy/vROQ0Z5i/GABvszT0IOsld7vRJGumtne+a14kXX8
PrT3OGCR05QPGd8ctv3IwHCuxydCkX5c+9ZZFrAK/sHG6vaGou8IAILw645iaYgP+q2xoczw79JQ
r3IDuJvHHa8RNlbbLy3B52tlVLtBS8wtkA+EUYMoVx6hkJofbcsB2w8a7uUDwtK0XBRSG5dwLi9N
DzXJfH4SV+tJpHu4PBtajwPqAYkUk4nlbAehg+ZqNtNzaXfyNyiU1EdfUuXBm0LeLivjc+y6j6Ht
EKjvRqP5RsD6qmHzz5+9yDAvQhO7yRl/a8F0mP0v2/PeoyRhWFw+qj59Rrzx1dnjRaO6TsuZ5bsI
7THZi67+ZZF/qkzz7LYULJgCyE+Exw7Grhr9B3YLK9Ri8wPr8tmdrH1m9IdSvZRy8ZKJKwX9ljAn
cBnWtBaGt3Wq4uGoYp9cRcvlOkfIcUprwrKGd1xbcp3R7sYa6+WsxtqKo4lPQyZ36B81s7x1EU+K
MCkPdUHz4DnNqhuDa3l0qCm9mhk8nd7Jjo1gjfbAGbSV9qwIpiOQ5NYQ+Osa+goKz7avc0An81YY
xQopxDOjXF4MOb4ATX74c/nkdenRzfsd+6md0zuXoZLLWPiqQ/doTa9kda7tpd9cGq9ZGbRhbprC
7HCeGA28K8zJ4DvYUjqofm3rWHbpZ5/r96xaedOiFXElEcX2s6v1H12Ouhy/j1LdD4DBk61V58BN
19k8XvhJn2xu6dFZlMjl1+RZF23yL47d/OTjozXKW4OiAE/MMZ5fpd6FLYN36ruV7fu4+tBzWsYt
cONXzesOqZdtgjI41qQHTgjkqd12WQlqC9ldWJTlrR39fczGP65yfx3Z06dKsn9HZoXtrSu6z07T
n10/+dZhF0flHuDQb7wXW921Xkrsv9NQ/9KRKE4amaaqe2CLTPLiGqCP071oxepwLcvy4Nvpva7y
pWFkU9D9Ba50J7z0S29WgT9+ebJ5izng5tzd1tJ9tIX7RyY4UGbTf1Wl/Yo0/08gtV+oaY6VxzY2
0jd1EDxlaLXdATldGeoZqNnlYcEK8VlnePV8irfERm7MNqlMSBVkGY6DzQKQ2Cr7MDbx2a4BDyjC
C8cBhMLs8LGfyg59rh8j6vprDnzkvEZ/r0bmU7mzVMALDdX4kNJ/LXNn22nBZaSYqITzMVjNhjNt
HQt16XNrK4rPXsu+K96TKMhf+jrZ4tt+muwaHkVQhT3ZeppOj+70LxwY8SrWjI0mxm0gCDx2x5ub
Ixssk7Czmr0upzCjsbAyuEdB9JJlySGzjTA2p3Pv8GgzE3b628jMHy+uAK3vZbREJnD0It17qtlC
omKGoHWk3X55FwaNV9+kGmE4hoUtHeClAPxvcMyJAsZV3id/WrS/jYI2gZ2Ntt0GRTI6K4RVp6ZQ
e8PHSmH3+XPD6Vqi1F47wb+08D9lkb0J0GphDFkUSSFqY3TIE+z9FYG4j5ZrcxWV4jwRNdno1q42
vLdZ8FRPAq1qqu8I88Hi5l5kcBdZc88dFhudqD4Rp+28rKVpm2+zbS8AKARM+vMQMHSyml3qtu/B
WN8bC2qDk1V0pjbMrgKvMnI8Mq/Zo8banokcyQMDBwfTCT1jRDiKAa687L4IK7yDe57BHlZpcS1l
eXA1PTTkcK2WST6Zjjict0ZOazQ2Gyd/JYrvtXLFafLUU29lm4nlQdZVH8E0P7LSeLEFdp1mOotZ
K1cDsveVhc1pVWa0RLXDWhSi3FLoNdEc1rSBtruXHCZuFm1M1pmMc3A2rS3Te2pK+ZFYcN+Rdo32
s2MNt9arPpLyqqXVKbO5cen+dCgD04DMHXVOb30QqEmZbKOmyykN3F3jAFBI2g+cPA+xSqBvxJwR
avTOjB4vGM352Nfdm6Q8b9Puy3fjMwUwldaQIz+E9OfenTaS2+XvqvTpKWFKUU3uuJapdjfdTenV
f6DkbTPr34OPF2pP4cS7wsp2cOwfnY42jvq/nekdK+jd+VxvzWB6z43hrvjpei4KozqNptr6evMT
50TNTCZcUWd+b5sKYeu8LWYygS11c12P100T+EJAR2VJvPbG8Wl5v5q+/lSuegtM+VV2xQUXSYgX
PexrHDni2RRs6NEKmdzH7bma/hR2/DfN8pXUi+/IM1JUMZhKA6vHQ00rbM9EKEeoP5YakX2ztUkq
fvdEF0UmMBW9FV1jzXuphuhumPIIz8WD5dPMVFj1i2xf5ojt9WSsCg1/n4e0xxy7fW5Xxd5Idx2T
bFzlSLsdIOi7CsYyAKqGR4DpJnGcDFQWzX1Pquygb4NqcDY06C+Z/YVW4ErnSsFU1FRs072YD15Q
vaBH47hS80erLNxktQiRQGwdt7rqmvvJoj1fjVJtJqv8k3fTcex/YsB5HOBvhQLOZRUaubhTEQ4W
9rzRYG7a9EDrtIw1asRcofcxNrZ09Zj+yRl1sQvjljOkqm91p841z/KxcGjQ85G1c6r8o42qQStT
/czUmaqunrZD4+69mel2jSejzqiPQIX+LWT1T/q2J19WbXuNhICZ89M1qIycqtvZVhLcJDArBiAc
dd2MS7ShhQe9G0erwMFZ309VzKk2HegAVv5GycCjc5Y+y4TuZazNlnz5ONk6XbzvXSxLXRI/6Ah+
zYmd75ouaw+9YmQe48nwWraylo8A0Uwg8mNsfWRucIuMxgwH27q5g33t2hpPmKW9NUEBqS+OH7OG
eCmq3iIHQLIjQf9bY69tEtnY+0xAJCyW5N5/YWVFFUAbXQAgyG1dAyhIPnSoFgq84CxRAR8CHahA
BXJvtbb74WgW5Q+tHrYykonbWNvazbOj6T0q+ExuzF61iD0Qc8fki7cd/ZRv4paGqY9g0g/Cpul4
hdJpx5hdXlaRIPw0SJr/wd557DavbV32XarPH8yhUR0GZcmWZFm2O4Qjc858+hrUuVV/4QKV+oUL
6Mr6jm2ZpDb3WmvOMbdgNJVbkX4zZPish5PaAYxSjVtddmSmEF+dG5xCjD+ijFIOnSkVMiYkTT9Y
hsZOaJnhMETkv8UbS9MggR6LEiUo4s+wzPgEZ91Wk4AytEYJeBy4ohNn1VZJK9JRBJGE1mI6ELFk
cDZIZrQaNEZ+7H9oA9vTIEJ4JxCquiaQwOlGLiUlQcJV6D2iyR66hDYG5Azp2V4rkmvapb9xT8xQ
ajUrS+ftMVHmpqY/h/X4l5kmt7s7Mj8qgGJ2UuUmxOprEWJRAoJzbZYrua4Zi7Tmwg2VMDQT3yrj
j2vtMdBpbuSYLGtU4QkXW41E115iqLMudKlUcaMtmlgcWMoL+RyvIYJ29RmE8d4o86cyN71E4pLV
ehgdjT+8o57+mdW1bmYbYv+g6Aj+xO4fn3/6C5cInXBsd5LFEdSCAotB/loOYJsEbdp2sgriqPri
FncUoSs5kkiFq9YDmdgN3g0JX4DyLaE+UJ8JHPzK5MYl2KhCn8rCBEcIIX9zob5Gpt8ilTGW1mEJ
FQNmGWo+5WfxVnF8FqIgyMGITQLuesh3eWa4YiisVXLOGHkj2U6QdsnbkaEDAuf1MBovCM/e/Qas
fVTYc5lsVV3bopm++QQmIeoGb2whdeeKOQ1mJ9kMDDcy+CB/GH8oq5akLBz5CTaNAj3BkAKoFJP8
XbL6rTkP7iBKlyGOfsQhc+CLXoNY+ZLr6RhDvHCBj3yLo7ZJzOFViShKDMOjO3QTB+4+Vv0tFHel
V8Otz523afXGUfkk05IGvknDbsXVGEL34o/FTkp1USXxTuOuGPuKjp9P+DICcdfE5YXcRYcmiB32
44kh112nW2jP+vgbhvU5ous3mBdmKG4l+itRqAFSzPU1GNMXOeueJBgiYhyeiy7da61fHoZW3NJh
7qkS4QrQr86Z7rdOKeg7LLOMQvR6S3P6R2/9TTIGaLLgmUYok6yh5ZMgH6s+/QzY3xMlpZ2HZFiP
PQJrceCHSdtRB7iiJ++a376JovbUCnXnhVl6xUad6PHPlP8GMQ2NnH2j2tJONwhMzqSjYOmerAg2
sp/ABiF+qskF4g+ZNgh6PzEtj3YzGfj8o84txTh1yDy7NiCJ0Q1/oqdlZRRn9jEgjcmLXC7OYzDg
BUbQuLdECSVKWf5ifdhNzBTrWT6pRXiOWuPd6q2bjyidpC5MGEUEbGZgM1I3HkaRZ1NQazur29eg
YqQIObO6oVF+io3edKw63Ohzusimi980r7bSmD9jFPAiqWUqq+LNbiWs6hYSYgHFNd1eSLG+aODZ
WR6gDAz/PHt8KSxf/ttr//blv33b4zv++XlRs04mhdFTthhL9GsUFxJIGg5hXYE296Us38G3yHc5
swJGzPMlj3HNqCkAKnl5eDz7z4f/i9dGhiep7dMWMYYogawXFLspnHUXWUAKtyUvdyY6nH8eHl+S
gtNujflWi13fwjSTix2GX34A9EyAjiHBnrCi0xnFqkJdsrxddUQ94z2elplBAsrj6dxKT75qjivf
jFiUrWzMdo8HLKT//VkDRFX3cZylFumhZbU1tY73+3ib/zxNlt/y+Lqc2qVhh42yBKzLFq7ejYAb
4HYM/3p4vPb48vEPhhn0nPf/8c/N8sxIoUZwvxgcKG6FSM+SF8v8FThxy0QzKndM0Mpdq8LPw8uD
wiAJyTZXy2r3ePafD4/XMqhZW6v7Msv+2ReGnzTFm6zXkEF8MzmYAe04hLBfM+ObE76LiQ0AWqxo
QIGqbhKYnnZG8y1FI9mbDb0qefhNWnOgSuUBnhK0/gJ0HSnTrmUBg5lZJhUNWWw2QvRKEsnfBmb+
1EfltKvVCeSAyOI69aekHkF3aAbp13x+Rq3EI8BNkGoZiJ12F/sp3fUUAdg8CujIsEPlpp+8uUDO
H4AdSZM/0ah2ymiqO6sbJiRU88WMh2Qnq367DwvyNafqq47DatPnPugQpunNkJ+aquxOrVpZrKj6
nilDgXvG8Aqt3xpV72PLlvg1Mrp6IeFkFhmQoYDJJXtSg1uVKTSnYsIKmqEzVGE/b4VBPCuD1Jx6
rSY9HtXIjP+8lJH+sg+3b8iO06OISjrIW+XUy4pygiXAp18Zd76gP81K+WdkSeTxLd0JG5mb5eqx
jiJ9cbI/R+1obg1J8Q+J7LMDwnwmjB8SUkPHLOXfRm6zY16wf4f4dOxCtiz8f2yOPt2CiaOaWLR/
w5qV2mo+h7HGG6sU+ZPQzPnTHP0RHKAhO54RXtNdjHuRuG6dswIfji2u2OKxTrKcYHAjO4nCC9Ol
8ajNQe2GZcpIhXZbTsTsqpew81OfG0ck68aRHuk2iPKLHFQGraxqOugbAoP+FFoEMyM2W68sAhfl
OcA+QM7UxI2JrWo2u/gw2TLK9PulknIzzKYTRnB7yi1yg5Z3wuxJYDrH9kYSkQr7htmtH4rsAjq5
Y5VLHHdgpbAw5Tfud+KGNt0LGxBPXE4iEyWUJgxUMmZy/FdhzpWVVLriPV77558f/4KSEi98V3Bg
9nO0yUslhb+Y3RXL/On0+VDgYrNJBLjCzaGFVp8gr+1iwb+NI+y58VOvlF+xi1+mLDgmZFtQR++H
UXqJ2iCzW1V6xVVd2YJVfhgyBA5ppitbzZdh7rt9liquKojkJLNTlHRw5wxgNoLhVFW6K5Xo0OTs
8+IKczXUykgBs2lgm4nEXnMKo7+rhbzpycuB7CiXeOhwCYcIZHWffSoq2UsVpKNDJpfq5GbPBEXq
XyzuVcJongcQwTQbpueKyAcaWjvKWyAMWITNVnsd/OFoTsn7IKhsUyk8Rb15ljKkM1K9SzeMttmW
jJbna3BLhrhBoaeUT5lxbBmjguXsLdgxdRJd4W65kATY5RsEKcI7bkEelN9DxSbMyMSPrsTIY2SW
N6BNdAVpbxLdZPuz8qdR29mVRCijFowXP2Lln8aCTl/QOBgMtpL+7KMaJdgyWglyMe6HZDadMevf
Ol25qPNlXsAeYR08d4KcHmILzUYKaEeWE7vs0RlHEQ5X4STCvGAhxEA1kwFW9cLdL5m8ymHObDcp
NrU2f/rgpyhc6wuJt0SqXjTtxIr/YrU53WEjv00YsYRJOVSVhHRa08+mFG7LFh6n9AwmbqJJzsyi
MNuPHMVHUujTajIo/brxNy8La4s6VngWRqCkZcdITZTlvYQoVA/KzQyhy9Wo89CAxE/zLKrYjzkM
6YQCWz6IMTvKRt52DMLGXOrspgUnWuSlIxGSYSsUOUpEHpJSIIIt4e2G0XAsgr3BLs6NGhEUV5ag
1x9x4ihZ9Qs/48tAm2l3zCpFTDXrOrau+HnGTajJeEXJvN9XwWcfSvK902i4aM0ug0y/jbpRcbFj
3SXhVLE/KwsUKGpd/aSVxDLd74oy/JMI07INEbdynT5bbM56uacyDtCKCZGEkQvcTEEBLYSJk9bc
gcNm3i1byUYR95PGyE42Ijz1NUrvmpBlLMTNZ2y2dOpRitu+RllG3pQd/JiNnu/B5iBVo/ixA10p
nkbaCbY8mRtDh55HtZtf6qa8oZj66tX4N+5+CKDTVr08+a4+BxvWXfU542DBHrFliN6rkYqfecB4
g7s0uak1GfTO2nb1SWRet6poL7e6ipW0soiTa8cnKRw7r9IZPlY+usBkSSzQPkNSa1YaFSWn+6lE
Xv3ua9JvFc5PepTJgBZq04vHxsmZ0Nt1aInePIh8tlt6hbrMtpmmRziVARPNTsAJ4atuqJSEkoZq
x/tpRpeAItPWg+pMuG3iCTLWV9xGslcbk2cJ5Gv1oKqFdH4R5hi8CZY+KHknrWijdSBK11BjzywD
y3DQ9vSOAWoAwxn7tzT/HYVksJt4ohxmZaOlqx9jDYlOgZPDVLEZlCjfLIDsWlOrzM7Qfmmh6Rly
/dHB8VzrZX2mLWttFFN6ihhK1Vp4SReop8KkgqDO4MLMekNnyDwFBgbppi3FbUxaBdS5LttYQDI8
U4MYV6R4vJpx2ClK96dX82tGBDA/W98RDn/o/Cl+TbunUG1+grF/qdAesFEDgzeIvlf74rqL/We6
LOCbgoruMz4wVhuVmEEgY34gfdXCONiZtFQLlf5b0AG22ZQO3riQSCGSiguatF8gpQm0Upz1/Anw
S9VcNe2oXUzDKe2JBXIaLbjTKt8m/GVO3eIhmhYkqhD85g2IVNY8BXgYvtCI++4qWVCqSQhUNTRF
80j+gistwFVxQa8WC4SV4NWJUTFgVtFo8LgtsNZ2wbYaC8AVwhhbGHgftFzJTzjRfUnX2gJ9FRf8
awUHFteOsFMXNGyDOt/tH7zYbEHHGgtENlkos8kClh2KOxlnpOM+Xlke5gVDK4cvyoKlzUUAtbA1
0r1eV9yqghKAbQfJ9p8v0ZysaxXMLcAPdUWRzXBx2fwBxR0XKO7jmU4TeYOVwZsWim70oOg+ns41
DedsgewqC213Brv7eP3xANaHxAnovHzVbkR4vfGC8G0WhG+4PIug+uoL3nein8pHMN+KC/q3XCDA
0YIDzh9k4FYHEiwb4ILlBRxsLAhhA5bwtECFwwUvzOK+DxfgMCfoUC5UYjjg+b5asMQhfOLHS8mC
LEZZkjtVu3CMhwakcQXbGEeOtTGhHcsL+/jx0C8o5LEEimxAR8YGR6xbjWjfX9DJwwJRTmmDuOkC
Vg56MI6QlgPOOHpA4MvmgmEGUjIQ6gKaGfNKsUdbAp97ATdDN/iSAnCNOUznDrZzt0CeywX3rC7g
52RBQCN3FN1uwUJnCyBaE1HiRQs0Wlnw0YT/fFO25qsMFel+oDwBE8PgIq6XgFEA1PS3GU8tUGp6
C+W+hVOdDqW8lh7salyR1b5/AK2Xo4xjDar1grsu4F63CwC7W/jYuYZ3UFrw2MaDlP140YCezSVF
EzwCqI11ufbMBbJtQNtOFuy2+viFER03gNzFgubul4MQjAwMOrjd1QLwriF5P957vMC9H88IRTDc
bkF/NzDA8WlH57rnkybV3/KCCbeY+aYLOLyAIN4uKHERpnioAhevFsy4MHdPbcYbiHBOyYzgXSz3
hzJvTBt3JJxaeOXVAi5vHgjzgO3cBNWcA73C+J0eGWuXrgn4HJ1QIABCN0y6SfoYuJIfLJh8KIMB
c/ioFqOVelYv/sBeb7IqaJz6hwJrPV6g64LYrAiwxD+4ANnlBc1uwGh/aPz/vx3i/2SHUKmu/nd2
iO3PZ1jgfchb8D/bn//6X6R/vuNfZghJkv5DVBX+J6mMmfQlyPZfZgi2Nf9BvSdpqmwR64Yr4V9W
CNX6D+RjJJyZOBe4FS6x8P+yRqjSf1iWZumirGgavjBR+X/xRhiSvGR4/U8pjdwTCInkfVkEfKmS
Yv5bGjIletVphq+fpCnuAZsXzhBGAf3aGdJWGaXUPWnIlOjxUEbERupBiDDAaHapFDXIsZanj4e4
QRZFDAOw8KX98XiYhbDBYsHD48tijAfI0Wm4Sgc52ii1QBG/PHTsnHeRIv/ry39eg762hq8JBTJg
bAHtq8JQxcPjmdyMvAhAFzyQ4QMeHOtyV8YGzbTHU78CljP0Bhys4j5Xek3WQI2ObLkVGBry+AJP
A7xpNlDVabQGhK9hhvLc5J7aGMzfINLQatGtYFi1ZnYMmwWMNTJYsegJKG3HYpnrIr5VY9tMyZeV
61RcqOR2IWM2ppphv8MnJq0quXkWNF6qW3jY5NZz6w+q8gJJpl8JBu8piM1bN1lbA99mhKRmq8gz
o+gGlZGmmeVunK0MG8fytMHgmCLdROapSCNgIKHePN6nUOrghJd3jLHP2KLHrdJg3j0epLkK1+IQ
PY3kkm2ietoEdO52CVk0S3e2WtCAywwzJZJpJelYYD/jKNmHKM/EtjG2MtSdEhnfNggG7LjGuMU2
es2yqAJZhEngwUJvonwnDRDQ2R+ZjLHZD/znQ0Dq9f/05QRGY+fmQ3weTalb4RUsdo8HcWn5PZ4Z
S9/v8Uw2ZX2TEmhkLR3Ixzt/PBiPhuTyIMw6Mr9MpeXdpx3Df9jvbRz3qyBZy8ImvYLslmw0LAZj
iSB2qrNykBo0w3Z1k7UrQZ3jD8RC5uso54qWUfEKUm4vrCQGcna6Am/tCE5WYiX4bCFSCNcKSmnX
XXhmdWsLUO1rj1hIdhv8MuITxhV7aIic3TfGPpGOFZf8W/InuYxi7sUxjLwY4z1KwWQLLbygyGpA
SY5M338KbWUyDkdSVicd2C27RNvc7kKyyZxqPw4OPAruhNwkgelu5y/xFpY28y+CjKILg0YDQqmN
G9DGCYrBhVkso28LOVztzsnBUAH5oB/cqbmn/8bP9HZRz5HnBcl24RS1dn7Nr0q80l/1jrHvctgY
v2hUwSqzLHI1dumwjjP+VmSW1oZ5V0qzE13DaFeGUwen0voqfwiV4vA99S/RWX8VLNsKvPbQXrEd
cCTQM+Pi6dZq5QBES+TjtGh57GhfnIGvNBdehwluG95nsiWfZA8DY2TqYZfvzMMZEKe0LXravS6S
+xhDKuMSh5JQxVxvj/16ip7RasJbnH473R7q7zhzDEo/mk7Jtqgc0u2YW7aMym2ObgvbByuP5Yif
JTJ1JB+p15zwmmJ4HPG4yjukNN1FIQ3kWb4pd1y5ksYaYqMxg2/enBX0WoFTXkmB2MK2E3NPYaMc
rHQ+m5fS3KBzXHJF0TBlDIK89KpDV7Lbe/5l3PJXy0ufYhhXAxk8e6t+B/1obBDlCJxF0JX+msYL
vAeTFan/NmQHl5q5jo7p5IjPU+VmrYue2nxRDsIbLGv+GC5b9VP9HV8YCOHL2YEbYQbl9KABZPTQ
bvpTNGQZAfJex98Z0xboVbGbHWWFlWKjvuLdoCsV2N05Ka79oXqF9/7BuK9+YyQExI6LrT+YJW04
m+IqRXLmULqDHuaC0tKVzCAWPqOxb2Ei6k7wUe+9aCuik3pBNBJxJpwRFTmmIBp8XntWQ3f+g7eC
McGWSYbyDCfZ6X/WN4XEvvlVf0AIfUY/1pl1Z2o8/Uqwemlj58nmm4/srLflwRWLffncIDVpHelO
X6lyrB0NP6ZtGIlITtz42/5pytnuOoPOOMiGgfOZFV6Rbkyuh2xVArr7qZrVgOTY/emPKAX6I8om
/a4esAIyZuuPlstsKXMxVBF3R8n7FhHj68FiKR2klDiRXAg6x3amVmPNQFy0Mf/yeTW9iuBO6Ie0
b43yztoBK8fEVK3/EHiYGhcNeFXm1jRstvLnNDvFjvYTt56UHzeC/Zu9+h1JILrFnzZY60CObPQH
F4LlOObNJ6KdlfRV/GL/ZsxqQlSAa8vv3zBpit+mm3aAUM+yOKwDT90ONCpQSTvaLXqfK2dYFYSJ
2sNHH6/mbfkct8hKbVIUOZdh4/r+SRS35Yu/A++ft5v0WfhGAM35HQSPU89nL38ZQ3chYUcEndnj
oXv15y2CH3HpIbqWsDL5OwpbrO0G8eS41zrCFDY5NzrWHWmXvqDT7dEHCV7wSRMnxMMARh2cNtOW
mMgiTz/z8T5nx/gL/on1HVxaf6dhU2YBUX5N/DayZoco98a3or/F1TFhgHxlaDwKK34M1EAk8pNw
MIQPIhXZFqyK5lB/471+848WjaXpOZnsPnCD10EkTeFV0+kC1huAvwkc/WzdSq/QLUXx3IxPhvgH
YY84vgCCIatt5vkqzjcvS3+zeCNio0Drdh7fSryh6D8pT67z1e8/5OZ3kSjz6cUuJhsrhY9QaaeN
ReheaevZMz9DDSxbJMMEWTDlH+55xDTwfAFtUyoRotq6qf8R0tnFBIk/EZfaX7rlf+hdVv7o8Yex
/otr9ma78DugY2G/oLU4B+lboh4xdfJ2W2c+DlvHf6t3+Psibn17ApBwOIDZGINvguJo7iTZNqcB
2K1QP8rZZhZXcgH89bmoaYx6OPf6Yc3bY5bcTC6MWKk4JniREJnb6Gpbdyk37RstjZEqnGXMVZuz
kYxYU/bJu7VTdvFF308b9aQ8zU/+zdxxRWe2tBfejNarWGISJvo4ZoE4M4YEQYdYzA0XmOCpbFKw
0J7kb7Ba5vJVRsqj7QhU8S+pN7wUK3RGK6T2KXi2FXzLHH1ge0pG7FJHmvzTnqn06pWpPWdQ+wGV
r4YrX96My7iY0AMkzY5Zs/1CZ0vE3UxU0mWhwhN3IDoVUn70eGSzIUIDA4Wam15rvK4kjx62XK2H
+GUuVp12lPpNrxJgctRBjuWOXHpBesY4FID4FPCM2eWFhei2/CiaSE8hcmV2t7a1xZcMDPEmPJMw
LIF04NarM8NEeWjHv1FylmMwzDamJCByLRYCmcBNZ8DS1rmJvkbtSLu2qhCy7a3k1QBIISP9gNFg
R9/qvTxa7xnRC2dexf7p78P9iEOZnYZj3qvS5S1dZGpmezqMa/OL+BhXPKSXqXHpZoLZ/BMMtz7h
ZcTAuG7JjlrLLhl5Xv7RnoV1f569AI7krts2T8Neea82Zx0Z/W/9MZ6YIJlPJT9j9sK9usnx+bhh
58bDMXOTNxFp0EtdOCJ+hj3HiEbshERasKMryJMGUSHbVYtaYYsWpU9elWfGBTW8AzD3MEDpF6/F
L+tdvHeImgevvuGipte3SjFTX6c9eyXeBRw0SAFr2I0w79IdZTfcvTN04fN0H+71jePPL4u6fYmJ
2K5P3DjotjvFtnkZXmjAcMWWLsiIFpdQesp3xqt0m3+JHAIXm+VHZtE7yoChdFs+g7IXfHfP5ae6
Igfk0ZjlGnJFBPk+SJZNeOm2wVV4MX64cOq1dBPbOyIk7VUC6oO8s3UoInTxbs5XkHYAofrPZRD+
io8QVUHVbmrsMPiKizVU22pvKCuU5Emywpp9ILYDZiHwIwS7+Ud8blVkmqum89JNR6BM54nJJdK9
rl/rGLkzzDe0pVfK5xJtTEjKp9dUT8UP92mLmUq2Ul5BkYXr4ofZ+bo9dS0oOEf2b1RV1VN7E78y
uP5vJlDCVZKvkHwxNmyaI7J3AHDZwO72ub/Ul1o+SpHTX5RibSXb5D2ClooRfF89w5iBW1Jdk2/+
+Erxhid+ASaxIHWsaFc9y73DDKbBcMX3GydZdIVo15l284R+nP+0YJogbfKL2m6BHecpEkyUQHb8
MYGQPiVP/p131KGcnSMnD576Yt3nLlJ9yibrjwAhf3FVOaUK9mddR1ej/BqzTfdT5atieEsZXytu
h9F9xW5Cehq2HPMMZe5hmGmNMstdxhCYK+1amck2qht8F48ErQH3eAlStpDM3ePBWODti2PANOsP
XyEquQ8txsRd969nj9ceD48gZUtU2WGYaODSFtF6iQFNaf3YrZF0ghhNKnb7lMt4A5cAmeXZII3/
epbBDmWWuvxLqpLYAOZpP1pihPFo+Q9HTWnzzf/yu9USm66mD+wjtY0RY8NJhLeqJjZZztkpwoop
XaGgzuyWXyibS7GpcKgtpCOg63akgbdEUk5u4+f1Drwnt/3HU6WkxAfAPDjys85y27ptcQ9+i99I
pqHsiEdKtIbl0YkCZwnOrcH4OcxeEXmRpTLyW/kk50uVMvzik9vXG0Xd9sbOLO38C6iPeaDiiVub
uR2VBJEH7zDLGeoZhwJDeQyBzaaYPPYi6gKHsFNLX/NDVf3UHXvbcOSrflWOk0Qjbi+YK/rLNEZl
w8t+8/v0LHgte1GLdFX2+l55ZwzoH0InOHbv8jsF0rznrz/FdANtosw3um2dp9DtVup7d6w+qDqJ
/qDrHEJMRR1kopm2y9zu7xXGqXd0Cs/Sh35tv4TJDX5b8poVW30v1sawIqGbcz9VdqoRFWnLv/1P
/EyRWqYX7ct0tTPyPaSDSXjRTvQwx698lW/ZeEipUx5amK7skpzmT0Dy+wY59TdcSR8x+75340wT
nEOHMPIEC3Upnu1Bd/z35rf4qALkiw4QUlzv0p6Dh5WDeodvC+h90Ji1bPm1vgI6YIAGT5luo3ZA
0cb974xdloEz++EjwsKJXWy44nSXrT1hCLbzjXZud8FxQBJ5mgj4wYRm2MgRUdGKPwPawdi2Erbs
bbwh4YmsrZglz7UKMnRWfBM/ar6Q2/zmr0ofehRmYSxbJTByJ57sYRUcuCpJks6/SHKlpurvIYdz
4FAL3vfojKxj0cF/MRxkZFt9OwPEOvrI971mFe0U6JlMou1u3X4RNqL+8FMr8mgmJ9/g4mwc6wsZ
sXBtQy/j+ze8cBEuFSOZo0qwscH9/UL9rOzpo0h7iYXlivmO5A5QYAx5By8mxw5PgG1cRNgPOB6Q
Tv2Um/Re+1T47KnAPdjMa1Nu5DccVJKr7oK96gVQXV3s8eDXL8hoyQLlMjJVm5f0wVHWGCVZbK2j
uMWjPm66W/wEkdW4VzvG5sh3n4qP8MogQCHi+sdwlLPfe0bsBLfW58p0OC+W138xV1Q4y/dpoLTU
I0/+AfxQUlEJoI8d/g44ihlb6qu8rTfjnbNRra1V+eTTEHqXVTu5YTTNjlQv3bIJ3EQfarmyKAQS
1uACgP9WurA5P5cEHgQup70sXNi5wNlRCKLWXMxiG5iYPGmb1YhIXr10tJ+4cWYODTNBOi8zpeti
S/kk1IioF/NvVB1FOGpoDandv9n8UZ7q63K7NMvA7y1TUk+jQkH0T8eAHgFy31fxDy96f6COFANn
+JgPfv+J0gc1BEDTHO4hrtbKQWdKMYQjsfvUvjIMmrgs7JnuZLwyZM8ProtP7L4SX8ct0HTaTMSN
SJsxtHE3YpvPIdzzGacPds/fQdEF87pjKiq6WFfHLwlhzp6x0tJvaZzmY7mKPsxfugiQO65cGMQ+
8zGkAcQJ7850BYQ3im/ti4skBGphj4JTfSizq3010zlDxxKvUhoSb3CTiFR9L9GgJ26Rslfb98/N
CYG8gW30XsrgjlkkeV80J7b6edBdulzx8/CBpZtWhh449LEm7Y5bUTDsvPLEX5Ktmo8JCy8HbTji
EJu5fQcODjDzr6H/la7wNWQfjBERUmZrgbZPEO2GI7lkruE2X765wiyjHpXOzl6JCFjHTwZZ6p09
37MP6zJppyzxhs6VJCdNz2nyQk54fic8jWF/X6+D4diMS5tlGdzFp9Hn3ktzKDj4wkq+iprDkPNS
sOhRONB0oE9AQnB1mO+AFXf9hpBvt+V0Iuw909Zyxtbj7NY/yZkPSaBcAUuRhjErzJ1X2bTOwp3F
qEW3oeLcoByckYtmmwpF8y07I5iojuXwSteLO5GvPYcWWwWPW079ZXjGiQ4aw7I7n91WtPHQPOnP
03Nh2TqOfValQ8NmobD1Hb4ol6tp+XFn/B2cR2KtptuyUoAQuHLm+cgJd+Zn5nnR27PCkmlQfnHX
IIgtjlluMOATAAAb50be1bPxobqd5UBpEX+JN1ly4yBafJFhBu6RBKMp3MFfNumEkmRg2AXbCHwB
7GIMm7WLPmIh/D6ONyeGNCyAk45ovrui6BAdkNmFtqfO9tflE0h7DfYz6iGscAZejV1YbLLCqWWP
sBeQ9241Ibxb08Iyf7nVmoMTTWshfdOJJ+UoNIsNFqmJIVFq2u3LcJF/W07zlY8bILts8GiJ07uL
BVeWVwt+f/D4haqK69y2uL/yQZFtFvvwhLyO2p9JdcfH2s4/Q1LUmAS8NVyMb9PHcOSTxoKN+j0G
eoCNQzqm8U3U9jgliIHZMlon+crgciq2VKgcKwFPgbwaDG/e8KkVgL6uVdyZy0KvUN/y3jne6rWB
XVd5enEg0KTcK8T8eEYONcEr523VOQSwV+PKzJ46rsafyKM8XpFfjOufSD1detEnz6g3EzrJxqs7
R4QAsyWogr+ZlYXIds7dEYXTaId8sdG+YJvQ/OSE+/0xLDeB8ZwArWi5FKgquW0ny8ZI8J2ocFCN
pgSSwyvgXwH7WKs2PYNmAtpEYPyR2waZ8BF1su/o+co6sfzag6e/9qxa7KHkfWqRNeYMv1JzJY65
6akuT+KNmyJNwY4q6ac4N8G2WMerSHvmpCh39Racg5v6A37fOPWEedPaRGWNsdcONhYAD3q/rvQd
Pwf7ZnT6ggSHNZ9RlRtsaeMXq8ipsMVbwQeTJD8uifvwy94LEEzLcMhp6fpc1MCpn8ih6IHf2vPX
yKFgO3duXzRsRK9IpQnyIGry3LCQLO3ohGqx2MaluxouzU3fZZ/JRfT0jwr3JWFqaIkeDf1u2Ep3
EAR/Vr0JoOuvQoexTr4Vxu+y2DRrhD6fLL8ql+WNmyRWbfHKgfW75bPb/LIX7wFwUcVBACuPwie3
9GSHPn9nHss3CffqH0AsiKCzeWvbARwfDv41HZuEc+j4OwbxOS+pS2NVpGUJYPQvO1HzfxgGEzd2
ezIeJ7KqOne4DV7wmvEJYIM3cOMDlLTBlJLtc0Ii/kJWYMvGTi7i6PHoA9PHRCwl78aD/MeqSwoU
WbCQKfdcZe01/yG83rfz2gWQian4MJ1bAGa/OCdYwfXSKekDxbuZ4cfwi3ZrFz9XF3IrvfqbNwnT
p2kPNEtLzNONXe38rcrWbY1WV6Zs/zBfq5PqjXtQ4asc3dls46OB5I+U+Y/bMqkeWApubL20fUJR
sksP0pM2P0+o7OmRO4rL5vzCGlUrG5m0IQZkwH60ZZvhS/vAPIQldc+qBeJRHCjt+i/riw8nZsX+
zsUi/8ity/GzMb+/+juUx1z9t/FObB4fKJfD9/ORvsyH+trcWBRj+if0b14itgmevFXf5y/rPjfr
6ZYETvbBfUlTnwCLhNM3Nxq2//5B+QBiGOp785vdiRA6OfCTeBte4IhEL9q5pKFzTXCuotbgcjvI
L2jL03u/6X5T6p5d+kR43Fl808hT36aznR3yvWp4CBAp9yBTEDnbEprOZn9betYxAG1ph5vRgwGV
swPXvPhVXmHWtYtD5CkbsqSerf24GS/Dm7Q2D3hWS4olFMbLzgHeArt4YNQrzkZt+zIbKY/dRYi7
7Avnd39ljWyWdcNOv6QazzXaNny9lE/0nE2EuFRjrHzsJkuvrgAy2Cp4soO2Rq/FOOBFjFyKabH1
aOorcK7nFRlocucguwSgKnjAcjJz+9/oOs/dxrUu2z4RAebwVyJFKkuWLcv+QzhUMefMp7+D+u7t
ajT6AgcFRx3JIvdee825xizSjXnrulW+N4Eu5UzPw49eGxDGLVs+z2vT64wdgPqShTWhF0W3YddR
IsteKjkUiLDvfqRdvWs/B6iqG3J75AdwLIIkloq5Y/6dw+GZUx+F6QtTTdIn/ppt8caJb48gQGrZ
ynirWImO6YlR+1QE687I5HLUaD5EOq0s+oEH6Y1rR/jyveEx/hV5ecVKOFYPod10P+2d6SliF9Nr
RfgPfF5CTu7mXvymcaX1wEbJ0Zbc8GW8D7WjtRtaF8UvoSkmz4puPvAR4OmtstPnDUNucoQAQHOT
N9wpYXWFwNWZGF7AdOW4lg8tbLeOdsqnFq7FA32f6TbNB8UxXPNWPQJ5FSFBUYzj2stoxtAmeVGT
z55XFG2HRzTcNLBL0xovHsEg8oFO+o/XEOVwbV+eo7urNYAD9AsCk03JnmiRs4x4zG4Jv+3a+Kvc
ET38wMkCYuJQAL3oosxHKbUbLos1KTCV+Ub2XNlscAmGHINTploYYOP5sEHb2HE8xm9FeG85zs81
HcWfciWtgwfDMdCzZjrTBBjUqwgiDO77FwmklE+lQbwIx06OeNOZGVjw6NwwF/NnICCHW4IbaloZ
RNQcWbVx1KNmBL/TBi/hBm3xUp0wZJJH7Mibcpdx81Aqs5EER/IlN8VXd9e+20PcrwhPCr4INIIK
xPKb/C2mVfa3/TDHZaNC69PdZtfsQc5hDv2rvMJFem12w7rnwD99qn+JUULsmKNFGw3BrnqaueFO
67fJiy9cwOZ01aJxzv6uFi/zfOIRw243PvxlSHiFICnxttH571zB35kJ+ddrTWWQYIVIB2c77dfS
DFZrFS171pv0jTU3Nz3JchEtQVMCgyLNUDDduXlgJ6tmRLc1MhFJop2bB6681BFoojieyZNk3PhF
pShnNgyN7qH0O1RTaGXwzhsBQzxoCtv8ojj2TzoxRUwabocdBQF6IQc/u+cG+Mk/Mnprgs1qmVtX
TXMjsPxefSMrZTIpYFbxD0CWZcuymav7IkYsqFcE3SWowekZgWOwaEqjfnocXMD2cC+e4k3N4esY
fOJOB5QHHhY7sse7RwWcXAmfBW/DM5jJDL0yYk7/E1RFtmE7c7pjeI61Y8O0Bq5ValAgL+vAZck+
8XKpjOMH1XJG1jDAmLnwqNGsL+MtI776nvwGusOlnh2SteWYH3QCDPKKOXrRZsquZNyckE/bV5BL
JkO4ltu/coZHULQ+aub6aJjE71Vy4pYeCl6BI/wZfgjsgnCk2cuG1MNN32WfjHuzfbPDZbrN4trf
GFD9k13Jtxu3xk+hryonCTeTDBTngCtbd7UHk8kYD9lhuZOSDVr/ODFI67S1nU8bLtplrebNp+x9
tat6g5qMXoaFWVq1P2ygypqZuLfCdGBbUaZB4E9s8Y4j9SywHMkoUzO1TTUw+OvEhD8oUHhtqAkz
17WwCt8Y6r4lJpN3Di5AM/fCzxTY5aV8KwrPEDzEBRQHKaZnB81tK8WXabhbsQMfGbcQJAh4XYa0
6b4T+jyuTnvHRhbkWled5jgd8y0RZB6tI64FKjuwXG/0ZafIXqy7N+MCOkQ7yzu2R/UOk2fTvMNN
KMmjAlf3JmPoBvyfHyKaxgltKThV1GK34D7fJGXVKZ+RuWl5gsgQSFmeSZ8cinC7jhe4Y7EoVYa+
DcLNzCA1hpTwUz/pTrMjwaaL1/UjwmwQv5HFoDrR15iuiXrgP8WbMPxOFwRzBKMBgLph07Kk3FAR
fdUD4ilIorXvIGM9OmTKN+kibLNz9Zq+sKkD52C0yAYB+otgFHMeBaOwRXAAmuIlN1E9x7vhrLfg
stbpH/9dfJ84+1J4b6uP3CX4xZ4dujrKF83u9pP+f7kj6whvu7yvP3OHlMNt+xbdeDmq7Utk/fHo
4ZYhTlpuvO7wGJzHY+7iy0dPiReFjhlHLhpqu/S1fuXWHF+5yFjw5Gqj3ZSHycJ9HruVtLVa4A2H
vvgQaWHcdZoxxMSMDrbPdESTXRst+OpV+SdX9oRFmPSE0MrYovnbU+5kXjN5TJqkEKCSzeQ7GssL
SanJpkh2MXNM5VFi5MfYdiVeTacjs2NEy2CexyErWk+4+lc4vtEfRtk1iX+BIp28k3lCT3HfCyfp
yMZSTzukL/56xlOPizW42KsElDWnpI/6T3TLvsd8nf9BEL7y8Fwxy5uwa0JmDFnq1tF7s6//1CKX
CFv6yjiQFqyuzBdTXF6d0j+VJVpb1QoJEJ8tIBrhlXeH17hkw1KGvcv7zjaO+hmb0Frcmy9LdgR4
n1/cytBc0bvXBkIh0y/xXt/3X9NPInEPruK/6Bzb9lSPq7YCxu0Ow51kBklxSKUA+pNfg0fPVDWd
XeNouHjDbyK1rYrQ6c6drXQ25UaGZtdyml1N30QIKaiCbs2kEooO4onT7aD/8uDyt7kvg3V4Ld+I
PWQUZsvqIMJjAdV3sArspx4jOpLDbVDZlUINrF5IU32Z0Jt/yO5q19gi3tI/RCoQu8Zjyu/8//oN
r52e1bF5Fz3lDUlRsIub8KG/jB9B7ElbWXPbtfzD1H70yzg4AS4r7U0ItkxmuWiLb8bksmQ0t3oX
Ml/7HtxYFHRxMaJpwMy65ZByMo+Dh85Q6msLjpO0BpRykdzhJ7m0iG/CpRNXXPHlm/KhIvJEt1S1
yzfzm/FLjebPvntFPJmhiYIEgce+ml55jPZaX8VvdZ+cmTuT6zVmbyo8/Cjjff6sXSVYpNaGRgN9
0RsiswaK3sH9Jj9kO7uRlEkL9CbSbF6bZySfcrKzw9cXx+qEDoM3utDo2z/GsGrfKppCa2zJZ55j
dFNZ8G7x23zDGwCgqWMFJ4O72zI5zWxl9W3xO9bhb8oflExcNyB22O7wLqCN3jLfRlZGuMU35aR/
ppu+Ca/NfqmQRzZejAArLCRvNCz37Sk76yeBCDnUr5Ibax9t6pfyam21S2JXl9FVv6HdkqSFLWQv
e9rFtJz2Eb1z64Y7UGbX9DTYqIsYo8XIwfdCW56y82pL25zEkrW8EbB0GB4+PNosNOZfFBaPcnkR
3Xv72Z90Xi3y7e/SsoWgfUClnO1wLwDg4e/McT1c5W+ql77ogXPQ/laY/Glfe8wGRBVpv6tfejFh
4EB967QV9g6Mbly+GG/oOiAiGrv5qshb/UyJmVSv1o7APZZPtp7qwHVZ7tK3gkyXL/2br3UgQf+w
RHChSB8xdhoq+/f6SMovFVtERWRX8mVonRilZmJ+ET8dc9grXqEauAon22pN2xmQCpeI+Fpf8X0K
SG6cqMHpxF9U76Xy2lMkzY4ku7BpLWKDf6oDj4RZ1iTECr7FfbjBDuBxyCGm0jf36p5wXaChr9kr
0xI0XvJV0a0EOtsYMW/tUdglr90WF5X+VPk5Nb7Ih3Cyhy2VesnSx1Nkx+SAGHrmOxI22Ir8KH3Q
1/0zUlUdgnt+WCxigQ2jyp+21rn6CrfcWjP91AeeEHQbEHDdKj0IbPfY55zSOvs4YvHD3esH8Cum
B/Cws26Pjwp1l+7ULrjj6BAO+pWuQEsD/pOd7jVJduYVY9kVm+u1/ajeRbumjk435RcrNtAYBmAU
Lh/lzA7CTqPvcA2pFTY0GuFrCk2pOgYwfa9U2cZFmkjeIW591dXX6bW5aZdhX7tpso1IOKeyvdcu
C8y5UzfC3npNg61+EjGQsDPT/ph/BOZabEwx+xisD+a1DZ5H2ixUvVMIpcWdXMtmJXjUhj3e0brr
e3y3oIdg6qXjv7LeQLGYlF9OYHe7R+of89A2qGvpGPNVizGlFZLq9Dey1tYjfuXA0PJGBm7Kocmp
LvUppubgWFOtGbQsCEFFIPptvzipRr0bn6xP/1ZTajOXXm9bktlED/II9aQ/7PPyFIue/qP/JNDj
+VPxRzwYBqAmDxk9enCm6h6MBo6ToyNciWeDYjdbJ5eBKSOvuMVeflK4MQm4/hIu7HSkRmfBR4WH
ReHiUjlPDR7Yo3bwrPwlSq+D4hH+UCG1Upj+qdD/3qkhIIdQZhS0seyK3spb8DMmjuzT5lhz+7BS
p6aTFd5AaKy0HhO3A1ALuIujngovYlVLuGU9rrK6oLuM7krzCq2J0VUMUUdCh9x1+sljQd8jp3Ri
aekdXd8ZH5nklO7wHeWEz9MF0PeaDpJkOVArOVLCsiDPcKQ1XrOTsVkzpgF27DZ57R9i8PbwJIp+
0Ra01+Y9waIaeGFxYOAGjmmowjfxgLgynYWNipUPoD6BwbTkunAt/Uy7kDmNdTQvJSynG/qWwboB
O8ZeVWGUiWmaD/exPRtbErNw9TC2TYAH+zSy9IYIFvIuhuklmG1l3BH7B4NU7jZUJDzhLH1IPpbR
ciXAIo+Jbytscp95EJ/aWl7+/JXsJGdw9Jmw78drW7xES37RMSMAtcDIDgHAnoW7MGyH/pJPEJrW
GRpkgTBBjudRSb8nfUfgXBnfJ5N2Te5RllCXUQtRJKi8vTRDKNkpu2XHjDaslbwdc4xX72CB2cVU
N61lJod6WyfBjebhQ32xLtiTOqj+7bpFsC48QVhRGOXlRiq+AnXbjAeNcPvkzsIc6dv+Tf/uL09h
v1vU/n86//NTOJhMJWbQSv99IzSDpTtS44fjF5jahsOT1f7gMsi6fX5tIslpY7TGhVQAkphM0SGZ
EBdcw51QCjTldNLpd1EwdLRS+MgocdQTCkkaWn2As8FZ8fml5zdl6Nh209Lafn5NmnO+Da2u+8+v
WTVAg6qyXEbbaBnEcuOIY/QrDYvX/vm1evlGlWC1f/4zNYwePD/6943nz/3nV0y1WxCR5HvZjI2i
PT4fNjUVVrzlw+ePgoTlYBLLyQ6mTn0O+u1YchpXJ4wqne8pPFlJj0y3HpqCtLrWJWFuLcdtC/NP
n2w9d6K3pJuOdTBdR79pGfLjXSvIXT7reXRO0/DLUrIXRRW+ZLFvN2qqkpGAvBEl0zYSYqfmfu38
85iPihsWIHPK9OETpMTEUDpuUvx0SdCP7tw2wSaLCw55dBAsIH1aii12UmLRNgSJI41pcEzu8Imm
SkzWefLI+mLY9hH1KRMnbH06+6beRQhXTTd6mY6yHQ1fhVjIe9XX8V0H3mSqDu/KNs75G2liv2kk
kxnjltbocMlaWdpbGuoDExO/pogWbyqbkuntCUiVWU+fTIU0ZF9ScHTglKAUugrxeHaWRkiWEf5O
DbdFQ0KBM3XYGpuBjTBpaDYP4rhNi/DRxzJRDWwxDJL4yAOdVZZMUYKoiWLQminnCI1xYCzfFcZL
C5C5FmHymtUYM13fHwMdAoOInVlnDB1c42ae0cvLcBDX8mz8xpn2BWIqsdNI86F9MrFt4EwYTbwv
ENu2MW4K1UDa6xVJsiXBYcETxJIRXWHIObGeAQRzO1fulP+aYx47JOxFY/RCikPb4BarCVpEDAvI
yJkHW6uWX1+GLqPwHtV9/uIXMIlAg19BJUDdVLTpYIRF7uYZWcFik2a7RvseJ0/LhR3pEiwSBeQ4
/uROA25yJUXE30ZZ9yDctNyW2V8xxvnAzDuHpjEdyCDVdhZaQM/QQyTRc6iZRD7FxJR07bLWpPlX
VDFtIZ3iEljCUJiYFuaWE3lifEKUaF3Z17+tcD5OckpTypRwHovQOSPstQmvKFDpbcqwIsFiADFN
C99jZpiil1ttaygEMfYjKdHTjJsbCpSQoSkqenGvuBIdIpzoQwLUkWXMkQmLWWymf8GP1vvSJLt6
pidiRmS5xzn3hz+EIj4NFZEnpXY1PlkCy79qFvzGTJW7ecrelsCtX8lcsu0SLVIJ/WE2p50xK9wl
MdUA+Xiw79kLSjpoVYtAVKu6wACpzmIgp18aUHqHoLCHERE0RbQxR8byJiYcCXohp69MVCZFgngJ
Yra2WLFunQryWSkTza5ZyuIy00Ax4eQfCOaLwQD1NCPAfNtVCeRUAju8yf8OQtIdpISVW5UV8sEq
KvKIVHQd9tmuo6SJ/YCUublI1hWm20JW8RmCcB/bVHTnta+xoRZ9WjBUq+91/gB9RfcwYxqfeWC6
4AGUUs+UsfjPdXzoIgqVrKHqy8vkOgRfUTPuJBXfl4jJgCU2IEfSXE8qMkSUDMA2yZNLouARFkjK
hZFKq0JO3ElpunUEFt2VOzXfNKBl6IEh/vc5zf96ViMOwMl7PZPomFzGEmmqRUMckwnzc8cVHC5T
qAJNrALhM7IEO0sm8WqoWXsuZI4wyfgjGuLHOPJeFxopJsKUONiyv5uCs/3ODwFTkAB4NlVajoJ6
z3WJvfppAZoQXGIRs22W48HV6pcxE9SPhHajrKBVGvSCg7DfkJa8GygiZGAAK6MxW/Iso08gF7HD
EN0eALWBK3JGte4RSMeAsQQflwjZq1dLalfE3ZJGSvy5Q4IIHipJgeVdFfUmJ2hdhlYs6/CNQLdz
7KmVBRuXY36nZ2iMhUHJEJHKNteM3xjhOZcC+STK3aOWu7cCdlbRwa1sR1IYZYP+REguwSkrOYBq
iPazxhCwmNBs5zRnDGXJ47K+yYL/IvgBOkUlJDu8iEww70ON+iIm1tSwDj5LZGE+xIQ2pZ+BqNSZ
UJDiqfUYvieJMn2zxmVcQe8+WzP0t6JBOTzo36me/Zla3XJJX+thdtCDJ/dEN2Q78bGWyHIW2oy/
SbCZsZpbUkGGhcp5qRtoacmB7s5Bd43KJoRqYt1VYuvpNNOn4DbDKdeQMq6asx1wleP0WzcB8z0o
zkMe69vU3PQBfsNcbCBcRMNd7F4mEIZN8bI8xZ1vhFxUoS64yuSvIGdqXCfpPbKUcBOCuNjJERpN
TbYDMg4eD6DfeAtbbsW0mNqN1VFM5wgfPdxkLNDiGpiQsJ7DwN/0vXaGZoC5WVMLxyKsopNCsjia
FDRBNnk5Ms9gNq6hyjO8uhljwzyAnMmATkRZSo/RmLRNljQMiPAgIyecLraljLFl0h3YvRsImUub
moQPDBG8p5bYZowl4F0RSmml1zSXyxnkmDDR+5J9ERGi1d5TkaZBRpprK8zQGXFPFEPT4lxiIL/s
Y6apy52vBalTMJ4PJYvRvpjM4lWp+YRQ+qAtfE5hcAAiFDSOMBhPBiwLgUnXUJnqZGPUV0UqBSfU
RERCAPDrWKXr0eic/Xp22JWB8BQa1sQEYoqGKeDFxjlSTX2/qvSmdAMIBitD107TSM+42FkTmJu8
Q9+PDBUcRcF7UzMokwhFw7S0FnsRQrs0ppvIxyAPFPNdMukuC1zfTktDrYgn8usi4c1KG9P2zQyR
E0pp1arZTc7ju1BBgR1ZkIOuGejDcxgRc9nuAoZe8iZmbonNJKuN9ybR5HumniaFQBUYcp7Q0cCc
xISJrRawbI3oWpqw9kxteEyd+eOn2Q1MxEzedt/shwAqL3qArEfDXpMDnOYWh/o+owtVW+bByrMv
zfcXXDwqfhFfRnILdgRnvk1cgVyslDVUd+XQuEy20npFaYxBua0zai98XDOzN+hPma4+oFi5loCJ
LTZ8Dr4RPSxFTFPcaNKvkmj3grhCeyxFZxzgLBGPYfecX2ytJzyglFQ3T7AuhM3LbBhbqBW2FGFq
kKXKNSuwfxmD9rYSMJHeDJCM29ZJo5EmlpCfStArej0zMIZ4UGbyxhIk4dzx/O1WC2pYWpCThPBj
Gs3Q08mSne2JmfYr+cVeMNFNymRrdiuDzMoa/4/YoGyrYgpWuIm3fjRDqxguVVpEbq6EbhjRvZJC
XPyEvDGGFHUMKy5HIKFOHbihUgPcQI2sUzBI09bo6L7UcWET+WFtxBKRPg1j2CRHnXyEtR4gr2o6
g4yi9Fcb2h9TbPmx4IINetpT3/EHK9/8bDa31YGQePU2yzpzt0SMZoykzRQn7nwP40jdMAE+k425
I3uUxoTPVUvy8mEINcQUkEmSgVcIEgqRCXTpx0auOOdcyiBj4HZilLTRAANA1DbLjNCO2cB3NRxH
i11iQPtpKl1aWxNuyKG7K4oSb9M0u2BEGGWwXxWG+krirQYkpjiiUDs5074Ld8nYTka1V0c1eClj
gnKA1jc1VkVTUfWNWrWfhlUOh8yy9pPFccXSSrcfP3PtKJcQqBgVdgSDJKZ8Iso4Mt5DSbu1KWTj
jufKnynGTZj5CQVk8joF5jepIJqnTIq1afL2BfpucMhUlrIcnpSWCHDl+INq9ElJktiGWvkBdNCn
pmsemRyha4jFKfIrDRPwSHAQQWDEyED3bvkrQELlUJIy0qTcRILlyqg/ByW9PcmtAlPcmMTMWy2V
U5XPh0ELf40hI/Ug+PYTOjt+MmkOxdgmb8sJCp50ykL4VgJUcWUDWQLLcUlTrePUy+JvVVfRQlFp
o6Jxy8XZG1fd1jIqYQ0SHpIz07JzTxMjoPZsmBCptAl6X8awohlBuYobybG0al+JmVM05kchsw8P
qeAmEr0jqPM4hRqab9MkXGpGC15FRLMhaj6yMW7WoTLgmxwSw9Uw5id7vZc5Qsv9XlfYP9oQRJyR
Z3w04Z0TAwVwS4Q/TSOCJoqwatQRQKv+RyQYhPi5nFd6bStmoAdGykJpChxdYzh06CNsilMQb3zg
wZjIkxt0swhiF1ot7wYhg1ri9CnwIYls+DWnaPr5hC1FHDu28HouklHR72o2iTjtBHwTIwRb2pI9
5XlO+5QIB4dNC87AsOVOtl6a8lCnm3Dqlo4bXkFuHjxOZQbtl8y+Aky/XyMrT2F7pafwJhDERwKg
4Ck+b6Ag1fRAxu4z6fKEmB/ToZoX1k0rHvwJtVbUMlyQtBsnzNKaftU5De0k7TqICGLxdI+DziOz
ndZBKKWbLCA4S+Nml6EtDe+aJKhrUqaw1VrLvGxzZ7h73MtLfMdZzcku1orZq1K1wxGrhUuS17Xv
JU7eNcWMr8S0QivzpOj0XgMhOBIpRbEscXFSl2LIaY5c55ltBhb6rvVt1l1NNyreS0J/gW555IXD
Xms4sAlDwwx7XwHDJ6VISRIXtHJmd/BGQbHjEjTI8Rtxj/dKi7Vk4u8rLu+7j59UASsk+1b6LupA
vEIBcma7zClmEA/TCSpTVglu2mpofSK6ywg0ChDMViWkba0ldXoclz5fAxetDr9hGu/qqU32ltlw
dZgqsk4dMOWDpdXkWBFMCqL1zLTtoBjbMH4pUmwMQdj+EJLwV6lpDlQthx4LXX1UyY0ymO3PB/66
Jc2ZTdBh2CGoK3CFgsMFjCRmuaex9tgFGICuFXy6+BH1Sh+OYUGQj6UNSyuDGW8ZU1wk+51DiBKG
1VnOt12Nv65T55zTtroeFNzk8EFNt8PjQoj6SitA2Nd9/Xdi6dUsEtCzDnpoPNU6JkbcR4Ol+bbq
+8OpSUKv7+fjLMrJPjfx/Y1zube6trHL2sc76EeOFvvXpMZ8TazSXlnkHQ0g6krNmrueGkhwoq0P
73MAlRcgyL1XFcxcPSE+PCl9xfsZeqow44oZkdxzLdsrecegVIt3epq4rjNho2jMNUx3JYVTC6QG
GFeJs6phOwi46oe5EEG+kV7OKfgda0Yp1vLPXN1COZKcZdWHZURZQmUcnWQokwwPkHaBsaOUcRiW
U+U1CRwbSfBvYs2EyIwuzAtLpfQ91ZVNv6SsMVshKNGesvBKx2TGbDG4uSj/ZaH8DecKinrO6Y5o
RIk7IINFT7Z93SrIa3K61nKzcPTI4kBrWq9QjLgJdS5UA7Fw4Ax/lllsGM4yfuYowhOC8b2DSLeR
9eGDCaqWN7GuD/CdBBKTIFiU+bgRqhidQ2jD66R/m8ELIw4lPSmob53lGIP8KbaIKcOiHk0PY+Dk
kurNJ6G2BAAStag+/ILZUkawdmKLzyPtwq9WpCkUwwyIi9iO5IGyikQUp6mqB7ccDSYfrJ4iqh+1
0g0rScF4Kuq5jM1d/Fb04TbXaBqtDum0wArQQKK2IF6lQ/IbQkK+zFj15QKprFjOsRpHOIkarhyC
g8DghDnQAhlT6eDPkXnTagSRAfFqovkVKJF0MgpyzeGy2U2PVTMpx/w2K+K3WUrhN2ebX42ItEzS
X3NLo6upNL/sbx+ZTu9FawOqrHNRdbVHO1Mbg3ETVNGHKqr4srbdwIYaqQzzNh1tNZaGQ4bDZcqZ
2yf3JwIG6GoBRYwBq6FWhg1bF9KEWuyMIYUIJfXfvkwmroxTvPCpTia/9pm67mEZp9KGNLXF0yJ9
pb71ls8x8yvpc7FCfPLHUzSmH6bUDO4MX/VQjTDHCPCUbD0SCww51Vc/qLCYuMsL+IvOBFRvb1mE
WcbULcVc55te8o8sdDERn5a6CoibwwwlvZZWxdkwGwWsngzFad2DzSu6JmML8ta0bibJAI4/+7j+
q+bNzHNbn4hKG4uKsdRCuakt618uqbWdBmQ0CaLg4lElH73k/JBm7HP0eEbWvnwUa6gjvb7JanVX
F7nuGTgPlNToXF+gCDWZ5FT8nFUoE5lHoEoSo4I5eY56fciKYrbqlkhLEPJBuU7y2PIUaotdUKg/
USZY5yguL7PIUOcgK+MGZCqUTpOJlyynkFd1R4+1jQ9WjnxFNEsrh+v7PWA8yVj4CW/PKry9IGaN
BtXBf1dy8npnBZN+j54Rxl91WRgXk3Y0p4ZppffG3cJ8lzHqx8yLOjlaKfzN1c4ddFPn5Cacja7+
DWi8OUWNV2Ioldm1cGJAUQ/WlU/ZvXTtCzErNoEBYXYIA8Mb/IXXO4LTM9BINRJpGdqgODAEHMW+
gAdhklkxJPpXwVzLWFlH0Fhd9xEEwj0uDI0oUU7JYZk/5GnOPFlL9r7fiOtpYPxQ6RaTZduS6csc
vzCwkBYQxTyludSCCYohyOhzBKG2aT47yGl1M6EmzQNDHXoNr6DpGjYrAfydxCyPmM+NrUU52v5M
O2Jkh1vHkpV6sSwaTiXzVxVG8UfvliSyTCMTHY+VGZefsT4SQySc5Fo/sNdeBt7Ze0kk/Cgq6TqE
8LeLG+7BbKG154+RU7Hn13BkBNwM+YEgj58gxvqeDSz+LWNZbCRETek9+7Ne/aQBuRGRZGIvLhby
zv/+YTjV16FdBqo0LduNllbE5+ePB5VhTgjVyyGiHyabgz+Rms8fWv7592lW6TARnp//58Pnr/+v
3//363Nf87z+fW6YKIyDKwnDX/6XITMSULOfgO7nR89/nlDuegGA//v0+dHza8/v/vvh//G1//Hp
8+d8aDNl/yOBNiTSTHeebG8/KXk10/IS//Ph86vPz2dl5FtCBu1DtohBWZ7J8x+uLiZu/30uzP7/
+5x0FnqHjR09jGyGuDoLawsYm7xWaWXuiDueeZVCu1X9bJWWEEb9kaDAJ8s260HVhWKo7WZY3LZl
UtI8P22r+f9+I1l+xNAhu3JRef9+4fljz08FmkKuPoT755ciTVV3hFEzydaJCTG1Ctye5889v/P8
p8hqpFsOnS9xpDC4DYOUT5en8fx2K2vatpB/JlXWMAxbPdOtOl6BCIrYnsIBytZCKzIqxHw/ZS+u
StRfNW5vbYxA09dTvdYLwsOe/8hjiyEiLOoZf+OMQwTqjFG0v6OA1yI3NbqfsQREkg1crVHMwqZB
LiSyIwE25kULxSleQFH58wJfPn1+LcsGrNudAQ60BldbSD3jDc/v9EEuzY5PhmE60JX/93spQbu8
752+84GjkQ2+PMLzsctAWMgjQk8KK5jTf/+///xfng/7n595fmtsUVKkIWcq9L+eVPJfz+z5089v
/LfH/v9++98jlGbcuFbXbP/97H/7fxYkmkRJvU8lCmCYWSx/ZgZIgQBKOwys26BiXJQl5uyMqT0k
tJ7BSUHP6E1ScjIhonX5RbgtqdmVjypQhFtI7/mWmLz6IHQDqlKCjk+KRB/2TtymJDjiW6kKUF4g
VkgDE776Wvyrq2G26yuE+Dql1K+pXDhxapyyIRUIuk5PDM1S9jl5WrkyQoCBQdRbjeujfQg6rYCm
rWm8Wa8UYMUpGVjSrErEOiuSE9smvl0GfcWwEmJ9n9cYP03OIuoI1KCB4ZFnf/qA4Ou6xANFLWB3
yXTpaNHZjMvjLtKL11ZHQKiIwsXpA9aFLplN0Y3e3TKvSFZUsK1G6SYb+ZnytlmPqYgRIYq9lC3Y
6wm0gZYKg0fiXCaSsQ3MkXmuorukUsFmFvndaZQQljoUTElBpusWN3hKrmpfjJNNmsfI4BpeYm0u
ifhhQJKwKu0I92PCKGmWQn0p0Bb9+Bz6c7rOZgsLjdT+akFC0GNcGbZsSfsiHDrsp8TIE32+C0wG
QETDek+wVbboIMRrQXoNOhw9BAwRYf3VEcCzqfPmWzQ2SZq2CI0ain6SXAicxhOtlXioQ+Z1/Sfm
OPL3qvZpaMqXnHQMzzY009RJ8jQd73hYYAwozn2C3dBIq3emDDIy7+Cc1G0QrCqTPqmUkGYZS80M
kIP1QVCLcVsZnB0CNFgS3uu9MQgndIK6b18rkbpY4mTa5jBMAEavEYNPQyIdBsXU8I91sdOaxVFo
CUQbNP8syOp3Xi19W56OwCVMc0QmJTHuQAbmDMYkfv7XSKN96g8MjgeVcAxzemhsZzCFiCjf6Kl8
CqCMKGIPVbehHVBhgYGLLK/zRHqIrfJHT4hVCxiu4FePtAO4YcL5kgn6rdfr8ULvUQaD7CQaDjBd
MyzPgEdT0QzZCao4MTWVJFvJ5BSUW8Le8G+J2mvXNpX/ajJT/FH6RmIADjI9x7erfvSNCC6lnd9D
TwiIaxNnOfbUZPH16u0PYuBy8BsExyTV6tIWDPEpXeqUMauakkkz4go1q5IjaWOBbXJDtJGxZKdI
jJ+gr8N7QXvL963SJip7Uw2A23z6uhs/83diEpEIl73JC5G/4i8kkP1Eq7PQ3qSiPaSZhQeO0FRb
zQbG6lTN65Xw/7B3Js2RI9eW/ittWj+oHQ4H4HjW6gVjHhgMzmRuYElmJuZ5xq/vDyyppSp1S/b2
b1FhJLNIBiMA9+v3nvMdvW9L/7YJCTpRKmcdKcjDGDGYY8Iam/69SutvouQZZCUi2My/Lwvz2oQj
Rz9e797Y9DaloNVNP8zEMYgywCcgG1p4RmiipkGHlZDct45t/y2MEFXPuYCpA+p/BVV51Yb+bTE7
9Hq5P6BHGJ8c11BUiEMOBfkm6E4Khd2AsaepQSqxnG+tARpfaWQBmtqs+sgc2gYNhMS15QDfU+jb
TFp7iF+SZuvOanjM2hqVYYxQhtcWAXMbGhdqegB+JqLbKT+1bhRc3Y49OWAspFQUbEfL/KZJREQN
k6O/lMnzpKJu1yRLXEzo2pc+9D9bWmgdcZEXwhqG09jxvKouvkZtCT6QpIctUxPu7rHvkcVMN15P
ZwqOvbsB/ru1Z1DcpdsOT10xMLYcnqqmEWhLw5/SIru3olmwbW00v6MpTWp4fihTYjQuxESj2fG8
Vb0A0pushXcSy43R3/EU5Vo2RODVHa0PNTbVLodRyRgfJSz5j6c8GFrQeahJEXLsZgM48RBjqoAG
lCUojZ3Gzg7SAixkG+EdZNEBjdZCQmB6t/WBrB9aktqrGV0Yw6pnktcwNfX3Q9PMK6npfUwlsaq+
CNSR8KTPGFIqjbb8xxiDJBxqEo7LXrwYomp41eHpGzakzKqdTsLWGNs6d9vHHS38wqLBY7kLBjTH
bFGNj2Mr0YOriG6xsZ5lOZ9axDWpHWS3i8iMK9ct+uiclHO2qbPsTJ+UMOIvAXoEMTuG8DxVbr3r
WvT/wzgnx6nmjfbmBlx5BJym7H3aCOO7m6ABScfxLqFvfxxKBiskygDNIFrPsAD1i5FMBASv8PLf
U4dhunDi22420EdPWC0ciYVJ1NYqsJHCT/107uo4PVbbacjuya1iTc2972CDaea3WHyd+iXRIkIz
Uz46DLXyOYIi6rAzZ4b7w1luVUcywkmycz1wA9Gzo9qbxw9fVJdBTCXQHP76GMe7KbBk6wwLchU+
kcxlm0h1yZ9El5NVCBGggPLjAHo7wO0YM2ODWr729Q8zObPbylVPRdMG5Jjbb1EK2TAmeufYLQSb
YXkwhwQzRZA/h0YYHsOs9o6TGt9CA1BFk1vT0aTaQ17CQ23YwcbOkBPE6KBIXc7NQ+WRuLR0Dwks
3I1LXI9wORxUnCN1U5g7UmX50vIg/+9HX5/+9hSXb2iiiMHc5usLfSsp58blmevBfDKSFMiPO4i1
xluOLvI1G9uFL57vKB9nGk5T0h611HzIIJ3wGSe31qZnACCpvV0OEzGr360A7b/pofP8Kum/HpTm
UpDLw9enYNnpoHNgW6u27o6J/y1QHYjtrydlNc1AvODU3IfLFZ4o9oM2TuYbZ8kptJdDRCVBlxTL
w9dHf/gaWXjsmw4Go1rGNCe/oo2MkpI2sDrUlwnBE13HgS5f3su/PzRLjdpFdrASTJxXqmLYuTcX
MusXIjVIAs4sudiNTQsrYXmIXRsp09fn0QJlnSu6MV5q7R2jT9DVu32J4gUya1Y/9K02D44Lz0gv
D3OKkNdoq3Q1kOMFqQpY7LErcZ3VhX0bugULhCPlceoK6/j1US0MeSwHp6CZQSs2WBixFbRwajGb
IweffT2Hr48cjrprRyHhCqMz2dzmsW20eUTH3oeOf7AraCYyQfQbELItaVeq6RBaD4xFimNu6moX
xhooW/M+D9R5nPWyFWODirewEGs/MLDsuI11LKVpHRsL4n3HHnrTOqgPXMlSuaCTYV16Lrj+hSeW
+tAUSgSlJdO6qVHkZPScZZhjXkvfj3Ym0aK0uDnybsga/TUs55ivh275yBx8xPSzRWPob5hcl+BC
gjRpiHxx5PPexL5ksKFB9So9hLhxhMKZB/qrh6Kdzd3IfPQ4Lw9fr//XpxYtxTSjmcPLHQDQW94D
Kre/PngjDBWNVmA1e0S1uSkHIhlaiEqHXdGheKkoeL0FJPz3C/Dr0ynGU15Ms7/uGv1oWcN7WeKp
6+dFKxnPcbMNxfhhYY9n3XcPw1ie/iNTfROq1hgvEhjh7B1o7gDfDNh56VkDn0x2hFAkGxd3mPg2
/wg5QMS0CTfIq+E5bryn6sN4Kk6MpgQiVZTaSy0IczmmIF7haHLP4fP8Dl7sx3jHxMJ/Dp8ytB47
d4Jwusp+AVFcbspxR9uTCWKJL4lRAAm7ioAaCneG5fRYt+1bvgDHQJBsWdTnR3jS9QDodduJHVTH
sN+Lh/mu/Sz4dEI2SODZhsClihngu+T2NYkVXbdv/CqHWRzyr/pGPGBGY0iY4QZHeOOcow+TUwz2
VI9vmpEz4Dc2Tnin2nhD5VyPOxwhUhEc8IkYBlhNCWj0yXy/B2C1ia6ETDo32IwRWjwZdEqNLbbz
eAFN6fP0GVzlGXUa4IIN/liIBCmj1x8l2xkJd4/OD/siH41v1tF/pB9Prddgx7Jg75K7dqZmYFmR
7/HrdOf/GPGGvw4wsNtdcDajg8LA360GFm2Hg+RWVQQ+r8D1D2fgs3PJofumeOM6wAE/M51ganRO
T/EHjsuSYJGNqbYEayg4Sil6C4y9AB4644YYRRcFCh01YlKuVGKsG0jivfszaovd+BFUN/bDT6/d
thNS+fOEz1tXbIZ7Ve0999FId/+Aa7/+xjr/H3mXXYsob5u//ElqeO7UhVNQ5AuvHeGJsAXlhO1q
pKmmbTv8++f3hwjpDDj3/yircYhTy8SoKY6lgWRlk/wyTsU++eiOwQOU0xTdwlb418hdT9mOtqJ7
1rfzJ1cIdS0avXRhu0zOmlhAn7KJfLKFkxoHu1Af/PwKs3MoYaiuLWNneATUauqGnUTy9wbRBGXg
y/wLut8222bvUDhu8YDuy5f+Pn7InsqXlo7DSq7rnzEZS/ot/a4wuOz6S3pk70eHKbhgMdbvrd3E
RGLn3rOYoTUg/YJ9liXgBt++hbFp2hEJrNbcHSswbyhLZ4U7qn1xb8Ewj3Szz06/8brtz7r/4Txl
Z3C84S+MCRga3F84oAj2cE6c0tYA097jD8SQgkA5pMU3wyODhaeKNx2rDaxi/oW7Gl6DgawfKdkB
w6x/tu+5ZFvGjw+IzapXJBb6UmwvGCXw6tIbTnn9jkii3t2IInuffqDV3xr31gsUzK23CX7OHwSr
baxd9JQunEb5pgn6PHcHsQ936oIvlIzhcoV9aoP1vr0HA4jgOXstIIvgekHZtEHujDmS+9TFDfAR
b1bRIbfBtd5wh013CwLgyRKrn4DJIndDdbBuV9F6D8wS2CcT7BAD4albjBcnfArg1DcmyZ6AfKh0
zrTIoYsv9AYuW2R8l2lNlbE2qj1EhgN/YrC1ruYP8uWr/fidIzhPlQ18Zx+r9+nkvXOu3FG5banN
9waOofUCWri8299QEqIQ3Rzjnd78myt/gfv/04XvSGEqx3U8T6rfX/iA7BsUXXK4SN1f8CwRHs0a
w+X17HpvclGYkgCyzr9hm0HZhNHoGUdSsxC/F63yv3kyBCH805MxlULxLBTZB3+8C+24HZ3a64dL
JOkV8h8ho2G+mXiJQLThsGH/WOOzI8uac1VwV7Z3AQNcbJbP+Eeiu6+n8995F/8u78Jyllf+f/7v
//U5/icIxvX39vtfwy0u37Off/nT/vvwPYp+F3jx27f8LfDCVn+mM2fakqOcS6jF39IuHPFnqRxi
MEyt6BdbvP9/zbuQkhwMkzrKZtavHKn/nndh6j97wrORW1jCNfkX87+Sd2FayxX99ytekXKhbeWR
9OQIkhyU5vn941IvHI+QYjuQj6KMqeCmtNsbiDdhMZu3SUROWZqD9ymH/GS2nXrWM+oD6dXTMclK
iADm/EKT2gTHnA+EswtzLWY1Hlvo7m1SGSchlr06MOsdnU/SJFtA52XbHobOgh9Z2cHDoI38bCXN
U1QCRmujvUuNdJwImzwKPx3WBmqu1jNIx5Sc2jszMLDpoLQJhmY/maPzTRPmd0Mv2F2lHk4ArTF1
RS2tkSkf3L2V++hLelwO8wgCQzgMiYsQN3aiu/sqoFEwMwvfdgMwjrahJm67YDM3DtBmZLde81gV
4145frlhnG4DYbQ3Izi/ObZQsJEfdbOg+5aEHVPFdF4cu16JCFiIz8Rn7bs9Ohm15Iz3w2cD5cGY
SgUgp+xgpw6MDQ3no7WnV9KK4OwG7r1UdXnXt4t6e+IYUCXZ/WRz0NWNizw8ZoaLhNF+GMoYH4Tb
vjbaR2WALtBJPIgQFl1nodJyE3UYIjNznQxJs5deR96j2QC2jiOkKEN3sVVwm41+f4hd1Iupo45F
Mf4qiiG5GzrjzYjEtSnk/JDZI1acpAke86jetq4zrsJKlbd9HWBmK9PFqyJ+IYEfcFmIz7j1nEvt
pqyUI4LUQCzpEPNMqpjLJtuG+Y55anXNAjyJ/3DPXf+5aHF+n9vydSE7hMZwcwjhaVMvq+k/1CzZ
rBRxk43zmFdEWAq/26PNtjfhmFKJ2T1HIrNsN/xegpPjbwTRrVGXAMxKFQnRoWyA7X7RXE2OVUOx
G+jl3rv5aK+buQezzEnYC57MonRv5kkHWKZ6yByi381hPG3SsdtKM492Q2deUtwGh1LZzL4IAxnJ
9kb7BqumRsdiVujjLQONSO9RfcY5EsSGCNUMzepEweqkjLrpbHyiJ/ju9nPz2jCF8Wb3hSAP+yEs
TQinwzdC57AfIEnYeMGiyyG1LzanB5q78Aq6YqIEH+RTnWKgyC2BOKjNvMd//YJLsVSBv1s6FK0H
FiFsZ0IpW+nfv+KldnRAXB+AxmohM06te2xJTCfJ0bplqLzyfPuVrnJwl57HpOxPMRK+sey/tcIw
aHni86omizNAV3/aHe0bDs353kLCfZ7o0gG2u43MKN7GGo5nujwEFYHXZoC2uSkH8xiPg72qfVzy
6B2uZlwcuhDqcETFnKvkmJY9imRCAOI0ulZhsigLyDCddfZSA+AaSPJ6lrRqT7xK+dmQFoSFwD2m
NSKMoBqvtvZfAgV4oWZscHRKkwC7HIW+G81MAd3ynbDBc5qW+S6jtbVT+tyUM9mtRQ263QPf1uvy
PRKNvjoDobwOrQYxWz9ypzsPtTT3LosbPo9ol/UmkJw8Ll6mYDgrRBd2xiy9VQYFMuKwTo/lNoxL
WKVMJlcqKJCgTghLB4HEMAQLlGahOsaSbrJwLojLIo4Qtre2ELCFpKNlEXKavgBWTgcPyqz35trd
ZzHTCwwJ0i3VM5Oq6NFWYHtaZANpE+O8txJUZCFGAEOvZrOXENpjbyO6QJAXD7VS5ZgJ8xrScFOv
4xSKZohaPiGh+FQ65rOTz1iUh2ormmRcTyMCyLSJhq0XkucSRSjlvNBdeL10NhE1rLAS6HVZVmgH
E3XpgrVbT8PJWPxNbc8tPffldKowDFglfRiS6IAYB91BGSBXmBaDcCKOrHINfcwtDleBWaIMtZX9
qHW3L/tuOk5TcIvtINtxo/9gNiZxIXEu7STAceKfP3PmrfssreWRZLS0bcUt19VKY1OTkqwYIpzW
YSzKU8diQnc1B+wCh3ci0QhJYbCtECXejZi8w0xd/Q4VcO7buzFCmNMh6tphOCpvvx5cMEBl1UGA
5i8jBzkp93kG08az21uV+tN6HvQ3S9J7FR2OAbN09twEBNVhevImu4GVlGNEHeS4Z8rsrfo4SI4W
quhBBtZOzWAnp9lle0oCRF7sjlKX19ZpPrs6HPb/ehkwrd8vvBwUkQ45piC3y/IsSe/n98uADHrf
D3qXCXrK2XUITRT8eeXBIoqJ/rBx+Hiqvk8qTUz8QEvHhcyJlT403OjAzYIei2DtE4Ydm8kHt1eW
9y8B2sqVyfZ+6IPxxxwI+zFCogDtt+vGc2ODFLKro84NUP81wcgE0bdHAz9+FlrtpdLl2+gpSA+I
9Q6DzZVsBFO0GtpJnr2Ahrzj7sI70bruRgb1irfcPBcRtOWiaVoUvVgPlZX/dHyrO4UB1JlQYkkq
Sr8/zVI64D0ZeAf5uQrHalvU6FBU6PPzxyje2DQzc3/lSf9jzKxgnwmVoakBSFqM6Z645KNIXXlb
9az9g9HDul98iAQaY6ZsDbmZuLHOVgnGvmXouphSiPB0UrVr8Susu7GFUm8lzJNywz5Vk3jps/Bb
X0YfjoFmVpJf7AknOGV09co+MMnZnWxil5hStNDWcvJ9N66y4SKg4TnWDCXiMkYzxQ18cjyJn60H
ORr5HKUjs1W3Q27B7ZwynMfeRF1G8OMpCnh7W5LL1s6YxiwASG9Bd6KoHPboLpNbDi6czwtiHotg
WHLVkx+Fazq7anqIDC/cKhc1hbCM5kHGojunlfOEqQTVXHY2cyIQqzI7d7MbXL8eiLXpfgvv+61C
/39VC8tF+fe9a7loLYpnV2jHQcKhXff3F+1QmY2Blsp/aPzRW3t94J18p/ROcyubvVDypawzDN/z
+NDbn/HsTbfK3poEKK+saK6+C9/aGXlKZqxIqYLliOZFAksNEzmesyGBUjM/GFMTH8cW91RS63vD
Tqd3nTfIwz0RPpQZ5nhyTKOdArIVVU22sbVEomPXcBV03a8ZNY63VcFaZrn1vJ0RA55lgCI8cwZ/
x9P4wCdjnlo7mTcj0+e2sW4xz+e+q8+jj+PFyTu6Dq0SDzbaFIpo3jSnFi8eYtjZnc39YM0k86jA
Odt0ZblzrnE2ZuvCT92dazMoiWCv/OvlQi3niT+88PgsTd5tKSxX2n9YLfI5aWoT0dtD6sxwEmNz
vODWDLZvqpv9az7ibhEqDEiBBkUKbNEzwhMSq44eN3rlSRn0gIpLzohrU7UpAdFR4iB9KF+ED8sW
bzOpIqr38NeAVJvpAxXatC85rXWgT+nJpDI4+AWRCpolYyWLxt0XMuVMYPekhE5W8mQK+y5N9DsD
d/r9fQjTUvr5GdnPjWY7f2wDFE6zSIMtVTLaRFQJ//o1Mr0/tiG4OpVLaiJeXJcmxB9fpCGrIzye
g/1AjciOiWXnLjLvm5lBUx32YsfvfHNkjLi/H7uj6OaR4wqYtqo31SHrWeoMz853SdO11L5YzCY/
W6YFVbAu3RIOcOKZTFzMkxN4863wULRaPs1ZmeeE3WEXOaJbuHWr+LXohII8dg6z/izcEjRVydB6
kOgQdNBtWyfzdl7jfpBMb+9ZFecnF+98PVreobTEadZNdO7R85t4jG9qEc/bkopxLXU2rk0dTxdy
7Cgaol4QqNNsDYFMv/AKxcQz12d8Qxj4/IHYCRxSNzq5xEEUvhm0LDEIvvZGVwNCU9upS8Jb14HB
002hehImIUVWMjunrCmZrtYTC8kRoUi/iqOM85UEZRT2wwClfEuwPLKtBp+6V2LzbCv7zRm4LQfO
OptxoB1WoyBDJoRkcsgccx3jhT0VB0bjYOc8Bx4cRdPVVEO0Mby6Xhttmt0ONUCJMIwg3jnnoku7
h4jwIKP1aZQzXr3MBejCOBJ0nO3orbOASWQAga0i+ZBo3b/rRK6ilv57Zft6n1ETDpTiRLlbP/pm
NY0kzuFpSdd5xojH7Mh1/dqBVJhfNQvUuWDyGZXGXTqY+g7HKunJYVrQMQfWmzLPtYdDJRh5FHDO
C9TT8DvQyRDNLGPXOJahcxB5HbxgD8BhNEXTfVSFxxqJFAZd8Zox6XoeRu+QpDXj2BH5GnJpGNwy
aoi6Q4jTGjo/xdq9tuVzJrP4rqo45cg23ErbGxGLsfIE2S6SPblmmB6zqu9OA1Y0tG7DT9ck5E0U
TrAto1qgfsUzZUWAbo3wXOkA51xD+/LrUzKDd24Wf1pFVhymkSqOW4pjL7wjpoQV1wwvu0rlmWqJ
Qd7QMq0hzCWcYMK4bYC0dgzELS+uvvnXdzGL2R+XOs+ib+eBaCCYlIbNH06kOjezrkG0+GA7FAdj
hjyttDv32NBRubApPcwOS79d5+rOTYxHGS5TmKopN+kwwjjwK/rcsUNFsWSyW3Z9smLV4V+5Gll+
r2ScP+G5drBP3gsJnyWy0LOEKpTP+FCg72rHutE9w3csVU9trO2daNi3v9ZZq26hoKXNcAh9LP8B
HpM7nfg/et0/iNTynoKAhjBv86VPQFRKM4YRTQNlxZ6pET0XKNp7whSocBGsecQNGAVeoQbpHM4z
x9/7ZhlCMUK24hlYtNPB3dbGpE/GrPUFtESw71CWIvipcn5xkN/ZnXUyIB1wdMLXaOdB9+4CEI8Z
Cz85ZgXxKxDhpholXtfyvs9bm4ZMET5bjP8ITOD3pgwHnzL/EdMo/7eYjdsRLfrBw3zPeN9Dweez
ugk3uO/NTNz6npjXmbDOsb+we8GG3FEpvjYOaSHhJJOzg9+OOEri6IJJxAwC3M8M+MVD0CHDQw0U
kDaEYRI2du5ZAwo4yhkG3hOdG89dl/3I2IaS6aE1UcvSQ9g1mCJB1bJzRSDPrIQD3WjOVPPIJLdp
2u9yir2bzM38i6wKtEnCAUcm4naHSAgUeIt/tBkT+hqD8RL1dOdzvxS7egL86DI633QUHQUcgVMu
n4QIK6xYPbYfnzhMvyBhs3NCHAshHqVsYH7WeYtZOUKLN9Bnhq9ekRhfdsk+9fDeMrx/DWNmphUC
7cXqhhUtICG0SD3OsI1/7mNnuud1WNtN8jnYqfmI0DUBX2gFxwjxxp3DMAR56yLFqbJPU92x4/rf
cSWjDUQcdg7MIT0kRQSBzvNPvspgieroWODlf05N+4OGzRIVymdt5Z28AONhlVrHlGbmU5ojYw/o
nm+d6CVrDAlfrrGufmi5q7JGAKixyNz4AtxyH3rJA4CG8SYpOH6r5JdfDx9OpZ174NEQUo4hcoTt
uCd1u7iPjB9RG+pVy9T5FCKeuQncnElSb+u1KQr9rOY029FFrDZGnBa7ZODcxTbwYjTwTUMCis5J
YDlrPxdrK2T/HZtsupFzxpBmwvPWwi05BHb+XAZFt+tEzoRNPPVWTclTWNG77olXqAlODIrzHEDT
bREIm1asT1Mma1hAYEnmJNoGZhhdBBnMQCbag23gsAgUTCdpl9NL4nPZURyFYTu/VSMcA4xr+Tqz
wdlg5ArPJLCTLpK/lyM0W2Yh7l7G9rlXZXFF9kGuQD+m11LVjx1S0W3qVcYWSkR6Oy/4DM+nPdlH
IzWZ0UzHoItf80jaG00Nteq0l+2yHJNmHix2MmmGbxn2R8xvvXtFfEnPoYZe48hLGKAXGCNsSXkS
Eivlps5O9YjQWuQ9UdDqp31ObfRAtXIw8tk8axU+x35rbMpgn8Ztva+mAWc2gqyTUzJt7Dg/MVBV
/j4zdLM1a6atFlCZB7PcZsIuNqJtQBPkYYSWq/avo03jVPU5OqIASlGnLLRtSVbzQmG0ck3oAWiS
JavO0K/bangkdTm9lRp/hNVPxyxLwfIvZfNkf2/Tsj5weH+cfRjP0+TFO0gV8hJhE/WmXdnFn2k8
pOBUtDhL3DMzYs714GJnLyC7Bs7kn42hmi9DT7qQV8Kg7JWimBWm3s+m9e7m7t5smnfXnOVeZNN4
8EyKhKQlFy+J3OGCdfrbTLMYfxOD9F4PD8wQPF4078rNUh9j0Q2XtByhbeXWr7QKQASM5vSqpvwu
gApwo8qKNU0l9QOOva3nvaCPyt80vfN1mwJQGMOu2TvU7r/tlP89Wfp3kyWlBT3T//9kCWN6lBdR
87vZ0m/f9NfZknb/rDzHsghG5475+2zJM/9sszs4fFk7nqmW3u3fstTl8k98XZmOyw9THH2bomvD
v/zJcv7sca9rvmWZOfET/yuzJVubfzhlo/mSrsUQS3ic6C3EQL8/ZUdOxFDEbEIiZZ6bwvMOk7/E
6TS4rd8mVVOiZVSkToQ8EeGhAsblNMh+hd6qJPrhjOWvuWqNhWZTgemAYkW/eTVE3nVq+uyIdcxD
rAicw0BjVyom9LIhRZJTK9Evp9KM7ReBg8z8DKzBfRwr+zwbIyhw250fhmZmL8uQDlDI+1e7m7D5
Eu+XVWm7dSpSZmr6j/t0JuDdasDypG9DUVZIeVDO9PI8ponY5HW6M4f41ZtIlE50QDpkWlIB2ara
BAKVP5gjpuER1t3Sts9NnL7oKZhPwjq4eS63I0eKVpL6hbn8bXCORofuY8rz+kqDfzXZ3L6uOx+y
pRuDnxBotYUuIBihkqfdwsVny+Oc5IPxJwrMhxRiT32+CwCMJl5cv4oR8F0xYiSFBiF2Vkl10tkW
ClGI+bMbbzTIn8vXQ+vIA771aZMIDMLET3ipHDhYITxIUEUDxo6tTRYj2CDjDzBsZDwwVowvNr+P
wda8s83hVNaM2KIJZaE5+xvPYcl1S5Km8d2VENk7XKjkC0ys5ftETT/rYToIaqdN2iAy0eymTjHe
qcWEmJKcjIF7vNZp797Eg7Ea+4JzWm+gCY3hJCcQbtCbescZ5XAUIEAmNqIsm6dsWKLHRmIkcixs
EcLSbeiArbSGgkxq7w6RnKxzi8gNTINZQTNQ2fRXiwy8Sjtr3kF0V3acvUZMLnQa9usiKIkHdd8E
iRts9+reGGjWIuVapOC+dXUksoDc1d98OxyIZjWIfEhLgo/daFMVrMUZ9LSj5Q2ENDhlCmjUaG6T
AlM3Lvh1DkauHSMSqbqW9IvRSX974E+zpzB97KMUyS5Sy6YucISUd4HM33H3EZPukwQmiSM3NI7B
wS/3WaWjvY6w3FkhqppcdsW16JGYuA2wGZs8hwb+3Jgk4EaF+eA6NYfUuaUCB0dOw/k2AfHQBJYJ
pAvHSmsguXan4EKpfjCShMgBq9AfCcIdfFLnrHQaMlFRkoMCCFCIrK1KHsBjxT8dHd7mvvmhwgKW
hI/Yy4APd1fV5tWoTHRROQaRWcAwZ1CLn9mJ/LUYwZA43jHPonv8iTFzVhTJfWt+6iwA8s9gQiQ2
YnjaqIbngXIwOjQiHtTiGQR5cGJnK1RhrgY/7cGzkbcb9XOymVu04ooDTDI59lmbNOeylAqvArQ9
BQnVPs58rz8OhILPs/y06+SJ9dIgrY2g2rlmfDaV+jXu0f9UhZ+sQqUPOg4J/6hmxDRmTgoIlcZE
8SQG4lpyi8DlgqNskSCTLRYN5uS6O/AluNE21CzgYjJiihn0qYz3PTHuOChhmp+G577Ikd3XwGWN
hj/RiUjhJdLbkRbhYebwIa3iRSKR5sDc7lF9gutQRXfjGOOCCuWMjXLzYgHvr9JjCL+GsR2A7gSS
DP6lbBXqjzp8d5Uzbn86Gem3g/yR4zHH+3Wjrm2b36VjyZyrqd4mPZPnrWlQp3NSbCMFmtpncn7T
NznCPHwqdo5JROTpryoYHpGMV/ht11mFzLNCGKn9kTDMbkTWjByus8KPFLgBL17yUafVISgxuMp2
+EWbLVqLpPikgmqp3QEx1fWIoBqhjQWe4qavYHTMUb7rPBdDcUZ2UoEGMg5NDM3+Yxakv/re4rvU
hErWdMgaKOprPs876qlr6j2FGg1gaM+vHj0KwiJ9wFByX3G9TU13ccrmOUqrb/kYXZvU5zBMIx15
L4a4cubQ4+vuWwY341jCR9e2nBC2AojokcdutASfzmQ7GnPK6HAW67w/tkQkZmj2urr8kf8Mh+Ca
hul4lJO4OK3NjTxapzjTt5xIDmEGZUbB4YhDW6512gO3LOE3ugIbhqOtV+mn39KU9oEbTD9K+o3l
ML1PJc6JqrfegqQkmrSKXkdhXsKws3fmWymGZENGqVw3CuBvFkF4qiKXgCGneY0I9PQ7f0DDCGWq
EjAvrGZ+ZO7yC5ZLBehoZfn+vW0KgC8SoID8VcxhsZgp9L5s4+LOawKXKfWMZDckOU2/ydSJz4WL
G4p73duOyzwSSsmd8C66BSnsSOgzBnHzfVn/AI5B8yeO603L77ppaWfQi1v1kUZiE91yMEc95kNP
Ym15NurmUQ7srH7c/lT0P3QdY6Ryje3oBXeBffQrFOVlzsodA5Q8hca8H+haMa7TPlFJtB8NGiwx
90eZZMw2J55k9Ctq7O+KmSr9I/VcyZYaumiYbvTy0GR9vUCNhXqYgkrddiEBcP1UHCeD8ah/qxt+
euNURC2zb0D3OeXe/Dy5BeMUmMTN5Nx5g/7OaezFEVAQLfVTswNtJZOCAdU5riJ4HBNAYstYl8lE
s5ChLZ1weMjYaSgjmGHHr26ETpH072CTV6hIJle+Z35fXnh6NLWtae25bBzYT8/M58dDZGpcy8sa
PnTTs+LGWIOdaoOMVmE+H4xwYC9WhDbwFnOIpJRBjeDVA3IQuO9USyeck2hK+/znYNEwqZBNdtHS
OXDEW+PbD7imiGMq1Wc13vsVh9vZgezaZUjNIqqooLHDU+cycJod91x2c0BTa2WGd9OsEK0Fgmmd
xdIVmz+7jK2U6fANM0DLDDdlhDFRde4qrLIP6aV3rW3dijr/kK39LWhexh5OS2TucjImYUaRiKqf
/GSPzfK5B++46ZYcQYZ5HHBWXOjbhPpjTrJbt8YqO9Tf5wmuajVevVT9H67Oczl1bF3XV6Qq5fBX
kWjAGDPNH5UDUzmjgK5+P3KvdXqfXdXtaWwMaGiEL7zhVWoicrfqR270dYctn/wALo8Teq/VV+kJ
dBLszlZsqGU2Ag3qhEr1HAdojYHxIE5HXtn8Kvu/jxivn6oDcVeMVGWivPqeQvBK3/DsgzhDAUqK
jD9dCWMs0n6Q8cP8KjTuCV5L4yCQ2A8YW6Ugi3PN+oC5ELqKyIhBVKrpZK5GTYjgR5bHZ/4wHCE0
bklZb0sFFhsBwj6qNbg/mWU6jFIF/l4+xAjqdoR+TFiKcl8zBpTQxU5GG32R1V70VNiYS1wpNsoG
rzMFwS6JaZ3geN3EYDbxBOCaUGkwOEhTWXVoja0rdvBKwKhEiP2k+CPUGe49PdoXyG2aq2p4uhJt
hJCG/zTOW0iTZ6idwFsi8fKQFtZMwdYyFeJb/2zXlFrW2ZgiRz5d5wKPHILTcGWi+2obhgzVDaT3
rGsYKT6sAF4Jjj/WWCLobnFXyQSosVHLnE0RKip+b2EsXfNWQCBowA/LUr+nbAgeqnyzssc+jYQv
IzZfNQlN+RLneDRiwPzOkIQXi+QaCbquIqPOznKG5TyArTepLWtnTB+gO7u93KVS8Mi5/VAfqT9g
IJyx0akJzjMUTJHb4hws6nT0OpEadNpFAVMmwWF8OWTEtN30go78UzMicv77rWb2lrsoXsEr59dm
JDT/+c3v46RpYtfsEeT7ffbvl99fyIw9LnHLq/375fc3/z405NgPpWcCDuC/7/z7y//19v88Xn79
f56TZelWkXvaRIgB0yde3ogTFj2u32/Z91Et/f3290ujSStTGWOC9XCjVf25MvCu/L3i3y90uXCx
WN7n3y+Qtf73wx45tU2DrmwYPqmnmp/F73v8Pov+yv9+6j8/UzcicSppMqSQToX/0i9f5qJHvzFZ
7ANCEcjw7w9/n/P7RWvh7YCcLZxOf6viOcJG9f/7+38fDhlQ+/4Bhb3JiSOwJvvvE6VKz4KGEfqV
d/hVbogbeC5gvEz392fGMGXOmKPik01J6Hewmf7xIo8Xik1cTPCGfr/thYgCTOEWfdCM8U7Yd+oL
p9Ws7ckn0vSCrBYVHHjQlKfsDdLm08d4Us5AnA+V0wBs2RK5QOC8FJTbnfo6X4lIQUNV3ygVoF7n
EElvkjcJ31cEG80d/eYULgtZkIPVxD09WC+U8Odrv59q45S/mUdlmu1vEPBYVLfPHciGwoGzSc0I
l5HR7++sX3IVnJNodxc3VA2SLbKMgrFKPkc2nsITqYBicL7BcoBvH9+l5mRI9T8d+F7VcMO3DIg9
tWY8Wr66fYjDidMFypWtBNSKn8OicJAYfq/fsi2qlhKOxIB8Fu64K5wbIA8cafs8QDZPekPCIYba
g1ab6umAsvFBP+YH84glVtLYWfDofVECREMyGx+KTfUaPfzqdXE6wtYBMZUdXVwbbeO1LP8ByDrB
YKYTOQl7vkqGbWJic0eZd9Zhu/Ayw7Qm79E3oLICaCOdsIIQQsqKSic+L222YR994BaM1JpMb5mw
rsc1m1PdUd9C1KvfptdUvAifoCf9B232lYaP9DY/Fzc26PwIMGtVOfm5PDen2BFstGlQBjZd+Em2
TJBrw5H5tPw/hnXABAJh+RA/LpzRkGHrXUvfPEQc4TF+AmlACIqSOWhCNM/ST+BAq9Z7/qHI7n2T
mEY7a/8AX/anROD0Bkl0h02edrpip3fA/nIHLH+CW0AbV1Vc0kM7D50jjljtynSPSOLxY+qBy1fU
ngQHQNMPlXRA+AjKYBRmrimMB/ox2etr/af84l/wIvf2iqbsV3JBCDP8EWgPX1UkdlM7PIKpteE6
2csAKCt8b4tbjOjqRkIm172Lx/KKOPqRU7HC1nwteKgSk4y6yS38+LYu5tE8ok2wyHd4k7oOo42F
SqWM0diRIpJBJ89HeSi3Awg60DAir7pg0n57CI4PRE5xb9XLIXr9oyFXA6XM2Rqoyh+MCkvKxtVW
YFppM1ehDdbfxBXFmRyYfQHmP3Q7L/A0Xu7K62syrAXn/sBI76vGa6ly0wMNX94dy6DLW+pimCtt
Z3vxZmLhnaY4yJHCcgvWUulQzelGTNYyPOQa4Y6F+eHpPXY1ulM2hvWXEYmHLa7ZTTBvk4mRqva5
O9ES99cV3Q8vusF7/+9PKWj40QYp9wGF8vIVN3EROqySuvhu2NFmxj75wuvScw2aOypyzGXnsUKk
oBzdyanfux0ZioxUcECdhVqPM38z2b736W7yW3eghWAnL/2+PaBiorCFPA/mfsJLN3lPVkgbOLF/
VzE9p0KNYWWCv6j3z0y5Z05gOTk5qm083fb6nQXtCsbLGzUfzm9sqruUj1I4JihJNMj3wgtKcoIN
UYyq3bKcuZnMsi0yxRFm7TNLcy3x6/ECLy6k/3Soy30YrQ1qHJuo2Iob7Rsy1IR7/XxCNjJc9RhZ
6qupWScv8ZESPn541X6yoxtFEiCEVygpNtyrW+JlG9Qpkg15TnUiYGLkqgAJi6E4+bDcjS/kVzJP
3M/rON76C3QS46OXW1Uf5VP/t0Sc+3loBb935oaSuKPDqLYYtcpyms/uJXmF2IdAJo5F7U3+yeAk
Se9EupSy6E0mAfXJGUgE7n64M+rBNO9onlvq5/AD6qZ87BvkEifXsm9IH+MH+jcRD6lif8FW02HF
4WeqNX52Cd3pihuumfCTpdVSrpFCpRL1sOMDlqYYWNduca+CVnCIrZC9upfaesYzELCPaScedoh7
JksVMCpetEGK43mJ//SnMRiMA6Mzb7FCdLLFzdt0jdkmN5JLHGR8NDV4fWY66oDq8FHtJW4RXnR/
ssEtseZCBs4uNqxCMAWYpcw71kjiieWrssLP6CK5sHCByz5g5L+m1GuwGkZJCoAd6k4BytwTt368
ozJnY6xsl2fli8OSI7Bxpi0af2wOSAVXN7pQKMFHHmPQBNEp4aD3p68nkSqKELVL+YcN2lnuPaWa
6rPYzPa0wgRB/FEQwGei7GN/WKnL3KuhRvXvRTCEy21PCPFS+ZXCZf526zgFP6NTfsav7PDKRxTv
uD3a43LRe7aeKVwn8Yr1tk7hZa07vFNdfC5XOCf+/h+N6/kLutA28vzuMokugiiI+nrZC4oiTngq
jzizXiK8ydQVghKMBP7VY+Wgxz7pQf4t4hRr3mf1oBHs4jTNJ0DVBSkIAnDsFBEURb02c1IhwDVy
vBR3Tga2kWuPQwDeCyjSgbw/MM853sJNY4se6jIgkfFINP/q2MfSGG85o3ymUMdaaQIOKJ+TlAuc
bEzev9CfVxkV6Uu+w4RfwNjWt4FVmOyE1Ocg3KVnhIBn7ZBs1ioHkY/siq3hKZjbG70JXNxWEIqH
3Y3TZeQ9xMgOT/M6uWtwFHAygTz6UqNjgOpB/GbBTWUOvGRvJN5fj6t4YaHeYxen62ijbJtb6jYO
myd7BvpQ6IV+GdsR38TI9qNt/6lv6jXL4E/0Gd6ELfqzW1BaLgUA0xl8jthN1R3xaqYqnx/lT5CM
BDpUQBy0o383JpfNyZ3AKsRO/n5EhR6pNxvkMjSsF25Od8GTgSHEWG65ibhFc72p+7ZM0yYYqBrh
gG4uMk4eu+OiMgZKZ51/Irwzs9dFjE0XmMBAJAda9BYNDIekQVh8nQmH5uoGl5eAZ2H0FqtncVSH
fIuruCtg4p27Oj13IGuKLxUroz8bZlCPZxTNALZBsRXXEbdWT9eauoXlIb3iO+LcA1N3hNXWFQN4
hvhcgQHEghtOLU6b2HNwyxU4qXZ/aw+xn1rHemV4QehTzXJDH7ELh1n+qrgJbGdvPE34Th+i5itH
/PG7Ed5aUEPTj0I2SadxLyAkIG4QsADJBQHhKPU1fPnCQ6NurnDyZi4XeIgj+QvNGIbv6mF85ihq
EO/V7kNC6m5+U+vcE9do/HBcUaaajDMlTi3cAcNSUTQHdPkNr+HpPHQbEQcZ4Q5zUZYJ9+HKGm4q
VEwWULRh25FWGG4fUkidK+WLvY3zhEBaMhZAg83y77lzxQlBz9byCVeaCwKyzURhbE2gysI7sPPE
wJk3/R10/gVMChq7NRuHSwhKQF0PbB6v4Hq11wbFR/ZtDdNmIkjve94Cs8f21FQxpXclLQCylVFK
li+LdTzHlaezxtxHeZIxWXLa81yval+9q3ehXoHbvI+BYhJGfNQH1rlxzbzHWuxsrEZjT8Y8gs8z
21RX7OJVAgK0QHs9isQtTkASWFMq0PZECTpCtJG9wqlw3mIXY8WPtgADGs478Y6Mxjq9CCpB0EDL
tcxqlafNpB4oqcw5KjW+8BqmL9Hk0Ky4GX9CFduBl2nwGb7hB8rXP+PB3oe8QJ95Kp854EyoqzWj
nR8EEo8touT1mdCF8qMI4kxFyIqBc2CcZwJwFHKMd4wwU5/1/ER7nGtp7Dd1XGnRToMn6+j750b0
ht6DMFNlx2mL2GC83LFHsylyZN7ugrpLE68o3VsiOoLkiYRFshcifW6DK+B8/oNiQP/SHp8XTFBG
2Rer16HxGly7MpeiinjpkhXa1j2fAFgP6sr6XunOT+E9nD7MBADzsrnkeAveHiDRUvv6oMJMCB4D
FndkmPCIXlm+YfkoDRNgPIOoPxCgzlt40cx57UCh0dj0nAIiIUbqFiR1+3AZPaZSdcnPQvZGU2fz
BKs2rrUvPMbj8Zj7T2T/MeQmCUPtp3al1VCv2uKkx5sJV6zwLU99JPnJ0EoX/BxHncJuJgNIKClw
fC1qNmKO8pSfK8deOhDOcD4+amgCzng37yMmS5RkIW48AV4Ejepn+A/k1Vu8QH8Ev9ZQq3TE2lMZ
mgNN2gizCoO9zcEGXEEbPMOkcmUUWyClBWby/V/yBLS4zTO1EOSLKTVCWKVHp8BK0Ch+u2XqinWQ
Z35oeU9hh1PHhHqs4eLSfFim38o6YCpQWgHtmKxwte86fk3XC+jB16FBp7snAFKCMM4ROFlO9TxF
oKbiHeXo0iJv3WUIFiN6CfzqtchAgpKQCAjHi4NDjMh/aY7EJ7E2N2D+IhpMbPCPWca53GTHAs8V
DDpjesm0S7Yx+6D6CXyxRf9I3HBkS7JTq1/jTaW29VUDFiWXuXMqgUe7yxhVVZgPrMQjTus0v3bY
vLB7RdyqDZXv553NRkQALPVHxeeYpnWMZr+arJ7Ey8JF8wH1x9ZKr+3y2kpeEf+EyALcOZJQhqjW
yfTGh2bPQT1IqTcRtRCOIgIm9ro5P01YHr5xPHA+2Y8D68bcKLSw/YPEr9dxQz3cJ+54nLGjZUdv
bLzBP7PPx+5Wryv7Vv8oq+n6jRaBjlqn8/ipVXZwWyIpTT4TNqbnnptwNYhpmKLvlAUA+B7JZVfJ
vjjBHRCosVOZJb37FM4p7ktnnUH6VNzhMOle+k3YBXWJY8zYvdU4GbtIoDUXc91+DVf20tJtTglz
T2IST23QDaRGdJPoIhOl8rU8FPtswwXZj7O2WooHQTv6y8FL1f0rFXy2GzK9bFNir70aX6efvnUI
acCW2nCVUHTWKEYwqxuv6G4Ts7LGxcu3ZOoepjehJ8bM7JYBpSrBI3QY1HVi7jL6uUe8Mcf9cpBM
Z9YW70TmHjQXtrHq1AcsOFSpDwiKm+xZu/LM4mVF5j69cuoF7OkTe5AtEz6Nq9iB/zmtpR0gWmbZ
844u1A8aXXAlDc8IXVRGsyWRdZq/4kU6sdx5F7BjwxFoUvYD5724J6fiZGyrwPAI7/T97+eJhkP6
LXrzzsIzisSRIL+uV/kh7A9l+jGDN5V9LgrOPi+Hsnr6UlFCICxeGqb9RSGgsq7pH3Jyw5fAo67k
OwUm4SvzwgIaotufZI9Ihw2y9NG05z6U05Gp9TiQqUpXwkvdeXxgzwNIWvEP4po7bgTtgVpJZptU
nhK/bDyRiJbBQXgXCt83haOk64hFKVbT0c+BRRN+klosGoqQ3W/6R1f7rJqI/Q/pkD1Bk2a93Q28
Bj35Mo0+SfugYMLiYhkQSC4qJ9WaNEPMPCU7tPohKf5inXDlzR8g6JnRHMfNAgtJAUihYhJ54hug
NpQPOKq13eMIrKl/BSAFQnkdtrFNNKsqRyy2xA+d2od+xDSnuzOB1mHANcjohTtsWT3OZuvBzT7b
XSvb9RuS98J3iIS34hQAFwYv8q3jQBNHdUIqL40b7fTSvzbfWjDuxrd4G17by8iBSdKJKw9IMNOO
Tw4uIufWuKLFgw/l57RJUfvn1Cl8F3LnQAjhosCVuRz2DbpXn+Hf4VxZO5QHpRrvQwD15xGVWh2C
DuSht8RyDfwxh109/Bk/Oc94m1sRaMRCj49r/bd40Pyg3kTOpgp/646mqpPd8vMbdJdo152IRvqb
znFdObK8Xew+IW9XKxAXlBkfxLFUB7r7s7NjlBBsNBFnTLbuyjawXonNt4VHhklf1O2pYcofiGX4
3Egxe4lenuO6lzF/3yK4kc47oCKyTzLB8VyeiQWKm/wM3gy6YcxUTMaXhI4gbNmn7YTqMwZzbnNP
cUf1c7fbP7OAn4ryVmAOTWuBhka3F2dqzV6667KOyV0Ylzr0RvUIyrG+UvOtkeRn4yEONbtt8W4+
DlP7yl3fizSA+202cKkHqyUSyL8qDoKGGlwaQeDj2cZOfP6hQlfqqHTtwtLX5i/+oyJjAcFZ/nlR
wi1mhPZYXyzjNHVbuAPzVk+OWD+sgA6/ISFrxj954Q7ClvfoqfgH4d/ywKz/pjZiqcG06oa1aXht
6LKh7cjxl/oIWtSrEJtNNlaEQqtV92qEWxQkIdSGCEl/UKcjhMd/80rES7ZEwbLeCKGDWhPtHru5
hA/K587j+rjyz1JxW2lX67UpX3FC3aLirH/0worE64V5/yBYgevvkL1dB7afufYIw9g1DmQaZvkp
jhjTTI4J36t3p3zPjsrbUL4ma2Mxx+zqhL94MK+g8+JThCIqTt/e44vkEvEMIDz9ISJfp6ArbzXM
Pck27ekqvHAMVS6bqg7ihMYPQVQNY29VULUJZODCeOwNIHeXAbnxibqRjZRGGJqiSxbNiQg6DHsO
9ER/d8Biz3Z7Jlevz3hCunr6Mn0xWsOVWIttDR0arJeW2cemR1wafvSX+JvUhbiYWi4bZAL/xV/A
slsSi+0dY6fwI1HPhJiQcRJ6Qh39xy92twnQazDwHB0W6haxqG5fI6pwpqjB0nohas/XXbTHw6Af
VxKn9FVCrfFLoomNwR2lmVDys2BNam9PCVgRSFHucBVHVtoJSIVh2ekbKpEJDLTk0OFl/sIgJ42T
UitUkdny+v14Ub3npmls4mqfRaZ8Pc5gyXYUPBqqNQSg5gfRfU5dWHKo/pMKEVJI1KyIEXTuwXtE
rgiqwyMYkZSVlB56UFM2PrR/c8snosp0h5I7OoajhydEExCWgIzA0megqnQfYX+TQymXaJOu/whn
aqJsGUEWbygp8bG4QWowjPeIcs7fxQ+vQZCn8qsZqXd7TDEq4jMwIRivDUlS+PEc98q1PGQeZ9sH
wyam15A4i/zbpEKToX/uCuIXChAfCVaYa7aGxcjjMn3xSmwreNNQl+KEH/tDDnrqTSepdUzE5qud
8qXKW5kN7haf0VuZlhmYvYcpSYIX7tPsYGgBL5Z32BO+yIwMucVZWQ3n4p1OMvxN8M3veBHfeH4d
7fACeHyh826dcUZhEdNl98DZ7ZngVJpMDp+qpqLoMSDsXQUhVuaRqC/pCNiN0bNMG1O57hmI2bvW
XotnQKuNZij5a/bGcynsNAQXmBJreH0F3I1Bo7nkTZSESKsbsFjHmIiv8fi7EYc6d1qhLUYmMTJM
bcBLWeU6ojiqXenOmEiJflTC3wfoGHzeqDAlG2rtaGuUlq9Hq1pdEzl3yrbQrgJbP59ZCN2yDZ7g
sNtgEp/L5EmWzIMtm9Qa8AsQCWZlSe/X4z6ojvg4zANpmxcLeIGAtbbzM4EJgu7Kr7oRn57Pyivz
jSIxn6mnc3cbCqTNMjZc70O58IbsZIxHzZYyvfHbAvN6zS1lj2oi35NyVRdxclTpLdVyR8VnIQNg
7VTxTz39MKj9+MGf8z5LuoLMuA1HnjhL2TKsXBHXhTwwDNgnliXKio8k0a+nBcavZ+A1Sz/HGI6c
hYw446UinGv5KXqKiEGRX+FN5Rr4m/QUe8iLa+4iJcobs5PXxAqHcw+hvEr8w1XnFBub7J2yPw/4
+FTWH0s4ovErmbo1OyUnHym1hPMY3UzNJUWpllnCPeNayQYRkSZy5KZyzjOqqFMLFDTQK2LF0/EG
2oJ7IdpW8EpleNagJFFlcPn0fEZuEbsCUynU2OFOQndGTC5obhbKDX76HfvgE4ZqJQp/Vcr2ezNa
SdTQBp86CaXK3vSWSWt6uvSHucJDSq6ytrz2P+/MO6DnzEdQSatButlcGXOS9KRW7JaJOnp8UK4V
fQwSWV51qtcMP2/PwV+enzMN6+US6IwvNzRy+COuHUdWbiOXw6RXPD4Vi4jf8BRuxxhMMa3h5bK5
WhnbqUX/1WXoGAI+IwrcXP+MOVDkcOX8EZ+XSbDcJChNvVuCbEM72UY/lKQxXto34rPbhagr0L/j
7CFKotCC06/73I833ng40yUQyJhgojhcDv/N3ZkX1CnzaC/cHurCGVmzqp4N7cCq0OBoQkhQoO6i
WPGkIG0jyszFgn/jJvJiy8JAqITFoLl9Q7Puzdiq5D+mz41lgfAePJHbzhVymYu9hDtArz5FMqRl
qkPeXJzQ6uRJ4gwMlOjXxdJN56KtVVE7c+hPdHUtV3rT8y3FEyGjmHBmzvPmIahnASin9zSO6cPJ
RRcLDK5nZCoRD66Mecdt4LkolS5zEWAK5WdE8ElOgb5ScSfcYa4C67yMd63FXsRmlPkUPI/bICHR
AdWfkgJCf8Y+BjGpXPiDWNyN1o5+HfODWzmh+1UEjRTwTvTc45yAe5MKLHWagNZ2XFafQdrHp+Jj
zzsaGyyLDIZNv2WSPY79Kw1S2P3LWoSD9IYkJ1UPNGDihrAFlE5Aiw2dHcuPSqg6nzDl+HSsYy32
iBxRdEH2TLScupCQR1u/zpbLdmL1p+HxkQIT61BHhTmi7oG0ibKP/0cn7/H6g8qCnGolrmmNW4oH
YiyTvEjzRe3KPeZjDuEba8/ozjzkchcEV+2A4SAuD5EFGexWcKWBeUubaxlYtGaB6MgeyRMIx7le
/w6/XXhUcHBMZU6azUWd1v+MMIBt4bECU8n4YHdMLpy1zoityfu0BuvGlT0FlLyXtcj4ICbBgiuX
rpPTHtV3aniMBmzyKltJssssBFNgIJkseAxY2a3iwufWMVCLeyXCcrOfA/hkYNmBeNxq3pJIlV7N
506BiaOZsmFM4W6zlP9ZkB2+VrZPTe6H6+O+Mi1D+nbqUp8c86311ZxCronEicmYbBhY0jw+Ete/
AIIMwEVOrHshxXw7qpbcFHxkgrtMcZnnLW+/TIKBUqaD5YWJ6ylSfWGgUuUkK7PpXMilN1kI3lJS
s/vhaY9W4wTsntCAqfeDBXpN9D8sRmsbf4NSLV6X+YqfHUmqucZUOC1vi60dR15GmmGrZG3V+JZZ
yEnvxAkKo3AVwXj+LjsThtqwjDTuAexkVPmQOG4DQgulAwrn1syxEqPDACHqQkJCi/0S9XGnthzt
PSZ3YC8H3kWHEfSU+2RRPLeDcgLS37xRZwPJYZlbScCTGwGF9GTkYcAyWNaP6jTIKspuDfzuiAZv
1cOddbnVTbNtcbUaXIvGORiWl/CdERXl/aKVQ+VedlkBFXuIbFsQfjT4D6vW/FrmtXLiXlJoFWmI
0vZskBWkUI/9h5D7rKwe4u+wVHLZgUrKpMC5CmsZt+fT3LAPox7C7k+Kj2kb+H5U4C0HanMxrDQ1
KB5uhp4RuDN1wzTkKrA8I4EWCNRZoK2XkpTcSHebdG3FLw8UYgQ/Elk83iMNoFKw0kBkmum6Gj+F
bxArbGPqvcFwD69BVAO8jjElvEH+pj3VnQsGcZlJWDuJDn5JGkHKHqfkjuGZt0r0QmcvarZDvH2i
FTX8Qb1/6XpRSoi9OCFGcPJ2w14lU3JCRgFoskJhz1E/KSNYtGkCtGyYmNwKpiyIf0pSCEQ9X1iB
GrU+giwD+0OUyS8cRrjoMNtp4o0mpHxKkMsh84zX3Un44rEZY+6JC8+bziXUa+4aJzkMQ9RuhOwV
nY3iuVwFz4SZuzzUXeRvWoCReKEAtjbsyULD31nWvQD284OKCG9vdC4rj1em48S5nXOcOpXMbKTp
/1w2kOXMzqmkrdlJACjPiVuWPtOm104sS8DpYffesNF3fj1sZF4KGYoEX4tvJjw9kFA5sXQfCZud
y4TC+m7iggA7sCowFJobV8eZFuUW1uU8cMPAwPRbRVtF40p4+iKlcxQLkLykEYMDwLDFNpRCDsMt
lKeQiIuN5XczYrHWx/yDOcOS4pOxE8049fEJfrdzNiN2Dm5RhGZtvuamsfMUgFZ0zAdoLwHUcrtP
ACFsUJx3grbm6aizkTcTL2NNAWatcCrpwDbWJ/vWBGdMbI6+mUPYwJvxrpx9FMt4yBgSnLFaxIkc
9UgHR7Mo2y9NBm4rf1VEEHPAjO8h8LkLJQchK7tU3/F8oJ+5xHu8FCFIFrCF5DN+xYscd5pRHR6Y
/dHoiD0qDyvqabny+QomgJYMkRhXb3yzyR+pjZKsk68uxzfIE8qfIItwmltgBo8O1N8apAXFZA7n
lgoTtqIz+iCCZPrmhIWW0+FzgF8ym4dmJVSFGhSQleYxMZjLY6Et6RYNmp7y8mywTTN3m75tZFDC
KEdN+vgymznynCWSYBqEzkhJBxzIQXI+F2mFWlcxrJ6UDdYhysZa/NTFFBBVqRYoWKm39AGNokCs
Z5NhXYuIe7YWx5hGtwCpJdHb0hPaDMNfHLRhn4ZwlEdZZiXB4ncGkU18siictbo0bnBcPtSJLvjS
zB3pRvUy6mPuIOFhQKyYFuMiVfGG+K1RTRKpReLbXOS8jVn7aYvocww5ZGqF0zmei6A3vJS4JopM
VK8BTdvjw8IWw5DOk6lUuI/wl79/Hur60w8z8/D7ozZTCoIc8fz7uwIr9tVE5aZcaEGlPD02RYdF
0NgkDFk/7BIZEGX2/77I0QwQ8/fxIzYAg8o1Bg4NC7eFsbmJsvi/X5Qu0LSKo2R8Irulia//PgEd
gW/zqfceDmc0gZYv7fCEoP3v49/vBszZ0JUv1s9F/Tz5VT///TYXKwCNOFDCay3nrdAA1xSy9ulO
6tTCfjJYIwl4f/cRqv/5tKYAIrRtMgSMfr/9vYR//nD5a5Cd/ObfH9YZdPuWHOzRUetpDZCQv+/8
+wXrT4ywfj/O77e/P9Tq5mqJdBInBbZSVIiY4KicdNgK/+fLuDz8Pz/7/e3vz+Q+XimpngSKgbGv
gR9fOUQNUJem9hZbISOOBHaA5r0V5Q6TqNhANAV6QdSNrjhomiProMytXZ+auqflRhV0mJWNVGZm
wGJIQlDeTqkMlNNf7DdQUBDCL0TdcyKCZlOF1gOBR43GyAymLaWElhoDAIKhjA6lAFBGUWdSv4VI
F3fUPGszJSTvYDbhevjESAbvxn5xVBiP9YMDeRA1py/zGkzzk5Qof2mnhU1oooPVLfbl1mR+Fd25
1SgIaq1UIhFgC7gR22JSjD7GOmmgyTWNEIokaqufnrJ0xCmmChQV4Gszhkg+EZ4gbpAEWosuuwVB
i5SA+lz19JUYw8hE5Uirhv61A1dZU7Uyszzc10W/xsNYTCSFJlzboA2JvFthkmvhbbzq8pE6VK2i
0glxrZgY6ejpY4r8cFusLRAMg1GPHfEza36mHunALiIMQvvIi2qa6amQ0a3nEIJ7aDh0FWJXSskK
cS2nj113PnYPDOpCth6oj1qi4tcjiJBCIsPAK/a9Eh9r8PQJqi+AHcmfKwNlMmkGg1RRZTYpEOoj
bkxh2t+GikFrm1Gl8vquWOQOJdKGuAlg/ofK3VDAaJtu8AORjTcGEP+KHSvxn+aJRHncxxGufZUa
5BWa4FSANCnTVpMicHjlBI9xSQOmX1R9QvpRM7UdMZlHMG1pBKWpL/dFI5+x/3Z1qBBrkxIiUC8Y
tAbIIwvFdwyk2kEwAjEeP6qeTywIGaBAwdz1j0l7ETm7jD7elFM0E9gD9qzj7MN4EI2K2peVWtou
6jngCg2iaZ1EV0knMwTH3K8F+bnt4wHBRrEst5YyQJQQW+BsWuXm0hLeS1WIImuZ76GDjdU4oP89
KPtSrk/z2IOQotELBWXeSob2p5EVoASDACk+wWEBTbjGDHI5ik5jeegU3bomSwlR86xRMbfFhFVt
Uj3Wfa1hdlRXW01o94ahjasMU2490iR/HBuwKixepxGMUy8lnHvJE+Z9ZCbLJCLPSYyBao7xU9bz
iGM03LZUVX8azIyFCNMZVLo6UHRl6ZiJAZih6LDKTcRtbEjaegRJm85PPB2NEfJe2n9kiUAXaH5k
fipx/j7VHyMyxtXYQuyD9vGiDJm8QYEIn8qc6P8ZfmqKDp0jG/fdEOFy+lY0hj+okrVr62YHn+ax
hbeCiZP0V3l2EGhqCmccAfQaACQhPKtpUhoI6YCNNMyjQmo24vz60CHPdh2KhSXgCGh+a3MwQLHJ
T5KkOs2dFlvXDQypHgMv7UfEvSooKj0IpZyToO0uY1veRj2H0tZLwazkL8tMh6lriZ4mINFhxM8v
M6sTV05iz4yhvI1QVBBPCybib9VaCQoyYglWM6IO1aa0wHq084gzA+eI9RgSdw4he49kxQtoERiI
0cCAbTRjLfTEW5qMO6+M6mZRDxwsBtqHWR83DqThtSQK83pUyudJjeNVWmtbpkjxlYfy3iwBrz+q
6YLddmCg+eToI521saNsGLcfaodkr/kQtnMCTANDLghg04zcuNldnmI+rRVkXxpuDSVH0N9RbDnP
XrlrI/kNjCtE5C2iIkl6vkz0d0esg3CB0eaDpirX1pI6Kh9zsm4xf6W0SCEK82dyQkhYeo0fjNAO
07qSUEGsYrrIeBPg++pWCjQdsdHPT/ivm2ekjkESYv34RHNrMxPI6Hm165NaOfVN+hZKVuOzGWdr
Ob3oUSW+PMIa6cJZ2cr0s/Qskd8ez4GmDlCsrkVafjRu09P6wfQCn5wx+fuMCxuIenyp3AjK6boy
b0IyDzurrvZh88yDFNIx7AHxE4MesvmQfpZZtzuxxs0+k+L3Uh/I8+hkPHNpLwkz26Y5jL6QGbEn
FfU7s9SpGwFJy+JBej7gKYPoWO4lnUAXMNLOqtB6+azpiOPW93QKd2knK8Bpi9yZa8LOakxw3CLb
RWyN4r9KG8jMJH3bhwNyRXK3jmDo0HhYSiRwh6M2TfZJ1iAeWPztDAl+gPQdQlKHBDqOi7V8hi2D
fH0U0ejFqjYF41BjO2sM60Z7ctSqsu5rI+mR0arIgeTv0qCA0eieJ8GIaIopw+wVqI1aVVVCfLQe
O3nCZApVHLBig+yPotzv5Lo44mz08T/sndly40iWbX+lfwBlcAzu8FeJM6k5QqHQCyxGzKNj/vpe
YGS1qtLauu3e506zhJEUpaBIAe7nnL3XnqruoS0MPYJscg+LPVzIvoz2XRIP9KDHF4+u4UOqbnnz
qr3lFMlN0UVqo6Rf0uqckbhYLs5oB5LoNOSUFlZ76nwMSUbSVGg6J/+E/edhnKcLQTP3Vir1Vi1A
0zw29E1N5ImPWfJGAPaPU6v8CT12m4P4Yf/ufQttvM/8sT+XnqBVroJjwg79QJI7vKi4v5Ao+yyw
IUdlqxmZBCUC7g1cnvRQD+YzsE8u7eTO3QhJsbVEwY9kYbdZgcdFmEGfqnWio7RpaWal8o/duJ31
LpsoDqHEMr6NUZpWHb25oOGcsUW/91SFyjwd7nA9Tln5G+M+eZXS/1aDp2mH4DZKCGguB35/ieNl
WXRyN8cPgV+gbei/kp+EmBXkuOWc5yU9d007XVpiZtEN/4x8ycY8arvX2HoeffTomTYNSVzDz4TY
wBfNZAmMXA9OIAjuomj4ERkV7q2j69cHwrJJfOkm2gBLdWxAdEH7L87glrwnPzM/RDfsW4ftRhPQ
BG+D5S0JEWI0uITreeY0flfGbL0IlKEvBsbNImQJWrJ7Md3NbhJf+poRapC6u1FoBoSKIocynFwu
Ct41wpCMJShfsfraJhqsXv+VBedZAnu9qVaiRL0fOU+3JOj4l1rnZ3hRHW7ztcdkVy+TTqpjig5u
zid+SQeDr0+D3tUe40Hj4n+W5AY2Fz9xlgci+5o7wAS09Qm61XQIgngwWzHVD64gkiXTjF4njDhZ
TKDAmC4h16bse1CF6QXIMuqgNNtL6dNynXwID6NdHUa1iZ0NNZJ/FhNRg2oWX8iYe1j6Ud6JvAWv
VLNOBqg3UwzpjsMlZ5pp7s2lfswkHyWgiJXt7N7AOmDOaY/1RoonOmZdXpBh0DUFmIDyrvRMSge8
o1cnwb3mkTmlw9C8GmSLu5r5OnSHZylb2hdezUeWs6EbbKb0jShpDbdeiXmPENu0pxz2Mdzh6DoC
mXaOntbkQhIu1hP9sG6+6ZwpM3yiNK33Bhs2cmDuFkHebfPMf5/JiNjEXnuGgcjJ4Yn31mseijWN
rV+W7nY9eWQ2E7AW8eb60ls1uWxJrWJXymneEYfl48dmG2FxZcp7Mt8q+iBh6r1X7H23sHt+FS1p
ZZM9EthGINw5IalUc5LWTsRlzOUPPGRcm4+9OIZDEQANhDIuuUxCXYILG+CVDc0nF9IQlFk6u5VT
HapktSEg+CyFL85TuNzb9iAODnCIA/W0Oy7rrgDpehbZu8lbkDMiCKOgPomszZ7gp6X7uGe4TpR3
e6gqRXyNnN2LHWZ7UQySrlkC9NafjnLEfhSonqIPGsIJrlnMepXRkyKeyxOLy/ZkH7hQ2XFCR68B
2Yi3SwZPN63EW/SWKyz4KZv6jVRAlw1pjJjgStY8xw7vZ5WtfgHGJ6Gff7Zt+iLSE+KxDjDDemxt
bryoWHGoAU55FxaEp6IdMsB0X4dLeQDPdcbH+KuZVXLSS5XQOSH0WtbHxQJaWHT5uFuAIYYtym2t
THlqaaOVEb+sHUQPncuHC+UZ4/xCYegTKDMGNjKyGW2Gldr+rirNm2URruQ6g2bPkrbHdkaOThVB
yylB9d8t3WmlhJvu3gLWexfY6YPjjdYnyl2XtfPH0prm1jPnQSZ0bAJmjb31XJWK3BwKBdUz1SQX
YZ/mHVP0Ut1TDG3KzP0xZrFE1wwgO/WKkrEDwb9F9zaE0yttB5/yKeAq55tDpdoGA4WuL2Hvjgwk
gLBR3EO0b7m2gHk0TPqt1g73WQMnM8/5OLE0761lhU6O/lqF2sNpNi7CyYiZYc/WucxRhgoX94kY
i6MqOvfRG4fjQHtkiMLkDrg90nZS5+/5++RySnwCgZfEOLBPY7strZ8OzoJzIJK3KWFZtWPORv5a
OKHZwmIfmspdK8CPIns1gsvoLCN5U0dewBPar5U7uttubt/t0SdwBuhW7NU1k5zlTST25zhlVLgM
jOUDTbCkkzPqD2c48lbZvMcJca7uFDGkRGtuauT/ccP0I44Hyi6gdFPivlhqHPa2nhVzj+Um+D5C
oScIqEaqYRHz2rkku7fxU77Mr8syYyHTNID7qrgvjfm8xCWhGlH0kvtfzDD8mFKNiDamlKxpcxB4
l9Q3Dr1bx9gnMxW4Q1CQECyNXiE4DUF2F7cXV9jv7QKSoXD1WUEbgBYuA7S3w7PRxfCU2eMvd8RG
Evi4QoZE+zdGZdmLn+TwTF/rqvJ/Lh4pDtlTMbUEHpYLY6B0WofOTIKMpt2aeXcTCxJpid3vodHD
odPM8uDWDKz0i95DUCL0RqBohN/yzVqYLAhCX4cZ75mFhm8rsi9csIZdD6UNfQfX93pIfiRV/rNW
UUNXt3lsRdhfSrSUA6uqWoKf2thiK1c0SNItr9/6ACKw3Vvkk/Mmwa2o9o0bogPYkrLsPIp2OKis
oKYZu13JFfy2FxOE2cg9wj5nwx/fLQVkRD0oRhf1cpiga9xO84ztAJgxbbdjAZR4467GxLGliTF3
NQ3xviHMaGEz5dQPeHwZXTScu0RdvJVa/3ILq9qlvfleSj5xJwnr/bzIBzcXdKRTtTMWuyJFbVcH
WGlgFHNSlA0WfQTjkwcJROPb4lPn9PHijZkUWo/Mp1UwgF0jRy+8sbI5vB90/TNhTNl1xW8/JGas
l3hQWwTMXGngVX6zCuREIiJbbM6ZIycM4yyP2DPTfi8FLigir2fTVMfWq7i8epRy4RB/6Y15m4Zl
ecj9R13gNCbnON/D/CjRLgJVsix2zIZeuuZnWLl5ghYX7+LR9P8HevsFYbGb/zfQmyR/9n8CvZ2/
lebbv2Pe/nzLX5g37f3DDzQ9DTsgs147gjygf6YI2c4/bN8jnSMAt+Z5Pgy2f5Le7H/Y63/AQDR7
Pt/lNfwL6Q0EnFhjhGQgWCP/X0hvBJD/e4yQD6WL/rUCqi59N3CkXInW/5K+0hApnqfRJM8iDI9u
mjPL93r7orpxOpGbyuAlkftyrvdiBiF5Tvq8OVGmVxBC/aA+9SqIBQrBaq1/8uP1sWx9zvXWwNb1
9HG3corbgW3U4frFMnxPQq8+XsMkr1me11vXIMm2712AVH8iPq8Pf3zt+lSu1+xKPr6rq0y2r93s
3ConX3A5NkTweeT9NfmW5PivQ1Fh1tI3Q9hYx8X3i1NmZ0SurLSBwMT8rH6NGC2dgbDqtGIKJRts
G9rOiUK0P5XRhAPRszYj4bDn3EkIfJHy99D1zV4JWLMXaspDAM55sxS+DemAgwnXfm+Qf4FaS0Cd
O0latrzfxzrCYb++RwhPLWI69mJq65ND0DMRAxz+dneq3ffFYBIzy/SgcmLk/RglaL70d/k6fxBw
HWpJa4eiaDpdDzn0KKRdBcMoj1o9VJDEtE/45jqcuB6sZW3iX2/6do/snN+5YusLS4Mm3sfLuL4W
AMJ/varrXV5HtzP2+HSN1LzmvH4cro91+LMnGAuHMm1YAzpmdStcIfXnG1kBkYIuRLMSzTIzZTdY
p2TSUuZ0PdjsbUSVDoepWwiyL2os6F1u7SC6r4XThEfMT05AuRPRTieZMFnhijyP8XAirxQWelOL
TU9PDItAgqfFH7J9oM3FTsf+lNAyHBXJrNNDZA2aGRZsGlcwrQbnRtZyFVZ4Cgb0rDZshhXkTAbL
DWuoffLqld3QaLQbIaKFUdArrhtBQzi4XINswzXD93pw+sI+2AEz//WhpKqYz/XxXVrlZPpGKbnE
10O4JhRfb1UzfXaRP4eL90XNs7WRnFXJEgdM5IUM8DYdcwINA8IqDiWduINOeybujLhSmc+b2eoN
wYysu1nl4Tq0XXOKgxXW5Ojfuilc8OmQ84tlwZDz59l1ETHuvz7TM78m8zWcUPbbSCNTD9ye3T95
fejthFL2lu7AD8u4kHfydtpUQvX4Rrrx1KyDur5Y5k0NNvgGuAq+ZRi9N/Ga6ytngOaA/6Lqz5vi
Z9Bc6VI9/+13v6b8RqGK913YQn4AfI4tpGELvx6ut67npl+MoL2uN0OftKy+9A89fkZ30Eeohj/b
oYkRt16kYVl2ukDfjpDYbppYa4ocGOLhbJfbhWIJ6w7Kj3hYe899jFyxrz/JCUPVMigAHO3wObcY
A2Y9iRdx2ezZnB/aatpNTogTpxvtE/jXhcYfdSZMIhqB+CXXQOE/2cJOVDm3wWwQyPgMxsd1ixSU
WCPDOWy37N0RFqRxu2kGWuGKwLVWjO3J89gj5iVXim69WxeT2M4MMot1zgjEqYN+uJouJuhAM3+g
1aCXbd7R1gHCdciGhFLOT0pMPQaBIzZNwft3ctdD4jp/3bo+Rp70sM2YK17P/mAd6TXXYd9SReT6
SATNcT3gbvFtpAIGkWVD/bQle3HYBi20kj8vKcunQwN993oNuj6ktEshYglYBPk30UO7BCM3njLw
aCcEwV7KhLqsTXVQyOP8peTjvP4t/LnpNQoVOup4veZji6x612XibjM3JDcScugcOVgOqHqYEo/e
pvMXNt+ZxmIRDfdxzRXCsXt6TRE2dTd41AKp4fWt9Nj7zsiExwRc0+xHn6XztBTAvCvYJ10R642d
tzMQk39eesvYPk+eTP9cl4OY8i1kuEIeQVIebFGTCxKNT4zgcJlmiKHr+i6phGH20jOFCRNEukqB
m2vJXCbTKdq0k4JXkbaEVclxD1S+PzFi7U/XW24Ky0Yh/Sp6Dbhjxel8IHmud0On/0nbqN/G1C23
8/pP0a/ksqfcX3OG6LZK6CWNsZ2d613Vc8L5EQvvlOYAi643rwe1PvjnFrCkbSi5bLYRSfOTxFQc
z0mdYwRChp971ZEWdHEmLKM4z6IvzvSF8HtbFbrsjiYSYw880YRgnaamT48haksdrReULozTlRS0
uIU+0anQp4i/IhTPxXNp2Oh2+O2aIHgqx/ZAbLnDVKPrTm5qMAFhJdfXAPPrYzOB1Bud42gC1zWd
TKDmPQkf8Fft6eQ3A/kHHWf8PtT1Qwmm/pjI/G6Y7OkwjtMCeWkgEz2lXAk9lJyGqi90/QgEF2Fb
RLsuoQcAimed09oZzhrAfjNt6aVtaKyFKC4rC1nO+kkVLekd11vXQ8xGiLnzdPL0bdEt495E/fOE
hSaVRLcmQ3ToG48efte5+UmbTQ6E+nQ9MGhId0RLv165R8kan33lFl0P5UowCoBfHn309erKR/rz
BUoQWsddkf9qp/GhUDgmHZFw/eqQBTngzEwrntNqdOh/Dd+cOLtpKRPAJQ5fkqj6Nhs2b+7Yohez
ehS5MynpntgGs3ohCFLsBb2ijZnVieJoG07ja+7HAoJcTxjf+GXOcrP1+5CubU2Yc9xuA72e0hbX
l9i1Dq3ffKGL9CkLGTXHlllA3s/ffYIMDVyPkZOR1L3krqPrs3diGvKB5+xzwiEY7OnXQgC0GZf5
ACl5V8/ub+PIe9K5kdeGiOwHmGydSJbXVkfdTeTRIV3SkAt08yoH5GtJ/qpoAd8X7PHc1c2TkAXp
p7GLxVzdm8y+2ElFJlIUv4OzB9hCDJrL/onssgzoR1kcUrUMCCBt5gZBc8gb5B65Yn4NqnRTGUy+
lvxWEyBya9UNDfPKQQjbbMVhyjrnsYnl56KkmWzdqJh0kjAZMSp16+qjWVpWXVQZTvYtIG+5Y7va
b1VGW49RJAWkV3xKHI2MKFkR9sskXg1rErEPv2GLog3MrR+d7SIOyJtN26arQkvOeNPZ/U3yJ9p2
EDe6+yTEijLvEdxFNaMQwtYZeLLJ0NMit8WSbKuKCGzaxQ2tIGSLxzCFfZdHEuexXbxPxn2b5xHT
YlwwOwbCPq3TMAe73Ty9A1qNz47fHvWcAMFRCGd9pR4c45ZHb5x5e3X4Laj8k9fh4VGK9nNVJPkG
sm7Rp89ZUuBed3P8gIU6ugEp3pNvA9aHyyQRYdZTekd8PZQhNg47y/dJ/uyizw6JI2tEO7rhEh1E
hy5woFlcMsq5rUrp7sCRbuIFMUMSlwjdrV2SpCx5abwtFcr0VtEtLWI7B1EzvAd95+10bL+OvgYE
Ipk01MXBq4KvDHNQjPsemUR4rs2ddAZmDSR0bSHpj3e9bED8DhtVzwJ248q0WvTXPBjvmJbVN8On
PnrKZHKOZQfMA1XJTRtjJHTn+LMX4IysjY2hDzhWklSPNCBxMxCXhuaUp08TvC0/Me+K/8cUEdzc
Es4Rg25J1WekR8hLl/TSIU0BcsEkosYoRadsIfJoeJqjON2oGcNOC/Fn8vVPAwZ+H3ojul3gbns5
hPbesifJqO5AotTDkFaas7hnQFrQeLPoL3SqQc/VI9rokcyFsA7ILY2pTyAAxRHcJ6ZE6Yifp8Cg
WPg/Lave14Jf3DaI2ZGMRLr6Ek3l9yjuedlj0KMmtdZeOh1mR8XfK4VjVw39V5Ck+XcGFd8GEDoj
5fIuEP0b41hqKIVnrCvBCES+2gidx3NdHEXFRlsTaHWqG0nNNK/l2jBBG4AM3VJi+YxVdtcnfByu
T/q4W16/s6LjfLo++Lcv/38+ViQtQtM6mRhcdy67o2itatx1xRVTiCbtev96oDVYnT7ujm72zy9L
9oxwEtVdG5bIxRY2e9dbnbRrUCCYVjJ5ZxXUDNeHr4difdbHUz8eu96S0qyCrP/6SX/78vXu9ZBW
/l//2PxCTGrx5x++/nDb8qPjHNO1Wl/VxxOvd//8Ax8/h2wZ/sHFk8hmr999/RL96WEf5t2RgaHe
Lmi80nWNo4tfnnqIk5hePcYf12r7+uD18PGcj8eqea3uP+7/7TlqCPGnWd1XCLa0Gtef/3H4eG52
LRg+7l+fE68v6eOxsq/TBcvIWlr8t6+s18i4s6DEr/Hx44iCAFk6pk+117pI7kf1KIIIhLhgoz0Y
SvuPg1x3Xde7zYyIfAwZlyNxYa811Gsb5ePrf+7/91/z/uunXJ9Pn2+VlVfUsphF2ZPz6iTW2cFm
dHIthfMSYebD9eZCZBkSsAYU+6oN9Fex4/XWxyFZVXofd+1mwIKHzv7joeut0ooQORlyybJ//4br
9/93j3HGQHf4+PEfz7G1fqrrCrUtUhSwiwOHtvxFUx5rZW0F+2tf7v+yKv6XFiZtQvE/tjDvibWN
/+P2G6mOSfntXxMr/vrWv1qZyv+H5ztr8oT0FVmZa7b6X63MwPuH69CLtCkBpRd4LuEYf7UySabw
A/IlAkSTZIzSYPxoZbr/4KkiYKBC0oTQNED/GdX+VxCk+dv9/yj74rFKys4QeSGcv8V2ecRlOK6r
lS+dQNiuWkMt/qWViY6vKVoicA8Jfdc9IRSf/WAO9/ba3Kmd/il1VfwUpSOgekQodkeh6Na2+8y/
Wt9kxdKffCxW2VjK59pquIIZh+kzA8bLOCPuHhfPf0QbH0T1wGwv2hG1lb5UVosVKRmLi+nr+ovL
AsFSzzRveQ/7soSLMjb3TgcKOFvKtd411JyJUE+NXlAv+SEunaxnessYaRahS+ARAvrOEQz1QdGf
JT3GnWhkuHHixt+R+0MTajbTD8K77uJAwFgosIJ5pcwPC8ECuL3n8c0mzo4r7vQ1YTtnNWRu1W3e
7dNCVl/m2QEWFjPEdnNO+iLqP08M5di9z/Vdz5jzsykCJkV152/qoJY30hbx55KBITXwPi+WguC3
6n5enuYwhswbNN+00uUmxQko6LPsisSnIyZhMFOIIPHb1lUn7l03+aLZ4mwVYVbNQiyhLi7MyOaz
CSGF82a92l2LWla6x1QvnypZuFvLh3QjJXwl7HcoLjxwSgD3s6XBLJSjvudCVcZ1fCiX8bnPWHaU
8zIqIvgij7m9LUgm9AxCngoRU69f7XP6ZJOw+Bj10xuA4XFXTPlAnyVlMNn21UGTCxUNax4aOnoB
aHsaxKM3Dc9lO4h7drU4Cwgh2Gt+BUderCD3YZQ3267CydO1K/2rC5yTUQlbIa9NX8M+QLO5lI9W
AJvCQzKPK/cn5xHhZ2nhHdQs7YdEkwgYVu4nYq9pEaHWm4LYPAROgffOD+ujrgd90/rOtK8Rvex8
PhxoC/EetRLuVAC+x3y9vkcpwquymMGxpk1/6DJ2dASYxGcxWr8rY8O/sWfsB437ZFunaAjdo3BK
ffHpPBwnfihAD1ouiJJhtjk9xNWkyTeDm1g7K0z1vpOQAljc3UfKWGyiA1KP0M3fW7Rel3o9qKU7
hzSjDjEr69nOiNPIYlQrxj0hI0CeD1hiTdENksm5IyWg2JgcnTNxMy8Ei4O7mhDihzOa33Q+BV6Y
Pib4M2QTSCC9gIREXHIXzQImWnjUvIx8SxYrGtaGBBk8GdMj0Wcwey2lTtawRgiiobTgP1AyWBhq
q/m1nB3AO7zlYAEWyHx0PmUBAikN02XvFAR3u7PEMdvXW1HDX/o0TmV/ntr4O62o/Ng2xMH7srst
g5Qq0W4D9FLWflFte5jJp0m6c9PU6pHOHtoJsf76M/aH0q1YT62GTCZG53tyvTTyICw21DTexog6
285DFpyTMftio1N51JXzIsmHTkLXvXOiAJlUWJ3zkTnkKmUYaFG8MdXADmdIrOYKfMe588XvItIw
mLTvRL48LZMzH23l88edpGdS5+Kda2F7icsq31DWS2J4snqTpjHeP3tYaA/kwSYkyPtoe1wm2qqW
IPMn595NkuYudWMc2OW75zXNpgqq9GQ3t2b6bKEW6Lykv2PnLmAPtMFRkzNBd7mjD53MuFGW13Iq
6wfl4XUR0FsMw2mUsPot0F3CTBNte+oXX5lCbSrphYi/reprgtxsttWub9z6LkKueC/1ND3XiQB8
rOr4opjm3jRB3N0yY1ME5/ry1rOK/qFTrfPkZfaDQx7pQzCqp2XJCOWqaAEGkRzuG8xQRdCo7yMy
l6byybVIXyPSFbZBUQfbEhxymmKmINqxF1lyHBRWKFMovc3bZC09ceYkjpWiFbG++7RfXtLQeahy
f+fFbn8nbQxfaOYrJuR1dZEtAtW5/2LPXPnFL1vFzgPqp2Ib24l9b8jjYVqjLBKChn5PtCsezL4t
N8lAL741WLEb9Q2pnX516SHfe604YU0BClvj+e3T1aBEAPBFFhZIFpswBxRaCCjt6ZERQvWe+qP3
oFwLDa17LlrZf67U1jghkGCBjMFh/LGzu/53mjBjsFBL3mSmii9+2bB40MA8FIT+nJsge8sT8RIl
k3UOgHhTlWcg/X6QTf/Qx07wObWst0L157pWUDYyiGeZQ0vEiZn2Oz5vbUH3ijqlae+dmMnHjDxh
Ged3hGLvs+SZQ1HEO/xIeg3aW+06MwbNpEvgDi8ZBhXdPmn0f577M6pi/dpEjY+EM3pMgrwGSRfE
L+mc0XGfk+fJzpp92fJ/mVp3pIsjiAfZL2qNGc04pG425VsY+7g8sqI61Rn6T8wWBUxXKwUnWhO7
0KbOXsbOwSx+9YkoWBe/bTHtpahII3IHWsFK7VSrMBEOvn3RTQ0KlYHePlhQVygEIceotEf0eh5t
ibmM7kdLeyQIyXdHIFQepPN5RC5ySlLxuCSwe1pP+s8EVnvRCCmpEkgKQpSJve8QSF9EGPVzSxMS
4fx2UEYUfSZeZ3G2h1K/zvn4zMbo21ICcmxmo7deZj5Hg47JmLB7c1ka8vey4FvszeOpssa32pws
ouE3TDoBfa/x344nzn8WEjWnxzgIWBVThbm1ae1DuzJS+r6jf1d0gmIOs03smeJR57D5F+eb09j+
Uzau3He7cS9Ohuc9bVipY/KLbzxTBoe266kwRVx9qpIUvE/Ast47LQ27am4PuWuqc+u4GEELGod9
BkMwzIMDpzudtPGHzJ/zcAnPzYQLtxOIjzEpiecsx1HaDfrsNhVcklafjE+5rNyHqPfs5667n0wd
nT2RnNq5qo511qFirazzgJxuJ2JkSr6pzZMhzFJzAbqQDUUoegZazrRGXoYyPsnGRt2Ggwc7Xv6r
WRp2BVYZ3/bjU1Pwl43ufXqO7P6lM5b/qRVwoajnb0vR2LugI0aMBuSlSN9zF9Nw0M0/W5uMrVKH
COyB9MRJQC9sSfqbjkwuXg/JqvuZlv/NEGAM5nMGFRsV76Mngx1CcvCwETPUzLHvE5LLbqu6RSQ3
I6zlk17hCl8DHRkujVWPMrGzoiPGCZyFgd4MyIEfBtmzeUzHSzg3AuJdCFmq9b2NFzRgKAYnvhAB
9qtvp3BXTXD8Ysp9g7fwaMagfXQt68tYxS3CzhfkwtULk5J1G4EaTaKkfU6LUuxsZkqQDvryDWoj
LaJospZH4Wc/VMq2w3OwM3u1ugvYF67pWO0+XhqaiPpr6T9bsTc+eKH3zffiHrsGs9TG3NoiNU8C
s+rUdRAN8xx2thQXOiYd4upzPsy/Xd+NL12IbbaM0HR6KnFvdcKsIi2L7NzB4+gTIgxKQcht16bd
Y8FWa/JQ7KAyemTPWlwIaKTxr/Bne16UH2I3y25ta2VAuxESAiVfCwcCmpUt9qGo/OXWUZhzp8Hu
zhkSv8FFnOjlVXSYAzJdTI9JzQk/KatN4LvgofTT8SFm73ZTtsuxrPvwduk45ztekXSsTxjgnDBo
39YhL9sg3BXNQ+0h9GTipJ2kOWZM4vu0OiD6grkhZljazokur7hvUkKu2cjg5GhrMlTlMD0XXv0a
oyrOetzHRJSydtbLc0b0lU2Cy13FvHxC2/BIPu5t7ybiaCbPPVqTJgQuGPDGsglvR2J2BtrpuzhH
sF6y5IaWi9mgZOCTzHV1E3eK2UcA7lNOkhEAqeU4B12AhbGFyCpYoH+uKwqhyl+KNvWO180Qrxfo
6LTi0OsXk/QwmcLeeViw4objQoJehuG4Z1iwb536RU3IjxORpLsmzp+ywkvv+PopRyUDsaMidytD
XoLbo92KcYBa7s1wx9ZNGeLt6ZLGEQNYiX6NNCR9RqP7nlYIXlurzC/MsJrjUNrlRllJdvGhLpBz
JrdazaD2JeF6GqXOoacHeSOHbJs2Ef/UlPsvrRvgha5mDQyA66E/h1vnVlTjs6tncd8qqqf1i8kQ
YL4YawJ865k0CJyP2i+eI5qJADHHUyzxslW0VG/nAeFqw2YbDkwJ3dyBBjIv+mi5bHyxmZxtq3Xx
OhVIGAr+KjFCJfvYdQ6qC+5KwoFQMMIiF1D3A9JothXeN4cdlk8dQNfdxj01/VZBHWyMZk3Nu+wH
GiVOSJf5jqprTpUMlFXpSdy/BrHnuLTJXuug3bDcIwC1ilOuB0R7JPAg+HTuq1qk8N2aGJim5fAn
EDsNBq70LSVYEUFzkLPEchngo9ua/DWVmAsMJrkNoX3tsWugIxFZTAU1jgfZCg/YQHRPjEz5SdTl
m16jG5h1o0GcBrApXOvDeYrP3jS9FLYc9lVnY0ILUbB6bFdoc+WMc2vFNDX5tJhsvk2yttr5SsI2
wkm5US+1NMD/6oWrKOxUFnB4UoMM272yrGGfp/MXnTbiPuxwXpOZMoJb4M+ydZB2ju5wwg4NEqwm
ZpBch1wiqgxKNwGhPH81xbDcDt5cndMqlEQZo+4fl5UWlGRvvQYrPGhJH7RfzG4IwEA6VnnyRxBm
TVipHe3M6ORNGTHQXnMUjf9TBO2wnULiQ6p1ZMOAyzpM2GZYV40LVKLCGW8214I7CWb6+F3xMjOz
ux0H8bti/7Id0piADcwTs1/zcSOB8nFMXzqKz9vYePxyZA9iVUwguIycaklh9wxOrWjX4vra1BmE
gSzDhFnFSGdmJ2DwiI3emLo8eEKTFaJsdSDOjI2dkHeZSKo7y3NPUrFb8ZLQ3gmvB1tp/B+JO93i
Ca+2zhg5xKSTAyz3uLIi0pdY7juu27vQa75Jf/5hlmNH3XlYzKTv6oEcq6os9V0TWkeMKObQ4kTZ
9MqdnoUzST7DeTzPtaEsZ2gCFZ7gTGcJCRIf3qlceUI+oGoJui+ImOWxdvzusa0ey2QETB13DyHr
0R7fE47GmveFphUuXvy9ub4s46BuO8m56PsdMcBtJjZ2NBGgYJZfQbqIzdRMcLpqirB0Di65Y4lP
aJzdS4KuaZ+ouiGWj8CiSJTPcdhiX3G6B0a75MR0UbyXoDl1UJhjW95PleNdnFHlx4SIpgZ6DYNc
oQyco3nBlaBZ/CpTkAsRpoQReDlAbFOMTEhKcW93DNH0tEHREL7GyMF6u852Uar7jXDZ7SBxx0WL
qYKc5ySrs3sqgo5sPjhyNRntW9Q64FdmhLDSdUhsWpfAqXXsS6ixsrXddKlXuM+cHZYZKjM2/3OR
4/lJ8SwwmiyMi8odY/AddQcmtTJ47Cb7GV3G2s95zSY2XbYkUKqPgLgGHW1eHYt8o9Os+UKGRy2I
YWG5XPZN6PfbyjDNSloH1TBlZlHG45EI+idRGPGIJW5A49rjZHqsRbETptNwTwofESxiKeG6t23v
ofAtrcNcEgFTOOQmZjVNKuUxoxJjcpzFXU85jDFtfMs7CxpGsNAwKL932ABevDx5w4hUnKMwfr+u
WClq+tCUSKVFU8K6sz4PNGIWIduXmJRF323du8xZ7BuiwyEuSwI1uaywZX9yoy5/jf+TvfNYkh1J
j+6r0LjHTyAQAAILblKLqsosXXU3sCuhtQw8PQ+yZ9g9PbSen3tu0up2l8xEBiL8cz9u2xF9cJvR
BmlZkjusiL2DIx3EZTSBcJZtEMLvL4uOuBrWDrfETuhb1sus0xUHEfPgG1zU3KsfxPLXToZtcmqW
8dFPxm5vRx7VGXrvTez3wtHSB+YMkNdDtnN1ItCarPCXO3v6mmXuwbRpvJ/YAgqIy05ffSZGuVFd
gnZkk4NU9HSmiSSvWyS/EtmY907kbJ08qlcSifdIcSakwkkgYpCzeXC3kkqoY42zvQUsQTHtPo9G
49jGc0onil2sw9TvduFUe/dFWRqHWtFB5Y/8/k1qHoe8OTjCLvZDBEImSZNyI4kU3WejI/ZVBq8i
1BOttpOU35hzr2p5rJyx/bCoeJQWqiZtj/NFEnc+ZAnUoYbEsioN/94sf6ip209TrddNC+AgMv3P
yODZoi4XzquLFBByd7u2ufVkUs2+sntOM+xsxmv9RcmZ6YpN6L3ByyaDoLzLc8N5iqIIN4n5Hg2d
/SU0PoLA6M+x7Zx8yw2OrvAA1arsxB8zXtxWHhFym71MlHnIYtZ57uJg9AwDMSY3H40EC05FwvkB
S9YxyUbUXFulzwW2Un8uMNU61QR2imu2XMRae2yfnLhBzFQD5s0i8rZzQrVHKTGte2bx1qaPk4vV
JXHc72RIx9NgeMVFyhI1cnyJw9S7yPEYoqHf+dyXhTUGgPFI0bUuyWPPxzU6uwAih3xKyFSqYI9w
jopVePyQJOvBaRpEL8cUOFMYgrE0Fh9Qr0O44oFaVwOwAdG14c6pBkpPFsVimEGK0+2b740YSHCZ
EekcQlJVddOkuyouCQLzVp/hzSACRdfS0E+lzWk8w0/TT/3wpn12ytyfH0apvg9O6T+nieU/Vxhw
wgltQsnr6BqaLDvVckjOBE1yl5iyiW1DBfVzBG3ZYHN3P4bpe8tg/sRyCUYGneERfYSqExCL4zzl
x4m9HrI+PX+ltg9FOm4MBgQnbekQJHoOw6TO92oUnwLVnPoDegyzLn53veqg0uatdr4PAyl1FA61
GUysHPTlIVkif6iQnXM0+UcPLMWJPuoH1x3Z2LZF9phM5bM7d96e3dd0zLR8YKsTMgpOo4MfkYKM
hhKSXQYgLisFimst3CM5T/A9vYWhq2zQghtJZCChtgcKmfIoUZ64VySCWURbtN8GUCrrscJdOWiL
tiZ8LsoovipDrKI5Dfcx4z/uOIDaDZZksXiRusnTQCIhEWbcj1wXUSH0xn0Seg8eqJYTpTJTb2Kc
WOwLafZE0HhlL3Y8a3kwf0xATduFmCIWZyS0qWcTCYVuLQo+6snYypJlkpZq2PAVQKAGxdXgk4wi
Mak9jGjRUOYaYkOyagfzwg4E4+4CBfFaCXm3N8BHtkZ5cHrgglRVIpr3JNdRrzBXggWb3f7Sh+yq
p0jtnMTXyEZkGO0Sx2oYjqcJZ4biaUO7baB3N9GVY8WmqR1jb+fywQx9KA6J+9D2brof5/pRBoID
b8bE1siBl91+TzJ19KmmDmfsrCPeZfP8++UrrIj7RIaEiQA5Z4OaDmypWVxLmPNWDHohNO1o/f0G
hXFbXS/z6HGf6/R4A/LcHuiLxMzrmUddIw6OY0rTabgdqi7YYWh+LxuiOWUJUrEN724UmhuUxnay
X17Zz9s+7GHKS+Wh09D6HHUplmbt7cep/k5EjruogVSV3iWN/zkHH9HiSRazJw8lbDJn8WJ7y0OY
6nIVRlpsbpAZ01BgRvKpJ83MJXJ7QPLtVj7zl43h6+EknTLdB8BwbnwYPYlxW0bjty7yKaoU6bPH
PojpMaUhWi9zCayG0iRHXOQjhwYsU5Vl8UoX6VNBOA8kZEFpANk4t3dPqIPlDj9xg78+v9Nqsvds
dUmAcfGS0OOQtSL3P2KcZodhFP63sM5+lHLed5X3MifZT1x1O7McQoY3DDK4S7pcK0dtRO3JskMA
4viEbnAiIUkY6UF/cSJEysrfsAvE7TsZ13ZS1lFXoCiUsBBucuOkzalfBSFQ9lpjx6+LV9Oe5aY3
gYHEruxParpy5XILLJ37fnEruFhhd7INzuXYYzFPaGFHn+DiCcO3AZ/Tazl3Fs2i3sFhETh6tdfv
wqoMdnOlX/3MBsOxzEjmtmzOdrH8rIc7K6an2FB9+qnKbpMY7D4crzVOmHZeImOiP8Pw7JNZ6Dcx
Tu7WjDsKvEitMMYI9zRqsmb3ofzQriD0ap5Ci94QO0XlRrHS5rpifMJZxlXgTiBjtYst33KmfNuX
oY1BeKWXrMe4PNAs3uw4aj79dl0u/mWNzgjPwX2V8XDfaO8l93843VsTR0+Gjojj9vVXz7eoQml8
cpuFe1E5VJy5T38Bqd1Iv9Mbl7jTyvBx3QipjsjCNAC2nYvxBSJ2h+/9UNE2ezL44kgUi+DIa4xR
1VtuxkQ0SzZFXJR4XNEQ6dTl3P6dbYrv2lu/bTENG/JupG4WxXGdLfEMQ/pflai+mDF0H/ApQ8oG
2H2e2uscTl8YR7MUeBUHnHH4MIrqvf2uoofcgtVkBHdmC/xl6JdDtXhtzPZZYi03RmQZPTxVUEhx
TG8ibglrYBJc3RCErR63eu6/pk0EuVm9RnzqySMIMNpJergBvKagAlYyEyakc72u7SPTDRyqkeAp
dguJSNczEerZ8c4oZHW9jwoUbYbMa7ejSkbdjR3HwdrCiOLo8lGlk7UWTJKo7RC5v+HACiY63dG9
GaLdLQTeOHxKRY0aQU5tnbfpA2xzQWp+0PFziPzE9iWkzpDbTkgWeRMBJFmVS1wCScMkBURtjKZk
re2B+DoMAItDFXUb1TRIBgaummABxWk7PzazPESN4+9DDkSW240HG8Mg6B15oDy2Ot0QX2YiT31d
Tahowjh4NBCEAipT4heHgQzlCr4CxyTb/5HjRQX6ugC4cjFyyEf6Qh9YG27CodL372PX+2BDTOlF
UF9ueK++UlhVJsc6hA24OaBH7SkL9CeTCY4YCeA5B+cd0DUzOTNDCSnxwpw85KM8+VUNXRNDJGbj
1cR+Eg2vN/ehTeepEwWnnLztbvIk8Pdpes8tHyer0m/V8mVBSHhU1bw6rfHIDgFPYhZcTNaf2+3u
9nAjX8k4KUApKthO0XkSEX/fEgC5ocJaO3uuHYclNsCCX5WRBbmSpoRyqDmrCM6FWPChY3TLb1sH
PO9RSGmlXeQXXAs1pnU2fTjHCZfzLfzwVMn+UnUzXsKUN3pa6q9qrLZhzBytW2jLt7v08pvfPhqz
r0McCLCEdItNpfHBABNTZJG/TY92QQ6CJ7aqgDsQJj5XbGeQZ1UAzrMFANXQzwJCK/eeuF/BFu7q
J79M5I5D6Xwim8QQwLIIcufevT9ZtEckw7vw8q99SJVErMeFYcn2NxdCckK2v/nL7gQGkc3ybBcM
1fDfwskN1CktQdgG3kA1MKBHKSySvtb45jjcM1jOS+y1KXq8nzaUkMqcQEstt5ki4O1k4MMyP+DW
lRF/jZboUGaJX7V0jtJBx5yIx9/u2whY/dFov9qm8SLj6RItVwpl0ecwdA+1JZ9afDh7D5LFuupS
0vGsAYCp9aVvyWwEyW4yXYaTlbuXdv2mhyTk8m4e0m462yhCZ2lGW2038slucqjxJHnZ7E53vJId
RoDxJRzGCzvbR05raqOcpqEg3aXnIS5+ORYLBGfljW9Khwhv9q54J9V9pdk66vtRVofuPTV7cZzx
g6+h8i2I1wHIiPmzBXIH9RzbOStdsI8HxLwxCJ4bjoCrVLXNBUW0CZYcYKsOgYCD4GfVdBr7aZ9l
NavgIszZXhnu0pc6Mfp1EUWPrBMBsiIyhsNkmzihVZFkzS0gQn1D+XkLcD7pQCoi3uIMyk2aolxj
39h1sIfykR1CK/bWKHYUaBuUOuYO8F7V7oqQPigjV58xgaujabGJ8fRlYCRybmKFmoDjpo/HSxdi
AmBjkjX91yApvpm8xCtXaQ1kv283+Dfs1TjUXwpXfMGBm9nwnMzKJnyUkNvFwlIugW9bGeNxckiC
cGBv1wUn63UBissYnkoBwCfTUP1x0/rmAB3aFljjme3CnzG4GXgDDEf7jUSLPlj9D9MyDq0FXcau
8MLU2Royk3NNgHBsOi9t9lbuJasQ0JDHwPbQUl2UDoF1Gp2fQQntP5Lh0eEsuW5cuh798ldTBtmH
XyCvtPlRtFH6xd/XPu1vCTvIwygLCrxt56dftRT+tC2lIHqFeh+c4yiBOTNP4Dji6mi3FmVjvhnu
TBeBTBInR1wmK+EtaGifnKMkebEKpPvGRbCWM4IQ7Dv6xRZjQEgHzDKZD/z8Eo9ZeBDdk4kbeAOP
Ej47CE+imryp1oUZfrWXKnjGKd9dPyWZwz/GhM6+ONT7rANQQ9MjUqPZuDvSz7zB8yN5ejoFlEVo
Wo8hStMzhvnwiAWLmtRUtg99MtASA+o0Favct34g3ztX1QOFDWp63a1uM4SEesYYua4HuslI7WJx
wHZyl1AV1C8WqOSgSrq1OEp/QMWrMvMHQTe0CXtK9rFPzoPhV7UPnIJy8w5DdM4uxUw22XyvqNwJ
fG8AA6TP09SwAfH0ymggeRIyyg62xDYmZLkpcdGCWSfP3Tm0vgjb+zncw8SI0f+aPIDPK6UFpChh
WD5vpq3JAA1cjvwimhfbs5tjP+JRiPGWL/MrnD+4P7ZmC+XAQuQqIS26afGIuULtvHTB/wM3inOy
Y9LgdpRuER85QTkzscZy4hjfM3Ts9Mi8cWTcVcjzBFWqETh0yphOMTICrll+eNjMSbcDrgGlVw8M
SAi3ceoADVPaLBqGZNjUpvk3fyRkZS6/mFP5FNhofSeKQB7itq7XcSR+KPTg2jwbzlRswyh9yara
OmvySXZtcL4bqIGpDTbJ3OY8LDPYwYjpAzNOkgb+e1g/ccrjJm1mYMjieWtJvcniXh9lhg+oaS3I
aEQTc1p9YyjrOULBxo6Hb17jPM8dYX1k/k1VkWa6uMrOEU0ZG6E7rkleHk2C9QpgJuhqsXW1mR66
nvYyMFa7JABomOCMz6Td7qaU5y60xiejCf11xNVRpc6JwWhGL1u1T4jHwWspjs5kVmt8lrBoPaFX
YUu3Ustkx608e9MmEDtmMV3NJMk30xMnnObkLMnkQMQ7qeYvdUz/dhnUHaLX9OGW9yEsAeY38ls2
2vVGjZ6562Pe5zAVPjH/5MuMLoDi6J8ZBBv7rMm3hGJZ+tT01BTT0ixIrKJdvsvomnJXlzB4JC6n
rsw8pKBjYhvVI2DBKwAT/8T8Btp1oH+VZjQd7MK9txXthRwhWjaO7cYWETde0qhA4qJLSjFAEHSU
D2DPy7PhLiwUXQeSGGPB1VrVFVxOg4S2y9xiExL7bRBSVtWYb0Mj/GzEY9EV82tFwShXFDkHcglC
WLs4gZrcetyLnJxSFe2NIDBN/w7fGOC2qpmIwAiqC92PItM9Qe8eo8v0HOYJh3tHRBiiCeuZ+XI1
wJWNYuKaDn3FzdjNW9NMXnrXeleMj3IJtCXAJqqsMuI995rhQ9xh0eCYzvWBicxugR2r6MyY6n7E
eLiqMzemq8w6Kzd4j/wy2NBXvyNqH59diZk/dyIqUGI0VBdjTB+S0WX/PxvNBhYVlEs9khORUbrF
l3WFvXcJvKndWRaXjZJNgLmvNnZ1HpNPG6OHptKflOL08rud8XbVVfFadTVT3sH/EgMmgNhJkC4i
KxzN1iJDgiycOVoUQ8d7AjcYrbcc3k4Af7dVDagLrUtwX/YZhbGfj98CoMFsPGBgZSE6p+nAvS2W
d+LEHpq1D8bszeVdm/3QnSv3VXled4Q6WYHkvXF5efjtnyDgVq6GH3fLhBsaSrAmqDjmOa1Ot/j/
7eEW7v/9n/8f/y1HxVh1HDxnPyMipBBubwHsITHBv0ycMwHpWjvVqGeTI2FaBhq3UbcPFijxLdF8
+yhass23j35/+NN/u/3z96/4n75MyonDQuz0m1aCi7Zj2miTtokukZ+obWjNlA+UHc48Hcwbg/6V
NIJtWUTNqxzljxAw2iVOYKUGbuqtZK3OhYITVLlmsZPYkdcunyXBxYCwoX0z2OIhqk5KDAiCmrFr
T7NeNg7JHVfeniWWJkHNnoRI83QZDTJjUS5pPtWgbETHpBKZw2FUu5J9fA75/zrCd4yPZd3PB8S2
4MsXK7X8e5n9Ys2c1qXJMte32tm6dbd3pD+uhAWqxaZgImhDiFaoSFbCKkmqfuRMiPhugc4Vn4ql
4xi4m2Kyv1QiuGqi33vYURwdxcHox2+icq1zAA7O6hiCuh66kB41T8+l8RMbzdDG/DjgKBIuTaPL
jtINjLc+/2XC03kerc/O0j8RVyMAZMFrWNM4m9p6b7dddSrTlMLDCV/N3Ai5bhT9PL2kZY+T/TiV
P2ad3LN34TZotm/4odGlZ5YCIA4PbBe2ihPRKrLgjMZW/5QH5PWMJ1xENjAm53Vs3D2n9JjPMGnc
FvH3FoFileiY6Lg/5AfRqJfCIJ7YjaPeWD20U87LF3vOP1U/Pk85GwdzyXCPuQ9asCKqJcPwrKLe
3sfz7Jxsu3ZOQ69I3JXqJTOsnj0vJ7opXzolU2/aeJNWu6lpHjLoTqfa9/p10C8NXN2P2uGN29V8
w7K1DSgKCULWY4gCW3tdcy6ni2BWvWLR7OE/cqPZwBgGrFBCPIim/HHW/XPkq5bxuhg2zUCxuGFN
3snNibYrndMM4xTwkBm3pDFy6uhngKgyl98OLT2nvMdvTBYUXxxVBBJP01/bEao5yOWMN5RAnqqh
I37c4JXwS54LK8zFWXrzOwfF1dxRjhX6Y3SoAuLxVYrne7IOt7/fai5QWpFQJhP4f4GSqV1O3vk7
IKWrM9lXWLVfo+hNBriAlFmZ2BIQlhGln/qE/Y5Afrp9I1C6tsvfZIxIzhH08Q7NYIgal/IV3MdQ
MUmmeQTkG60C2ATklwmjH+poGA6Ddva2Y8JtzAgu5+U5BccPmTUpklOZ9/zcAU1frwDOUu3skGOt
aUiY2Q/jceX0n/o7NnmfTcRZUHrgFNQ4rHXF9i2jkw2GpnKsd3jANLkTu2wr6w4ENkl/73Muso+p
GfA0UqnjjcGnHUQBU+ykfx4g8JuzGZ36KOdUw8hM2hLLM6nRtg8+rLo3d55NwUYd68+0qkA5pOhR
Axy3bZAEvLCQ9J5Lp/5p5nRDRmny1GNkWJFho/Uj24+pjJ+KiMlWP5PGVR5t0hn7dY4PW4+JFKNp
lVzyNDmYRgCeoZRgMDrXP05FbNJgcuqrUVJ/6BuHPm6YODYUSxB0wOMdXaze4jjzlThqelfMXwv8
Rbr2niaknJCJY4WpY9dq4F3LKWr0qDMRwGIbxeSBuWOyYaD2ojJ0jqyH6AkDwtiWFc2jpA9wc9F1
YqkMqMVy+XUOUr3f8rSHBfx9xstniFLs71PULZMdKYUJJE6Don2IQpe5VZW8JxV9BP6Y0IPK+BUC
RMddLNdAmosRuqljUf2RhPiAe5epg562GeGV9ayp8h4TJ2T55y4bDePnsFBN7P/mJfhkP9nfoBuQ
k74vrGHYW0wilI0pCHZKkc3JKeiEyRihehzAHHfLQOP20FcYVByTFsVBBW9TOrkrcgcVMdcYbvAw
/cjNEn6+j9W5BurMlolQKneQtNtIEb4UORtFkhPjakCwPrk9yXe5PMzlgETYMVm88TcsEb/NFZ+b
t3CNE1f0Z1Esh57mh4jTAnGVr8EBwMFqWdNcU/zylerWYyzfZANohEvj4Nc2M8+huVf4mz6rigke
UWvgKtN7s0ywS0XPsjmmP7BLRcdBVeZlaHG/e71EDIyNN/yK+RzEV0zG3XoyqMczvVTuxtZtuWtO
zAEWnCqEwX6DHBedZ2OB6xqcJOTZbWOXjm5G2sVsNT9VtaWW04FDLUfwI8L+GHsGxaaJGcsZVXxJ
ZX2Hfp7tcWQU7Mv6e7gjx8YvyifgOt/IUT+HMpo/jbI8+944/czt+N6/js4cfTY5M+3ZcGi7Dim0
GBVdLUzt3kQEO3F2xh3IlU2viQzMEUNUX1Txh+j9T3t0mh+6ffcimmkL8xp20uW0NDobWdi/Am+p
KS1DgxiwguYwCM6GBYYtmyzKxorCCM07+JnOdCmFHUgkjQ0wLOfiHhY9pj7SzM/eYgH3y0Z9scZj
V7XXznSe3DruN04TpsdWwa3J61c0KgZX2ZIWoLsdZ9xXJ7nKKY5eisZCRo+dTcxQn3cGK5tXJ1/h
xIRnJ8BNCQWh37HLro5OiKkkLcvnEo9cBSgdf3Frcpytn0ZsoxI4+XfVKSpGmPe+VFF1StjZrpzi
ydV9dxdY87bWFtnN2ArwCmDs0jXgXmlahKJ4Hd3IIz6r0GCF/unb2V0RJvsyHeUvUUdH1WD55vDu
7uKRJ8rvbecCsc46shSCucVh8Uzmi3MumaafTkizI43uMzvcjRfSbBJGDomZ3ro2DlbtqWGs6Lnu
nejLvS7H+n6I7PnaA5PZpyJCAkZuu1eu+dhhl8a+3Bb3YQ1spEkQU4fGVKzpvfXZCqo141R4J28Z
U9wecs6EJ2h8UVfdF2lS3edN7G5Vhbr62z8R8vdtJ8GLsFfRch6vqos+Ik3GK1dMePpKPCUqcDa2
P+CnqmnZyQzauLyGnpo0AmViOB7r3QR1eeoomQrc7th57Ye3YDtDZ3nOK5QbmVryrk4pue6FD6IR
T2QX/bKA/3KL1G+MgwDDwNp3B4lb2mEcTMbX4OXB5dhWZE+jbD61kQMdDz+AnY2nONLpVT2PQEUP
M5QLunN6DBL+BO68sLbtwh8lvMGWWEi0pIrQTMlifDDyQm1VYGTrP6Da/hYh/GNk0FnYZqhtYVkc
f/znv7MptaRDnlEQGxQe4UFii38MDPZRkMVVFycHV7SEeGZqwIaO0nDR+Y88XbsebYrOSxtaP7rN
1pUa1LbJ5H8uCKWwlcLMnuk4w9GSvA2tYoObZ4L25Ng4YF/JQYu51DSMlf23KJSdRTAMGi+jbgbK
4RQnJ80WHsdA5r50md+S/eits53iwy8tethDC2g4elJ0EFXwmRU2qEKfGiXR2xfAqOH97w8qp+Qr
C/uX0KqZa0n2SQMOOFN77sx8ra22lWk99Z4f/IunUTr//DQq21qeTU+BhRELYu4PucsxIhAxiy48
dKP3oxpC67NvkmGd2vTnEbpxUTiG+GP+qHSL58fL7A0yvv2E29HBDpKVx15m9hPz1/biyXmHZ4EA
CyhUUmFm9MwblzBO772YujWOKUQn/CXhdUoTd8Nz325L1/2eWU17whwcPQpiiFguoi9Zk+Epmub8
zYqnYiNLiXAqI2+N/TN48Kz+qCZdn7GEXjtBTk+2NURsIpoeWsybkszP//pyW6h9f77cfFuxBRQu
MVnPW/Krf3ieCrsPyghfwKEXwWYq8mHrBu2+Gkv+3ERotpLQEHAcdefBxMoKjjPhGtiPdh8fkYcf
gsI37yImFJ7OmsMtwJY4XX1wQsenIZ0Cnx+wLcKL2tbTrF/zKX6YTMjjkEdgggX5p5Ekw7MxyjMe
nr/+2/i5/+Mf5/IHutiFLfknjmAB4Lcvhhnbu5tlR+ylyKe7sbQpEa5aIpBhCQlQ8kIwvZI7u26n
VWXExjcFwzUYSjbBTVYdJN2f20IxbGV+CpNW9+Zr4zvjxmtypG4uKzC+JeYVJraX0PayP3wEl/PB
E3b3oHsK0w2RUmbFEumaunh3QYvt1B7zz3QilWs9zGVbbMLQ9D4DiBNAMYgFTuab2SWf1M/Hr+xu
+n1GAuYgvV48ZRjBaVcYMGKO2sWibryj+rjPRCVAkiWx3DacOSgVgEpUMzc56Mw9uvbGIpZ2FtG1
UWKmAMpSz9z0TljL+/VYZxFocDd64DDLghCQpWyg7Z/bungfWnf4OTDsCmT3pey1xuOOFVQ4T92A
j4E+HbjqTiefYYsjT1O1cQJRwKtsESTNa+x8Xj+4H/VUXqxmdn6ytB5QP4Oz604EauMAAEivwpeE
zp9tD+36gZgdiQsjPxC6BHhAyDCJdty3mx242Ygq9nau2k9ibxjH2yPvXfK744LaT0i5yIHb0dhU
H4Xn+hRY6Fe8WPKURE5+gLCr906HFXNIhIezqrO3GduMKCitz7++Cu1/Xongz1hgr3wBPdP68zuM
AU9s2GRyDz6C6cHEumwjbd57w3s2iGvsLSDrsHG3iIninIEYQ/JLwwMWek78irKLZpk5xqb4ljvo
vJLZ3R6Q7aMytcOkl2q12SfeIVqSAv3iqp9pTfe6NqfGDQ2ybdTWLn30+yD6xNiGaQN1FLz1fG92
fCbwGOeQM6v8F3/2cp/6x/sYbgpSb64tPXDC1p8WFsOpjbmHuXKYvfISp1pchKat2s2M+CF0enpC
RX4owuKlFD42+cHsXzjRXIyx54DZtP21lWQsB08w/XHCeyPI3EWstLHJkFmuBtzfIUB/OS5GyHn6
apH+W9mUrEIhSl55E1Ubn5lY2rQPrh2dROkckKNTQD0B82kP2FsmcmdXU3DF/GszM876F0+B5f7z
Sw+RQDq+u1BRTc5W/7i4eoNZkQiuo8MgquGiKZC57xubeZn4cL2ue5xDNzrVYfzdk3g3ZFy9j3FA
RVE47VzPRJDL/eozSy/dYD1nOsXFnAv7Jfco5a4LkOjcRM5O3QzvfvwZYFO4DuPwrZ5M8yBqTc7N
kOabnXgbHCm809qEvIouL50dYN9njB2V2VvB4O0yx827EXb0XgZpcmqNpn/2PcCVRfXSowht6nyq
Dn1fXrPKHC8NI+S7KdRflNkCX8W211Yad7jjvrU6cS6dkPLCevmRydjcuMLiMoV7+4R/yL6DNfAg
6t7haJgTDxmN+55U0XoOpbOFOlVdQLYmG9ra7m/eEtbsY5tx5B9M2lUdXc9PlWM9qZ7mnr5unmy7
U3cThqinnMNg5c84jvFL7pm1nqkXI3PSUZOoeoc0xaz2/eyfO7NmVEBzHEueenSsPt0bbmcu6DK5
BZ0eh8QUw0riQPcqdSec1sC0hP1lwlq2Q//44WkabUhTQ05VdbEe+yy4Zrl1QXEApT5kzbZSOInb
ImwoMCE4b1o56FHlYb6zKMeNRVpczbg/YDnFvhdzLg9mxG7Hogl8jsbkjKcbTPkCanYiFWyt2hJ7
Cdq8yd7YXLH/y1D0jIjgc/vNsSqUr5nWmHAePk2P3rY5woRCMpK9X0/AkVoKbD8J54Zmjn7Vmbji
26RRwbYvY444KkmYKow5q5pj17XJen8LBMneThrBJdZWymi9wAvo4bbQsflCzrx8zKIpXo+0ZcD/
dNmrz+oNp9jK9jj34TB17/JeM+CpAuP1r1cWS8An/vPS4glPupaSlnR9+actcmQZCEODZ+yZpk7r
JUR4AfRPm4DfiZWe5Y+BQ/RTUSXBRlstVY+eLE5jZH0ZCo8urwnhzkjgSpS+P11bagCPPeCnNdDF
F8dXYDVBFuwGb7QOtu2+d4VJD6TO7ynDay+dNrDu1UMLcj3rHvzAoKeAzneW8ilKo+sy7ntkQ0q2
whLeNi5w/QYM55Upkr0aOvj+3cDXhcgpk1dk3IXs9N4tMT8MDh3iEMyce0fmjM1Ly2IyXH5lbI5S
rcr7HtQi7n6ux9ixvAeRdTWw4LiFrt0kK20R3c51956PwruOKaWipM2WnN4uj045NNbvnm6PMWQt
jJZXIb4hXwwHAzgXNmpqpkf94LHD5U4yjgfgIfhPXHrNWZC348BPCYXrMJcK5oPthlcIWVhuOIIx
mtNHuBd0VC85eMc72+BygDbAS89RbFaZO/pvxGjvU11Dp5CPxYznio23fYocnzgg2K8D8fmIZAIV
x5IY9mquC/uSFmzNMSbd4cNcW0bFZoOgV5PhjKElxDu7FA7tsLEvprbFCYG5Gr+L85KQvEH5on1n
CPBiJmlJX51K64cYP8gMtoKOFcJ4uCSTMMm/+ynGAJ9aJqsJxFl4ZBVvV+z/YX7+FeZHKJf37n/8
nZiz+dp9/bffGOcPX/Of//nvDz+/NV/b9B8BP7990d9Z5c7/Y98OiFximDAd3u3/DfgB0Qar3HNc
lhTLgxP+O+BH2rDKbaFM1/bdv7F//sYq5wzw91/n+tt25a+APrxF/7T4mEo63MklqiikQ4df7R/v
6ZndgysJouGuGGS3MNfqAD10hFt2IyffPvr94X//327wWVYh7i5//W0aGRm7Mix74HOWnSe7288q
b4y521eigSSrwYuZzOFkDLLHIBtxNPnMFjwx7mvVrNJubF6i8Q1shjhil/a2A407bCysT7ANR75X
RWyDiEVRNO/5ifPjLqnASFJL3BvkOAljOTEFuW5Pn8VCCqT2aj/61Uugoo+K9kE8InrdGfZrh6c4
b+v+6lTKBuFBEQuFCfoUFMN9lgxvqgAXkzXuvZ+AS+z8xDlV8FMFrOBdFBgV/kGYzw12IlOHqMz5
m+e7X8cRk68MJubYZAEwdXoIzSOSnjA+c7w6LLa+dexZjalk+2Exdctpxvwv9s5tuU2l3dpXxCqg
mwZOJaGNJXkXO4lzQjlxwn6/5+rXA5nfTKa/vzLrP18nKmTLMkLQdL/vGM/I+T+bTpjJXo4QcvSg
AKBHZjLKgHbjkzZzpxd+v28jnFMQg7ZyWsK+DVLrCSWKgQrGVF43LdBUk2zIRlndCarjj0GGkti4
/EMC3QkoAR43hp9sj9MjdEY0pyL9GPBFeTaqP5T7pLgNznHMe6SlR8K0Skuz9vmQ3+Y9jkjGUi/H
znvIpzc/HNx974DSlrFM97MVXKDVf3SZH1KrdCrKd0+5Um9t4BIZrevtlds0d8aCqO4QHC0y7znL
kTEK91MfGx9mVYBzkEQS2bTQSuelL7CyS+zjBEjToK+7ni57bSPX6ZvTmGhXQqdOoqIsD7n/Wx9h
Pka0324ig3xdl5I4zUoGYPVRH0iuLXL00FInAKazBzqPNk7rjlAPO8Atioe11i/oCp1dzMSDeHXW
JriiE0bxscy9SndfwT3z4cvQ3Puo5Gr8Bai/vxV9D9DJetXssNmnelbuIhZ2ZPJWF5xH2U5yQaIq
QpzVpQnfXlHelegMdyBxuP8aYeUhfL+bR0K6MJidbZHRK2gFyYxUB/vBKbxAFR/zAuNMZ5YViw8S
6rAKnhR+86bKPAAzJAXOFmRd6vEBFXAzpbAqrIlLABlOWQHupzeMjQAB+rZDCkN2tk4mu4kGO5gh
BWGVNVTc4cdtacRDekHz8jWsul0h0SP20n6M2/S7rtN3CAHO5qXycJ4Skixfc8SRiFkjy6OYzDrX
OuG/fIvp9HqifZC9ICGemv6YpDgSE1rfQfoFtTSTz/Ers8uXcKzqo5XACSpbXDYlVmlKtliIxDOV
XNJeB74rzawsL27Pmvt1NMoPy/hK7Vu6fGkSRWh+dathpIGuto5v9hvqNvqBALHy3PoRzqLskeHR
m92lyg2Akhm9izgSwc4QomQdPNmJJ5NVRZ3k/lFDTJ8seoifDzZK+kx+irKp28WReR/X6iFpIYvE
9N62VjPnG6Nz9Btl0irUonu4tYcBFcmGpRdRLW5HXjRd54Jrwo5HIs9zx8IGBh8oeWqz7lvM1SU1
BDI935jxqNFvFx2LZNOQZygkYo4+WXNLSk+L2i6uyHWGln5Os7TeRTfBbHb4KQcLleUwXWKsMXyW
tzno5VWgex8jn1MDTyOc5W3QjvcV3aClamcfbbouWzt5nrQSf6Vdih1xOtfAdr7alT5cSJ4YnaUV
SS+PrpXzWACO2QcsTjdDZQNIpVVoiTs9Yv0TY+3xgsSZPFq1XGJIYh+inpxTn+ak3u5KneWIMuMX
6faEYJIoGWh0iHWQtzGr6G0oy4EWrr/QD0hmnr+XmXVUfQcvmrmox7rtCzm7GF6xQ8ATqAWB4pCY
yglFaphZ9zLadEZNLi65O1uTiSENYiu7FXX0aFA9qiYYs+RNLOsM7WsnCZWdSwPMjmxod/rkKJk9
q8nSce9zEnB7LbhJiyVOYXGxsQTeGBp8A9r6+NU7wNshaZ4zwnzRSQHzxd8vl9Y4d8MltRTemvjN
zPSTb8mbekY3ZZDZykWnfa+GHo4amdQwP/fUri9FWGBMQlrrGpc6QFAShwy6oUwfyNJovaC4uPFU
7OrhR2SCcs+z+nuomIW2/sCtsv0x+VN30yThU9w25bHHpVEYwUzMa/sjHltshw5J1Y4tL5FFucky
vMQmbqvV6FkpZXCWx+mI/8L5MbcZEIjQAkKNma5p+2OcYXxiPbOBRcjRTa073dbUrQAvuwUpUFxD
aXwdRvOxRprYBkN3CvspR9O/p7fawCYnebKVBpGtoj+0ObCGOJruHT9/rvQcLe9iO7OQS1mzAsPk
Q3FGK0swhX9tUUg0DsItYAIisUYPdYNNytd3N8pRjlYacwe6Uvosz27CtUw2+0s7JDrKJPHqV/5W
drx3YHc/UE7aKEujS9EqrNxN9DBlHx0zYPmZ3lM9X2ygKYL9Sf2wUgKxKNxTwEGv4Yc1h8myH3nL
QwVaZxsOOnQ1PefsNIMLEj3t0tMl1bFJY0MJ3aNMRpyQJvSZCSlwVU1np30cSmYZMOp3fUkzO0sR
quhcTxvqDEjGiv62mxDDYuL6DqLdc6VZsnItP2eVFaHcz3+4BNw3g14dWqZ025lIP+Jmg2PfNBN4
rR4XfxSRv2TjNa7pKSVoZliPEG7YYEx0qoYAaQa2IIvOwM1BPyfoaemsmuzwViSAGS0JPmcMo52b
g8fAwt97TTQcW2d89Vt/3DhFQ4CvGL4H0I8K+9jkyIzxc7+YMWq8sYFfxVxBbdpUltzsCY8oDaL7
qhFHQ5pUX410meI57dHXVHLR9Aw5jXM3tSZWeIGHBtOhZyuNCJIM34F058MEuewoxuwwtUCEGr4s
YD7oLB3CO/UpRjgqFjK6Fcbb2Km+dx0DhhAFqIrItkjrQJ+fTUZ4W1ksbvuqGqH0w6hq7ay4ttCd
DCOH3qZ0TqARDncvsu/2JJLLCE4obo/6EL0RHb0BWDgxv8qGk41Xaz+k2Lic0Z8ug12LvWMFJZIt
k8tIM5FZIGYZyIMg0Nf24hjhNAh7xA50k/MJI4euo/5uyI3etRglCtSsD1ojiC+ownZfK6M+AJ6g
LlBDU9FKc180TBiop145B5iDpKdq1hOvCnxOz5wyT5O8zbH+tantD35IQ7BEawu0pvtShbPjEZdu
3dQxfbiJ+7tnWdMzFGb6dnk2glEWT+5M/iSmXWOLkMvy+zcJwUZD4wbkboYrlvJQT/ASXfyIKirO
NGO+0bKy7ghFxyEh2oMqtacsc8oHmjCRb51oTNCOzOt8H7jOtSqiYkdQA4KwgBqQcKhUzCLoLo1N
ATHWq23V2ItiP9LO6US3PR2yOwv418GywZ3D4cUeMTOnD+ibPmmjdVcg0krSkFazkNB8UrrzSziy
jnURzy+BfbABb2NYeFij8Y3aWmjcYM0m8bckL4L6V7d0c8OdUKSRxnnpMihHJSk34Cv7BL2Om1Tn
JhbVed3qzOGO1pRxMjWwweRhC2oiw8RswcJEVQyftClDAp9MF2l11m1oc2GTyXqc4qk7Ddw2N9ja
80Os91h3J6SmWSJOtrNM222Kv6wcyyO5yRg0Av9KZMS4i/uSDhCCqVhOZAARLY41vyUpe4qOjQ89
NO59QPo++kDdvhntVmwguM43bW8/pn2JQ4IgNHj1lf4xc5BwGZKSHubxBEWxZ8a2NyFk7RekXbeQ
5MlQu2YMJFiKL00x6/cj6T3CmMJLJ9QLUq9go2PjPyZj8VQ1M/nkZfXBcktUgrl9NLPHhoDA+xnc
nYc+qNo7eeZ7rlvkmKMVYifI6PvBQXrTKe2DTlLz1mdlsc97cOepjjIL1gozN5TL2XA7mHlxlw8X
UC0N1C0mp0VeMU9YHuYlqWh9ePczJ0m/RQEzDl8nVrp0em6LQecHGWYBBKrrT/XS3mUF4xmJO+ON
Gv2ByKg8IQD17+d9FkWACJb1g6lDmc6mysvz4EesU4ndAsFsbtYHGGvwm0RvnuGBvkYINXBLSuI/
tYoIEtfNlk3drW9+Pm+r16AEdr0alo1EQ+skudceIyvc1Yv+af3F+hChQNf6oDt2aGDB7dW9dbTi
ZGuPGW6t1ciXIdFON+tmnwVA4IzmU7j4Ayn8/mUsXreGhVi9bk2a9lBJFMdd4+vbLshpcCzC4vU9
fpoDGdhZgNiHXz/6+Q9qMmuMPtR24wL/Xt/N13SNZtDyz3790JURgH0UfP2SBaYzL7hhruWTurts
1hQST4FxyYolxWl1TFME/c+mv4TWVAlSzynU6CLgSWbhoc1e24zqMFI/SBrMwW7nk/cTaojbRW9A
WamClhX/kodaLRk/BeyTjd2F3S40OPTrg7awtsn5razQ9JKZGaOvk9u8RHm5y1e1biGynImM0vDg
j8FNvbg0hBsxMVu2St0CTCRH+3PHCI5ZnaQbZeG3KspuLo7TkvNGTOGR+0J1gw6XVm2+ZMesz80l
Qoj5CbVISt2rFaGtrPpm3ZJ10h0tpJfdElrULA/rVlq30mvN8aVfXurruxYsDR16PJXrybduRSBn
OEFHMmSNOE1IS+QjB8x1DG/94HxJy4kIezm2BeXx5ROvpvmOvNryOGTpIYwNdQgSiCnrg9XLEu9i
iROZULRBh6K3/mimM7ZzWYaSh/lsEczNib9I01fj52ovXZ/msqxhBHRv0KzbPQmTD1UrEKWvztV4
Fbn/3FzO1AmHFJHVGaDCxdPtBhrnQrNsrs/Xh/XpDNN3Y9W5m1/QT2WbaFmI6XN3YRHn79cTh+Ku
5YV+9jkMyUfbrJ7O9QOtn2V8xNWb3FSCyOjNlIcpneAFqsAwgUqK+KmDwh2/2g9X1z6R1AgEHBkz
lJiPFpK2dIOWpQXrT9hOujwkXCi7uoiNTb7m3i0PXNMk4C1b2Nj5LL+erz/U1x+6PSVhd2KN/Pff
KZ2wNG993nZmVn9eN3/99dxg72307+PKu68k593PTUlDjFG8W6Au/DDuUegjd2Kc//XKlZw//o3U
X1/Yj9yHqd5MpBNySphkoZWWyo7rM93lpFm3XFF/ruhjeuuzOqHU5ukBmlR6X6CttRx6QoF+USyR
S+trrGXr3VNl5AdXMaoMDovUza+3F6LRdoksEQAsx3Y9rK4DNGF9uj4Myy9+PX33krCYrWOfM6Jb
y7VImankn+Mv9jSa1EebgifLbJndoRpJuPcRsK4HAUaLZhldbLw2f21WtPAiG8oVPZY1Sc5Zk+jW
wWkN03LWTcq41W6uuCfQU6IPx1e8qjl/21yTEZ2alXQU9gdoGgyS3MJ5RAUucYoRNLBY44XqHa/U
9E/c+sqbX7u/Pl2zDdet9SEsq5d56IRnLuORVipGxtWH/+u5TyuGzqF2WD9ZtXy8dStn/Bx7MzpS
Jq53pgWabP35+kC7HQ0JNajdgOOBCg21v2V84QIK6+O6CSWp2FLThmu9DL5rSFm8bK1Px6BmBZpF
cXfTpq/hguBZZa/rg+Cuz9hEU+VmMDR4tfi6/5Pr8PMkXJ6uYQzrU4v6GyQAeb8+++0Eph2LAWEA
nLD+phRhckgN4/zb69ZzXIfgaFia2P/2t+trfv2PyigRW2SL+WOJg4hwxbKCHpnBRtL5awfXP2lU
iYtwVDaGJR1XfrxmbvxKvQiX++C7p2s6hgA58rM1/38dmX/pyABjc8SfOjKXooua6PWfmQt//dVf
LRnH+R/UDKbrSuHAhyDY4O+WDMmy+iJddEwXxQe/QRDxn8wFWjKmY+oQOhVNFaJk/s5cMHlDmri6
i4rUpW/j/n/Gxy7Kkt+UJ4bB4sQUEskNfRrbei/9i6Z66IrIqE+5RbJVFDbuwamnp2pO9gnxjxTI
lIanKXEPUz1uwYXgJsXnvcX7C+VsvoYJlRIQFxuXtbRjWLAxq+vYdtZD7WfPTApYxQ8GFVuHXOm0
bZhGOM7BL2lF5GN4gq7OLLSlnlGgVjfrl1RCVGigxm0j5Ly7DtXYtv7k3DVhlaCAbaiiZQsf4TPm
PJTMsei3eYcIuNdcsqnIR9J8G0DegGaZlS5xbEt1BoK/A82BpHpaBTU7UWWvVSq7o5L1U11h8aHQ
BaBQb12KzQ6LYCQEAYFQfgVQ0Mi17nuLPgXwXXlMwyjw7E5s0pKYB6AHDFp5+lpmvAEePuL0pmw/
IQ6gIlWNZ/iPAERvSsRJd/XUHPUFnT66gvDCfjjGanxrnJfQqBHgUNPdyhirP/0lsceFit8viqE+
QbbZBT1lFlTO+8yAZpijitgwXcHZpXxgwTY1S0d+mRJLHH87o/9q6v0usV2lR/88QaRUJj1Fky6e
KZbQkN81jwAR677oy/JUCveJIY7l6/KQOjDrLdVQpZ06dzun9IE6dkoSmz1H9l8H88/78q6byLkq
EZGjk5K6Qv+hv5MygGXUxyBJCByGoLqJyvxFGFtZHwutuw/M7Flz8++RTP/tCLwLWF7+rU06Co1T
x3INU7w7AnOnjLkJVXoia/yiLypwTmyku9twyWdtocMBxWAmMszgS5aVikZZ5eAP7Q0fQ52qYv74
5+OwJFi/u2ilLempIqJi/ND1RUr1mw411lEdIBZOTzLkQMS5JrfNKufA8UCKvNho6Hc3SqY0ROLk
TJFn3mtpchMuVqlRKOD0g/u9Hyk5KDUbB7dID+tbKT9h9myaMADjD3/e6ffSvvUwWpKsW4kURdnO
u2+PGsyAwCNmp6HB7aNmOrYxS+UWwB2yesDHOh6XnRiqF2XoYGoDrkPoo1TuXb1AnflWqSk/CBdq
UKcVDyrzN2FUPQOORS2LAbsg75Q00W1axV/boow3qdkkN8RFN7tRm766XUP9bTkQZvQ2auQf+1ax
SIbMR9OpWjgH7tO/fOLlxHh36cDh45PaQndR37z7xGMSpGGW6NEpb4eT0FJKC1WUHYLhOcRDeRGu
4zEnize6KeMbQ86UXpB/4lFT9DcHO9iXOP7xUQO/UVRZ9draRwiBCd6gYTW6T32lIgzltx15HR62
cyrcJQzmPPVfXTAceLmr5IbQXn2fW91rVYzzsdaothak6FY+nQk0XJISzp8/tsHN6d3HtnQdc7DU
bZdH+931khqNTTAfDPi2dp/QUA4c8vmOnvpXrfO7Q/Ujp32Qm4bmjc3U7GBq1d4SmUKTAPM6PB91
RiCuSN4g2u/P+yb+X/tmGJZpEmfkSLmKoH+7cgAGggCpVXyqpiMgWPtmTovPhVNzS2jUU4lBCAO3
5a23A7PXAS6XEtSNQsGUorUcemqSy2XemV8aIvIkcE+vDdQDp2Wz6/oKFmFL+dGY6x8WVLRNbj7N
7gSu8Ow41j364fqomYPuFXGd7Zw0u0ckLXdaEFH2LDNiBCLM3r66/vljG/89hFm6rQwDhKVybdz/
/xwwkiAeokBBRpgV8diwcO5lQ3gRC0LaDXP0kFcCS1J7GFpxdn2eAIily1KFj3EmUZ5GXbz5l116
N/FYJSrSZerDVMZCnvJul2SkMV0P3egUQqfdpPp8p4dKHuosxx9ny1PI6uYY9PrZdB1I03Z9G9mD
tgXN9G97slyGv12mP8Uyhsnp4Nhwc94LT+OsVVqtcZm2kb+15FsTjtopw4gBnWAYtibjUDKFAcSE
cBuU+oKtgLOTIUSfhlRtRWs/p47pe2E3q71lWvgZzH/ZR/Ff4nwLQY9QzqKOXUaT5Wj+dt52Km1q
VYwMJY1167aGe1NrCb2J4qMG0PkL5bo5oJFhR4S1l+FXu5/pBQyEC1hRdsuE8i2JaSs65VtiufGH
0VB0aPAIxk52b2oLkTuCC1BAD/VI0CBR19Seu45OcjGZzZVAiR7g1yJKoDj/L+fBf8l+LWW4Dvd0
jOAmPsJ3toMexWRUWW100uWkbSqiW8Oqn86R4wS7FrjmRuA/zE3iC1qD0KACJ6jniym7sZoCkJk9
QDE42gkRIX/eMevdbGM5LdBNcsBxfDAXd96doH2g+mL2bZwb5CbZ7QTGMi5i7vXTE7KZeDsSzwea
fH50fGEsBxArKI97We9H4uOZhBJiUNsL/RDm6gmFLkALYROcMBnHOW32c24sAoj0Tu+pVkO1DnYE
gRtw9zEJwj15EiMUim6Otdciw34n+mYLe/VtpGThyRmamy+7y4D2diis7KGrAFtMVJYpDhCUUy3m
RLcY6kvotG9+n81nujG3uZkYd3nP99gmx8oq21cq4teRwCtymIo2TI8uxanODdwDChfExQXmo1Us
5bMjD38+xquc/92lZ3Eyu8SLudzG1bsvn+kqOQFA2zH2seJHOMndm/b2PPPB085S9yLrH3xX4dP3
+3xfVXT7Ke2Xe7XQLw0g5E2dYoBMRmKlpdhZYRbfT46+gNXLU13k3wshq72SwScfc9aR6xlSpUvT
HQuM3AwuHGkHvBGdAN/dVzoimL6WLyVxD/6uYeV0KSxSKurZ/RwHodrFtbkw13z/NBETcTM34HBD
XF4pEhTmTsv4MJ5p+27Lbvgx0CzZWQOKpoDp3E5ReEKlAE+Fa/k1bKa7OaV9U2O834PVAiDjYsBK
RLWJNEx+gV+HRwEexnBQjpVKwyCdul+sQIOlUkx37HG7qSCbzBp4bTmPZE9b7r+p8t/dL7kISP1z
BOwli7mqev8F6W7eFk3KUdKitiPotblL/Fw/liO4IKC6B+xLXjFQXaqgT2/0MX9SKfYt2ykeQsvA
J2Kb10Qj2wFHXEOlsmm9P59C6+j8z1PIIchqmW8gYWQAfzfJijSTk0hrop9zYZpUHzI/CLyCjtTs
OBxxLjMSfKc9KtgZThjzn6AqvkwR02SarAQVl8FRAtbe2DMLsH/ZO+oF7+4tjm7bgEQdCzW067w7
wSensRo5xpxl0CoOUaRDPO6GLxjsk71vlnRnx2E6axIUO9ZtgfrgmAGE3vy86YVVsPvzDoGiX8at
dwdMCN0mJI+lFLv27oCldamZfWXSuRNgDizRJI/ZyLTLcE55n2uf+dW+DaP8EkRReMjK7/Dly1dR
vBgxcJ5CiPobyiKmqmEGyBJgjiy+M53pzr494PjzVboPI3GPemL0Bhh2e/iJXNc9V0VvzGLbI+zD
RwfTEwYlrY772o5YUnFVn/gqr/HYvBVlge0LNNCxaed730TC0JB1d2NzJPdhQHDO7PbioOroax2H
IZ4G0CxJQdKCGzMLxmNCIL193zHDuAld9pMMwqmBPQ28wcT0KuvyRorRPVZ5cO5S3ip2i2ZvSUQL
sR48umqGTxpy888CiHumD6QHgTywsmIeD2Hf/ODrBhYb92JvTs6bIK3FQ5DJh8qIQ3Z0wm3DmXgp
oW/NzLHORRAZOzuU8ZPpvHCww6vIh0efdiYynXDeBS0ZNYoFNDc5x7ioEi+wnwbDRx+DXNdAIXdz
lFUHFZg7xyzrMzfUL5o9zA8CFjAhOYFnzVO6zWgG00+jckG4R3QwivTFNrTxHKWglYcI+QzLpvxm
7uVLlkuLud7SALFBRmjqCipuPBMcSSOLu+/R7Qi6KLoFIRT64QG2mfo8m4eE+PcaWc2pzcwf05yY
j10av0JGG6gDTdrBaeREwPlyD1HOQQ1C7j4zCIJVhehuxAjxhta/TZeIc8LOAWKNA9+k0+9NVOVH
AaKJ7hqhSqXtDh56oQoWnRbelyauECFzyITSOLC6MQ+tyVU95512mmVcknRDkyos7I+BoWMsLfNb
EurQlygRbysdtq9uqRf4L2jcg5zmDyK4nRqcbyibyn1uD1inCWVh0ksWVhaP9RPL5gwQQgJ5yCKr
29AIdPYJLt5CW2rJBhjeBtKxD4GmjK1jQfuT+RTsGpSUFC+u0gKiE9nNWYxJdnSn4RltD5CN5ZpW
c7frKwMIL6tmFIqIREj+O0u3oSwE/WBHn/1gyvqqx2l4TRZtLq7YPbJduABGS2SIpVgX4xqEfywf
TNG3ezsfmad2MPznotN28Qi7JPWzAHhLdT93y79Q9sVOC/1Bh8oWovMBQeH9nHTXub8nZmLeIZkw
N46yCefMjQNLHPNUIJchoRh0izZTeast5og4Kr3aFiPYn8TZU3P5BBGNRLrGJzkVGAYhBYQXzA23
L+F8hGEaPdSG5hMIlhp7v9B7MlYngyw8LsjQfDa1YPxoNtTyZYPoymTCtMOwY0IRDFCeqOaQ+IF/
6dD9qtJR+1RUrGvHD30+qStzoDLOfOIVrPmgRnnnaiq46tm3Xh/UZpYY6cfEDa72stNR494Zqe0g
v6Cl1tgQRuEIU+sUSJf7MKh2Lro/RuVDJcLg1py+qczYTVVlXJN+1miYF8hAJBI0DYvQRc8LGvdA
TqD79E8yM49hEceXfhTSIxW5gkIUHlus6Wmu4BoY49VXmBTNPERtMxLrsXzwos6Gg9E7tSfjbvzo
QBWF3DI/J4Z5Yf6oHcMsr4kSZecSgPyfwnb+qM26u7E117jODjqSEDJNZ0bWgfa8+Eh4H+zKgsZ9
L1jlcjeMQqwdXFb7EsLPRYk62NpRIj/lZqB2AnrMeTLhlxVao79UOFaJEFL3xAvJA0t3jpNDfcKQ
zTFKIHMYBkopY3S+FYTpgO2DJ6zFeMIo+jzWgeF+UJqk1DHF5tmw4i9lSnoaM7WWqeTtRKuDiQZL
/2r+LGuGnqojqTo1KE3437OeqoEu3TcTifUetVR3okXX30UzGrI0cx9QXYFSWAiELLNZ4eRYsUHK
7vJJVlyW9LHDp2wYazTpILSxKhJ60IrykAxXGyggqcEnGtxfbXe0qPYa5SntGId6rRe3lEk+4zfb
ZFbb4H+KwmuWo2iNzMOcVg8WTNlNUQsNKAPqvzRFxlbHDXzhAfIeTmNRD695IT+2AzEFUB/MXY8E
bl9KujwQq0oq47fru6JPi7d6hFEtGYfa0x0R7qXxBbUUY9UAGyhM9YOJqRPqnV5e58Y8CXj2u1aY
CI5VdlOakGslJ7TejwChjSHfl6BRYCg+oCmF94NVCACdcWi7/kOdqXifBgJttQtwczLicTcX6rGc
6sWCxznUIdGnS5HeDHCyNpGo9ZPhFvoxCLBtYarztCFl+q2gDqTEFE8ROY0WRVe/IL2hy6vpOhT1
M1mezKFF/zntXtuM4g0rFpwLTnI7kiML4IQvmGCi7ZBBEaUGVe8ZLwYc43HErDJGS2VdEOXHF2RW
NdO1ATW7kLxNEnJX4yZYZYX4EP5YwQpg6j0YwfWJ1BNvyDPn0vTH3BD2UVbk0HDGnsA0fJ7hPF1C
3L/IrOi0t5VnZEwBhcs9ugRPxTKya49unpxL58klX9JCL4D3qzE20D/qna4raxNjYViWoJg9UGFu
RdbVZx37hIpqzfNDk/b7VIojPjOIholt7N3ZeU5G9w0JCAJwGUK6p8jVxWWH3Ja8ksSfzvPQYAfr
0bonIQGBsaVYxwBwVMF4l8rcPbiIjrL+R9Mi8Exm7TGVWCoJdda8CaXELkX8WYLTJCrFAog6zvHW
jmcwmW5xoO/bbOimQLvMCkAKZEKRMFN/dKLhy6B9GmENB0DtKRFP2wrKyIdkaXgwjp+4CpxN5DIz
tGr/uRy2tbHTchuBpeC1ZiCNiwlBzYk+RB1lRi45KJEMyQXyyKWtMx/EUIKbbl/1iFhq7sTjlN1p
1L83rPwoO9X7QktBSDu5ogpNg6RRHwM0il5FSCs1M//Bxm26cBU3qiUrA6sKlNox2HdteSvsjjYN
cyeYdnIbS+sDU+qdGanh0qHdDeCg7ieiSijDpF+RTeTd1zJAft1TjME994KYnDW7n6KqSJ5qSiMb
XetQ06Da67kNnIbUwRkHcZEpMcDrZiI+TfOZtpnJudbLCFKRfUiWhCV9RiJcT7m7GZMOxDGhF0fy
ltCto04YkX72er/DndwT11VR3diVKbdm2IpPw/zZ7NrMSwKU3VIUPQ4M1NqjnbXeUE1v5SBGyrfq
zZDlx3ioQxpujQ9KPt6T20CVBm/KlBQQrXWM/GJfEUtFmm1ziCMys6iwlpsBo0VojhfdHbXtPGif
JXzjSE2vrO3Jc6mcQ9iw3E7HE/TfHuRcku663Kw3vmieQxZwTCvQWzBt73sgBEFYfjWUONsKWfzE
TY4CTHglrRRRoDrEQiKHrcLMq2P3JnfVuS5o3M0BnoBRw5LouXNpb4km2Nh2BpQAEf9G7xJrO2b+
/QCnE3snmtk2HUgEx9MYU/nfcPe6E8FhtKEB1wmBEPLQhfYlXYpBbmm+kjN4rSZgMqRjX2ot/Wbm
09kNLpMi/GbBWHDS58wUuuS2DeqW23WNYdn/mjjpo7Iz0uPA1Pblc0u9AWA4RY7KZZEu89s6ARhG
rA/0AQY+gH9AT1Mul6GKvyWtuYM8S22iew7bItpQSyR+3idiNNDckyIRY/elKbL8IXPcY8hQsCPU
kKFvqQbqCLgPdRl+KNGwgme26istQC4JiGa7aa6/MDlacNNWslOh+6winVsnspVfEqRV0ObkSNki
orTAmyHy+SVVWp/+fFiEARFRgtzW1s3B773WsV7XtyIlm/vY+sKfaqf1NevzqSLaklHovD77+ULD
Rabmjjq5xMvfrW/x678MpAPOW1ID/aNBekBXDKByq4yvYtFR/Xpnsy1NGDjLHv/1tlMDXy8V+c89
+fXKn3/580W/vUvgmh9y0j/2BWCPebvuBpRFnYk8yJRff/5u/9b/+NvbrM/X17w7cOvPfv7XX69Z
3zbo8me3oRg1BdfAYrkuWz07WU3T39EVhoeBOmCwx1c37Y7MVbvDqEGbK52QJLLa7g5TT2V/1gvA
fYxo+7iR6TYw+uFeOEzw42z4nIXdPkyi1z7Jr0juolNTWvoWFHwtE7Gr2/Dj0I6KU71zPL1NcJGh
N/SMsf8UhMTp2Vm6wxjjY48Ic25tUgGErgjbTcpmY4j+nlismqmVtpgawxssDPmloPeOsOSinCy7
F4D8FOho4sdhm7tN6GFRJyTD1H80oRs8IumuB4s1cBI5x7yWRHC6ctw7J1KKmZCM82sdEeY5hoSW
9VtDL4HFRcW2otqHxprRFIXpNSUy9ZQaBfysQT/HtXiop6UPQfrB1hkvbbhkaKX6sehnG2MMJiIC
1ruDssmUlerJ51wBgzRubWK6vUb24cHR7juYjzs+9S4XkL6HEgOeK46BpWmPgVezYkMULf1tRY48
3S4OWuPj0B87olBkep/qH0j3Q8k529+cnnynVmA/aJDxq+GkOA1I/XhLmbOZ+C9UGyINssrKi+2F
vO63V4QTAruLhuEg7+orhQnmPT3R55l2m42Ve6c5pyobrtQ1XnWDkEu922FGGgHusQ4KB2sCO/Ic
C9+5hG62j2qOHomjL6Xh3lt0kw51bFDJzbR9P7TdjqliDRI2jqjRJg+lAPJgEwJ2RP1/L1MGVAnM
G9vYvlekbOVWeiJumT6W+GT2OMFBfMHOsJOCvaWcLuLmUrOivnOKYR9UxEH50UVOwtoYjBmbsXCq
g5/J8SZokh0kopi/dU8mA+g+KkcfcJn+nJjYSJxZI4wjQ/CeV3Rylqgc4hU2BrUH3xgc4ruhVaip
PjkdJY+QTua0RPjlkMazjnvgpGGLcnQt3qzzRaUpbHJgCMCNgFu25uB/2TuTJbeRLGu/S+9RBseM
RW9IcB5inrSBKRQS5tkx+dP3B2b+lpWqtir7970oljJERTBIwP36ved8J9nXIvnKphJfvm5+hXMa
76YZ2AD2VO9KtO9aDIvXLc1VYLgJfOC+vudX6y4F04SSufJVS3UaGu7PLkfgooUj13LSi3Vq28ib
gVzmI+5J3wiIgeOdaSDWAgopfS4sr4kWCsiXpXf6gX8UrySi+aDoq81MAjjUn/HUup+pemqVgiGm
PBr4WPfnJUctaTcqkmynhvqOVRt3XTLe5WX4DI/yiymS1bqYDFxoALZ2DGPJiyzycD+4nob1bInb
iIhq8kPE/SU2fECr1fvUl1z6ZuJRMzshXaPmzkwNVN/I6pg0ZzD2qk3cMhHAC85G3PqsXE17gk0v
Nqn6BH3mrQG1maR6rVrAGls9d9+MDvzNBJOAfdN67kigW8YDcz9O7NogsM2ke84IqbLtT1KvQrqm
2n2r0LXEBYhC1yzxv8wECur6JDdJNNy1eQfSwICA7mF12EMZ+Fb2uCw8C+aFsJHDuwmaEWMsQFrW
8l1k8Um6Ytr1pvrS0wVDOT8Z9bhLfiGehwMyOTBz/Q7QhvjFBTiuR5J7GcBYrwLNHmh+iOzSIslI
c+etbxqEcKt5H5oGFyBSFOS269Kkwc8xOV7BIKQ9Z+TFJv+kxphklJyq3DoqaDvrRPrBtAyfI6N9
9Mu0ghk1v+Y23JYsefV1E9gyquNOJ78cXvOlcqfdoIyjYfl0Ua3hYM/JM1QsIjjBxwcucafMc6xi
137ZoKCdiigSZEoARlOjWpPN7G76YnhOaVuYTfqr0LwHT+pcaKGFtwqld/LYFU0DNbTjHpnzhyIr
LrNt6BuGBaYrvqS5xFFIosmj5s2fC1IqItQA/Vg810oPd2mReoE20gMnqdzZTKrejq6Wb12Ab0Fh
LkplmglCbhzBj8nmrrpHsQZCiFxyPX0l84XphDl+D5FNYJMgjW4GVRJ4KnrF2P3TaGYMkkvrSSnn
mJZs/F1uuI+mjKHSYmcam43duOYZ4/cqbrXPLmV9GN13giM4sBDJC7BP4rizXwG6HfXm26xjxSFw
G5x5MR+iTrvXm6TZeSRaqQwZNmV4sw5dZmdEsfbk2Hiv8YJkb/Tiw6HQa6RubA0ckWhYaJeNk/Os
1LgXoelAHvOoMxtULxAw8ANZa0IeOc8WzEmrdNpjRQ+I3cg50IffYysmGMXEdtjn1SXp7W89Ddyt
LzF2k8NGU/R9EDI5Zb7x05l4bk8kHJhVA/ORv+5qEEl4mmiWJVyZpKrOG88ogX4Js94XxtYhtWvl
Efm1HfuuhKBylCGGVBXGFeimbeNhgM1AQZ3HkEBCMVYgwRv5aDj0NBorf+76LUkqJPaxenJUTXpa
7FABUnj1bbwc8brOOMpKPtc+53qvJ/Cxr+1hg/CXaCSLip+t6qh3/gSZGE+21kLJSUs30PQh39sy
gk+qIHxy6qEUWdzLTLZVB28gkla/1ukmrpYO1QiSeetXbJx6PJ+mtNhX0XDAEkagSLFi4XTyHlt5
hhDPzpKXkEbmujRIJTGS6d6w5ueyHGgKk9m5rXS6eSzfozOstWbAbhKZR61DLz2ARW4dX27swiJV
b4gDkJTMsP0w3/AT5zAlWAB2GP02LF9etM/SuOCNBUXQC42aZjaSjS4iCJs2HRCaFS1jmBXh7eO5
iX6SymwFqnW9TWrUyYae0GPalxCQBDhld3pSlVl+0RfPG+xRyCzqo2JA+wZa+K23EAenKZE5pWhO
pLRF67I+hMqmBmoB1oS+usslq46juSduoi+7wiwzxhmhlCWBK41pXLWxIC8swi+PVPqdRJyth4e6
sPacdmjUdfW3ogNwYFT1FTd0em1c50A+ygCfwQfrBqT54DQYAIG1kzZ/DDi4OQHxa+7JNyCMxoW/
n/X5cQrxWWTapmvbHYlEA8cZQjqTb0ZC5mexSWocDIXo6yVWEM6MDyjJ7Ot1XluvjT8+zlX32sCR
hZXsvGHYIpNK3fVWSCiwIS86NLiVVcgLEr6THpn3WtfyDox4w2R853D7g/5xrqk9FNzsTRh4S7+z
696Am0+sbG5gTWSjsJLoQcN5jGsEypCcFFC2hcEhyuEoIjjT8pk5Qbr2NL8I6Ps/KnEvW3IdLIHi
qZE+sXFzGAwL+bonRFxp7Rl9oLUZpoGSy4fxZzvNNdRJDraL8bEXA73Pin4kk3eh3U3SfyoWgfkt
jZHWLU3pMnGiTVrTTfnji/3AeL1FHAS7nsFSPuET17SaLbY2XyKDGVUfaUu2XWowkYF8L5ds1N6q
EHvDQML1SOzrLWLt9uBG2oT8jtIpleMfD06oqiB2TSKrFxCzuzx0eIhcpZv4XbWSqK/+HaUfsUBL
ZN6YE4wiZS0COXbJaXReZEJiJLla6gN17iYze3cPlXM61lOLAs2szjdrzu3hZtq5/YntyuHoALX+
9jW4CPbUpH/Yk262nZuBJ5QjQ1QxRnJXwa62lvzLm9WFKEh+w7/+G2KAG8yLhTwqXLM/2X0aroZa
4k9fTGE381eZcH5YmaPETCa96M3I8nBDSwhXLaz7xZVWmjGujb9+fEL3rStCHze4Mx5pWackVZUK
W5nSnqyFwd19MGjGerX8/e1J04TibTI0lAVmyAItO82DSzIWKwcuslNz/ohcHcyuaBmjlzFQD4tu
RDvAA9Awta3MhGzwBshzmXAxlvog17+7eLKuyI/qevMj/eGNgzSISDUk4Dl05x3toP0ff7mc3/kg
GRTCmvBMslNvlqQ/jEqy4Ddh2P1wM7XdHlK2CoBoFkOgxch1s3QVaRqg9r2mToEGtZZpQBWHKzki
ZuZm68q0DskM43K5b1MVkPUN1nam2h41z/jIgDccvCTbo+W2j24WfW+cBetQcv3i81q4uX/aXuhn
k3PgUioDWFjPeQhYYbEf3Z5x+9PNE9N6NZMU6ceosRl6xmSCwJOkt+YO0yvQTkY5zYr8dG4AI64p
Ll8qx8SWp+QHe9wHK+APAicQQC089dym8DSQC2QuTBX9V1TxZTWMD7l3ykL91cqJOaKvQZdXf1Wc
a1dIVu+NyXwThni1BzLOJFHkfuE8hsmwndUEm8XoD9TEP6uIuvlbZPfvTcE41Mz51pCM71xtfECB
+doN4wq5zsvkUIG4w3fiV/jZopGB1ny6lvUd8eXD1DocNmuoMWiWDoVXnjSa/GtvpGVuGGZxMiUC
dkozxd3AqK+gZGRVInbJnc+khHCoW77010NHP4qhQx8fSkwwt6/nbtPstJQz+/J3vz01yRcL2e1b
3v5a7zFJtZP19tvzBsxei4F0KVmXb6M629vqjXWpMrJokeOW+2gmJI5Rw6/GHgkHQe3S+Ml7yBAv
aOk2FfWsvbhUACu38CWZwXrgaSdyWrxT22vITnP9MoWFs2YuiIHcuwvBBSGyMFZdQ5DhGPGBYLVd
JUP4SLoSYxxb2xInzhlWZ3Uz+avOY7SxYHKoxWv3iVtO6L/6oZJ3NfGAJRh4u2ovgsXj7LhHi5Cv
wANvOvtD+mgWVUpFT3FTVtAYnSk9TR2IETvmtmqX3l2ULwS7Wn42yDzBibvHBpYmjQQDmlvzzLHf
paZrdjYuu5UtoWigUQ6KpMQo24snkTbT3uojiu6QvdijxpjZrncm2InW38Mt7+4nle+aTpfHODQO
rR1jB/P8dpcSGxxzZKFURHEdIzLf0YnkrC/FL9cFgZORb9VlTJJSM33HMEeLxlIblz1/Ht904ZEd
WmXfRZLLLQbmH13uXVyneyCk4N6R0ZeFO/2kY4qNonPNVv5COOpOzzr7kIIWGXWK37nbSdsbDhxn
XwoQtsyGGdSJYv4CefDaGGa0bZZBQFe5V+6Ol8SP0RuICPCe6W3Bkn+m3fjOas+vSMyvaXCWiONn
C5uaayNyYt6v8kmtC6J7t3Kst7CRRmYuqt8h+fqpfXHOGsk6d56FEwGiSyI3wDvxjONEHm0Lm70m
ybRxIvcXyJFw16kLAQ3I1lrzyByz8GH9d224hcTzZHFYKWxD7ETxZjrWDxdLNLcusw/mavNm0UJL
prGTy+sxw2TRUtXJumeI1A/kdiVtcU+rlyqXw7kZA6809n3Xn8uJmHhbA6KhWcPa0hPy48U314zv
x2ggKgvjZ86BEl4VYWFhRLiW39C6zgKbSDPNWk6amyZzTuR83IGPgHmAksSwe87JxgTKmyFw2cZf
mqnwKTbaqSTbUnn9hcSXDyujXI3N8R7T1kPr0KuQ9qM+Dm9xPrwTr3hx7Wmf0rO305p4trn45rno
z9RQr0yN28Iaq3NVlt/59DPcIdGDk8c/qLXU2i7jgzFnZxb6hdD/5XTVmRSZn5OwfvaM5Fmgv09A
YtPOHpmd9PcKjstayE4CSTTObjF/Fp33CwIOBbGNaaYll0uKe7P7QgPzOQjnm/Es+w6awrJQqqb6
MesEnUzxT0gDNM9Cm5T5Kb3GhfmRwdNaIbH8SLqBLHhj4kyUIhYAa9bmECEaEoYQuH9wXSYbkp5o
slfmFXLZq/ScGGgDp/Yw17e4+ksGCyOgehGBZJiyk+m1T8LD9dAxTaR1UpD+RZ4lWp1FBuhS6+lr
H9IFs1v8ArmhzqZrMqTnhWedDr3DGp/TRta7UpWM+ptT3MsPmeslo/+3hPyKTc+2WoiCZt8Q+qeW
eNSMOA6p2XfxZDY7URq0QRt6FGjIRTn6wSimqzk4C7+Kjwxg6tA2Z2disMHh+i6ODPzqd/ViG7Ka
l5YmrxPZZznTu3KXNQuE6ioK4wOQ7ZXDTIrWmvVj1JHhGGkTzKC5AiPqqX1hAHtd+jh246qh8zot
Juu+YgKi0frFycNqxQUIgJz2X9HstZacwGRYdMKHdOweelP7HvreI+8w0LmJvX24nyOWnqLeQBYK
YOsftV7e9Vl4rCJ7XxF0V4zGpirGVxpMpqv/Qvxc9j4TAjd7BN3xNEj1VoOXIUUzPw5JcW5zBiAa
H89A0geM+fdJJD8QhmS5+UBKZEoL1P8Utt6tE8A18GzMLUnhKGrsYV2XSbcrzQqVa4eU5HuElm7l
D+E3NerDRvA6cu7KWLu3Q5K3dIWghnllb37SmjgpG4uSFdY/pJzeLPo6ad05nDJ+1j0ytNYhCCN1
bYic3WucOC9MLWii9XSQk3z8KSHTrgbhPehJtOubj1BfME+uftUL7ZIK9cNL/NcpYhTKpBBB3CaU
Nmy/sHyF8oC7wq9/RHFKK5BoVw1D0JYkF7HtaOyvZ5/jqdW9M0yy1mPq1XusCti8hgFdm6FTPUzz
wTCGL0A3FWoedd86Opi9uNADZDM0y8tfOm1RNtfhIYIiwHKXQntqthyTn1X3Q0uwHfUZvlpDypNY
0oyZ3NM/Kp6KVmAcaxC1EfUGvXygBC6G73PkJpfEb9+ikkh3p9P9u4hu6opZ8qdgKLDH/YQ9taiK
Q8xaYmkMIhAmFIGG0y1QGu9nSrQHalBaoMowz5Wiz6q7cxMMsQ67FRm9XofHyLOv3uRYT838ZA4Z
Sr0KeYVAjWeHMmVOAcyqIEyW7agIetf5EVLUnBrV8RaPeEX6cNypPmr2JgexjUtAFdQdQDwhKcMB
CQIwvXRdMH7ufmVi3Oc+sqckg1oXG0YNiIfnqxZpVdkX8phIz9pOXg3uSfjwF/P6SaYZLRSrG3aU
m8nG73sa0DJLTkSsPTTM886+Jd2zkxDEhrcE5lJjV2cBdDqIhHGBLfUZkah1DvFRHCZmYqPvNud+
efCIOt9Mgo8X755zNBbfyTzlBHbRItdrVcKF5oCYZUtnCbUk1Nbe3y42zBlS8p7+2Z2Top67PXg9
qV1GASPe9neZ7c7HpDPRBNHWjxyQazP5pxcijCGiZR39MbaS6+1BzCj3NB+luaXuPQb3DjSgxZWI
6HMlpH8Oc8KLc2fCWZgWMXHcycFoKus8sRmu65BsQ6ua5vXUd/oTterw5B7qWFdP3hKcCxDeODl9
ZaxCyfRrKMb2WYqp2OKKoEpMU2PnpVxykbS1B7N6ifrKJQ+H/3AiMW/FMsOvNNDVlj1a3AZICiwD
RXfWdeoaq5h91aGaqXWy43zJ2+MYpXWOh/JnZ4FxN43WOecKZ5Vok73DhG7twIhZ6zHiHzc0r747
IZvrQ23jZNgicjrBa8sdrY0aDbkjipKea6qc1ThACJ19XNxNIfluA4NhVTHln3V6LtK/Tt5uNOv5
ie8SGMCZZjb1uyxtBEhFUSHDI1vPGR2+5w6ImziDaEHnZ8Bc4ABa8yFPsHasniNDrA4ksun7cDAP
mo/FKKacyFORnvqJaFAAAvDIHqUiACxLxDZefJaY6BhiKO0ytXYfePES8NyjvEMeIwNuM4slFVjg
lCou0mZGMLqRDTtT0vGPTdJ/Hd6yXe3QiNdq+opdJ71gHFBfIB7ARGkBZkVQ2ZkdtaJ7jHLrvhrS
g6DxRwWldbiXXj2ds8fN0NvXVgLRoAMrzcmPmAv8eWygGwustbCi+YD94BJNjXuJU+CcSrZ3tbKA
nhXldnLbj2zQvnxrtNCSFqs+WuQtZGvj8OWNQK/D0TXMTsBxfAbTYQHrihVG9Z/WPF/VUD5V0ECZ
eU7hquoiL4ip4cyKbbPE1JK42sZuo2Tjkee1ygfrVxaO7V7SzUPiNF3dNDwt/1Nkb5xTl3y9xm/e
YkRijDVjgoFPMBuf6zmZ77xR4/TJ+m/W3gqI7YeWV48VYOlJRCFClgyFFxweNteYnifUryRhqbYq
ywgQQK21GV6WJXsrGLzoM0/JzfBNSJ3JXKlLmvzIS9s/MHajgep0pOS1c72zSmSYSYilWHPsS1Y2
nIhbLNmRTxOszY40Xju0Wqlces0LL0tnRua84ZJJ7+HevTch5Ufc92QGcGBTIyGSaVdshsI6zYRg
LNv2hOF4XDlCVvsoMyOqGRnvTfJKV2mhY4csoq3RjOHRdPIFKJ/LR1MY+9T6ComXowZHcT0xWj2F
aXzf24N2CJlJS6Jr1gz68SnFAnbV5AXAaxFg5QO4bXqEyzWub3pYaiu14K1mKbZNyYYxT94h7uv2
oGO+SkHAbZxBPeQiv4+bwtmXfrfg0kVyLu1aAzPl3rEfvuhT/cEtpB9iDa2np1r/sGT7Ie7U7gyD
gC6mUKBV5GeZpuOxt5NHVMWL22Q6z6l1cfrE4xRMfdGV42tLarxywMvPzDwmh+Ys4bB8LwmxLmVC
ogjtHdqetqJ97nTsA1bNicroub+ZIodYKdMj11dCL6++t1u1nkDqBR1c/MAjVrFXSGmih7IeLPzj
9smrtTU8OOLflf2Wo4gwbWIa6Mti6C6tT6GEti0zjx46E4lNMtVB6Ev4anQWbu9YUcphkyV3Mcak
sMMWql5qe6/rdO1qzz1B00AX2VZdUFmUiLmoo1VGZYXCHPcnChH6wHwrz0rPnW8/DP1MxbTYiW9m
P30kKN3hAl+H9gTPyLbV3kbRf62tx9uzWtmi0PTxtIIpQOxdUoMMMRHNUAGg8XkhIE6JEMHwdu7o
+KDo4CTqqXcF8AHIpyGUwSrTi6szN2kchCPAXdY+4jhA853JvwUvIJvtzZqpR9pnNBfPnPWZmal4
z+zllImMYhM3TZV9xmOk70HFPqoOhFJmJ5+lhYgVSQsBwYvXXgykyo0McMsCCVPIHUAwH+dOJctd
vGF1gLe8oAQwgGPSRKanWdAO829mPWLzRja6qWYCDEIGnF6JeS5yP3KacWtOmM+AebHDm/Wwjprw
kAOfCdBFgSrJxKrDAds7aGaT/NlqJn50htWYnsneqof73qTiyjv+eRyilgzbetMRYQ2Cj2e6GQfa
25Ka2Q1sUiv8ALf2HMmZlY4ZEvI1Trv9nAejr/0yh8FfF01ZrAfFhCbDQN1iDUFntVZIjLTG+GI9
XSxs2b2o6cUZY2muhMfPyJo0iGOkEKNRBQmpMIltfncF61Gmt9cqpqLWyYaIDNb5mPkxckbuBZvw
EYsPybAfGy6SmVflddrzlOMpr9P5Q/acxaBnslslfNgWiZ3xnFIYaajMui5Y3hmGkemKz52RxKQl
6wmFBw3OnYu40CxyDyJV/HnbT1TjHvKoPMzp/WDYP+Kao0Pt809u7bvWRBPEUydqSQDR77HisxOV
puHULLFDI0JJ+PiuRnpnCRPUUj0Vp9RPxb7FQND1ctoWMYdcz6Cc9/JRe3FiOR1HYe0bXb+qzuku
LRiiS8XMvWBmenCzcjosNbCTj819brJoJrP10UfQYwbKSH0yWgx/+UYzjeE+k8uERwXM2iDdjFO6
L3vno4va/HR70Ib+WxzDdwUUaW/yKjlrUa8TozojrxYcQk6lct/iUUM+awMKmic92YcKJzjr6CPD
9mGnDP2xtiVhmsq2T8RUnRCjUA9NgDw54hNv1nzzc+iyTSce4p5LVM7aZnTYJJeLSl+IDnFvvWsu
w8RULu8f7bWjPeNMs8KjsmiC8lueJ//AsMffLWf+eZLuCoGTfpDe3m1yn8wLZqxoERjcNXqQj3p7
mDMcTzfZregHcy0M6Ag9nx6FwbDyKRPG5aRmtEa0IX0N5yKjP27E6FDpyXs6oATNXNwM1I8PdlZf
3SnCUqaCFndPV7ioTduEa2nUrhWVDBIHiqbcyZ4saZfIcH7isPMCx0SALTitr1y0Q7y2eibCrdk0
o/Mqa6/lGES5FKHuKbvmtaUyXjcTa9BtIaK9UgFXMP0VIVgQA3ONuHDzU5XLabQncEdLkjsyZvm+
zCWY3VPckg1CMNwKZcShcJn601kbNm5xV+ggS8ZwbvY6lAgqRfQihoWig4AOfhqrcd8Nb7BS92VI
WWbBhVkY0xTn9VrmILOJl1lVA5vq7X1ynHdSbhErCzzzBo6h2wuu1aRWEdWWPkYvikIwoHRlr4eB
IoCPJQzRwVP2DOsM8XOe4yngngyIdcWN1SOW8MaQonWikYmrjo4C92qi29gTy5SeAQuWIVhqMuQ+
UpIKTa9nQCTKzNQ9VBljvKSOj60bfy7mf9nln0XJ1YSQFrG30AKDpNC17g1PkZCvM5cVHiVIKn9e
gnrL0DvF8w1C7lkEQ8aKlc2sj+W2LZtr5s/sj96B9It3XPQdKa0Y0aBCUJbwpEq6u7mwOfqGZNDS
W/upY2CnW+YFesuSH14LNbMmO+OF1vW8dsHBrBOUn3aEyAR9QLda2t5rD6uLKB45x1+1CIOgKxDM
LevV0G0HRBFo9lmfu5kDX8bTLfj8jCxZxVwj/fS7+XJrqWMjITWDUzwyiYoWXDoHmuWc3aVPydKu
tmG9UC6y4r52+0vCIkNex6cUfYONmN+m1ouNKi1m/SSDhF0c2LTPV9ryOf6xJvYj+Nts3Ppj+gkF
kWwFE7NMLgLiz8wTMQEEqY/+Op+42735jjMJAFqmUKuCvu3bMMQNbhGyt3M3mt8KPIf66C3tjP5n
QkNn30y2fu9VQN+mp8ivjG80KlA8l0qdE8tJ97ap2nWEWT3QaFBVup4fq6Yi2MjoL+Y0HIqBwx+J
g8ZloMYpcoXOmuBQSGw+90kIIaVEvom2n8u5BnlAhnXONxzzIGm7hvlu+WmXMPMGMrCYQYfPreh/
SH9+MYzyAlPgOlbgQMJ2SJFEhge9tQ70vjnk9FBfaSgH43L12HrDIkWVqC8rweRnbLMsKmYOCFGS
gk08t/dN9fPRzfE5O1b2tqyH3CeoDtxNHSefsRs+V1lDDov1Luf4K8+dfTyWrGopoEe6GmtEM2Ql
Ou5TQ3ltgp9em8RIBF1OuUsgG2TliR/UEYizUvZihSzquwgEGFZfLu+asgPfrVypmeYbPGswSW0S
5O7+tmGHnG1144RpjvDDyM4B3pF/np6Gk9F6n7XuHTLLxx1oHGKRYM+S9Y+wI9JMcHHpvf08eczJ
rWKNn7n0i3lVNizRM2JeReTPyhu4tOGf8yeuXQcz9SpS/n65d420U9uClzNp3vMkWe5anYgKTZPX
XqdW7JdyYjLD7QIMBll0F9bcDHqJW7qj1W1H1rVCh0fcHs9rB1zaqTPfNZ721A+Wxjge+xtVRK38
q7F4g2fFRmC62DelzyIX47Wa3GuTcfnfQFS32yVK/RUGiYuGdpreIp9vhAmh79N0bdcsSyHieAwb
r87yZe6HaTXAZcdYwuqAvzYoAH9Uwl/Ps3WFf8q7YLmEXUV6+CuxVLlbvk5KJcHiTeEF+YBUCMlQ
C8Cbth0T0/lijSHZusvPWp7bscCBR1pVSyzw7bhTuzoMd+jCqz654IhauvRsOnHZkRRiSjRUtENK
jWmJw2Jb91wUHp6m3CEAgmppOXjln0ZhHtvMwz62cLLSpNznLh3FMFoEdg6/tvIhQ87FyfbgU8XL
2b7Q1CWr7B92zUklJIZ8FdOCduPa3+Wa7myofF4HP9xoLYc7rv5VnmMZuFlzPRkyQDeWTuFUbsIM
mGPHUbzIKRFczw9c4EcMdzBkaKP51Big15G3Oezi7dKuiBG4cRRYtk0uDrLoW7XDokGyQYP7LMO1
UTbfKj65TZr5Lx3GGpFoD0kHQCkpfKamVs+REfIW7F19JxoSzcKue7LG/lUup6y8dU9yMGccFGzT
ns64PB7vU7zdAcngn6PBTd9aJBv7ihNbRlnb4OLAgNTuIyT+aCwVkhIFkvR2PY43PlI1WLzaX7e1
Gy8djQaBgn2q9oMsZ+pGPrLJNJ+8pk6v7mz9zItPMGbTO2NQ8ljPuOgQ4udoenEyH8wsmY+NaDPc
zxDDbTet18gasruU3sM6XyKD+bRBFxXkN4vKe2Kcsy5JeQj4FluMwsiDcN8J7qADRN7N6E8vWT/H
gd9miHDmjhG/TuAczcMxQNKz0UcRXjTFimW487Nnooni5setMTBaaXy1wNjvBa/xlLoI2Wa7PVjJ
2Gzb+a6j46XQLXlp+OqXoiWDvd2iw3F2RAGiX6vhacCMEElC0AoA2600e/bYiAIIc0O19uJSbadG
3oM9wtQyZ/mjMFHeVCzfGGkGRH1Gn146TvBrkyZeqenlErfcPioEnD16kj+QPv9HJ/wPdELTBqT1
T+b/f8mLevve4dKPZFX+1585Uktm8p//7E88oRDOP3xh2rTHPd9kxA3/YfzZyf/+L00Y1j+o1xnp
CuMvMqHlExYFc8wVnuEIHqEH/L+wKPsftgXTwacPhBBC8Or+f8Kj/g7PsjhpOx68IlBv2LWNf4Fn
qUo1vdb1xJpg9aCRkc2HTkYHiTOHPm5RbgoT1TtSVfYLQvcc0ppKXQeMPpIu1dVes/WZz6fknF1A
n/36p3fy/g9awj9T8Yy/cx1urw52EQg2wF4Ob9BvPJ7IniyWZGk9MNWCy19Zl9zXiDnyNPuQ5OIB
58GjLSrUVFXaBzO+N84HQuz7qCMaBlYgHjBq6VChovbs9Mxxzl+xslCaiDG+68NkWzDsrBQ7l1mF
n//h5f8defTnyzcZiHh4uR0+/7/jhFp4AwRKCetB+dRGraoQFeJqw6BVY35WdC4jEfv3N1Hr+MEk
Vt5LYZwKx43PJur0M3k5x0Z65dWF7eHhq5CeFC8+/buk0rwA8jo6B6NpD8PQPRqIeU4IuVdVWKSB
WevuudDy/8CSMZa3/C+uxfI7uQZnFh3Khs81+PvvZJhJhC2NySIXerlrO6a/WHCjLecgvNGYUKFU
2ueM62NLs8nDwNpoR1vE83mymC0lXvNyy5Mmgmbr08+/Wt6zkaCrRbFqPTrQHTgDidXkYyX59x/H
DX33Ly+de8fijuKuMn+7msq6DEFL+saDqD2gXFr6OIvdWDTsrwVMKhf4Iz2AZukyZJcBJMO3GomT
N25tSNj7NBH+psI7tJsiNW3Nnr7QmI3JbpF3NvwKJy01LuDck/Xsdj4qsjK+8zRzIyvcODGmn4Cy
ayYLJfOPRAXmW66NnmI4ViuTpgiXZDdtwD349A2RW2RjHG8bp0p22lhXe9e8syMa3rlVRXvsdPFD
HYZBE8p61WNQh7QWXZPY8S+3hywN3IEgTNuJAXtmOt0MjpJ2osmtKDrqZR0sT1TN3/zKId1iTN5Q
s/aXVCPmmKVi2iG9N1ceU5Ktpcvh7vYnAmLuEU8S32Rq3SNisOqqcyag0tt5DVazkebw6GTPjrLa
dTtlYqOJpT+Yts1h6vQ2GLX6a3bobhRJ926U0bgChmE9xIIBbdG1+3//ef+vl6pj0jR1DFvopvUb
FcYbPbOfYCs8oEo7DxzpVrmHKDdE5wic2Tp4rnEdTQsGyYwpk37cJis8RZVJnIcyQnGJq5p6R1sT
4KXOeS8eRlRAy9QXC5FCyexffLv03/7Dy15e1u+XqeOzMLuEBRr8/99XDUfTyYqyW/GgbA2ljBM/
RplzZ7pZEWBM92jkG3gpw8hfea5XXqyYRHcte+r876CPmA7qyS+GAXCePMs8dBRDmoV11GxKFcxx
n+z+/cv9jVx6WxBM4eGkg6zEsvD7Gj34WLubbBIPReg195T1a2/OviVjfqb9gendK5sAxwKCT+ss
VJmdEZW8JJknD//+hZh/J+78+UJ83QXVyathOPz39y2cXWJRdT4l8tWfmkxY5/Ytj1PnXCUmuU1a
/1oMH1lVWk90Zy4RaMe1HA3j7vZW0m3dJoDmrm0pEanP/TpCnZsah7rBeNN2wqZpq535cEZAtOWe
Y7eLWWl4HOg7XPHnH2no+NsoFKST05c7a1o5H7U0f0+zWPsPvCPjf7lEgAtxmLCFayOl+W0lMyyt
8hs91B+6Kflh9aTz0qJhlNiabpCn9uPcZb8wwTxoWvM/hJ3XjtxKlkW/iAC9eU3vTRlVSS9ElQzJ
oPcR/PpZTPVc9WgGPRCQqLRKQ4Y5Z++1xZr4rOybcK2zoQZ3bSbWtKkEvj/SDJp97JlHs8uRzUzI
o6cAL0etofj6z7+N+78ncvLG7XnO4N//5h8bldBJHB/MezN3Qs08GbYM0tvJ679XqvOuPmWXRZ2h
Hui91Fn34ASOeSNsWqTmCifzzYhpOdAY/47Ozj8ZGKpR/5XfbEx/syIBUatvpfuY4jNoDoB1Lt1e
335DwOfv9NhCBQhOkJTFJN71c8grGZ2rvGrjTaMjHRsMLydzQOUnHc0XoehHRD1PqW76pw7QytqH
rEC71yMWYdgUkz9cauR+zAr+VciJ+nxh3oo2cn5pAt1yUhl3rfcOluijA9EBz0YQWa+51BoSpEr7
AFIPuhmJPKFraYc8RqE/fyizsYbNf/7e7Xms+Gss8UxOCd2wsTMyoPzPc0JkUdj7KjDupENkE3ro
4UnFU3mcvAZ3tubKJy0Y4OuxvjgpNeFvG9XeLVWwHjR2dvmMTupbXFu+QbdUu/S91QFvBBcEwGnY
izpeRX6pjlX02sPNCy0/2FQ1nQXXoogaUuHYAQ15jgqXsEghrqlWuC8+3rusMI+T1Ztnv6zw5Klw
PFOf2Exjuqv8MnseahhWQWfTM+jpYjMPLkbhVevcSbFIlvQH//M3ZfxPQOJj9PAs2JS2DlCVPNW/
viksJf3ghrZxl1XxZhOAjpknfk8zDsS2NuwVNBW1oLeNKyrJKQnMFP0+HxepLasjYXSgSyt1LixP
/T8sMffvVSRISsY0Ng7gyyHE/f3O8g6vg0716z5WVnkU6E1ugeMU4Phew1rzgddoJ6lhyifqiV2/
S/pQWE80WkhqwtHM4VsR+LVzVENX0tSsc+PjL076QT+pMDhPZqmBwXNhE5uVtiHSO9mk7ZSuuj5W
GJZ3UW/rT6P1NrrMi9pI42uqXDIOvO5DK7JxD0uX/IFkm2dOvS5t8mZoT22JRQ8WcY3T3271pUOA
+8KwqN3rQ2Ut86SiHg6Uo0MKuzHwdywLG3ttHAXVxsp1uRoda2UZhrqk6YdIVX9KyK7IGJpZexBV
UJpf0tww0HxZFJaqihpohGAxRp25bCOzXTolGl8rKTEHYjv6/8ZfqIl/nVhsl3ROKHrhtgl7158n
o38jhcLVQnKUqOiupWN5oSyErVvLUEIWsQfgBxdn/SOhkbkB2eXvO5EcAquIXzqMMvvRARMUe5++
bNKLo3owPqY3TSu7ovTL0nvveY2P0KMjP50CX7sU7mfWRuxtqJquVTDq9GFwv0Azu+nGV4x9xlMa
ytducPVzX5L3nQK71CKIGJ2+jUXzPendLapReu0Q1eKncTDd57zTDigSegSPJrUymwAJQnl8Tmnk
HUl/LhQfabAN1qrY/0FV6itmHFQzQtAIyZ6IE8xWU8wqaXCDnYvKVPgA36oYc6LrUzSmzaCvcGtS
sgNCc7LcVJ5+/2X2d5nbBy+U1hrUUkgdhED6VKZXpx7X8FRqhLeNt/WyYlVFlOpbB2dJ5UsDEYX5
RIhZeFcoaJEVu2O46mrxZoxes8PseZBNUK7pvoBGmhRHGolm27jIMZV5yTWK/WBRi2rYegL2Fy9r
AYQU9OlGsm850NE4OhKjX6nqhWTRe6mzdxg+5PUWHQFVrR6tXSieQ60Rd1oZEDlamsmsB5pwlPfQ
h11gkCt7gRBE2Rak5hoNxvepTxWu/pjPCWtZgtLSHN4NyJ0+aq5WAgGWojqdGGuc08bcYoE2BLOU
QRvYGX4KE52MPraXfABa5PqhXDWoyV0Cgu7IemzOZc7eKvd+GEILwcYp7TyNiO5CfbiIIbBu4D++
tdb0UdDA2Ig0c++qQLrCXmk/+O7NbsJ3CH/TLcGobpdUcBuDA0LY2gaVa7lDeJ1tyHz5YWemuZce
OfHN4OsvTVfuy1afjvxslCX9OUoJ6qrloIrN2vSSAC7ArUWUj55mFXlv7q3iVNlBRO/O1Yr9D42K
Ika51//0qdhRS2jFOcMdzwRukSFPhfJCDFp7yZpgNeU9DnfDz2EVqzXljJpAd+bboA6gsYFqP4dV
e+4TD/iJ7cu717r9qjI1bBd8LDfp0BhlswzUJ7IeoWKxKZ0SJs+YozZXuCeHkF0Y2VUQ4dPLmP0q
YWzeZOYFO0OvLwHvOWTJVUatPCsrjFa9Y7u0gUibwPkO0ypIKRNrFlxt8ku3Y4Pnk5uaazxF7dXO
wLpNlsnXGuvZsckoV5YOyYagFzjUdPnF5lnkJOqERk+a/wZULw6HaVe1ARqBydZvWdfpNwUC8Cb2
Doz3BVlk7aYVFVXwHHMHIskCCFMSXSoojl1pO6c8dj/glic0RyFDgbgAyzbU26xE7xmS7UxraarA
41rV2myC7yq28bda32Toa9tBtMRwEjKBwYkjfy1lOh2sKWKsjbufXickiGQuvIqooNqnKMTeDqVS
DKxlkNkPlUfRberGbq+Z4Q2tCm7TyX4pC/r8TRidQQbC3Q2aYWfEzZe8Ts1nNzKPaOYnTNFbj9oD
GY2EHWA+Lj6TafqhQs3bllMOegbf5GmqwEKBxlwaGMqOlfMaV+yF0ilOl7lNwzaYvNtjLROJ5Dpr
Hy4hfOsIzOIuqvLZpokGnlIG67uhJiK3FYhj26E8jB58DDcEbVnKb/Ucg1PL+NlO7XXooDIZrOnd
iVW9yeE1LGglAiAavPJltK+V8BYMX8aVcSpe9ZXYtSaBeqRDg6Ckymy5eb7soIejUZWE7wzaz7gz
rH3fhDcL4vWiDXr7FfTbK7pFuZY+nU2VODSMiC5uMKX98ye7d65vJf7/wyNqaEiIumFbVP2+Ct0P
l+DjHl8EV0blCfAIwUJO4U/6epIznPNxHTYh6GE8Q0FFhEZtkoP2uIildjY9suKkxtfaz/lkfy6a
4KAnFTjgRxKeZJSliWH+IHCtgfnJusj1wm71Wzg7q2e9aCJYvaLT7prDrjZo/jPdHeJxGLamme9F
pKl1roaP3zfHyQk3T7olFro/NPNFboVIrhMEe67tCAIk8/aAAXDlsaXfJVIiDQRz0aLu4ALlTnvQ
dC7wvWA4GJuNi+cKqEqr1mapg6ktstfIjl4bt2+2PlgYejM5Luc5cixTGRNQjBOF6Lnk6BWcLFMz
6ItqApiA+mqVm3nGUuhQ9BCRh9llmcxJZ4+Lv66iCizQb8/SwqBFiGGDbhna4osJLYDFAW61x8Xk
4Rv7c7VRmk17QSwDQWQb/rT6wFxcHR5XH39FI/ysxeO6IKiSrj+dAK+4NtJ4Fpkd7TV8nksv87Tt
yGC/glO9aGKT3FU3nbalW76QxwFEK+pbFADqpieiWWEiODZ1SUPK+KlX7nkchcD67uA78waDZGx0
e11NeK6NCGslbVdH9zrOIpQRRYMoL6Q7dF2TbCJIZ2vNzD7GoN1OI7Ifxkq56IfUnXPZN54LsSGu
wmUfg2hpVWmjv0tIHKtzvijqFYex0X9pgfYRYIhINI/TM2aHm3YZ+uBx3RCFK9uUbPthXNO0a05+
qoq9U8bkkTL3Z7ZR75Lio9ASwiiLftWhhmUZEfVLrRxOpswee/VsSfr5s+vQhQGGSjkzIvAsN4B6
KKs9UhraFXPyYfbgMiUz6AmdRHFg+toHEUCwx03iEQc3P+7x1+O2P4/9/dzHy/xfd/95BQdW9ZKY
Drydf/2fecuQuvjz31Q1DKlASYLAZ17U4+Hp4zFmPWRbkH+HSime8ufFq3lVRGb5z6adKVGPO0qG
pwmOaMcvMrHXe7zC454/z3u89uNqSu+VNT8A40hpK6cR/SIr5EYIzpASiwZnHxskv+x+CBFuNWnp
C9Zp4GKCEEeZi9758LiYTBNjkdBnCHPHgK+Mjakw+haGj72HYBjUgSnbS8fDdeemkCRIQqaBbFIM
q8zvsUjcfaLD3y2G2jmko0MELNJefUOK7fPo+5zJj7sfFz37oIPvBenSrCt7GRRIBpaPe5gFnYMS
4tgIMW0fj3vc9Lh4XM0dgtw0B2np/CKP253Zxvv4q8p0qga6CObutcO4yENYyWfMxHQecHP6Owcp
tfC1bp+n3XRwGiZP3N+tucwmsodyIu3EezSGz07uENw7jyFh5HRk/s5/FvARJ+gWPq7txw2Pi9HV
EfiJOeayrFiE9bWFW24O1HxcBI80u3+uPpI3PcfmEPnzGP+fu//c9nje49F/vYyM2mwdtD6jz6hP
Nn4RkyICZmbOA9vyp3nNjlRyTDYmPQAWQLnMD38uEEG4/36jckgH/XP3X1cfd3QzvuzPQyIV++D1
/3nZ/+spLAewEBtpvUKJ/d+PzvMy+NcTJ0vyLv48s03Sbusw5Tg2yMkYDiMC8P9+838e9uc/1ZLw
39/2446/Hvfohv257d8++OOev56CtZG2vQWbDgoH5dPO/v3Nyd6zjGr5eJ0qnNru+ZGnGgKjycHb
8s1U6VDku0n3EO97zu7xm/35RR9XCShiA/Y7e/X334+b/zz08dfjh07KAbLc7wcNg4FWq/By8JIi
2Q26ybp/nIlIbV+uajbi/TzMNWp0pvXjCJAT2pX3h3UenhmjjduwOzLqkY1PCx28KPL9I8oVDAmc
h/mi+c15+Od6CGZ/qbWxA7jVrdbe5LDD4OB6vGg8z6iOCfTXNsNjpuVInbUGl5OPtWruPj5+l4aF
Lwr68qViV7cP5xWMOf/AU/eaYQd6fIF/ff2P2/7tJ6oeh+nvb/3Pn2FacdgkJGv7ffTdAzZ0cBwC
sbETyMXU05UPaq+49zI8ouwbEUk48qnEXERsDTsu3d+g1wDaLCoPHWdIINTcw7TTEVcV0NJ11XXt
dgh6JBQsJRfCnJozLYizrM36zblpbmid/OIeAnLao8jbR3rkwb3BUdLHxudktPalLvUXB7ri3kQs
hIr4GOT2vYbXuaPQ8pkQ/gQN1/bSbD2bepnz6BK1dbMuzdqFtIOTrdE8lgj2iwC9uHVr/7NksFpA
GtcXyTjEay1hrpdJ8K1uCuNS9qO3lLaFDEyR3h1WlMZc/VsQw4oeTDHtOt/46qTRtFZjsujNXFuW
UVdd0wlNRF9g/kDavSlGNvSarT6SSX5DolMeE0EFStfZPNFhMlkbBC7qJuCrVoryE4Sp3AeG/D7R
AN6MuRZsw6iNbnq7xgLeFnZzF5H64rilt1eF96MIc7XREevsMMfiVtWDJ/jzWBLaqd4CbnnFntGh
E/WzlaGqaIVJBCBNPjof5kDBzDKmaNtGyX7kZLhGZIksE8xdmzopz4HQ3xxlO0yxsIeSXEarWbxd
KOC+SVN81wqoxEMlCdopxI466I0BqT7akxvvsyS7COFCU3DTO9i+/KUfIhT4tv0pTaV/abKdbjnl
scTtsSFQtFz5ptr2LrLKbsIbFPrRmphUpkIBvbW1qBnwe3yfPOsyBJVzTELmwVCmG7pDv3KEt0tc
z7B7WhBOTk0CKshdpMV57xdf/JS9mPUi28b/yCKykCOzN3dGGWVbqE9VJ/tTCq1w4RhtfTNbRcZV
a2yz1ghO2PsXfqcRyqOF07ouh+ug+noHVkw9JYSLAFJBPen0dxOmPL8dkBg0Xukx6sBFeBmE3JyJ
TvO9C8jwaF8ImpiiQBgaZ9u+u3e9SFco1/wTyeZfcPoZe7tM9vUQYphX1BB1B58HfqV86Q/KOcpR
+9bvstS+Y1MOTgSB9Qs9B8mdGJ+apo3APmknqDZS+Mtm8ZNbO3vLdbbBbQgWk+lrDBcV9kmf5VHp
tz9y8EYXERhf6N+wgmWHvjEM6K+Qhi6y5sACSwCeuCmORuM9x5VlnvKPiZbzFzy2ZqWeVFKEdyOx
CQuy5S2SoXMoFWLV1M3x/gsGsUAfyEyR+nJG/YDadZ7NOj1jdMAiosvvRUONKupj96y0fFz1xPce
Ar1bTTTXX3wN3RLstnWRA5ws2vLLaPnwtWuJPFyDOGXJ02Ar+hcJdCj6Jm5ZNMfBmIK1aQreHV/w
Av6BtsvU9CqqrHlJIVOFpryl1iZyo/bu5yQsli7Dq5NRKqYrCsmdJVJmLsWk5JbcYX1L00YuWWxi
AtIi/eSTxrwtM/oHNXD+Y5BgWXZIVTOZV5u0c1YE/9nHbgreQC9lJ1KxpuVgwmfTJ2qEilRvEK+2
dWQdBWIiN8UOMfAS2OQyNIp+6eTiXYGZmnf72sJpunetBHlkDhn6LK/4qbriPa6InYdEtQFqxtGt
99Wxln3/hPTgGeE79QSursKpsui2aB29+M8gm4xLUfmXPk7bvfK0rzq74gucF+gTsbmsLDcBtDjl
gFn976ZevgSyfemwSCNj93alg7Esr95Lrbm4TiO3OqRdLZBfAYgSxYmUZi2CBlYl7UfD+qmL/YjS
68N4N8NiOmuxtm7QhXm98ZKob4lnWXvkct9Gs3d3vRieOkf8clLR7GRG38QpqebmALlmx2c7e2fo
NDT7XD35Sa2j83Tdpe0W0/M4UGG0QD8XKK23HrvWDEPrq2HqO887mZDLXmILjS7tgJNTg1yg8+At
AStFC+WjCVc4Dcq42QyOeptgT6+rqO0uzlCIdVnWwTrwnvXRbk5R0VHon3Xt+E23AB/HpdK8aCuo
Ry1ciCBFMp4KPdPOOCjx5VXPJnLHTWxV1xhs3spPjP6UT5/lqJq7T7muN8dnlnLueqR7ILNRvZOZ
cras7NRaIn4OIhcVeyzqQ902FdSaMX7VwAzdPZ1C2ETKhJrc/j6o74lpN59a69arqp6SRZdy0FKN
LNhGjybIG8y1zRCN1IDS6q465jQ/a8HTPTolJNfs+uk+AF87PG4JraghXKL4mYog27moKHOolFsQ
ziffdrTdRKDe0pySeAVdOzsTqbJNKv4fWwzVORKy34zOyHnR50A0RSpeFSSzJirjpfJzce1mw28x
5XQ8goYLWVxl7mQHcE2E9VnWsnXNY98yMXgu9qCqUz9cp7uo0sB/pJIPkt+9fVTMw3ZOLVrNQYcN
i0qWXk2wyTpJ6V4hegDBPrGGunlYZg+WXjp76WveWh/qjqnX1p6zFGefbZMa2I9fKgcclU4+oh1m
yVObReWixaWvl2K6gej/sGJVnltwNouWPvWhu2seTUCX1CXBQL+l7cJW3va2tSoi6t2IfDuqoqa7
H0p3fKW0wuFLwt+iAbtZWpF9IBRpXiuNHxTn9W0m2ML79RicbYDXjoHQOZCpvDTjPaq+8l9O+5Fv
Ac7+9B67jb1QGJCXqYbBkZq/IrCLkmnINwPewHt95HTpmtOs8ib0YIGnb1HWgUZzTdCgo9luGldR
mtPp7VYhVCq9RaEJkezdtrPXYbRZvFJixd/frVQyuqwH5EvqFCbiMjvF8BZdZUP1U7i8CaFZJD76
2W60lL+lLExxJSqJKP2geWdcdGjFfJFWno9frQIfn+tEP6OGzhw+VvsucS0HdRefvOAmo8FdmUX2
XEYcykSWDavWYPhnCcNRoaYrKT/igLuTRpHXXifDwcxJzkXCrpkK8pS8hG5/jiKY77Wjpu2kAgwB
9s4SwY+knp0rA6drh4AI3G570dKuWUllrUVre2+6/YtVHSll5uitCqfgcOmrnzRznpze1H+gQqaQ
HLhvzF7VevajGDa6qirzXuMpnz7iyCWFRICMbS14VnJI/aOdug1Yz1qDWYOaWcM1sW+jA1Oo/kWv
i0+vqtZB0o5Yo2fOgT1plNnC/jRFcXCq3PxquB7retQj2Pz6ZNem7DQa1tKExVJGTj24SPPKC/Y8
+ZfpNgUtMdUFZuS5XKJPCV02oyo3WUawGbzKVYz9hbIwjKk4HxFACBK1wlS4X4Mo++bHeKWdzK1P
o0Ek2Cijo44vYZGmow7yBsX6CH3PJxXh5hTjNvSoYBDgdaQluKOUTV3Fnr7WQV4eawaDlnYMfK9Z
82wZFEaiLjzUvfVEoMqManK7Xa21rJbdNNvTrOLZkoZdxmI/ziwJgNE8IUqgXmxLqCuvlYfXo9Px
q3YeSI4p8G+VJP8Ss/xXmWfVKjOYUDyaqoUcTiwVsMYz8e0qKLu1Y1yl2lSjy1ide+GxToMbKtCr
aVBsMepin05euuywFBJk5N1qUUJLTo/g4LWtPhuiNVy4C0H3bUvyDzHEXSDQRHQD1oj8SSht2Adw
MEmD9X+x4LGOWtOGiyawp700gD4zt11NN9g39ciqYvABFfvyw21pwEC9SF4dPb3mdnuQQJfPkYs9
ImnqdJ1ig/NLy+Gkh4bfZe6liC3M6uk3p1Lez6INP+zya2Lp8skV+jXrra8l0tKrF1RvRZAah84E
EGpWLeamAhJjLRxnpxn9sUzHah0nSP3iwsjPbs0OmIkFueWQX9BiHeL5NXMHXqkJ7SAwXoas2uEo
hjYbT/6hix1aX7r/lDL+ZgrLMag23G6EgLBbqXPQE4O5NWzpA9ybflEbf4rjgi+r9Pj5MEG4lat2
U2R8Bc10ZnnUHnzLBUwdTRfSDsKkkbgdT16Uf63t0biZcVAtoMhWK6csp6vkl1hUVoOdWaOOb6ER
NzprG6rupjq/36cOYBn72SWI+2x0HTxftPFnMx7uGXjotHSTM3hPgi5QTWFrqg5RYADOA72xfcgz
oyQz1zZoiw3j65J6SUuTgyhZKUmGIfyGHKl5MZ5q8vI5YI2iPxzBNGAazclI8HUdC5FqvxOvhzt/
cE+DP+50v532vVuSoQCtnBbwVPDKyepxjCOTJYCHJMYxGX8hQ9zGRs1zU5tuP82ahTRpVyeSNaVu
H+s++wmpfSKICfvBQOv44KIedcPceII2+CX2tRNdmvISyW9ahVDTpwh5QxAtVlGNMuJxkSJ2Pde5
ehtxQe5Y+ZEqmTu73McVQj8/Jy4cJVLmd9DFVL5je/PSkgDTpe9tYyOVDPDCh26FRwfdyHqEt0wW
ORIaOPoHMYbWWYT1l3+VBvCE7KNUO5bcKNMTj4Och9x0cqrgVLAfwQsIdiRlstmlgf+Djv+OwaA/
1gCj6zQ1jpFw7U0o1FFZHj+47mhnOxgnyAqmuzKk9mSP6if763anKefTlAVmJrhbOyIrDHxFbNwd
550Gn78H7xYgyNV/lPgR0AYV2obg1vZIJGlHt6LaVQMMmLjFW0VXJcSF3KHStaFJF0RjtiU1eLvJ
8ACOdQrIJq/3lIDNPb6QlNq+tNERKP2geQF2ShvLUFsQW0Hm6bhlRwximJMLE3OVHYsSu5/Kp5ub
5bhQqSP3Db2bIqnLhRFIxEh4eciGaYd+RyPCenPKH/rE+kiV46ljN7ZnHf7GMdMeW+upo6pxB/Jy
0SqqNJ0OC66PdXlTRId2XewuOUwTXF62fXcC7Uh9YdHaojhnnbUpotzauWCnGaP9eDNVAUuEsM+X
JpXXgym0nmA9TKsGsq5NVOTdqrWTt5aa4tkh3WvpwHWEei2TdRZ7wTZWerpEhzluSZHjw6L6PfJi
yiaGAnSP2kERQ+3WmCCM5gJJ1rU/Khh+Z1lFNxPGdwx44ovsDCTKhW4cmXcJjapwiSXsFnWEgYfC
JqE0z4gPDhAKri0vQyfn9IB80vqSZ2W97VKi2TRV5fikofISD+BqnflkK/GzHOmxRm0hSf5y+lOQ
p8GOJE443sDzSKmyzh48i6lv6us44gR1k+QwcZQuZeNDvXBpn6dzczsOM+OCoTZty/gE8EQghJwR
wdAdgDEG4y2eoAZSn9Hi8Tq2oKAq7QyZMtnYntGt+kDfI+5Q504EoN7yqD97UUamDaBpd96QRDU8
3nzq3yYCd0jkMX+Mg7fI8wAOjt2bryNDYtC5ycvQdDR+BxxtrYkXOx82jU1yiRlE7MfN59oBpJ8C
OduagZUsctCp995lRdIN0SbUqhBz79SyMsdej/jkhvzS2od4xrysiskTQ+UlOlesPWoPS9Q6YoWW
ct4yjH3S0PIE5xKP3nA2JVa2ojTXXuiGuwZgDLUsGucjOG6OSMVufV6UCMMQB7JM+w3tSzrtVbMD
/cvwmSB2rKzxxcKITm8WlKufh+ZaCrwYXXoIZQz8Lpy9yz3s8d7o6WBgYWg7O6F/p38ErKCcuuE7
Tqv3ARoxUA5TYCGiGVKtfbtRRDtiSSD9F3gPAfacr1GxGqLo03bSgTbjU8RwcYm14leuTAAabMn9
FM9lS4zCWpH5tmh7MAj+lAH6Yqu3pI8CbzNLDpFocaYXwFCww2oqLtg3qnDhxsa09dtXAt2Cdeon
2p4WvIWaafLAsJvdwS/p2be57R3STrFMS3tzQwCMQcPJ3nBGFwglOVEbenkh2JFC0rpq7HUk9P6o
pz4R86ibMmBHMt5X8zA7KttednjztuVQP6fE0SECP1u08HfovGearU3W31xf09snEbCibqpAXQlb
1AAkZILQw/BNVeAiItOHd5xV7RWIILMR6IDWe3+UYDJvtPH3mcYu/WqVmUEPF0FQuew43SZb0kQc
9FUbpSCimp9JgxlQJuALimH44eTuMcjCcd0KHaV+NjpLTzrPDuDhZV06yCZq0pDdMrgPxPjt06ph
z2qR2Tem1S8+9t2qk9e8IKuypWS6tJyGnWTlsDgaqKKMs4QjDvVvnQHE1odVgey2A2hlSY6duHCv
Zq/DqgXQNTXJtkLETWAirjMtDusdyGXKfx4ra8uqsifTyF79IXkKZGTvoyiRa3tgAeLqRE3oQWlv
yty5AAfsj5j+C/1ilyFp7JX1k1jHAnoX2YCG6FYB+KV1ojccboE7AgTQoGmlzHAJK5XVlHiAunvY
93h1WGAMaByhuZ3jdAAkkYbXsdBh9pbOx1idzSn2T1ZOHSkXuE8cMf1IiQJY5nrP8dRM9b5PkpA1
d/nzIYYPpf9ZVG77tqBWJRax44dbnQ8JMn5qcW2rlWO+OlKOv6Y5MosdE+I4e9gNxicLruTaTSZ1
v0ZmZ8svb4ObUGwsM2sjSuSpKWczBBdyTMe+OZejf3Iio4ApBQTZSFxvxWrqtRN1sqXdjHogcfwT
gqOvdkXGaB3hkeg9O1k3WWguRJt1a1W3KB58eNUzcAuOHpblHE2SKI/h0Ot0tgN6+0EUvyhaEkh1
ZzRMSdpG7TorVMX9rtWN0wRT/BwiiwYDNNrqWWUx+dYx2V6UlZzlo/QoohrQWXczU0mVXlPpxu7E
e81m+CRc7csQ0n/x0Xweo7S6tsksXgzgC1g0PXFqRocxeCIH0Ts+LjLN5phr86dsZoGlBBfE7FER
DqOeW4xa8aHEhVVyeSpSV76liYfuNF4XRoy9AfzUS2UHz/hlx2PUBmu3DeazOqUYJzNKXGncXVHC
tVez8rdBqGeM8TACKLtqmGy8IPtVB4O+hu7IRNZWZyvN9SNNlm5P8hMLEtj5BwfNv5Fqpzrrs9dE
ivTefJptvS2SMn1ldjZOhYrx3dZbWzPFs46yHla7omVj2IowzQYuTtqCwcx8RBw4cB+1BaN5Youi
7fSxSrZTgsIwpv+h+yDS9B8y1uJjPTDap5b2XHRcM+EVgQ0KzionDq5MSGfUmvqAAe5bUsP9M/KG
M8rHtj76VHkTSfQ4i1rPLuQOjwM1rNi0lqmJfd+2k50SGEad2CDVxK6QC6mc2lLu+8vBLQr8251L
Hkv9rLcEiY5GTOqw5T0VntpaHVq90jcueZF+A7BKq3mo2qcCHnQxjiWyUxzwVen4e1FQKDSSElKg
RkatNPUr6axf+ArmiHSW4MoCWhrz8Qs6lEvE7TnRCgImbEEkt8WKeItGtzkQflTFskSyB/1UZdqn
Ng7utvCriaSMhoTF5EsXEbcahzPOvXAHCqsJrNo58jsbuhOgzmoRyj4nQ+wzAOaX+Gb+IRhNCdtp
Vjh+onOVdkTNmJbYOIZgNCInaeVITBzaaFjvzkBxOO3e0jILDxkoHQsv/6WNGLc82wi3M90ylsF0
b+Dc3EL5q6Apvx5idheUfNTNjUNxlZBO4Ke+E1jXHkosY0jzdGQ0BLehkS26c19U5npw2D+Y/sIA
/HbGdOScSZj9ToBIti99pV1p9j8HGa0PynXNBbq9r4eLiWLQM3MOiMI6By9lroFSZKBPe3Kwgifq
3ukzjmoC6sstPcMZv8lWZ6zSExQptJMAGJbQkznaRBKf3NS6CnDx18Dw8kvWvv6+Yg4cF0iyl1qC
YI88N++oWQhWtQJSX2LbfMlszl4Sc+QgMaLhZHXwO2BXEXwHg2v3MFyYIysos2VHSauo3PozW0G4
/qkemFLNSCtPoxJvPZhBXzf0W0nDqo17PPiy1pZeZTRUoszdY6fIR0D1K7Sd13b8voLx3nc6BLbY
uc0ZBe/pKmSPTvFOCnlzInacUXhvYkNeeQes0H21yUYzW6dhKbHUI3Dix1qypjFWqEO9szvVH1Mu
ho3skXDUkeFu7Cb9Gs3jieeFZH102j1qBzJDByV36Bg1QIOEMg6qngMs7//F3pktx21sWfSLcBvz
8FpADayBLIpFSqwXhEiJmOchAXx9r4R9ww53dNzo936wLNNksQYg8+Q5e6+dl4a4MDdQ9o2Ac97I
sWPdse0LHNueCU+llBVrSVmMJAZu0sDmQLPLBcw6e5uyzyhLu+qkKjbNJ/bhhvglPXbKbRp2p8Ya
vG1XI5sDMKX4vCY0if24dwcactGkvY0Vx7JGfNLAzA6zOce7UBSur9WtQ4omcn5D7w3w1NqpJjfx
iXNyzVEgsTCSW8wiyrrCLEpeYNtb2o2G/oiYnh4rSa5ivpmpmT5HLFkRIP5RdeYX0RFhUhOfiq5M
88dalmeJtg0X/UxzAaNRSiDlXEGjCtsBXQ4WmlmL9ZsD16xHwluYOvYaon1ZwerfkIHMB4W6+LEk
BoZGXJCBxbwbeBQde/IhVfcsTIN7AoHqbQpHHQ4qnxs0Lb+tZ5viT8tgESXtQa8c+nfFaUTNh4s2
ttBIS/tkQouQIRYE3QZ2Ff0M355o9XZ92h9r5BbMNO3H2u2TAMyUdW5t/Xto36fI7t/4sF4TAJ3M
K1rI5MaAusCeOHdCBt7Fpv46GtWHCaPvMXT3euF1nJ85ANVAfZG0F9+WGEPy1O5La6jfdUAeokhe
CrhfW2Ww++sC0NUkcqSySFhdJ3OZDLKoie069NrMp6cnERuOrj3qZnpy5ttAkD1W5txjgcznpwpi
IFu6eLdcgxfphYFeGQeFk9I5Nz8U5Lj7aIgChhIN2+bgBEwwIZzkNmFPFcg44DXhWxFDVItxj5Qa
WVlls4gt5AS6IREK5nwxydOeye8tgRJ7vTgBqRPXW4RY6WQB3SrSN0onMpslS9jKWsiC9nJwQ4NR
iWIbD3pZvCKVnk5E1onTzKRo6izjOIisuYA9Lfaeu3w4RlSeVB1q//q3yqrLk8i0t6hpa0Joq+UY
mfyx/m1aDJyhykwvKe8ujkJj28Zo21voBFoNXL6uIxtzkwjl9FB9E9iHmCTzMZdjjCwx9dRN5ZT4
FUi7vM1tRESKg429jVwTtE48XVrG96u9rGS8+rKknwixnhrwOO8d55XY097ryRm+GXlSnxzRYH4X
9aa2yZYxMmkqSGgGdnAl9bEXz0Z6R5ZovfRmtjfheSEwg+VQnKqaUAKt0kFZ919VUvyIqfz3jB/o
6qJeZ1NenB217ZGRGfVXkRyTaPphqgXLXOwCjnTJHUHm/XPVR0wRaLxQJM1lMUUEekdHXS5KGpkQ
IvZuPN5iElvOSsxKSRvq58ATSdHqbVBTfGm9JcOfuI1b1ZZ6lf40muZboU3fkOd5QZRWn2myFHsN
SNWsW9rRWqyLGbpV0PW4dz1zCIgv4mDojsS0mgqR9sW5HqIsEDU2XrOi6jb6AbuGVx2ZGb9G+N6P
lEk2EK3uje4pu0PvkHwsVT1jqz8m9WzskiEneURxa8aBee/nQ9H5NT66Lfpud9cVdE8SYSgyBYRZ
cn0bcrfZkh/PgqqGGM+ZTvkpWQ5+Bkhz0000zAljo60o+hBbegb+vABJNYBseU4SO0efCrb/ggYy
fDU64sUtVnvfs1GkJI7MOivnn0jDIYdZx0hR7AutLMp+nbz4TtVf3dz5XTTootg39wWTl2LoCNq1
XUBCKT3dxSLJuJwrEhaZLwokCGVM47kZD4ZQ1QPgKYwu1X6swEnSkN3gLOkOHVwaYFn7bEidT3Ho
qnYrFjF8q3TSyGPRBq2lQB8c6H8CliB4MhuNIM48jUpb156asb+kJrblovpR0FLbYCdyWF9AfOng
zwGhccqTcMzZK5vtwcvBd3U2MXFTBJx0cIr8MpXD55Rq9CWJJzZm57XRGJGQYwh71Uxxi/eF2PY1
QCfmFlgEKz2wXU+7cEB5hugCMc1q3yNDfdSrrrj2lk6WnYgukOau8xAvNGrzkDjsYj7GwA17tVSZ
hzF/4vwnNY/iUTEdsL9L9231E/SmdkPgWT30PXWRaaYvaVuNh6W033qTwDHSK2ZcKsovS7BTFHHW
QFL3gGaFApseUyffzjXjXPb9z6ht+lMygiNbUO2sjsH/J6L8ByKKjnkGfsl//Zs68j+IKJef7Zz/
LH/9nYfy5w/9yUNxrH+ppuOoALdMaaNTsa3+yUNxvH8hfrKId7dUx/07E8Xw/gVOX9OwETD/AFkC
luVPJorh/MsFgaY5tuVwqTiq8X9iovBq/maaRRCrqjaDCRe7vOfptvkPb1+pDmnLZYX1ZhkQ4IwA
nAcGUrOjAiFTCp/zTxYQoMRgVUZojRP83jxzEEY1TAJm+5cXF2f45CAdnPQ/QCw0XuU/n5xjYOS1
dF6ma65u0b8ZD/sc8w1Movmg0CKQhJgNJoXSt3rxNPeEEJhFC/HP2ZsFFusChX+Nk+o/mGUlmeaf
TwJViI5f1rJNTV/96X9/ElaHcICG22HuaWpQMmPhrYn8nGveFEhuNVG2RWQ8klLz+yOl/Nxao8H5
4rua8RTpeWHO0V4qKGSwvU1fdZPCr9X8nvd3ky6s73U8ZyV2/6Nx07L+51PXbFVn7wRawyft/cM6
Pwyzy4Lg9AcLr3zoDd9Hertb3TAOeRgVfjqBuEcCdcJUoAaR2lqBVHrby3ui8ip7Jb+KCdzV+l4v
GfIaNW1xq1EQ8PsO6HQAB4riddTU26TH7THxyAkZw3feJIMsrR47Cb+mj5NnLEyCEQucr6nJ9pHK
JlQMOsVN4yaHxC2rzXLQHNQNxTToMDfSmZI7JRozx8rj1t/gtutIHbRsB3AjCGNsEWiYep/xNUsu
ws3F9N0yu0xkpNKNh2kVwsfRRmCsYOh8soHHILLKBxNtThQpV2WKakaUfE9egEnUS8aZmeX6ToLw
v+XFk0oFmTuv7w5thn6yGhgjBUNkqsx+IVPb8sTRHuImMAgfJa6A724JK7HTa+1R1PQL8IlUIfWG
VqbldyaFnJZFtI6QmCmqB2HNdrdG/gM5S3KIY+hinFGw9+rRF5NB5FMFqXac3+I9uoB7JMwflYs0
pJEXeKiTf4aDBPWhB+rPS+u7IHlyU2RSOPOZq2YWGKmbBbMCOCO2nvjxeROblmS3NCJwCpD7C/lj
NklhKFHeCCNqgsRRDqFHY8SsjLOT4kVjjn5tCA/fKIAHAaTQvfAWaSwi9r67c6YzYvfJNJVN03Tz
nrKRab9wfXhxmLHobdDR1H8DhHW5lEIe19V8vO9Yi+SLkClcCvQ/8qOvDbcD2MNbA+sB0If43tnp
nWnkY01MmeJl9xb0oEGmix8W3m1FhjZMomsHyF/LgZCxyQEysywyohNdFtTA6YQgM/0+Wdl9/T+F
xsc0CrGbLPNlbvjMPYZTA21Dv8sW5C3usBnjsSXxAOVlKbpXU+1EANL7TYmyLQ65fDeW4yEzS9Sq
WekDaKWRU3NbN0v85dTReUrzVzhXTJwsgkcGHGlUDmDtsQhlrrfFDAL4s3+CBow7iTQbv02Ij8ti
ogPRukBvczdC4+jRm5DbGIE9GGk5bURFBMlITbO+gihxok1Vzi+mmKBDe1yptDe5McfkmsnPfQFL
L+yRYSUu5FTcxCLdW1oDAYePrspsjL3lXqtZllqlyzhP0FFA2KbEzgONMFSDdrsrAbSBFqyvXTMx
13HcwLMY1yc8wuyaZWBShgyVvDCQ1Ww9ev8bRvYQK9sqDyyxvKfjLBgj6iWqufGJk65Lwcr3R9th
RpmsOxbnoEbW/cr8NC75W2pp1pEuy4euEQrbMCXeRUX12ra2z8rxOxpovq2DjlSIt3K2KJ0VCyEt
1n8EXqh6QlhxlcHVm3ilIFOveKWQI3U15weLcj60pEIFTefxkbpUo+syXqmgErtCzxgFc4zuiT6C
IMa8ETY9E63AiSn318WPvgr5oaH+FClvpup+4oblDkS52zbQAFvNd3pMw97wxniq4U5Bgr5+NvXA
9VF5+X0mOBfH2b6iRcy4jgPWwE0iEgmfjNgmYhuWulZrF1UzP9qCLYLQax2ZgwuPu0ZhMXE7p0+j
I3o/7dl+zYxbe/1Ehp6FWYgYm6Py25rib+3E7TWTQuiaPGsUlYWfHFytJosk4tWV4UIS5tizuvHo
scj2RRGSdMBnVCGnXomGTm9zHfe8KXVVEJyAWqp6XUT8y+RgBrfirhlNvV1/EVUKd/R0tAZSgxsu
9n2uJm+d2zwZKdvLepmwN+jbSETfFr1LyJ7m1hgh5Gvez1TEMF6jH+slsghWs1yNvroKMzhJfGgd
o52rwRJ1km+x4Bk6dQl1ukWJpmVfusoGVDNp3wzpNMEb4fwyavkTwIjKHxNryywKupasFOhe8HyD
rPKewmykk4jzE+N5gDZdBEoxB72mf1LWI/FJEEHIa98I8UqXZl7xGnhDcS1L/Q8Rr8L83uXaxK4Q
PqwXZjizeSdR9qWEsRoonKpnA3F6tXQffRIyrdVbTLPDy3oVGR7Lihkt6Aqzp7Z1GZuyS6g6H2cj
J3ldxtzMRIc7Q0X2B2Ji6E9iNhsWDvot1zZimYIMh+qu5x4TtijbtaP9LpXwns6iUsglumrJZyxs
baPO5ZGoB5fnwP+rCwyzUfMJt8HzmzSHYZ104ZFAZeSZfLCcMJlwseT28oGYetEoerPlb56rOtsM
2VNhlPeabXUzhjNY5fA2qnwqVqGgjwE7y97AkqzCK2KR5373xmbX5wv06Ih9JwULr5HwqpklNMs0
/YU0gIu4bl473tsQvAX9sazeNhb/2etEs7L1ITQMWjOTwc+wNeAIB+uOrZksdoMX/04ZD3fkAdL8
T0C2QlozQwvfQ4HH3S3uax2gTFz3k8o2yWdCFLjOel+SBgayKXSA+BrT954eJao4gxsenlBWD++1
6VwLi0CFqj/PUsyhsbosafZVTjcdeTBZDOEdlAprolPL0vk8VlOF6ZU12UPRhhyeXAcWMn0pHkp1
9mOqlkC+Z4Ya/Rzp8K0vREFTCGHBzxV2oUWlkG5a97OSTpSB/iHv7iJ4TxNd3zusNpu64839owTR
kmwzNgAxPdYxWgmUWi7hsbXtbZ30qTbCva0bkLm5zSPRvJCl9ebZR2gUpDaYj0ZWEtCLKxxGzDqN
pbr3moNJPFonwUVty4Uk020qIMqhlV1a43FulF8cSkbuTm6VIeyzfe7qJ2ZZ3IPmhNYUY0stl1Xm
XB21D+9OW9V3L2K1awx+UH8kN4700xjoinwvukHNAqbjLD5aiHTDITsO7g1lFU8hnY7xhEF1vWV1
hGxRajVgXmSeWMSDmc78K3JJqrfRzgJt5M6lELP83lJ+e2YGwWiYDjhygKKHstT11QVzCAPeaRuZ
ylsF98Bx2Votj+unShQSqLwvzhs7BEpx0LIFz6X+o28Pziy5Dk703MUM/KmU5/0i6/jJ7HZFn99q
UnF3xsyLLCHWxQNgSZ1VWbEcG9dMtetnkpcL3s8sZgEdZ9qgaRY9VTY0Ab3ggim74rNDwa83jDma
hNvcAFaF+Ow7WGIXE/6jPrx3cmGn435K3MrxzWnAMyPesgFRXDN+hTm3Dip25MbTAMaXNSnWe4a5
WI3DPP7ChslBZSQQipmXrQqMHnZxHVp4WWl5rZWPfEoaXw+9pypd99GK3JcYJT3gYdPO7owRoTBW
7ENK2x+LFNJXWqn6thjM08x4U0WvuYs0rtXOKBBLV5SIWSVjCFh9RpPuGiLXiuAmxhPFEm25KS+O
XFTXeq6aiutaBiX6ew6L1l8X41Rzb2sNsi7iacfmqiEGCI2eH8tQl6pZe9cjpCx8lMPQvXotxD/s
te7GKN1bXSTXqezuac2pRt+PzvQ4xa8GmcbRQpnhRezOhVoCb+qyz7X2RTLOFIout2sQSTpSg9cm
TTDWg5pk9fwLZRR3NwU3Ivt3j+MNbANKSFRUx2RIvhItu5Mhz3ppF894swlk63woWNrcXknq3VXD
zP7nctIm37veTBl2SFmiLnL5X7LsEDVgg9iPqDbcFjyK9g4/nqMF4Ii4s+5ZwUZqzvZL7mXPZcp7
PSb5nQwCGAStbxjy7K75UNdvQ+LdptJgjZRq9Nm6r7vjonBw1e3hkfzUY0MJzoEi6YPUuiL/vicd
VU3lLL8oUAg052rOi/CmR7xk+donEaPMHa/g0/lEC3jGUcdNVaVfVIkcQ9j3LDOLsZ9SH8gtwMuq
M50PioDm3NL5o2mlkgyJ+az8PSQsEktln8pcv8I+ULLf67XvyOZ3EtL1XL8jTwKTWtkfB6qYcuhe
IFhenFLuL9lC0ZL8kPUCbY5b7nLoHhPqYeA7QSHfG2b5l0Shd2xN40fV31Ey5/76MUOUhIZMWhnC
0x3xqtdIcw/wIM8CJ2bQDOVd73iurY7BwcDU2CVetau7T4aW2pxoLNbplzwiofKQC9qLWFjt1utY
7sONaR7UmaeFAS3A0HodUUkI7XlWJ0hbKSXSrA+/KTXvpm0Pu240dtggvnpjJMt6hMLdynOuiFEl
R4CcOS0BPZy+kchpPoj+XKtFcqnr7KTUfBAmKJkGPM4B/t27kVivver+jD3v0cmrK9FrVA2aDOux
818lqRF7pgzZ7ilTWWKa8ZYsNrI2yBR7plby8KfKU0pS6Wg8hL+IQGciPC2oGnXoF/gCfNvz0DvL
olL2ALSO43pFno9vEhmxHjrh/9tF7FHmURBqTLlR5f7AMnEeCLQJXIXSQrfDV5sNcuM5CjmIGZvk
gqUPGHSyb0xsEg12wJqks6HG66KGzGUIQ/AOcWQ8lbn3NZJ+vcng+qeZle3wolVNvw9H7pohCncT
AgQi5cozm/U5cqnEuiV/0CPGVF6LSQZRFEiwcpp5Z+af5DiAZec6d5wR713qbFSbibRb9C/cjLhy
JTekd2qIGlNe4XCqFAbixBzLBFunClI3n3kd+YiGJm2P4lrmcYVJqXA1rI32o53U1fGvP2qJHFHL
iTm30MGL1VGVBGuIN1BZ3yxwOlcJ4CKzGV8N+avXJxHqFCuHVv7s+sUhRN+JhCPZ6ri4sOkn9MYj
G8feMB6Bjo3AUZhCRIYzBNki8Qiro3n9A107pgIXNqA0Oa9//PEt7kpYWP3O61cxK/ODqp5wApaB
mM3094dZv+Wvb/7rwUZJjVhdzevX1v9c//bX1/7wUP/1xb++53/92j8eNSlKOlV0av58ecRw8FxH
KwVN9NfvWZ9ex8w76HtkDOv/WP9AUXOM07mia4hi/7Q+eNZ7CEvXJ7D+kXm/Ki+ZHghfmY+aWpGq
aytZ56uFSRRdaxDBhrWKD2QUTLUzCVNZ/zty7OehBha9+s69sNP3Ip/2jQS7qPF96BlU8F7i/QDQ
608dSaBEb9vHwTGJWrXd3j7yvGEvyC+ufzRNHgdGlGIHjIAo0gXDcRZmiO+6SQbqpe5x/RvLqXNM
atXXUdEeMLRee9SYu2omIFZpa/0Y05A5hvP4rDO62yk2J8yubT4zSt865MDxEBFC0CEb8Aun2Nok
suGHLKARqimuN4sXCCwMLTMp96FdHipvPISxseztMmN4ZWIccjzzNVds79eAIXAmcqAltDNK3Q4N
A4myOkpByy7IDkiTy1hxlH/wLCJAUYNk+0YnASgMZQ2i1DuPFIk+frQ65MNxSboAb+SRe9Xgpk8o
IIjkpZ94S7PxGek2Y8SufFQwt/ll6z2GarV1kld85EeR9xidwyFlQXMLbEVLeDAw5yHPvWS2OCfo
mYnGIAs7zK61AaBKc1EZoyvkSENUs55FpT9YC3V4GD2Rk/RsDKCeYIUFUIQPy6C/DIT6nkSeYD9r
XEyZhvtbn81PFz0QGChs56MofnndMG66pv/EJTFOUPUnXApUiCg2k/5qpcNjV2tUwcV0juKZ44rN
wkuAelAPUHsZE1zKXgTIKjiUGgL33PALeNj4res6lNCEgnC6I7Qx5inbXBCM7w5VqOUPkyXIJQEc
0pIjht8O9xwXkEPPzDkUbUJAEo6XQ5F6+96G/WO5DgHFTJQDvY2/TYVtU7Rk5km1WndDdijCCXNg
LtalJWLvF+JM8asV8w9MFmzQo1EzJ4g2iYvJcPHQYovIpOdbzI9joWgHJ527QDQE9Ml8DcJP+X3R
eyPdCcSknsCOkWszGvPDmLdBVwuEZXqK0WO8a3Db6MBgT/JedPA9GyFhrmLU6NuKc90bLlM7V91o
ZXOoDRSvhc0hsw77XzwDzita6CFKq09Y9oMSSQUUs3DhaBUjWpn3phofM091gyhue54GSrgke1ii
pL+lHuhnbEJn2DElybCbMqt+0o8jo9Z0t6PaWw/AEaAnMYUduvqTo+EhqvW7yda4z6jEyMdFRABi
gWMMPcS05Vc1CZhVO97FkXaKVdd9HOldcwERAduqDW8hlBF1PFj2EjgCyanV9fi+LO3uWtiQ28h8
UkW4Kzul57onnKY3xJvdx1faCK822o3BYLGw4+Za2d4Fxs8tDGmJtG5IvQoeTEEIg+L9g4MrLRUb
zqFSfddi8pI9Z7jW3UQvS0OhT6KcXyWj+1B6zUcucCoLUruwHQ4otuxHBzcU6O6Ru6UVVhBND5xU
PmgNfSCBv4wadqjc5mIoH+1HM06HXRsxJ9FkCGzEGL8Lz8Ress4k06aclOeuIJl+gBbfdRGXbUjT
Bssy1sANjDk2M1ssjMKRjlGXH9rG+T5PTv6kW6D02PlLe+lIYml+F4i2yXrhftXnc1bSRSigi4Ve
AngCEliwhPa1NaT8fDB2+CRuyJehHWCnmwfZe/S0JzGOlzkVw5Ek+r2RZJjLvIUbNQ83VoqXpIu2
S1jrm0GQYzyQu9OR/YHhqXuIrW4fZqp6LhmSX9CUPaSw2Agjza6C8HjWTm3YVnbcnp6N0bReiPoC
y2aPO0hyV7VHTD1EOVa32X4jGeF1krlGnF6qbkRiQ2SXLt7m2btSyQXeaDMgtywCeFyUmN3PcLlg
Hr81lblnqbsluJTHhd5fFX53GO75jqV/70f6vY116G3j6I0VkYKTb4yKh6Kcw2mFxiEymhcpzqoZ
BYXzoU+qXcGoIA05IxbM+uKEMJp6vJnIHRbdueIf6XyInKCMpue8iz9REm+TsHpEmknXasZhCo9y
KvxGy4NMstDcfC8aahVz+Ezjid5EU+l48LwzxLUPU/YyFDqMtNaZlCgBCHamZETm6fiN61tva3dM
80/Mtmw0Tw/hWHx4TAgteUmjCtxhulLic0+GttIhHydOtR2Lc19jyeneiaTdIne7JjV6A9O4xE12
mzG0bbwKk9KIDE7/iHXKYHIGDphQ3kSkPzt2s0MMgF4KhUltWw3xaJTlRGUgA29OWRoxBxgO5kgI
NO950VaHZNF/EJ9+1fLorCcCDyD9AwsGKNIAlFukHCZ5gZs7P7cRtRoRNyL1oxQW6KKVJDjFtKlM
mbOWO99ANI/EoAxXsvc22HG3adu+wXs7FfQjSpQt8qORD5U44tCwsrl0xvT2kro/TJK0ObETqtKO
76Frf5Kbe+sC04NXPE3Oa87HMWCNmLmHxLJsXe3VCuMPq7MPnhsFYW4x8UIjDBThIVrsY60AB9IQ
+mS5RNOJCz34DbkdO5cW+DCh4p/u0zxWATaljZSvZHEUmFP0k37KN4AMUc6ZUU0hmRGBHJoyRDfa
xwtSz4IJBctSv8exylH1tCgQ3AVv/JyzsiXOc+cWP8slgvR4dWnq5F37YKXNHQY1krhY+dmxkvUp
nSXTLWCaYzbZMLm/GIq1by/9pJ+FAi2rTWFea032DSTAb3pi3ylVgqauP9vk5KZchiXblcRzPWA6
z7ZmcZrAEU25tKV2p2Vpwp2tgWBCrf0M0eLuCAvyYS8OQ2sa25LMZj/XnKs5l6qkvWU0RYtz6KCJ
w2x2smmvQUU4KtzMAkRE6jrbEmn3xJ40Y/4MrCS8N1Pzu57Imu5lCJEW2YGqbZtCgf8xqwf4l6wG
ZS+nTHXQu9NHlzUfdseuj08NLWHGiBXGllOfETxtNbrcbjwHceWcp058YWEs9iXcsc7ChhWWNcco
K3oXCtcawncGq5QHkye2gmyHoHAtqBUDBs/BiTviDjC9OemrMXM+agp9j0Wa40VMIKYycaQq2vzN
FAYiWyQ1INy+0eF+thV8/WnORm9P9Gh17LnmLI5aqn2bKZJk54VUINwwY8hxUPKE8eQfUkU9pVNm
7ln9PjUtfAOehCauHt+H0oh29JemTTsN94oBajzxkSZX/KEgLUqBlJo9vZ7Hsylwmijs2Ka5V6rq
+6hzjYi0+D54NE4zyCg7zDzJxqbdxuZ60WeDa14M7zNhFIOaM9SqGtzxCB/gnCuvEaTBoMibV2Wc
L3YSvwKuDRwdIwei+xbZ3HBKdWsvbB1sgv6UhfRNHBV9saiSLdMyCAPL+EUGTL7BgCFIg3TjW0M8
LOrWV3RMSEc/zIX6mlrPhuS8mQvOwmjlntOp2Qvs7KZev4/DkwaW3NU+moXJK/9g/UFIyjBToL5r
ob9a4wt6I6IuarFDDbdhxktXrClpdlmE5BrmRoXMJH/MZe/W//x/SO9JmGY0mdNGT5k7uQVQNtZv
foXNw8tHS6B2NrW2H+Of7Yg14s8f1eOa1QixiPwWj9nVVKy/rrK8g3yIAUlbBqlkdobtzMNRycv/
1I0yMJLXRbJ40Vs180bn3/KbQ37HELsOMLeMlZBnBebjbclAD2U3hHoteSQ1vTPiGHYaG1Id2wGu
np2hEAEg/y7/H//UXrvxuHKMetisX6dI1Zph26Y0LNQPcWgrZWMY8frvmvEupwrkOPsWs44HJQSx
Ov1rBYmZs5N/l7ejx+Pj60Lt2eEo2JndSTefJAtfo2M39uqX/OVlPwMm4BHSRDzXKfl98O57fkJL
T0gX/bHwaOGU3Dj7mqgt+R3y99VxfYyR+svnanVNvl2K8G4k3kH+8roFCy5fAINrI5semCVPBNHK
h5PPS/5aRb4cANDra+cxGmsfcdqSPx276lPLJFsr6Jjwra0Iffn2yJcn38J/v1S4uoGO41hqLpuF
w4RBBcdgrZrwn0k2VMrVxtc6JmCzIz1WCDT5p2Ler9ofKscWRPhHlW/tgEzIb08ida8SOiOjiTIv
JBiw9zX6WHQomhhZKF+CjO1XHQk6fAtImmBBYzmrLTtt/ikfSlXoXeMMtWm6g/j4EFUJxZMriu/x
QHEuT/I75HMqq9/x47+fVMQX5TOIYIDIX8WvuIgxZaWG1dxp66+TD2eL4cDDGHhnOKIA3cZBjN9+
SLd2WZ2L9odaMcRyS3LHdBqLbbQckYa3ARngmxLHaDDqTDoiI/lyKLYN7qpUKAjxFLvex5GqsN3P
13WAX/fpF9vtTZm4XAur2S1xcYtS3TuphXoYmJjrMBSwbalcS/SiVczALOHoHsNw2iNH+Kq97jBN
TLMXAm2J88ZuKKzmQIgK8pD0jByWFA7BZqM/c1r4kKGZDNydp1UGgTwbV2/xyCZJs0wORczmZlYE
yOuF0wUtdFIO8l35UC6HWC/iB5TML6AWb+ECblDHcNpQ49BuyI9dNT7Lfwqv0be1lIlJKViHaAhW
3rIbQd13TLDYRHzSfb7UcKx2ifOpeH3jtwB3+rAdmdTQolYTOt8LFRsYJX1rtM6rsaQgQxwXBkHr
g5p4EDE7RH2frf4li6iHFosmu01eJUgz9gxz5BgHS34C3jHLDauVIYII5GVgNLWnG6m3td3tmnTT
VxuSErRFcVbkvFKTExgadrnfkixAaMgBIm1y8FrANfRYubxpCs/FfO2HLAeiXF2inMLWnizLV3sU
FF2ZfZotXHcQcCdPFzz/8nflVgxrjfwd/cRWxYXM0EWjgUu6hlowQNITFL9quG16oA21Vp6FSZJR
WGPJMgiH0Bi04BSEBjCoLzUgtYBh2j2sIFRD+nA3ckhRRWFyICbR3azDSWrnA14nBiAxjW4dXR9u
U2O/hMRfejnbMCFXm1n6XCBl7fRpPKk10UB1q55aGbs+iwQQlRxmWnp1Xlv4+UNR8TRX5VWFVGyj
1gL937hLcECSXk4vGzZK7gsN3VtevUQhRep6obsOvKShtLet5llbcwqHXcFJZnZGjFMdQz8E+B0V
FnPnQV7ytYLedwFxurOasz1bBgZqPlWgGb7IqBsV8rVKaxYXh2qJsYr1BK7Cq5S3JZw+ExcTcQKb
Y/3VzSQprPgutpNOiO1okvOtUl9bJRw59lTOZEb1+IujoDxXOugYuVmRuUk5WFle0iUR2FjdU5Fw
XQjVfssnt/UxnOjbIbd2o0fdsiRPIV5fqLj8pINX2VKpqFCE3TA/exvBGp0mu35StFXJgGWiuRUl
rWY800S2zOHRMHWkzjDygBQHyXcLJNsGDNCLPbXLDp9guReSAxhW2zmd9T2ahlPfLTjC9B+qxnAi
FvmZc6Dlz9OS7dD2Y0qrPpl3Ix9HFLglLfg4hM116GDx2+mXm1888IWoDFoTfBVdZ3kvhAPXtlJM
r2hdBr+2WQM06Ej6yCFCU/ElaQ8I67Fjx6i3CF7e2FLS98c4VQ4UV5VUUfF8KPL8bknutiB9h3rf
gT2zhTiFUCKlGuy4lGjbxF6sbkgaUZkpCkZdULhSjNSDC/6ZcdE6NGhz5nKUH3e4Mgx/pXJB/pdq
Vlek+t9AzuwZ9jC44QYeav2xH4w3K+UAV0JtYeSYjdV5tJst28FOTW1mPmLIdiHu3AUHK4nguyy8
TupAAxfQ0LKgiysNqjL5S7AS01vVvud1dcfG9pLF6ICkyoutg+qRYdnSExSYcAMXNpdZ7ua7sFB/
y/nZKsxZRtZhfumJNGN1Q6+Y7OaQOS1nNDPO0P6fOXvQRZLn3Cmi/2aM7qlJs7uuFVcDDifj/Phd
EbCZOobaOkp57F5IwfVpG/eDGlghGz54ueHc9ZxA1ek7SvN3SN2cMEeUPElstZjD0cggQrlpCz2i
klfYTvXEmcTIyDrFOmBHCCvh//1CIAbiIdXKTUSLTImw1lOBE3HeouofcsAG5LATrufuaks/m9n4
bWH0TeuQC8QeeRGJ/JDMsKSMKOBtNlW3hV3zUndeA519DpJqmDY22X+bKrXyB8KInozKIqRJ/6yH
7kNNmSEbCzVAqfZ+MvIRkFBCeqmvOc4fY8amiI9xCEo5HkZBKBn1L8lk0YZYBt5IOWYCKT9tzMHd
ked3KBjOtVH3lk3eHrQyq7rDTNvpv8rUvf0hnvpv9s5rN45kS9evMtj3uZHeXMxNeUOWimTRiDcJ
ShTTex9PP1+E9gBtDqZf4DTQaopqVRUzMyLW+tdvpu6jrL+06SGpjpi6n7Nc8mLlyC9PXFJijJMu
aZ2dZHpmOG/2iQFuUmPOrHctpJGofJcTO1cO2Wd8zbfLknzJoaDr1y+dOT1lBoFbst8YF55egOBk
ndTuA8/NY9lqK13DTEvNzvBUXdVV8NZO4m2a2YCqlNlnE8RswgaOnWOe/kOImfXnnCRJ+TZc/KNM
qNWeb8E7h/D8B0Jza7LQ4MD2h7CGQ7EMaijK5Nf3cW/nBH0i7p0b3AEj2ngvpSLAlZilng5cpFJj
6i7pUXrPxjdzsEuuUpPwNFRtddUkk9GLKIvCwDuq3znhLB/3/J1rggl+5O7NuMfw0aLD0esTcZr0
byPjyEAO8JqhOdGAPgrp5fUHZv71dxLUHxM2nb/TyX//2MTkGfzsfw2bg8ZVFXWK2Qxt2iFn45iF
cR94kEc1juYVprSYDVQL6eGmgbql8Q08cQzJuahSFgSdHKwAypUK/h26RLZgmABbJktfFCEfTScL
MBH88BtEoaO/GxyunjpFAdiI5tbOY86xZsbF09iGLAQoyKGWfMmyKZbPaSapyLPF/fjNtZcEh7IE
Cgqb5UqV9Z2YDR/KQ/VeuCYtUTwefb3B5CM+17/IUfyGk4P9DxfN+nP4z++nhR/UtFyZn4prwZ+f
FmL3Mm/ULBx28JtaCVLTBTNKJGbsZXKWO7dPvclYTJEpFT2CqcuxsoHj5NFCw3LnVQGppY72PJKq
FTXmTpFjFK1JCDYPz8UDw0jyc9Z3XDmXRyjW4wdg0u+/2Wy29TyazHEFLZIkN6DfPIisfejHmUM1
xmF0F8WA0nIF/t/PjPf3Z8Zy2DRQYfgwGf8mQYgGojqCJOrQAXfmLslRssmoAVS4YLkR862R9HVJ
ptfNFEzQxyBekvRIRmFnLCQJXLLJwyX85tTiDoO4LZvfQbhsdcV47GoolqpgmJvlYYZpUMlDJbKL
98XnypRBcCvzgjc0gFvgQLD/aOewmJgRBQTHyMLVSWMoc7QVea1Hq2LqtpNHNFCEzBNLRhgeOUp6
vTxgaKp4SOlkN8Sy1UfXx7vIlWebHRvB3knsYyWJWH401mQFMAaygI8SWvB90ML+zN71EO5RtDxn
UBOE17noAThdGVfVFORIxFShbGIUD48bAMzGHsnR/iEizNS9v29gmP0gWrHwqrJcT/9L+KEzaPh0
LBMZSFXBDkmxuu993H5MtHpFOV1c4Vq4H3kcpQ1O/C55ne0Yf3Em1wPEZrOPnhfJqaslz6psyjM+
L/e+E7nkJfCXtKR8bQkBxkGfokRtSh3WvO6w6kYiBok5/tAn8ekl0Tvcs93UJTcTRwYsY2B7aE/g
LByorckMBVZZ1ro68kkP3drwLgp8/5Ym5H643xvJ47RDsCFtjJNtvOTbwtOewx6Rb1EP07fAIyJV
9Get6XW0k+bGb0sHVevknDHvwJ3PKg4tY5KYl74bi/kUBmPLd0rjGE4EgRfNtw6s7mDNeUbh1ZFd
RoARbHK4s5uauAIn14stWxvijepdcvC9xgXsZMOTzDBFZ7N6GOiO9Sl3/DanRpJFmtvmX3kQ7Xqf
vcnBE+E3k0r9uUkhZ7Xagz5GX4SMrLQUmbTZfaqCEteqq6sxwWzLIVopnYUkbrWYjImwvZN9cVQn
b17aHoMqfGanfJetKV20tV4kNhTn/dsUOG+hXmNRMEDpHQmNEUG7B4a8awQVV6BRI4hqJNyo+i6J
QVT8a1t6usFh/LLH+aEh0s7UY3I+Ujj0iUUVLoJP3DtfojY/KKZqH39U0fBDM+VrxfQQARHLJZII
pyhm2k1tO2Y8KSJmYqcP1VbL6ESTpkRt7d0yTTrfQIKSFWeXY2ugektI5Xd+TmZH5OBk9pvfNsi+
oxxZdHox0Ee2BHnAIfUBEbwYqEMS6OyYsVOmgx5icIhcvhA7Zk8y6RSNqAGfv+kQN8tWmEp220GM
3HWD9UCazlsodyFPUKToffOSNOabWuBxW8cbp5wf4nSEAYDpLfMO81qnM/Z50lSqA3iImOglfvvq
R9PVsTQ2G/qelTOle8yWMAxsKeUKyj+DGIut4emPc1M91kl1XaRuomeU3NMeBx2Hvx7m0yaxw5sG
eE6GAy4QFulvqu3uCU4hkhIoQFDeG5L+WBFEAeH9iIT4bog+QPo1TT22cXwm/YjTg5lRbvnn2oXh
n/ZWcm65yLaoIUmU5dtUYNbtI2TDf94+Mxl/RhNrnAfoaQ55etOUJVfMVY7Lgj1fZQYAPV5Bmq8Y
wx0WfkAWQ/ZYlSPniR44+LfFV4fe8qiRDLapQ50BoD9h+CB+ONliPmUCLDkbUSOjBROIWHrv2Y8b
tqO20BEGgDgl8D31uNi0Xt0Db2E8lPSJvSvjzlxPpjVu6dAJ/0BYMQz53u01h/H/UGyqYJYoKWal
wmZw10tiDyTNEu8IBzs/2EkEM9pLskq5E9vZicMTrLKTldXNjvTJE8ao7qaddWs1awi4Qc338UgW
jVWWx6JfzJMIxH1MGuEWCcxVG4yal6uxGRLZXtjYgFjpW700DYd3E+Ht233NJt91NDCGyjSsE5Q0
6+R5hIyqrxgbosAnrcDUH4Thmjvoa4daJ9Y0dq2bG6B5D/qXqSHWpBRQUSa8hwoqeL7sGQYN2OlW
Mdr6Hp7x2fTaM5SH+dCEQjsnGO+cWvGlftPJ76ivUNQxBG1R9mflkm45x1ElW/69gLx+sG0vOIeD
SPd+ab0mTYBxSIShhSWKTSCNmmxGKhgJVPcD/c+hmsQl8rz0kKe5gXIEYXtC9BJxDJhUVWNSr4ER
nXM8mldIdM5efUr1KSyc42BldF9VCIclxIYc8kPCSMVfjHVIG7quJsvZFz75T8R8HKWjg4vc+o5M
t2DtJLydXiUybL4/1Dk4vcHwcGsZ8Hg7GIJnv3hp8D2wiNc6Zl7rnmtZhIRGBZ9u7oiyHZIHGze+
w+T4e88AUsmoOxm0zC/Y+O9Esmxwkvy0pjTbYrnYnu2mb89zbPxsIKfvirkazpgYDjhYFNGucpdt
No/GERMehjmghOfJtL11GjE2ZC9+CiP/JUtGPCxDHToLeucR9/2hpIe0rPQ8LQ9Ov1zKjuWCvcDV
1GgtQEzgD2pdepifolIYeGycCFT8OYioBBgKjT0kp3HfGfkpGpZ+j58/XXLTiO7kaF4HkmGtRsEQ
RZqNXlXCBgT79JhWIdxjlAtghEaG5p9zBZEJuvyCW2Km+A3J14ig8h4mZBlr08NkiWjcSwJDfGNK
jQrNWIJRBMO4Dk8zyQDOOpQoVYVKH1e4ddtFwOpefFASrgqfpVWbjV+RC18Hqtid2rVKWfZBr/7M
Y/fZLsSzqi6KcalkLuR+MhnnRX33NuJtsPMZ98Hkxnp3YZsSuF7oUs/gVADtqY1ZdLhV1Oh8npN9
jKBqcYiDwAdoiaKzomeXZu6uPQppxnUtixHR2uSSWetbO/UpFWFaQkQiLK5zvIHUeDJi42LYZF4y
VFmLIWD81RFhxUHWLhwfE/YaBKbE1LMB5k+EC0iyswHgvXZK8SCPT8UhR/wCq79l7+enSEEpHkUI
+lt02fskqcE6tHPK9PYmmuJd8mEl+9y1YKAjbGKUOG86JAEJIsiwEpVCzado2XDqU0oThEZtAjWH
kN6OoFaQDqQ4GXO4mpSHJj+l4IqrYeB9eqjPWQPpTBsaWiu+o0QyIqr11bvi9o8xnbuX7LwcjKDI
pr0xTDfRExeAnx2BJ1Z83+ZTtdM7skCpuxVBeG6REbQ6vSg+1NDIGpRlECm/rDqCU9KBcxYW/W0z
C3+VuMXJ6FG+prgKs+bNw6w1l1YPbpEjmFWaV7pbtCHudHNg7hZ58iWanLXKCGrQbtkM4uC6aAfa
5X3E3H7V683WXJpr49mECbsITRzClThDPck2HjrvG2yJb1PRWbuxg8XVe+0xV2ia1AMG2rEN2yu+
SFSi0YIkgliXoTp1Qb0RufWUS0CzluoaUtaCld4E5ykeKFqsO8eEN0WnP3YoX/hvMoFVLh6eGwxC
16neZLsGp2lQ45OFzRoDGVRUUfhrjDF8V0+EiLEdUUOG1KwvFNHTSoEtZN8SdzPmr17Q7zG2eUOa
doyYr6ArzqaNnmJ/lfKhu2MxQFexZ6onQjLGtYtgwBpwvcuL4r3TtF2Xa6/qDSInhNDD/mCVMx6h
TneToh2b/YHdtnmVtafCD0KbSqRxIoK58i/SYJ4yRteIZKh9C0CbNKWtjzFvSlqtJtPNe8wX69Jo
/X3iwYIOW5jOOMvf9CiBVMv81g24dIFeI5xJL47p+hDkwSUH5zY5ObZd86tuwIc2PRZIj8HuKnIS
Ex4C/6MB+rzWF+8TcAs+/yRFYOQ2cYfcX/5IYJmy2eulFDWRUqRQx/hCs5nTqRZR4yUCL773x+hT
i+4rNOeg1c+6FX7V2LTBm8z2FfKdzexV1OSTuE4lnzVcMCj2Ywy77bH6ljNvZfdB6jLn20SLfhgl
11BWqRzYW3fx3sXUvB+w8/2uF8WXQRQrs4/4qzfiB9cvDmNf/5K2Gbg50/2C/KLr1Y/Z0n6OIKeW
/Iwz9W/tDekmDUTPRwxgDpV0H4WowpNo6yMRRtDFXFun0cBbhKUThLazIb5kE4/kbadDY++dGLau
NadfChHxYTpEWkikCkDgxmborr6N+8sqHI0nP/M//Dm4gEFtZb0UjwNW/34ouVZcAan2q6L3EnMf
zF0zjEPFOZMN+++9LOJGT1X6juf+hx/Fv0rMSkCjscJxcXgJscvazcZuienkIYmzHXboJhamodZE
UW3t62qgwZGau06D0jg23k6KVmQ/LlsSZ6G9pibjTfB1a+DPKCcppa9PrY8kWxAMSoWH6o9qrBpX
UVwjnulZ8mNwU8IppcAw5EPVLNpzaUJNQk6tADiFW5uyavY6RCn9hPoGQwV4pRGSXwq/QuLM9lRm
a4uFmgFEHobZQGafxb8HAEqfo6NzXIURkL+H16zqOmyMn5JuN2FW4jrUvVT2o6FhOgKnI7gMot8X
lVmuDLgnx6QzIGO5PlOcJMdnk7jZMnkebJeb4ZxTAhoNMu3WVuflu9R16ccg/iPS1S6jcB/7WpoJ
S1WZ1o/SRf/nIndZQmTgzLW4BbcQz+nX0JO5hL4CZdgz1npQWnX8Jsl72pg9d1EpYvVk4STCdRU5
LRlQ3dooafSLiW5PfQQ7Zcedwua7HePZKxe3NtvfurnkdGVHSguaxQaPSi4Ue1xHcZBhE9eEy9XA
i/1go7oYRFAerZpcsmpBSIRY46QEohMO0c5Aa4TH71OjlcRd0NWoJtfEs6+2vLtBy5izS+Oeovpu
9douqsSlk8bySnUbeswrHaJbdtaPIZhvASb/m95GoJbMpX1M9YnKxP2skEHs+sK7q0sItIsHkF8v
Ookq4Q+7isEedHL3ovCgbDqWQVvuTfsljxx8mqYRYYlEfIjaRvPX+eUd2PQJ12LyTdhCiTz7qrA3
3zlexqKr0nWeXzFDWmX4iYEesGyUZlkpT2KMR9nRboHdfFcjt2XhrPP75bsIjLtUFw9jQXAfVHgZ
9ZpJlkK5wUf4u4KtUIpyrsbDDy/E2B3e9lR5t76ZX+y83HqZe5vC8b6tnL0v+9cBqALWGJot6esQ
4riHVyUDGTludhvEsnx41U9qOn4NkxZhe1plQD5JBeG8WaE4CH6ffGndXruB6THTzJ1UIKrVlVnY
7DTd2S9NqEvZM7aAbJMpblADHLqwX+WyvGt6tme15Ao5kVFDDTkoGsYfHolnIOA6ecPLS27Tu/c8
XFZ6TRz9E+ctSI1avBtdds6gwO1AIsf4E687PYD2IY9kP4t+aGkFVZmr/HskbeDSBiXKlZqoQWh3
oeY8qUmvuodQLZjVp4DOLcP8tm6Pg8dsovNuDJo4WWSNVBE3xFwLuRz86+M8E6Qsh/Garv0a7fGt
DyfCq5hXNlmUbuJD4rI8agAM9TRobVJv1bpQGILGgIWRDy8IPrlfdIw1qZkhbWKMJScXaoDVOx+h
3z8pLVGAtHmlQWp0BLHjsx8tAIniJZ41KA1hjAE5lbT6rDag4SrHlIpRIy+fAUE1OY4WOhZnv0HM
nqpAgaqzuIvkA1kP9M6ylh4s/BToQY9aW14DX2p72XiNnM23o2ZKIg3GA2xvCqH5YMkTD0NKKrk+
v8p6zKrmTYF1jdQL4g0hsS9ZaRmUnuoqp7H9OlF3+jN1spJ4Gc+ewFYXl2Hmkp3GKZatIqodIxzO
ix19yVlfEsNPEQ3h1OlevZYjp7qiZpKats2Nxv+r1JBEz5p38rnzayUsLuQ+zq4PbEeKT7JXGNAM
60ThzYQZQDhlJiGnLvDPCDyj2mOCW+9StIfN1IudHGFCNWPm5XNbivaKvPmto7kVTfCM9IHBBVgG
jHrzPsvjN7WGGkK/dt7cIljxqm1ESIHfy2Q/AEEpicMgkMffj65KSOtLAb5U83raZw5IgYop2KMt
ocyQK9Mf83eAI13QB6udYmCgbSzzNqNQmlNTXowXNeIQBaYEtfu0xM/DL2epsLezOXtC74Iu572k
pV4REoSOlCFvU+Zflle+J8V0Tci6dPXIUPNv29s1FtxjpZ/EfBJwt+bkLLrybpFmAoWXYbSKtTB6
gMqmb5AP64K527qX6JQsW5iRJRsSR3dKVSjrOQyHkY8WyF+lRlHRRhyr2OXSHqwmiwLbQAaUKO4s
r1q7qIK2ZRICG6c8tXJhMfbBfNd+MCPmZbq2EDOP2HmqiaOJqi9FGIBiz8y07DeTFfWb97bVDBjl
xRX/TwqUyH1HC4Nxd/HOTvemB8tOtjOJ1NbauI7FHtWxHH7LXS+tySgg9IDmKLJWE1nkEoOcBmpI
peDm/HiJ8NLByYHn2s+QButofYB7YZ391omK0DlOGLut1Y8QjzOwN97tTUVYthM/qQkGQS20mn54
U74WGTJrzkjYv+QiVHgCZLU+rDPHfMeAlKE464pcJBfejXicNQZnjcnlVoZBtCG1iV416jQXMjCa
Fhu1OS1Es4qM5hEzx4aOl+Zv4LYENfrYwVmNGkJiHgtVrKCEupalj442/pJXVL5bbLV0ZFLR0ZmM
RCQmjS/nhulZjRdgdleCIAunzHcK5tdpTI1N2RafQ57cy8pJZJRo1La7PE1QFZc8O4xVXnQDGCZE
I1oY07QyxWtDfgEGyei0ZCHhmLaBf4c4qz2jk7r0NIXQlKGfXKFjOYftvAMW3/JxafQYpv+WxVPZ
kH9K6+yD5WKZu25dWrxqFsuaaoPYnZFuNyo20vkCmIjxjlQ4FG3/S2fgoWFjsiYXJG2LL6ijgLuh
dxyMADyFDsyWglunHzdwyXBUx9oLNsb4003TvXzc1Z6IXy5vN6Q7NQ9xdVT/ucdIiRJMlZl67EPl
d376FRKIobhL7The+34ZnphprqdGczcSA1eWBX7iEIzsX5RVgSFF8fECyls5iKUKaki1fnBhRsAB
zLsq8sLatiK6k7WX7TEPrcl+mSdSGnHchsXnPWMIXkPjflZggsIxtG4hCnQ0n5Q5RpsvsG2zDrYn
eqAxYxv1g5ge2iK/Jq8eZLrKIjhsXKzsd91N2BzdWYYyq/DJiqi/FhsDpExDeto4zlPMBHxVauIw
9zwDZcnBrgejsauywyBtXgqvutcGosYYU3740y+lUg9J6emMgGs+gNX4NKlOndzFKHV9f+QoIOJk
H0y4VktiACZ+AzB8vc5HFlEVAkPG7ENW2HBcE3JBUnBsDMzRSuKnnoTugT6OlLvzVL/0bMkSWSkq
8BijPjR0RmQ8M8rh6VcNNGnfT5Y1vIzTbK9N7k+W5cleeSyFjEs0prbTYG3macYqu4F8O9FgeG72
K6ur45LrlICuWNmepPpKoB522fclKT7MmC2C6dy4noTOXgdly/QgZ2iIdJJma9cQuabcJYxTX6DU
2Q+FZHzk03hpWsLGFjO52D4cLDJuAMYkeaqOKN4dViXg7HbkaIkWl/hyAfrWgJJudAxfFeWid306
Tye6cylS1k3AfhyKXx6FLdwcVC+lV5Y4dFEn6aJ4KxrUGE6LC1Dr8XoER2xYoRC7MneryEMxps2b
JaI97UI2JTvP32bHUiyGzhg/0r5bDwkf2WvfCVTMuZUUx/IklzMx5byTuAxAGocXxfX9S7P1rQJQ
uNUNVcmrMldJcIAlb/1JnpsNHHSA++GMQxUyctnCp0yHSA6lT4zyn9XwqrZQtZ+V6Xvi0hRYNVxK
+zUPkn1INhillkwVbdt7j9nrjjb/XcME2Cjqh7j5NfrDR90wV/dT7lluUrJh25mtZw8BppXddTIG
V47xlFUIxXi9ws0P/PVddndlFBz8BAdmiDpWSX6ZHu0bcWeOsbQH6MBr4C/v7Do4a1q4L4zshzLl
KDR2uEJC02gIVq0kfUShfwt6KrDQogLz2c4l+uVhCqA4HZOIT5OfvME4BNybVwrmrBn1rNET7oPR
Sw7KGEoxvSYSGCLOAUUckMO/zIVE60fZLyhPVEbhEK7sJvuljIUclxMlqKwNJ/DrkNq/0i5/lgZG
8tgkvA+RRtV++lV3D4nyU43rYPvtl65+FT51EK47Nd4u0rcBlFNyhsYetmXHZDeWi6/tqxsSzaMa
ABseEztyEFZ2EFzxAvwWQvfbIspgq43gvPfhk2yf5pnyvsKQiZEkYN7oSQcrqsNCUvwGuyCiJDDX
ZA/9UuCw6Uo58TwCTw1rJiQQWR3uu9HBhCcZFY61NNcZCfDRmc8hKhp2I+Q3PFp5nhiMjmtndNdF
R9Yyg/jHIYY9K68+Dze8HgaQRV/fARPeSa4S6oWDqv1U71Zpl6QItyT/kWbkJg6aEQ/9VwvxEWI2
4R4rKLrJfsbmt0/dV6LQkJ1E4Y9YUmpjo90GncmIlDrEav1Hn572lIz1a0+w/YbxDjaz/QWuGUR4
aSUmu7RZWiKh97Px8MZANfkaC8K2ALHETsLrVXfrbDjXqr3ppdOYGqMOg/np2Fj7D85n7swoCqWd
hOxsJDqacAKWHX4M1uwhS6Rly/ljT8pnJRXEhhqSjv63ZdDv40pAFbDoz2ynwZKVAt4rvQ+5INIC
apqJrkZW0YoAl3VUWp5Ivjff0paGopA/aCwrgH74ph3ctii3hGzgEmJ0D8q/i2SggnHpDt68Twdo
4t3HuHXrQg3vKitmLYfariRP97cJZD0g3DTdm0THRUWOs9Z+SEcr2TMy+HhG03Jo8uYqPUWqxLkT
gB6AyNSMsy099J+wLX1DRYgOk52c7Y595VoI/aa8D3P58QPtbtY1fdtkaIjJNQffGYNiH1rQdLsz
IOaHQlkI0XLWcSdoRNtnjOQFwtMEGmBibeQlJCAGb10SWn1J5qmq0GKAAgmGVsvKy5dcV1N1RaGU
jadauUK668keTGFPYBQni+qF1KaflsRP5VX2a3Ff1P7JqxnXCfdnMTXIZKDo6sXXIj2PPPvTTOYH
eXssx812MeNNtnuGAS7PIXdDhu0ws2k86kPuqd08IuHjQGeMJ//YpESbUWmsGllZycusKmIJp6v+
evZY9MqtSP7fC+5wsMUpmVUH2GOvgPI4Oy9yo5AnOJojMvmoQeYUkkSdYsqmSd0myLalbZ2Cfpiu
4R1d8nenY+PVWpeCG58aroSQpbYv4Xu8Lr+5M3o1yfIUA4zrtvEf1UkywvLB7kinlGe+r1KveES/
uxgWFqI4ER+NZxtb1HCflcN3udeos98JxYW4ongLT9RedtKKbYCOszKj5CvEB2Pl6MnZqPE2TMr6
ra+eFsu5KQcpWfS6lnjPy+CMAk/aDxJxIKLotb/oXfy91qzP+sHeZXblbFoyaFVVoQ4bzUcNuiw7
KJF+KEtViV6Ylw6zBHz/RwI0piMyqW9Q9F+6KZhXqOtvJUmABZNkJBG3xjQtBokpWxdZHLK+1Upb
WxfhihT3Z+K8p99onGEABjgOykYzsv6/o/Gvsk/65Z8cjT3w1T9w4DYf/cd//f6bl4/i13//6zGu
Pn/917H7m6vx77/4v67Gxr9JUTYNF3diyug/uRob//YD29aJ2QDY9vCkLSGNxP/9L9v8N3/DQBjs
GwD8rnTa/Y+psc3L2Y6OEsAy+Pb/2i3/h9TZ/eX3fyR5Qv+CkPib/Hn8/O9/ObbPP5ZuW3wGPhc2
WX8mLDYtnnxFEFRkF0JCMaP4HS9uV78tfm8SW11d204ndcgCnB3LnrSgYMbjoEyPuKkbuyEHgECE
XVyhcSI1E+fEdN78iORUK7nzuzRb0/UiWvwowuzeq/TdpKGjS+/jojp2SIic5KEpyYFMA8qLad7L
picI0BmQJs9wPhSPyQxHw6gf+slmccMJp0DOQI+iQ1Tg2q5jNND7YC6mlaOaziCyQEV4GcS91/o2
UDC8hEazsZshyVJLu2alkw06Gs5X3+jnUnuvMiakuCe+aKl7CUqmyQ2zmLInVidF+FiNGRJXNpN0
IZzB77xLnY/ZypyNKzToQ297n3gGb1oC5ViPaArdDvMyq7g3I7znybqwCDVs2uHW27w3wF7gFb+m
ZXkkwm4LI+rXQv1tEb0QopR28Ev0Eu2JqTp6U3O8J7QExgVX05uZAJTjw6Tn90QM3FelfSDXib9S
b+xGJ0NjuSatxyBRPye6OFeBfoVv8BJrjkTxrjRPYE9oAIwXjEx3RDUg8EaP4RLk3idfpN9yBCav
Ybc8Jv5wM2PnbciibXHqwm7rVf7FIyKIMQg1WfphOOIMJfAQZOX9ZIyPsR7iUXAMsn5nJ8PONrN7
jEuvdrqcU3cCxcxOU5Cc2lSDlJDekyvJU4Epk0Fzke28cdj1UuNdeQczn/YOMXZGEVwmXJUqz31r
lm7naQsAIab7y6tOB7QKbMCMgucgcqszTJ5j6BrnsLEPUxkhACkAUpl8raBzH5CvniooMKt8NjZJ
X2+M3nrLxvwjYquMpm3gG1cmSYe6j0+pJJOY0UlvM4L6jKsRTi9DZ8I5QGua5V9OFH81/fwoLyMd
xkvj81Db4mY0+zbTfy76AFsAk2SYQ0tJlrdvbPIyOzYoMSNregxgPaAgnM7YSCHiw5Sos4LTbEzX
WbgHzM5OiAvgolwq4VzMmCtYz2cjtmHZLeckhjQpMyR17KOS2cIRILu3HPEin0mBSYGu62vbSU6h
M//0a/Pe97dzNt/ceCEEyH6jvjyJieKvxpuwST/UeyyDNACyrh31dzSBSA5N9BV2vkuo5LyP5vwD
YsXZtZEecVfIpNkwEmT6dV/1y3XE/jHRkzdnQEGQdWwS/Q5s+KSjJIckcrJY58WSHMJKst2XF2LE
1gVk75mo8ERk99nUI3jkWdUYNTPSTec9lo2Pdj7cWq24p0MHg/kxx+IlEMPjhAI4mh9Nbknr5h/d
+D1Y+lM/iRevES/yDg76goVGdk9h/CEvjHwejWh69BAoaZV46ZZhMxqYcaKfkj8S4T2bGfWHBXvA
Mbk1WsMguNOvvTnt8eUy5+IYWS2v125gv2B54m1Tn5HA5Lx1c4eTr3NIbP9HYKxFzJ5A3uTToMEV
5NmWmSfys+URe9k09rcEWlMqzD3ugfdpwlZA/MHZdci2C1nrQ4Heq8M0ziZlKXmbxm5rJBhnGv1O
PkxB0+2axHwJe4bzxUvPlbJG722uG54XXbzo9rHTgqeoJrCcfHYtbXeVNbBNi6tHRnDsQPzWnQ1S
nLqYr9qwvHjpBM2LDhFGLZNc7XUMooe7bnYudqv/hPK4TkI6ACqjtaW7F8ubf2Jq/Fw60ypw0q++
XM7mYBBGOJ2pfnHgIGDHvRjbqNauIc7AFmQrd2IUbPaHRmQn4j4uOGpDctGvoJTNLL+ErGGJs/XD
JW2NHvTUt9ahMfP7ouGzY5G+WmIeCa60K6Mk3zurxchCnIO6v3VoJkXurYjKPQsWgvwXd5Bd1Zw0
i8eLyfqOpD0Zn4RV0Uw/1e9ae6CYYomldr0PYwEA4iASz+6TjmUlCOEGn81PDHVvcsO2cT9hpvct
4GTrU/FipMVH3zTPZvgyFPPNCtFMJvb804x/dUlwjGb3Ipek3BP0wLvEKfeORdSZrDHDSJL1GPlv
w1Bjylhy0gT2WzMgDaj0eIUvzqNrs+bZqFbZeI379KPnPXJUbHMw3Mczar/JcllqZJoFE+sjvmvj
i3yvwvQuasUZ88UwyTkMNfu917SLUYYFgHr8DfNUoM0UekK8WM/CxPMgqs30NGs9KWR4z+czvh+6
07/6afOxkHh6cFLjZxq50bEJnJXXh/WdBb0dsa1LbDEmMRhzwolYFngQ88rKPPfEcfecJ2I5pGO3
KeKmI7Ileyvm+RpUGYnEVXHujQ7aA5p6i5kXuC09QVhOC51B0mvrkgS+lW0a4pjrN8wTR1wP8JRJ
XHv4/ZX63gI7bz8VPcM79yGJU3NHsph1KsLEPqmv1C+a3f7nt7YlPzYQddGRUDOQHb5gKYGK5ZXE
pZkWt7/zBoiggGkaXXAe4vsSo+tk8mac1C+wLg38O+1+FwrnlY6d1nkITyEA6Vzlrxi8dFv8TqaT
H9TREUob09cRJw49eQEdjo8LCSl+LNhCSGdsendn+NpWlECxIttSyG+ngUbKmKB/vPndl9u6uwzC
CbQfuHv9Blm510At4ju9eUdQ9QTACZ5H6lt3rhdy99QvAyZmZz6cIDatu3gxSDpFEXg4lKSYMN1c
i69lZWO4q9kvDFVz50M4WARyCuCC5X+0uHhsm2H0T0k5vCcz8wI6rS2YLW7RXrIasEZcV7n94s5e
v6lrxIiFRqcp3dQxTaAfLHmwRWr+zLXsNJbOxbdh78YjwRitf6jq5W2oLdyQWOZMSM4mS6BchkcU
K48RmbMstu0SUujYjv+d6XX/jdzngM3GkAI5tr/ZJDd3ybw3D5dADIxvZrvcaLcuOXhcg4mTcJKP
xD5oE3xNNzv9oaj/f4ihjL+XyYHpBb5LNITrOZ7xF11PkvIYplNWHQYv+2oy2JP5rfSmW+jPlxbX
CxKpGuqo2Wu2//DOf5XU+H5gQgrXLcfWbcN35Sf7g/4ssCdkwVDLDmFkXIniKvEVc4/5xi3YXyh0
EgyFZjjvWuBeZKn0D28vE03+3B8ElgWcxSdABkuf/+e3nzyPYICwrg5mTxHPXlPG/U5rwOv1x8yY
Hl0r+egI5JkfEqc4tza7GoUtboH/oMMzpEzlbx/ENz2Xoo25tJK5/OE6RBZCT0ywyoO8+ViUPjpU
Jrl29j3921JTGOT9o4c/s98AeQG5lfnwWBLRVxqcPjkFa2ATjmpva+/1/75Eskf7+ycLXEf3PMMx
PPsvAps6iyaRLn55CAZaKL08W7EFFsNsZ54milAHA79s+KEe7/p/2Duz3baRbm1fETc4FslTzZYt
2ZZtxckJoTgJ55nF6er3U+xv40ungzTwH/8NtOA4sTWwWLXWu96hpT7Ppg8qMcL2nkonuen++GFF
bABLeYiJzFO4N4X2qcrma8fRZRFVKSbKEGo7kU97tyaskxJE+CRDJc4h4gZQVbrecadk4yWPkqOX
60+z5eD7RWRUiGMnBtxR1F8S2WwN+z3z9F3N4Rd4cl/gi9x47aWehkPWMXa0keFlMbculmmkG+hh
u60tQnfzEGfL6SOd9U9itM/+ZK1dC6NeQ16CKidiVfLrk1tT1gVn2BoOdL9yWTXoAgBgM/q/vFSe
mAN5ZA3ejX++Cr9bHjYjDQe1Jgk45i/r1MxwUilNu8CHoSUCSn9CqHnMs69LZT1eja65+/MTGtbv
rrttWKpr92zukV+uuz8YHr0pd2Yopvs2I4wq34nEuiblcGk5+HZYS92mkU1tRtqoy/6VdvdY2/nR
oq7PeufOmF8i5R5Rnua8v/jg2kjwHy1XLQadgjTrpycLI+/GMx9J3CMLeUZRjie25OgYEGizH0pK
MfV7B69ixLcC4z7YFKCqK8hYCcglj4Y53vuDjqHMfO3pqnIylP1ERcF+ERgga3LY09/v7SQ7FTFm
Be1X0sUoU1K58YVbbUYmlKZbHeLJxJZ48AhKM1Cq2Zg9IKELzQpFcSZZRcEp8IgBo9f/MDomcFRS
JsOrXIaPRTpeB/J/4hh+CS0YFbj1bmZUx025Rej5GTONfZnFN1W0dtWAFjk751P7qZHTR29SjhWM
BuvoUjd3MaZNMrzr+YxDJzmlen6KPPtdwZVDf8zt6WEEjNXM6mCGDgHXcjdV2c0g1tU1N531NFbW
IZocfCum+77z3kUP7Z52j4rlftpq3K6O+1efVIqDKWe23ehYF8+jyaHF+9AG6jcRngfyoA08Y12j
vx88/SPw7DPg8vAvS/tXTSkngGW7pCoZuueajvfL0p5drSTqxYKVQvumWrqRy25c3aD6pN5yIapD
8S+77e92fUen5PQ8lL8M5v++6zcmFuUZvlwHIt8vNgKBvPz3I/U3tyw8L9O21aNver88SRzVhCPq
iqDoQWRELwOIk82vzYi5aegj4mxWz6leo6CnNvCAtA39vo3SH6rKbvz5PunENrb8re8YCmk5+Jp5
Tml7etN+d9kI3QL+e8TPlM26TZKvnuBp6j49EcZ1ZKy5Uhtxmo9XGZrXPmGrbhqYPOa8rab81Aof
R3F5gVP9hB/lzfSn+67r7rETW6m+zLXgZvn2Oa3sA/TW16YtTo57mZHgODQ66kUCxR9rIc6TJV7x
WmPJbHuveoP+Q7GIJ8b4hAnyyR/kq+E672E+3nsiORWNdYpMHN/b6V61TQRCnfTZRcHXPLA87ufw
ESCZKCDwArOhSwLdW409lpTSxYQQX3FM6oAJzBhL7WlPcPepjtNTP6ZHEyFcxpX0MuugcAX1dHrD
RtMnznsh5GveNuQruO8E8a1VU+KP8Mh4LUEwvKod3KZf+5dtVP9NgcMS822ProiBpvMLAgmFsBvL
KS8ORsbxWRCMU9ZYX8TYxxD8g2BJS/X7MiO+yiC8caWh8RjQ48KLezH9dbbBUOHc0Ob1tIaQaM/S
xuC3uzrlvK7p0FXr1vdPbT5eIg0ihWc+kD/92e+qFYxQIDn9nFjxp8lLb8jcmIObfKRDIe/sGAd6
gD/iW1fSZM+rgQB67nyqUVVUyGa8yMA5q10VSvFHGShCU8uEf/iAD3uDLndzrfJkVzzT5B0126H4
GPcG4ALoXYBHOZmZF0NKxnXjLi+/qCbVTZMjflp7Z+52FeBIa8l97lDtgL9gznOtI/2JBm8c7LUF
WKaqMUjbuImqmYxzLjpCBeTRbtpL3g8fkxz3qghyWgVZWO9+grmExf+Bu5cYCguHd0xW54lA0ecK
iK7zvqaOdqF27zZ/vtC/2cUo3NR/BrF+5q8+CkOIMqQb+uIweMWm9fuVXRFB5w4DmRgADN34ZItj
UIX/sr5Mx/pneeZRPnNCMwHx/rF94pA+WaYti0MXOVdc907qnIO70mdyO+hcjCw/BQOaIvCzNOk3
gWUfGgqeagJ4AeE0uVEs8nfkDBdDAllRZGOFvG90goyoxQzxFdUXtmuYClIveQCl7vik0I0i9d57
H1Z4nRzVljHEJ6lp+7YXe7i57kA/ROroIcinjzAQZ6Lb0dhhhgVhp64y7En1q9p3ExZdUgAhwpps
cgcO6bZN8tOE2XuTDpeQood6oqznD1MdRnjjeon9gP/rtu/SE0I7/P0hlmUTrnPsG+oeDq30pt4z
pivX2dCvyayf8PHftOlXzc1OE4w9yc+mcbeN3GYLyWE7NmjNKHTcUb8n8Obc0rkSLifr7Izi0sO1
HjyQO7b33hVCETJO6yIURZZ9rub8h4JDvH58LKjMv5W1v0eCfTK6cmMMP/DQ23UD836bqmOa54+c
yV7ATpRqaxXwEI/nueOuVGUdtLTbjP1EO0yPYRQgqreHYhXVGFJk/q6l3U3S7DjptrJwO1U40k6J
e5boFeTknhVqjQQX/WBynBBpapO9VSAcvdeHetMExL2aqfFUa/FRd0HTEnlRJ3zMvUFW+zlU1Hb+
XJnTPUEqMXBRI+NTAZzcj+IUtSmE4RnjUagKZRBN6w4egdp9FbJW0i/aXf9oDNuliZ3kK4K2D6NM
XmbAGQPnKu2odl00mCeMYk8mowNjTm52nJyMQtJsRjebDJVGc9ihQV/Ry5ERlzg7svIcx3lXSFte
8A+4ewvdeecIV35BJ53qsoKaWIsHVTAZkK7tzH5PwmiLBnNrpPNHH3HUUU30BYLUPjli1nHU/GaH
F+s6xCcdbpjC2rouA14kabc8UN0eq2q6XxY8Qw9VRsYcw+PA58nuZYMKwEXYqm48q9wz+bIbMEQc
FIc7dfgUdkcH6Zz7tt8U4YeuhDlqwSn0NeFQrUZ6B2RIR3/MGUEAL7RufyUeCZY3gSg9PpPZ3O/7
GtSZ7VjhhPhtfP/zroXTye+2D9dxiB4VbCK/2iegcUpq03byQ+tOH0XLBzkPd1bwBs4F4CEJW1DN
qAfvDxiTGQ0KRW4khT2rhQWRHtJRRw/Q+UDEEFMvJCcu2/byC1zza51Q4DYwF/zpI/HwKXPGM4f3
i5/66BDhtWRDitof6HXbPqeI7FeoXwk80syj3XPmFI1mb/WsW/mjnA5WXeF3KOUT1uXVPoRZqTtw
3bH8OhVl/G4oFEnM3CajyJudYda3qiG9J0yQAaKZeW0QbOL5BLapWziKnwt6dGi7coXrwX5IIpBw
+ZJ009WvaRH7H3qDiXnJDa72l2hGV4GuZ6j0tdrVhd3db002J7XnvISaftZr5JdNdNM9qpB+uFr6
eBkT+9ARmEUgck/EsTrDM5yjoEghru029UCpp85dqSy5eM3cf63rvxjWS89cI0v0J/XbVJmECyOt
cXxMH7XGxUSUBphVgTrlrH6JD97fAC8rZEBjnJCizlOdBl7qr7h4HZxy+pgwZZLg9vmE345v7A5N
RRVUyov+ENeuvjGmYd+n5AgjuQnr9kfWyVdLjE/qhu7c/yv9/3+S8L/N3XXH5hz/U5Jw294+Itl+
77r273HCy0/+Z/Au/P8hptdD20KT4Swz9P9LE7b+hwYHlpjjcvqb/IufJ+8MxWGyC084Jvc8f/Xf
ybtpeb6vYwWlgoaJJ/5l2v6n6fs/txacHnyXwsSxPeMfgbO+NRGRUWnVQW+Gc2nrm6CxV25UWTvN
K6F3eNi3//Qh/QbH/N0zAuSxjYGjYTnwS62dFXZhzyPEWPYScgJWM+2IKfBShIU7BJH8FzukX61n
PKw3eCIfggGuQLanEJSfMTuCTFExphWl/Y5oQI5yd7pWc3oTjOz+/M5+81S4c5m2TkgY7+7XjpWo
XgMG41wdFMs/zdIfyisqtrZKJ/TnZ/on7GPwTEA+hssa+MdVYy+fWyZqFRX8QPPpQdNpI/Qv6Qi0
8eenMljzv0CLIL4GvREdEpnXv8LOYaXniNR4V1baYINr6VevbjaVJ+4x5MOOqNZ7qM13RsNRWU41
s3T3bIX1djaL059fyj/Ld14J/aHJ1YSP8muz7mLKonX+UOGtq+30NDgJqSzKQdY0Jrvgr63tfg8I
9fjz0y7v8O+wL89rCYHUy8RPy1HX/aclpBlOCR5WsoS0FE1fd2cCKyqErVZzeKlhRRA+JMV8TTwG
BKUW3xq7QeEHahbbDY2xJ14Tkb7+v7wsWgrLd2lBcYf9+8sSTSnNDC9vCCCUAWHmHITLs3WqBNa9
7hscSoxu+UYC9qmkZ12ZPU9pXq8q2b94DoHN8FMHEd7+/MJ+e5mw4GJ7Aqtne/n765plAo0A3zaq
MTz5q97E/Vn2m2mCjjnY3BGImwFlP1cm3JE/P7Xxz0aeS/XTc6u//+lSAWPZvYbr3QFG7SMhOPD+
0KataE1XZjNeRx3enJ6Mh0GIr3H8VjRB9y+r5XebwM+v4JerMqR5hPsur2COYOriNc64KrnN0GYx
VU9//Pn9mhCueEd/X5y+B4OKdUlSj/mPmUQZ5I6Xl1V+KPVqh/XBvUBFOehKYa6jibAJr8Fyus9Q
99IyMc4GxMi84eIw6F7qQUVZ8PiZieLJV6COpUEIGfwdc4JrxfDdT/sz+d8X25KXMiGOufyk6Ix+
nNyEgXNW24/XOdv5+C5X4V6KPCdZY2ny5EUKlZ4IBXUo9+VkvUwTHtYlzP3We8BU5L4Wij5AnNjK
6aAdW/JczE29QqfEWnHoX3p8a7ihxn642La4600UykZ0IAchxxUHgZPuF6dFdafZ6Dnr6Ta041Nc
k+MTWsegHO9Kn9dY6NgupcXTUh/ppBOt81wCAEfpXV6Hhymwdi0gDXysg91+S5khZK5+n1rkOvf+
Dto8LkBDvzX95IeiZitMRq0n02cJE2BjwdZ8tpz2w1Nbsfpk9BQelpoDVAPajdH80Fyy4nRlahbF
e9N1T8QABauB92WM4oAXxCt1HH5H2LnyeS6bRyfGe9JtoNc3lbYep/xm8Jx2wwdksuMNPlJrReMy
YjivurwNmqKHzRKPFBCVvovQ5rEOhs7v1qXB3GPpvcuRtNu8xJ+FDUx9/AFkiiFNt2apvTqEgOOp
lv8glXHnNzgJuOHJxEkFa5qc+EigzKCvPvyIvmrkrWoDW49DB9/H/Tnxv49ehQOjN1yjgXPCpE/q
fPbFyj/WkfGI9H6AosIrCbz5ebRw/+QQVgiUj4F3nmPVk/b8vN/62+dUpY4SsnzzHT6CIqiRn3+r
ewp5PbuppyhmGKqDWmgQvtTzxVP9pcU+wdeyG6jCvaM+KcWDGCuib1LodQTQKTlIWpJbA5Wid3Fl
sAC0GDyt+mjlleGzVZokyjbGJfEaZV3AmgqdDgGzfE7zkl9utfhgELazslvIDRnGtQVRY74XMfPN
agwIpuvMK1orWKyuYm3dwnTC4BtHoql+FGH/3Yt5OtPiYjXCn/Z1ei6/58bWeHKgOay7Qhy5rx6W
V+/iiMVkvr+oczepW9z9biYmpUQc3AbMm4bJfvA7BFAj8lkykq2FRqiW8qAOZ8WbwSSqIQkrPyQG
1yamUN0TOUpkV3+1mqTatU3Z3qXJ9GbERfOAwRLRChnNFrbVqoYRQVPtaj0YWR+Wia9KQmPDcsSk
40eibtxZkYTxsXy3zPDZ7QqThF6eetlKVAjlIPA0yrhXygPbLSpCOq6Ic4p4QGwzA6JeNXwOwzKA
IOJHtw7ACGeAkpvTT/fT9NLO1ITLttWroz5SKuKRJVSF9nocM4FnyXTF+Ljc4BrBAGQmU9J91mdY
5KirL2uZEvauWvcMS2803iFRG+mb26Q3DbJeHXdfmFz1E/dAz3IxQlwlNIVdw3kSkiOLqdXAEY5Z
LzI6a7/8A1/uiUfmJgMNWIDwTuNlEQDGR24pdg3PEnAObRrNOpOsra29iTQQhBrY5LizwpQxDG/G
e72JtQ12+icdQ9yVP2tyP+gHx+/BuhgUFVY87oaMfVvD+XfnNCOuh7LcTKN5xYSGu0uUFb+oXolO
TsiguNP/csMxYHRVneFvUbpsyjrINsFpdkLnAa8AdKRo3raIXrzSHo6V2eLREA1Hy6rv3I5dtK3U
MVlidKvhpLITuvbKvYUzplApbLDJza494WxBYGdU5Ouwsl9Q4GA1NVb+NquSNyKg8DYu7HzrZ3xw
maFvE437KiO8fCWG6boY3iwLcileBPQ9dRzouSI4ioPGXB0d7rXrCA2cOv1bHegvSVQwEDCeh8C/
n5BCIlwrN4HwuvVfl2jqyAnJ9wyJj8vil/lAEu/RUtoTLWZBFUlxM4x0IiIPcUWLXmqqIZE4LOuI
4cWWIJPvEs3F1ikFppD+dDfgV2X4VrGLkWqsMoKaES8E6BjD5q2WfCJhG+883Aw6X4OAWxvAsK2z
CeYUSgr4C9ocFIUC9GaDvZKFWErbYwKH2nFENuyYGo4CkMHiaiYRQ01pGys8ugO3D45t7DBBt+kx
zoP/Mpebqqw25jQfkpnQBF1vp01teJDGCv8uLgprFeHFgDA+WnMjmwhUy1NRCVSgPWW7N32vvY5I
YvatiTMTacl3oSOKyWs+pD4lbCOzorX0Ria4Dk/Ws5nXiYVgJu63OIUiKFfXbpmB9DPOzPYVX+XH
cWS5dHlDnJpv3qBkYYqnx4pjW+Omh9I1yrjskBZuDE/OJmO8PZQVfN4QEC01kW3C6kscmiQfF9JJ
I+E1xVQG4kGyKp0oRM5MfxENwNI5DC2patlARhC+v486zo6Dty4x2IRPV16KTlyLkVsgCuTLXGCU
oPZyR5xn3YnXDsGn63Cw3t0CeGnZgqCy4cRn5NsILqx0TUSc1UfVOtfR9b5nI7et5elv7gDoMheJ
gw0doFIZ+2hjFLzEVck2nTc+1LQHaO/yI40mgLYdEuuCyKyTkjRTE9JjWBCDVcUkx3dyIxIAHptz
cTNPojwoZa1rGtzhFAaSexmD09F5kEUcrYoXs/P6l6JGAwkx72TOHvDQ8Gy43vA1Cb11lIojzFzx
JdxK3d21nTa8JqX90PcWk2fDijfJEMPp6vX73E+GB81z7tM4C/ZWmdybdb+viS84hfWoM2bHL68z
Q3tjZ6DGypoe5T74Ilbn+0Lb6rFx9XHpEMh91uaYvcUcpSRBYESArchUNxyCerbX67nesqDjVTcW
8b7NvRK7C03fiLieNpM5bctU3DWRdcKe96UYBJjfl6Unt1n22N5sO+mqqDljxzSSLAnroYiRuzaO
+eSMTbExyvIxFRgPOpp3qMiaR2ldbKMsymEDelcjnqAC4YXCZBfYOJdPuoHu1WEumZtteG/n9X1t
y3onBZ4Iopv6Le4BxL7U3Tc1VJcFeRuj2e1iK/b3Y5XfMzesuSnSi5+xivKrh+3aqlIlAw7tivza
kuSIlQL+JWKbB7CLDco8x/3o4N7AuYCCirWUXGflY2MZhEvZxTrWGub2yUb3qLf60X63NfSqU8hO
roWMHJKQxqS24ChIwf2viEN9nuLWVEZ71+IJfWKI8HZ2VL4ORwDsBGxfYw/zJpd1OW0dv8Hxd/IR
MExxhe+O3ITww4m+KtHqCEwcSdaCuIOJxOBO9UOETRKxo5ITadzJqe33nt88omtHPQFzblN09sbo
UncLBO1Qx/afIZx2a5DwHopIQxnlZZvCi3EeNnG79Cp940IBhAyRbJXKtW6Hau2HpE8MME5LjTCh
hhNm00XBtBEVsxIN5Si2zf7W0IKvaCBZTsqfwlbPLrpu3zlkMDoC0n3DLMDvs/1y0hVWSZOJWzth
mFg3jqF9Nze4YYbgBGxn/j4oiotZ2+Z+xpSeGYIFHR+nLk6FPUYHTC3N6ORji4FrwFsW1Plu6tuv
Wa0FuynEvSo3U0KrOn9rZe9EfeMEb/a71Ggpiro43NsYXIOtv3puGu/o3sQuiPuTmNo3n3gy6C09
GHWsIgmIktNNaoNZegdvDCkQC8p0Q1rrQvnH4MBD8W6YTBOkT+glBHHPN65Y2BK/M1Gma5TJTszE
RRFJ1IH5F7qEWCQs1wwtCDZGiIU8pMeFxf6EyTLOVbh8CFUUpO7co3HXILrXnO8mdZbQ6cxIiidZ
ik0wjvz9UramkQWDelIxlZ+yDi/EgG4m6bsK4QYiAV8ggHWJHTBGXqnFBRo0bFvFuF4+k9nyXsui
fGJP+lR64XkpdbuEsYNnduOqjZOrSb7zKg27iwHtxvzeTbxvXHhufrVXlTLDoGuRETZhIj4Xhd7v
Y0VDirXPDnvHwk4ecfPfKmqZ+t83edNpgyqzYQLaYzJF6FHwqGURFFPFLq+G0tsoOrdJadcUFBo5
wkgDad8BtzqvaR4ib2vTmO6quMHLEdF9b0t+P9UFQmS2jUDbBji+B0qdpBk1LgpcxkQ1W1JhLVJ9
CpGHH6OM3begTb6S80O8RaOhuIC0YfP5D3NLx0mfpgmGWjVXrEuyBLbvkO3Ngg+3zJ7cnhmj67zk
TC0QwvyobCyxkg6+Rn0uA3WLIShwOKfXVVxjdVS1RAHUL+Tt5tuB4IhKJ0lVq7MMei/RdKIt760e
pzjXzndh7ZGoGeMTYGODR3/pOnCrAno92pXQozW1FO+btGTo+EtJ1RXPmFv9xU/Ae4QcxTZY+zMH
qmpLRed/gVZP6A7XFEuNZYWGktnjworJs41XBSS+IddZXrb0SC0vjRDeFd0CxsoH09IfCR4pN9DX
MO5RPofQXl/izD+kFSe1wbzQyn0GjJFxUMoVa0CA0lAcS5cPnsqeBo2gSwTAvk/EouwvaU3dk2fh
MczLkyglnWnb32OueV2ugVT6aUKgD5FUr0Htq0WpegvVH+vR9MnGLgIVREluV4ylTuAbK9dSg3DV
JVsZfhOudtYdSi2hA1bPitDVZywu9SLMtmQuxdstRM7Ml7k6KC3miDSrikMhnTc38RtsF6ZjYTL/
ggS0ap3pGd+xB9eFZpN2jyYwxGTMR6SyRLIV/Av1qxX+4YQ9CVpvtiDVRk7EqLNGCiuC2J49W6Y4
lNL7UvWw6itjfDBIZlpNbnyzVIs+hJRkwacFfltevKHOnMpmvZo5QEXCIUWc2I9OFJuh5Ce1NAfn
9eUdyLPqd7HrblnwaSzOATaWKwOOUG48j0YsgGDGE96acq05j1qP4VdevqkNQyJeRTABdYqdb8Rr
LobNsLRtaM7Y0LL2gUKDIpheT3pUVvXLgibXIR9143zRPAF4ZtJepsyP1bmM6dWqI6Sp6bmnVVPf
l5Ts0mBaQVrBA6QeToAuWncB2XN16G0pMfytYt7AsOEnELCjCt8bOpkq6q6dFTqG0PcbNBNnvax5
z6rx6V1utJ03HgvZfklHGhC10ZL4FPfflDZIbSXqqkazPIjSuY1ZdFNSBQz7kMml+K8VbDPaI4wP
RBjltIFkRQ8PBNG33D3hOF4c9zWV0QepynMBqtIIM+RUvwskWwZ+QuzLwfM4j+/qbQpNYcpsilUH
6dwDzFRzvgW4VLKwkqqVg+TN5O6oBUDFYGMOTQZmtFlmA1ZXY9HU4UsRBBbWFwZEIQ1X6Cq71H65
gypGCBi3P/H2NPdRcYcpuLZebIoMLFwagv8SHdCrL94nkcyo5eg7FOCjdGiTDaohBl511Gp3jHr2
BkWiq5b28kDmDuDUKlZWKLUetyt9ig4iE+dxZAm2NQMmBhZbMTC8FNm0XYCF6DVziCcITCLI64GF
F8Y04J2ft+iWSTbFWsmEOKcqASnRf1oOOHuKeDInQWdBPCyf5NFGnvvM3PVgJ8JRvTWrEjXVHhOj
/SKSxIUX+CzZx77F3Bfe6IC9xNSyq/t8OInJ2+Qtjs3wFfBwWzfDNpMBLgGMX1e5kb93vXFa7ocu
sLmEDZ09GfdbnMrgxYtv0A/oheqJZ2YOH46b0PE+WcI8eN3MEl9uP/T3VkBMwNJqB+jfiME6GmCM
zKBNUqIwnSY4KFDtPed9jy5OhGzcTjYzIKYtEl561wzykiFTmyqTAF3A/9Vk2CE2juOqUhW1A2q7
dFqhgsqykZ2hqDA77XJvs6ivGLisFow01zh1Y0C3wiF7lW41idgNREj1VuCm31codLqIC+JkLMl6
NtlIQe5y1OtRXB1oTzUcrocSZDDao+OgB/U79PxT/NIK2DbJHWyjYtekmUYeLaQAq3yOyA1D6IrF
edCezYTfXbO99slbF5bQo1q2mMzJvhVNb5yX3rOYIVwmXrTJWj6izs3fmm56GBLF2gmkts66HEqU
495cI6diOIdwf+wx/7GgNJrGm26yeFNXpO4KYrzJ0EAIGnG04fj312FHqZhuyfMmqZnW2HcI5koS
ylOcYF3Y/1xOPsc8sFk0iffdS2l5G2xWVlVE9KcCxKoK2n1j8dmlPt4oC1uk8J/KJHd3aitZUssq
nxlSZBSf7FH8kCPhl55fAnW7mxj/1qR6yiH84rQAojSX7+3cPVYa8BU6RpqozGFD5Xgj3pgMJ9z0
l54ZNg6QszrbUkEZ3bnie01CL04ZFEcKmjIdbswCqRQV4yMow4phdb4SLZSE0N+R95XwT3ALsVF4
qZQUb9pFmidPy73caiY9ajU/LtXc8kYpvaZN5djszTR5ILO5ry66hURb2Nq+D834OcQhrPWqr2jN
sNmoT8akfw4cyu2KIUAQkmAR45aJWiEAcoBApeYkwqa6Huq7sgiztVr1Y3qpU8KANS/jrqyLfVtM
n/GXpbhz4/PsPw9uaHABgu7eyuhDO2EWR3lqOUvZShuMWGAUJby1oz3e6V5FU9BM3wLL/aTZRbWj
Pd87IeFitj9JzIvy96rujmGFgxz5oMo1ZFJGZHmBpUj9UWWa2EXOI+mId3hXfp5Dz4XWTq8bdC0u
PmF1V6QuIa8CIh/BYVixx+Zp1Hv5Mun5W572+Po44yFVtkWav5ud8VL5kbZ1ge/Wsa5VKzlVCEjQ
pF6VxHB0jvA6vU05WziXW1lCjp19T77TRo6m3Ol9fe7TbFhpWV/tUpMcI4GpON5N0iGWKGt3mUHZ
kMjxsSUQ6MFEuRX1uG/pHpO5Kgj6Q5jAHZaWuMtjXD0pt2mPbthL2JvAe3PwVXVy3FXaSvvSlXBu
jDBMDnPl4dmqp5/wt8EsHbORB6TKJmYtxVMxeKFBvLh+ETVsxcX7PW9Fd0zVA4lwNS4v+DGao3tc
HgKDr+RnIhyMI2tB/OfBKd1jBxWRJsXXADoKy931U/Wc1Zk4Lg+CLL6jw50zhCFq/rDi12fFI5lg
aLB7bZt6OCgjbAE/iMCLhQpTMOqwAyFktwsw99mIEjPxNss+Wh06k8z1z0XFQAFbOWObkyQCYcrI
j8tDnAaf/Wbyt6ZVO8fRi35+WL6XYDm+hVT+NUZdMmXldMenaR+7fLBRdPPVL3+0ImntQ6c5xkhW
7m1bjlvhEyipFYl+/O9DNYSQ8/wqgXIWAOHUY9zi2gGPKai2jtbLAzFXhGFH9VDnK5ddAOuDNLRe
8NElKNyXu9Eax60exQ9LisTyIFUURNOq+wrAf/vfv0BrlWyzFETD0CzjuDwA95t/fSVVjA1yEv7G
HRQ2qZs2d2tcP/maznCv0i9taugXGNR4sBRAg1Ak7yJs2h5SM36zRFM/2B2Jn4MW5wct08MjV+lS
duE6H/XqRRfNA389noUhI6KWsuTOz4j28OIiXgsPf2oPevqzY2gm6ku92oqEMB7fx3KoMxyEN1QE
bDqTj9O99DoWlPojQHv9NPAcy5/GwTG2IPzaZvALUtMkLyccpuoyW3l1mZALAI2DUyzfc2nDOl+K
J1t7HFO9fMYlFFAM8xb8hmy9zB7jzUhrqHKgoh50HyGwzUFEWkcrNQH8rb50iuibMYY4DKnwjQJs
7rh81aur8NP3dNHu+tB+x/I8wso4kJvBdD9rutvtRj+t70l4CO9z4kYwbzn26mH5auyjF4CzedVW
nOBuq48wZbMfCYP2bcrY8Lh8a3nQU/8/f6wa5JluVmXYFebZHbGNKA8mbqiIFADjOe1Z5WYJS93J
7PP07HdBz7SJB2+aPjiO7JVw5+CFrMtyaF4c6N9BU06wMq2tqe5iV92d3eTre9z4Huq8DVl+mO9p
UMRB3PHaNviOGZrU/46+7cazK5tU5TASv9wQaRCz1WyiWtWn6C86g/gudYvjO0jGa1fZeBvrBD3F
xPQl8tinAluHHBnqMVMbTRmU+ziV/t4iRNcggTCIYM1G8HXpKffZaJ4jL9kySjQPAUx3N/V2EP6I
djRIGhK9r9h53VHoDn6Jufcoky4id9CY1/E8lut+1rAJEsVHTULvcdrbUucl2I08lurFhCbhM5SE
fKl7do9zZJhsgSLGdaGEwu6s28flq+UhsFELL1/FTmXuct/j5JR3k1vhK1vUPX4oaJAnJUlevlq+
54RvA/Gtd6DHvkpjBx6P4hk/bqy/V6YSOGMyZ5Ox3H7B4PHeiV2O6KnHaiJ+z5Q82kJeHlXNdDBQ
TptKQu2MSHWRVKcsZoCHIXwIYu9oKuE1fiDVQ+U7gHSIsm1aniKDbRpX+ldER/vEvW8THTXv+MWv
q+uMlDtVmm4DcfegVN4adchxWpTfSMAdpQWXShU+Iw/XlU6cwABwD/uLrhTkfd9+qynKO6XqwrCr
2v6w0HrFSvQ1KPlXNCEEM1CE4cK18ZRErEzx1vXd9j1x8q+t8L7SmJAGiC0tSq2vYx3cJrvBbq+9
FKHDtq4MLuS4CzWsO3gDOpzfbF153BJjRAav8hdNJopb6WEfBfPitSPiEZBlXfXhDto1COrI3gYH
GEYvQjd2u0Z8iTN0ZDO/pJnJzxg55gZJlCS6j43h5J/CKiyZaXivph9+tdzuq1UY4F7PcYqKPQup
4ByH9nsmwRqX4ofZOs7YEZBVx7xXsWUdxZvVFYM2h0rLLoT0LGrulHF+pti2JrRb9G6Y5Ssm7gwl
N1fcXEuxdAfF150h7jKL61fNM8mRw5ZqtnmYFceXUdSPxOzHv1AeW5OboiRnmLcRqUYgS157tyFd
lJmyPWJPx7wu8DtznZSHPGieDb1HEU/7tCB6iR/+UFDQuDRUOgiLlxfrzgxgdqvIFGe4Nr5erBxd
ubgBQ3QBDaS1VkYepkbfYqN1gW3dPOEWurVEeot9/cWiWAQ7pGf2cqy0ldS2BxdAO0zVCJVAAgtl
cXYza09bHeza/xcNtq30YH9j2/j6/7J3ZsttI1u6fpXzAuhIzMCtCA4AKWq0bPkGIbtsJObEPDx9
f2Cd3VW7vLsqzv25QZAURVEgmLnWv/6BrgBaE75Hhqlbf+EXdeuaWEMHfLXx1KuFXkXpAo06Iegz
MxJXld+o9GLamILtrASf2KAmn4HagMOcLzPyvqi6ASjIkS03HvntVCbAjBYSWXMKE4N2lpJng4W7
65w5TJltmsshpt/GfG0al5+OyUUwZNSEwj2ltY0TG2hPnTn6oWvecfX/mO1M22nTBh0UB4LAF0r+
LCgHDU3GuP97EpK+Ebp+OSlwSNEd2xv/8S8iOjchIskDEjm1eNIM0InanJZ1e0uI+O9197xOp8Rv
g3nGjvzv/7bxH/62jjEVf1SHAOX/lRrfWaNdAvUXJ7VNvMuY/os/pMs3G5hBM1A8GMuzA1tkmfU3
pI2hTxj61oUxFn2O/WShFRd31BGMlHuyZfxwtoB8/v5dOr+QwkhwFa7te55Ays7QkDP4J1pa1ZId
jwaBy8bjXcqeBtHruumOZZhmEodLCC56vlMOxrYYzX9slLFmyn9unlBpyqdYkuIKI8M71HTEcA0+
zK2X8wrYn25dfWAs/EGg0k+uCayPKMqSTH6tu5Ti9vFGQUzE1rdvcGDfwET/ki0uPnwJTeGNp0Gb
gBt57QRuQRb1SCNv5IU6Zmy4yTqfSafnj5nS2KEbWtmLi/uNMD8tWLxvwrCllD9Ij3l4953ieWvY
wHk+nHZ6Ltpuc0D8bGwgY+o0oV1R3xLVtzJ6bM3lpZjl6e/Ptf6rJpqTbesGmnaXVMZfCKtqTmvN
A/rAGz/HcFQgr2mYdRgb36TdVjKr21hRpQrBaMY7Ysgw8sMP+qqP1gGPiZrtAETZc1Mq40J1ZJql
06kbtWOx7dzLBJ6zloWLB3ACFtn6yFNjBsBKry9r55eHUaw/y1UbWdxIrnaahRSB7TORIBZmInel
/Eg6DSKcDl6d8tFtA8UqBSTLJtb+lh5FwFG5M0uqLmPDnjPjpFzQN2CGGn/SnZMs5j7rHyfJYAoL
hBSz9OKLu9IRb/YspYGXFuajO7Ww8rSxS86IS1W4/VwWHG7z1kH7UWSTOoA5aHqPEXbVf8dYc5sy
lKVBpYDxJDEGUlQfg8E4sjTF0ZM9Iy9CKCvEVbvMdLfRSErSXCU+UeiBV4H4WEBzudFesEDx4DDw
X9t+/3zD2pVWXy03D6XSftTGlhtEcFBQx/a7PlLuxdbKYCSnwRLwyrqk27WMe++qbjpqpeHcNVmj
DoxLMuKQVKg+DIwJogna1C4v7DebHzIhiJJ6+mZNsqU4O2CIdG8qN1QbScBBUQwo5ZzIu/yalHzP
t7fahEktf2gTUsq8Hh8WpyD8B8u2dBzmNzO2IWvgdYlTVBthxPnpHy7X/7Cj6Lbh6AIlgO3/ouBP
BjgmltblJ3P7l7fdwOUxajj/N60/V25G04rLKoycFKOkbXi3DczqjUlnbTSqpi/+gb/7K+PbN302
CeRGfItYWzfR9J9Wq35xJkelenoq7ORdldkj5XO4Qd/FhG90u4Txxjirp/Fto17hZ/4Ri+az6dn/
cG7+w+JuotXk7GB/BSXyr9TzIR2IrUcyhGxyVjBv+Fah6M86tYPZ0u9gin9vadXG1f7utMxfEijn
3YZvOBt/DD7FrlvWiuQo71UM6athyWUPEhaT7D3/AxPX/4Um71uCNQeGPKaDaOW3LeBPJ40C22IM
PsnTnGdxQAIOmZ9pIMYuw3PT2IbZtPVrQfyNzcdGcuBZ4iMWIUdG28gvAlBfljyd9kPqlXv4E+7O
2NColEhWz7RSDI0W8050EPPqwX/DbgPCg5hKmseq1u4UIs9wyudP5ZLVpDnAijVKovXi3Ap8zfbf
fHohQzwb7YuWFy2KQ9DvREvZfdr1ZORmANLn78cJYK34rJD6noqmGvZqSOWBr8Wuh1n5ySmNg4Mv
HoZu670/rnfpwtxCM8l4txS+TC1fG9RfFW6uOpGZvva5VV2BA+IIuOqLL0sBWVczTxvmeKOK4ie4
83wNN47sp2CPkIZ8HB0W5LWqXvCNYNU0yyUoTS1EHPdICO1PuxbD0TFPcVa0p7rzALTrOTs0Dh44
ztpcGl8pYsHILnRyVqty6edTm6Y/+imtf68+/r806p+kUcgvqHz/d2nU9cf0f97rNv83VdTvv/SH
HanHJu25m4aF1WZztPmXLMr/L9cRtBGWb23yJoMf/cuQ1P4v9naAQ+G4uklXB7v+X7Io8V9YeZs2
0m7h2T6iqv8XWdSvQoJNaUmYgWkLyjbnr5ZH+siAVggwxUUkxQMD6/55+xZnuCtOQwl1S49xzGcs
MiTxT0wWEnotMvz+dNIefy+h/2yNqv+yOfAuYHkIThPn4iYQ+/OiMgJJroTaY89S+M1B2fELjtBE
pS761QaqOiAVvG8ddzdK7AQTXdtDVf65zEoeJQk+cCja9h9KWeMX+ZaNE+wmNBCsyf4vpSyEVmxY
PFGFxqIonqD1BWJYdcae7m9ljxCymIdTU3f90TSTb7iY1LvBdpxAJ2uMRPnnuHKJIKqm4WjaNoO7
goAj11+ZMWGss3MFemNlNsxwAAT3kAjsoHZbLLW602TodI/J/A+7zK/yHtvBN4mrDRUFy/dfvZMa
DBPmumurUPiQxrEZ1DFLQwSq0hgHFphXRgxtqctn46Qr65iXxCeaOwdc7OLN1SueocZDZXifY0P4
+3+4ALjU/7214r1xoZsWCja+JNv1/ucLoO/6rJ1ozMM+mZ7jySF+RhRhLZzlmAifCDdfQjIym3fb
H0C9bJpMg8lJ4ch5Z8b5+lBqD4kAsf6H9/XLhenofAl5VxYkAD6ov+x2mYDqa3Stf7KwFu0rrGoE
YC2k1ZaGuLpsbmzLVpuuepWRoDu9qY2MW8NsvFvtVb8vYdv//Vuyt6rk37pQ1xbmrWzx+Sx/sXJZ
Ol0QITmPJzMjHcnOYu3stGyRhqfdUzy1L0V8nxtm8tRMQBmV7uwXG67PajnpoWwZl4pYzdfKqomJ
Q0MUjHNBsW8mWCOt4nM7JXcoONr7FSII4Uqau7Nz69WhrSTzQkTWQDq0nrX3+vyQebYdzlptQxEx
VnY/De+Y2dyP8fKtHrYdT/PnQ1fXFws5OWETXWib9bvse+Nu3szIi0wH0O+uJgjWoca39MpIhib+
ZwqTGBTfYfd01RjAJJxJDQPZd/w2DciGRhFQTWitDO/170+vYf36PXFt3CtYri0uZED97Zr4U4VT
AUomWdkPJ+M2OiyxTk7iMzxp/2xkZos5CezQvPHGxzmer+TfrWckN9UjvG38PklxdnoNdbquJWd/
bH+0pbtAwOYELcNvk6z535cmJulxjc8ydr+rJkuPabr4nF8jYFUiX8PV1Hvc5/iIeSjvZ6M7woxw
o8mwHnPPePUXOYayc8UV7bW43m7lW9JB7wyPo+80sFoXB6BRlw+3QyH9qx57dTjVerwfMPKF4/XM
xzhci36eT11v66+jVS1PMn6Y79zhEf9p/SjyVX9dO/KTulY+EAwH2rEIDSvFeg26JHCMmuFeX2ZH
Jex2p+tQ2ey6aw4yqStakSy0CJi67318cA3720LwD+CIjtKGhv+wYjQfssEFwoHlzpc7Bf5rc+yi
us1SIwmyS67X/cXxePd9g7eCztgOGD15KrPPsPKZBlmgnlJfl/Ntco6OHMHQckWv9+jZjRaMCvaP
blT+ZZKYWVnboA2TV4Ika6WHbOxZ0GPYgFxvqbF0HBaUUml3GWD+Zv26RJq05ktXqENRDuYJ0thH
NY6fPFV7jDL4jJxCtrtGmnrgTl1/ME3xbktfjxLYaYTk2PYl6+vQLLUrcD7hgRphRuyqod+4KRoS
71z2pQknNU+fYm1Mn0TmA9iK5mq2dXPUtEZ/GSo3ZmWG8YoTHCYCTnKxFf9j41XLFYfJKTCshfyw
YrkYbuZaROA1T3Ccs7A2WwYSqv+aMvjFb1avAnxMSJRxLbRu9hwtsKt35sIun2lJufdGC0vtucgQ
x3DoFkHxOclrvrrxwdfhHMlaZ5n15udsqqpIs/X0YRbgwdloKQg9AoGo0xbhKLGFratUPMaw4dI0
S8NmGT7mtlkeh1KbH8e+xDE4P69Db55g+ZvPlmi0h3SyqDe4Z1ritVpnTrJe+w8LtqWO6nwmnms4
JL77cDvYkGxD3wPIud2lE2B0sf00t/k/+nHy9rfHZJZOZHAoPLWNer3cnoJrThrYHhaFPmRFnJTJ
l1JJlzy126EoVy/kS4JMYbsLKZUfmHK+t1rneHvIEpVMdpMedThj78hCkUfDyJOXvJLuMcktsWOB
0Z5vB5HZhD8tK0YTPAOnlOFUbOiYqcj3Mp3H26Gnm4sWa/l+u1e2HoHvrHRkarA2d6NC6yOLl9th
HuN3b3Wrw8KifdcN/SZfyQQcvt7at8TERSt9/KNfoNvB57Un1Nzds8GuOJpWUTaYPtxx4d6VUze9
bN7Bep28qap0T9J2F5KlYOvWNC7w08EfhN+R3d0hnBhWo97NcaPevWbcpc5vU5qngCFcxHR/EKbs
N8aS/s6rSzfULYmRaWMRco7woaCTewQjKVzjq1ea4yOORPGwvA1Oj5hsIE1QticnIw4DuOXE/Ivs
QN8OMnwFzwTRhzPfCzy6LECfqQjtwsaVZ+rtfVqiH2hj/y512/aYW+SZJe467RZvI+k3EzOlkgzS
ZBIzXJtcD4VKf0JDLQ++mixWLnDaArUTVhUeMazHGytDMkkv2zl+kkX5tTcHicVhbJxKUl0hW3nX
WutloMVAF2Isj0JlSDAX4xMOafCDlq55dGT1BJXrlUGVgyOk7+1mG9tb7FWroCh8uY+95L6QSOdu
Z7OwVi1cmXEDn5ihykmgS7PPNrPaR9E7AUhQ8vv6tBae+bpwLbfdFw/6xBM71bU01+nsp0yLdW9+
cW95nPZ5pg85YtJTbaW7s2/NWUXTNH+1OmvFN767Dga5qsPEIuF4HrZevr/r1AQlJoM2irjzpKOS
GXmB96RYX8iAsi43zjr6m/qYVzDcUM7uhZ9qUYPdpd61O1/q5ZnP79FL0uncJ+6jq7DngZPp7psF
rj9pzye7wLpJ073dQCl8rOCsMw/AWYh/bQFsJKNnThkcabKad0QPfhNa1VKv0p9nEHamaqjxJzEz
ntXLy2zq515608VK9qZerVd9GM9VnWmf1/W0+KXFSFkypk0LUKdUXWGkVwcasuLoNlV6sDQZrRPc
n3z8nNYEwXhz/CpM6I25sF9ygt+tQQpkWbr2lgw4e8q5PvrD6AaLnaykMDy1eDdHcQcu6KpZ8eeN
lfBjj411XM/e3IL/QW5jI9CLBwHdOfKL9T7FtCWJ5RTmTWlHykMkoxJ21kVB75RbHVBqh7mHK+Ek
lh2t3ejuRFJl9XeBfBl9lcpO5qDum8Kor8L/gWZojCA9fqGosUOc636kGdTGRjggFr3/APPejewF
Yz8Yuzak8Ww6DUQMPDvWqgO8WWzHHsrTlcHoUfRz+wjBnNiGyrE+gB3Ue+rKtzGf7MjsWg/eJXDP
UDCacphjhdaQtEhsI4iBCjVLYW9CqjwUDQ65I3OiNAHVhKmqdSUeXc4jctT6qPmBUmS8AWEsBMXD
W3dJPGcwF+Oes715rU+6JzX493WitEg0mwvlUotdP6Ti3i/zI6FG+kH6r+OI62pajmmIqxm7v2fJ
k51m741ctHuS+O4s/rNFa/sHK5MkUBN/e57l7AV+NmA5R43aDKNJiETzULRje5qhyHSaCutRjadx
/tHaGIYyzSZ8Lm5/qhUUBhB7DTNb7UrkQHrWaAcvQZpR1KYZsalhwsSHt/P1jlT2BOhV5q4bdB1L
4RAzIRjJe5QL/0KelmWQa7UWGpj0316jj+MKpFhvjlxBITbgNlLJDCAfx29cuipyA3J7zziDvSfx
fRSTzgV0F8tApV3w9yyCtYXzP3QuiJnCf5PZYeb8KKx0xed8b6SuGwJce8cWoh+GVV40QEGH1ehB
DwWrgCxO9COSk9dhCgat8VBItM15mgKX+GaoUxDgE5IS56H+HK9A6n3qvxoD4+h0jYNhasgI3kTi
rBuYszle9mlYxM8WpSN5726Gh0TJm1vMj3HU1t1KYNxB1/p6JzVws6wf1blI+TuFzVe3JxEdJU52
dTqX2tQss5Mm5xy6P3eHYUSNZvCJO6N3lj171Gjn88tQlmGuAe81k3PvVXI6K8dGuLM4TNjLzAhc
Iy+/6DJ+1KZs/GG6XQj2cO+1Cudyy8/JLq2cM6ky9tnvhi2t3Yhm2rjbI+k0OWfPKKBdr2a+x+xL
tVxxPFfdfmtQ53b0SRHbtIlFlU6XdkhUMIgcHLfsp7PjwjROMVPcW63BXS3+DTfq4jBNShywdP7a
0pCdSVVLLrdbt4MLhy2YhDuQ5wZT7q4Rlnb2USw0xmhFt6d0aR7NTa8d59X/6fZGGoxiuWp2Bmaq
OcbvB5yY9LsGWlWQbtwdl/aLmK27LLAFzB4Pio/YuD74RhG8VT9ZzSOaY+eRuHZS6GP1LArDPjUg
OHca1LTn22N4KcInakfv2ClTo5TewmIX2T4T9ELaeN883u7FuqFHjgdF4HY3OdnkKx+4jAnddsp0
73g20bUb2Sl3DPMJdBihT9GmO4n9O9qKPgsbc5HojvHdF1N/GUTSvCT8DbaNZxeeP5KupkRtydtp
W725eH7+CZaee9F7L/SsyQ0soRL8laX+3G+kLekQiNLxBuPet8iwFXRgeG8CTaFYH7avj1ftDeWe
aDfqi8f6y2zHhtGgaQ9654toWYWIphU3LgRE3HcV41XXUk3g1Ui1aZDO2uKhIC7x9OoA0SIUVM/m
4LXH1Zy9s5LzFI0UdsM0r9HtUBc4m/3pPgQVpPrJvO4NzjNb5uL8SPVu2Tv6yXEbsjIb+6nA4yRy
+RKdqcsxGcrlXVkqP+A3srMrk/Y4d83ViFcyNlL7iybQR2H5UGFHOIVz5WREBHvFnlihizEUX9ra
+Ra3IiHcoz0JP3N4tfQy1iLlg02exJRd/TW94mMKT8Z4pcJDbj9c55S3Ch+b1y51lkizuPTsAp6N
aIown69NIZHGGdlnDQGcvgpzl2Xpq4MB6V1rhiY1GgMQa9f1kDba0v9ur9aHu7r4V46ftArtyri+
l8JB7FMxUk5e0bGmd2Of1cdq1ugAPUIqp27Z6d10yqz+ieLks9x2mMKajkt96OCVBKpBKZqFCQSw
Vj7mhEsee8T4ArUk3haMJgnTwAd6SRjoIYl2u6CDkCQ68VHj11dO8T7Gj/JuRbFwp7euHmZmzMhv
nE8jWoRjMWr6qXD4TjV6SjAQTrjCG35YmjscHDv/mHOSLoXrYSTs9CGhfjOukHy+OMwDte2WEbUL
mFLkbsvl7VDaAWC/c9LRKHcr/2c2dMcG+ipyaLFHCfLkpAQ59G2+M2qdGM1KeTsICoeJPN273NS0
QDFRzRztWTMlDm/N6O4JUvhGzgVF/AbvlMTg5t4bdvQMOB0vvWu62Q+cZfXvbCho8LryFoqKZEhI
O1SX+s+YU62muApWjX1b0ykE+rz5yN/NTJWPmCg1O2S25WFDkCu19r+xcDywDMk7ZRr+g6clEOEn
tzmRY/1zskmGxVTROOizb78ljonlqx3Wae+DgDp6VBXSor+S5ifool/wfyyiVNECW35M2qM/ZRej
6c5do9yn3N2qr6olJbtWn/lI7omYeGOcB8O9bVASwlUiwnk9dhMqaWckfyKV0PNt1hCa9vxs4ScN
1YDUbIY98qoVftCnRnvt8+KmOH4bWX6qlK49W0ZvrxTblxerNoDj2O7iNpanvtCQF4pnf70OkNOO
navUU5qCGLbzXTnkDoNYFztY5RjHkXgcha3NZSyUQbP0Sei9uIjJVAGXMF6DVcNJNIhYaPr2rFqr
COyibXa6BgEJr5CvFcDR3eShZzVmeWDdY/2yxYNZ6O6jBKCuNOfRy0LCN8SHEuTBrolr4VHpExwi
qq8NtdQxHz0sJJz7NTZSUrB1++jpkuTo0cfochr7ffE6ASqftBSSNyh181A36QuWu5hZxN6FT404
ahs8KUbDs/dyIOWsLgN3WJ2zlfPtD905bw76SJLFbd9INOOTv9hmSKFwqVGPBzkxqwcizJ88Z4o/
1Vl1QAn75voM2ypIQpDAMGH1JDriNc2QRU/5E5YarFtzUkcQ321dwVQ0pmKH0UyMtL8kIz1pHsa6
u+ZaqXYSQkGaL9S0qYhj2qLmNHUN9h0VGYpgE1Ofz7D2VoZ7ajYjfajZN0u3PuAq8wlzMhVt0PUK
z5ubnZ6iKsHQDdNk9dUbSIOYBVJQdAX5ZOGd0Xl6pAgQjSTWYTvlWkHRfPPW4lsGQEEoczxjAW3Y
XnS7X0FQm9HNhojS60gZcx212+F293aw9JVI7P/1x7Fy/vzsycUDF/rki2dUR11Nu2Z03t2cOOfO
KiASOpp1wG8xP41N6WO4yBNApiDLkbXU4JQFGRWpv3Sb6HYYs4Vcod8kPbgp8F7R+ktcDGlYaBgK
OA+DYlozpONTBWUy9zMvqkqT/AFVfizlTDCY2Xlc9oMWrcZDV2KiS6/r7d0cwqLuyOkAwX59jpuy
uiN+rjzoE84qxxah50vqjp9a4ZlHtDFVJCALRnOCS3jbGmfkDoF5VP7kvgwtYxV/9D6Luaxf/Xip
X1dX4VOGL+w4hVqNIepkesuVYJYmsF2tIwJdwT0qCFQaiygWUpySHi3C1A0gGUsVrlasgWj3pYHP
h1ZGHrYZgKvWy8zCpVQe+fX6Gx82YohRs0MscT1EvxmhagSvGJgQXbGlNY+F7ygaxV2WruzGTO3p
ABcrGGsPWBfvEBA71Cl2RgpwXVdnHIGPPldyoInK51kpANEscc/t9oa35l9wm2rPcQXYQAIz5sHM
yy55UV1NvdbelO9N2BO0Xlj0yfjkaz7kbEg/3+ccGf3aH3GysF7QqTMbF8R6xFJWb3UVn1HUaR9D
DHqHaeJ4nUtZXNmiaZRwZlEU4x+JAuOB2Fm7s/U+JvLJiVP3RwlDdIRLbrDGPBSxOV6qBFFTK5ZT
Y3XOt7IyYcT0Np+rAEgvBom9OQOdES8RdKi6G9RJl4eY7pqBW1rraYj99bhWLB2LWZjsLQRs+ACT
tUK5JnB+BuLooq6C697LwbkmDXbAgAl6oDmQ/dwW2unS+VawOfGYTXeioXRC9KyoL9zqIddH/RWw
LUoAFKhR8Je36eAWs5YvbR9vflRq5zaM44ayd689lMi7GWrTqbWGfo85/yu6Z4W2hC44aUuYpd5Y
H3FN2jnxkgUDlfnTnNwvme3eZ23NPqQ530n6WEL7azX3/XVA0DfP8HptYZzVlizj+roVTtmsHVo1
uvdTW2IlXaUXvYBdtCXBMZ1EeDMu96OeDU9G6XzkqP+lRRxrDeL7mG1+DIZkk9JnD+3u8Dx0bMZd
Ioh989bfuqYcT1ZswSECXMWfAU0aWvjk1LbykLXJFnSYdveml0+YZwx0CVi/TPnSnoZheZeyp0Sf
Wv16g6WgiR4ZGznPuvhoTAtyUl2zhW2BDnhOQq6WZkQkFb5rSh0GA2uEeIZ4kSfr5lZVnYxleuHT
WkKn8umB8nFFLTOgacWVGS7zYBzzRKxEyMknlghIrpmPjxnocFfzfGm2n2/uTyNjpAYLsPNY9Bdg
Tvsy6+/uUD5Udtc+ybUaQKCT/l4ru7vSYktrcUk72sv74k8ETvrikuT93ub0RktafSlWbzqPjnPO
DAIpCUH+nFRa/Tg08cWVUN7MCZ2rmBnZ5IvzgFySCHvYWUQqdw/kCnJpMbEhNCg9rHUjz32KBNHJ
QdLt3xpz3pMonwVTolFsZ9ay70yymWMsl/xG86iPYc1OpnuELpUE89R/F9Miz6tmpwFOc/VpPBFe
mh4JciGUrBmNXZGApGnr/dR49hG9thkIpeT+hhx0ZekEMZkdd35SnVp3qsIxHzHN8Br9tOScDsuy
CNb23Pf208KibMf9w2KMbbSM+QveEOk1Q1l5zns9cBpS5MnuslGbqvo+1nbYPRiRb6C/Rgh/kAuN
pwTQm4ZBHOHatczmlPrMak8VLrLDambV134NlzSNBig9aHuZNVMkdUgS2lg8pAmVEBb1xOV1LIdm
22sXbAR4USN5nGzAgLld7z0rJlKyG/KDThOyT5hKQHzh/FHYOmdZe8N5qP1P0+w3x8ZooeDDJv7k
WkvAwsMvqd6Gtj5gf1+LzDjPcfZjNAvnoIpMQ/RM2qk3fBkX8WXo2WHdaq2OUucjxq5bPyr44GEy
YBAjmc8TmbA86aSfHWt3VEjHxHh1ZmbAisIv663LmsC98+f6zdIzebE73JCWCkVlocilXhCEcBFq
+ZPHSxDGTdIyjL74KCRGOGgAZtjNW6RT10vYq/7inGtqRthnJFGMRn+kw23ubQ3dxSxBTe1av0+l
84Zh6XBirXpjVIGIiYjSLbuL0kJvGfiiKwZfMrj6DA+evL9M1t0MOWjP7oCCBb9IgJNYP45svZGV
GmukrJxkmnS56JQbF3M7pAYrMrm153iiIlQCjSC2+g1RcQyb4c69TmXRH+NMSwOt2VztSvzuK52w
eu0nJiNwG4dYvZqkjjxoeX60vXdhL/ZrRwz16wroj2HMeyrG/h5P2fZiD/HJnaD448QeR5yRFZwu
fe3hg1+bZmWe5/U5Rh1leS5J7T7LpCA8rUXw1ujIymYNlVuF172WUfJJYZEUjgRzDohW/IE5VXEY
pG0hdCm80O/fyqRmcqBn8c5x8w4tJxs7cKvBzbZI1ijNldrHQBZIR1kweINo5TumAnd+px/mMQH0
c7PF2hlaQrY0uFALER2TlqHDHm9EYlLDpbizU/aX1YhR/1hYYF+l7emHrGAQP1aoUUw4txXcyIWJ
NiOmAnXrfQKDjqgSZITuQ9u03UO/HW7LTsE3GB5KfnLnB4aW1OpN71VX12BMbc16d2/PDyTxyJOH
4/xdhrKU+ZmeP8jtFnm3P/KaprvqJ+c0FTqzUZ90vLbgsbi6d+qxuxDZcPQoY8+tM5OiseZFKLOS
TkFKpqwuHahvYihKGnFvCbHXrDhj504cdOVzdppKcZ+jJvK7qjz7Uy5DvAfGE+veujd9DBIW1uZj
Ua8f0jUTOuTSfxnIUKr6FsGsCYtRTk61F6v+OHQ0/thXKjgo+bwjN7U6Wm2tRUoUXyfdkEE++WdV
2dU2NXff/Ip481JBNTST17bXz+k0L+fEHoxAZu6AwwOmUtJqj0tcT3tNGmfJ3Oh9FkkAWZIIWUrS
q476+96acVds7HFvAaBEI6We7tb6t3xqDmtaMj2gCK080D+EBi2zTQNkB5MY9A5l0/mvpLsfcY7c
TdSul7kATxhLRIV62zw0AlMnIqHy3FCYfYof6HG/2zjJnGK/W15RVJ+BFl5TZaanqQdcul0Ptysj
FupoUXLsVV/UWFqUcVgQ/rzj4uaK7/JPVtuInQecgWzYap8qOtMF7iX68wWPJaAy5lBfR9nrO519
g5wVbBCTTH9lAC7IzmWeM9K7HUC2aPsYd+6GtHtGxGKFTQ1Skc2wyce2nt8q3/6hIdW+y4pCbOkp
xqd1oGqtVmM93hZhk0Rp1jlqOnvuv0/QUu7LthPHZYTYu1RMNtvM0I6D5tr3a+e+ybruXyvhW/fS
NN7y5slh/v8CrT199VsdhLpK9aPMfGgCvmgja1LYkkHeYPvaDia0pt9v4QT1f+/KBacMN0199rqe
LSHN/NC0fHfd5UPRRLcDCQKfdXT6wQwFw/JTFQ2uYnIvCvGvmzlj7XBa7gGb6+h2sLdOzd/artst
CLfsHnUPAM5XPrvLUOJGng2YDFzixugJbrfx9iIKtDVxVzO0IozTuIyqTXB7O/heCm/dac5634iQ
HJrf8r5s9tm68AIT3N6o15oqut3Sc+y3SCD8nBGfWeAd0NfR7zfn7WaaGLxRl9VIdnYZMFdWW8yq
itbtcLv7x8HGUXbf5MxqUzuvo9sL3F7w95f6n8dayw9WlyAKnMradVfkRby35+nt9rT89tjtBVCN
8pZub+EvL5gryFmQGd8aMNKodiY+CFIvm+j3+9uDicQabIKUEVSj2e28oqrQYdDkM7uro9utP+7G
UqNQTXAe3J7xx+O30/+Xx/64+8fzTMY8KA/+55ULIqrBDoh+ub2C/ONTvN3XNMUnkXZJxMUvGFwi
kLhpGWFCO+aut0sIGfh4ItnzgQ5fbk/QrG++0alwdmfUFb5eVtHtdV2sDDcrDi6UGA9lJsP85HZL
x3hhL7L++x8P3R73tqfdbnW+1x0Xtw7/eLnb47+/Zj0D/FkK/txNHXoTkWabRPR263a4/QBBIhGs
+WDBEH/xGX6GvZIguOg39qibEQAgYo2oi0ipN/+bvTNZbltLu+yrVNQcGTjAQTeoCQmCpNiI6txo
gpAtGcBB3zdPXwvMrMjM+1f8GTWvicLW9bUpEsD5mr3Xzo73jzm+X27//FiJEx/Wm+p+J4E3qR/u
X4b1V9KeU7YkSbzTonF6QCk9PRiM5xnq8dt/frl/L48XOkOIiCrFernpshxE5fqDRIqb5P5ldgCN
RmkzIRdxizdPDUid0AtkFgtkdC4YxNE1ES4Puz1wbFKg5oRxn6eDN8qdvelZKLbcV6TfzYZ1817l
xcQRbQcwXT/zJH4TwNPMlBHsOJFpzmHA6BxyYyTWaLA9BZpxci1afJGK7UyHt2F1SAav8Zgbyg3g
93yCkcN0Ito3u+QfzLt1s8g9rRXld3c2j0PRShyxcbRvTfMiudw2qMAuaVSjPrKgxtbWY2eoCFxQ
FMTLOmxOwnOY2vGDwwvcAJec21/M4tiVsxjdIABLq5BPhr8QTcambbt514VM/2eY0DaTuzjLwB9R
aRPYbl5CKUnf7vEzsV7tIVe0tnoEcHaSM1AQpnVDV7Mj7eFOtP13meFHnMN9H74JHeMKvMvflfW9
A/iyLTsPAEH6m6c1ANCRnydK9kpz0WvVhG0ubO9lzsfNYtaFy7eJKuvNGJ0PTd/rba4wpna/3Y49
y+w50MoxGcBEIeYjn9ngxAbNAsd4IvGYWz0AwT6FSRLqu54Z0CUKk3cc+MDY+kxshAH1GrGFYnMz
5PSWYXhLXPaJ0UwpX8hw41QOND7fzGS/ZZvDQMZ1jQCkzFF2Gj5URsa0bqJD6uC+ZDB2hck719KJ
PYTGcNSiHltrO8dBFeMlKDzxs7T3hkebZeaU+FUTBi0Mo6QjuwUbUZmnsDX6auNS1xDHBMZ1CbLW
VT7lF4tAm+WgKSD15ZjS6rpnY8VU0jCSi9eYL5hdPQBNXY8xNX1mRHXhZ2831ZygKE7oq5yEd6+B
1qWsxdhUdvGNu/OP6PxuxZWplgU3Bf5RRlxcQmD2XiQ7DDPeL0NS7+xe/0UD0XLLGqLxubaVT30I
GoMBFy6Orvo+d2bBTDr5lVQ4YNBE+ygkw92yQiXNXDzPjvUZ2qFvAdNNtWLbdLzHfaMbu9DIZ5Yo
ebhvJnmQiLy2OsqdQNfqNOjibnozst4IJk2bd1TJBqk8he43dTkcVDR5Wxl38nUCh5SPhLouGEg3
Lpzs1wVz6BNbdeghtA33b0Wpt2mATT7rxaxxClnerq2Xn0ZoWJd86Zyjo1bjrcS6s0SGc4ysyXnV
+rhmgx7qAXtFBJ1W+DqhLj6Sb25tQFJwg5qJw/DAAnBaSgOoFBWnrIonaRfLSwx+s2zgHGpzSMWj
c9l4aPzQtaBXMlmjbQenHV6naVbXAS4wB8Xwev/SwS2YWqC+5TkJ+ZtUbeL3Nj16LHL+HNkw7dcj
jsLlC2Nj/2AkY3JLTM3FuBeYVUiKfQ4qznGW9TbRkucodh5iaZ5LFrPuYA0ngvfYEXS9Bvb8GZKm
8wyxLJjJa7rpvQHft/kd67nHf4LRNM1m8WjLrqFRF+PRFanJU6NBbAM43Rd5Q4Ko1+xL2ZpXQWc3
EMF4Qvj9Qb2TBmB6mGAitKBclOPZUd/yShEHXYzNLmwB7xnjK0IPQhuHFbbmepROFWVhRuKZ7coL
ZEN5KQzkihO6hsDWZps7WYElg1PE2N/ZJlEszlLIp3qAL6rZ0bRjXLWy8b+b02BfzM49YzzOD8tS
YxXK48nHKVH5DRGGqNXzeIc+/GvOjBeUFZAiGM9Dy8nf7PE041l8saAixBYwF+hW59Cbq4vSxPNd
dVND8CiTElvd0hwGm3/+v1cWi/9i4cVQbTmrXdMQtm781WqxDIbyEgdebSrcFGAoS+8O5uIGzeCb
i2jxZcrbxm+AhFuruGOC/fofXoKx2rb/TTvuEhODcQTfKDAG3fyLnN0L465XCPoPuYbcKeyNRwee
jK+NcQJMnzRwg/ocQUAVeOUQX6UXbT0D0JRW4YxqazNHGRfFp1VsClYufxzc6BWv+3KkXdWvqwr0
Po3679+4e57MX181VnTcE+jwJar3fxdk42bITFWSApN6xJBmlnCP0RBehbkgeycofW8NbulPgzhi
qYr3tE3pz8U8CAmeZpzPYSu9j2lXCTf+ZRv6t5JhDsMf6wuBiiV5flECM425tSXYNUCEy38w068+
nv/yrnsGLgLXs/kx/mrvm8HUZ6MAgayigtJdaqWfdC0/hNWwZJv1I6oMmAFROwRL5vyAMM7jQV4U
vMZdaZQkjhnueXR/WalqDiAMfnjrBKRWMJmK8aamqtpPVTlu2zy29p0CBNZl/4jH+f8WsNe5+vpf
//ODKq/wk7Zrkt/dv7m5BMPNf7le/Y/u43984YTu5utHzv95SX5j/P0o/i//0z8sYK7xN8kcxRFc
utYaj8ld+Q8LmIeZS8dJSQtowVfBZPJPC5j7t/UBaXi2Z9pYT9ar5v9YwMTfbLoM8188Zf8PyVhi
/Uf+9fo0XBOlnjSxBrk6E4S/PhXqSZuQ17fipIXipeNQvoTLAIzLtFDGeL8mMTUPel/GuObRHZRG
sjCVYlbtLcDq1t/1AkE8x9TTnDXyKY/zHzXr1NP9d9ZEpYYRge1eFf2Wuf5VGO1TqWnyHCP5QQVW
ZX5Kv/RgjPauhwh6oma1NlATYUQjuwdKlmMTqYv6eZqGn1WW2ifHHp7bpo0ejXXkGyoOR23S2wfD
cSkJx/yR9/oGJHx6LhxsL7YdQtljUoCiu8/DU6emg0VoyaM0gE1yot9NBcK6p/ewQ0jWfGRiBzD3
dzU97zAGZsyQBBNM8VKnik4pdI1dgvfj2MUh6EPHlE8Lo4CtE9q3ITS0l1xZwAta/WmClXNKLI0X
Xf+2y2h8YeM17heV9T5iSKoPY36PdJ1Ctcem6igEazIn3RRk/KkzYho1KD90JfrwkkfVIaLRPLur
zwRRTX4MkdId+PhAHZrgWdx56HwRttb2PomGyPNYMQhpim4+ik4briUomEpGxddMhvG5HzkU3cXe
srMp98MAM69Nlf5YGiEerAY8K2rOdBcl7XBmRvZi63G4NyRlfGWL4pHEQpDLuX2euhmPasJjqmVI
Gptg3XgoByV//Kocf9Ci5gZ7tViERtCOkpZvsC5gfaUddTeyb/bCxxJb0ZM76ukld4bnJdSdZyJz
97NtdFeSPKadZgKh1XBVPLG+3Q+WUpe4097R1qtd13n1KSRZeJPV36IcPZQYlnUIjFSt9sYt/jys
WkPqnqbUsbYQ2Ywjp1d7cI1Vs2BQuM+6uLXeNDK3o6hxChr+2eTarsb/cCD81XiOCpX7zOWRAHrO
QtX9l2PYbZGxh83SnEZcJNilAFLAUz8jYS1x5CeXlmUdVqnkpYsjcSyS9idD1taPpaKqiqD7/ssD
6/b3k/Rf7ZcGLpG/PgK47wWOJ8uSru3xJPj3I1aD5lNpfYljKUKZnKW5CliJgpmsRmgBjAB1BoHc
k226dXv7PRe69hRWFoJHBtAe67lSwe4Pa7GjfXdvdeahucjD6H2kTrShuOQyH386fG5UaSp69X5D
WEJgrbGJHXqk3YIQuI0kGnJfKDfcqZYQYHCZ26Hj/yjL+AJO1a/J7SRtgP8xsrGFUSU1wPVaMkIr
q99IB3ZIZ/XLozOry9DnB3wyzvFeSRbVo8gkWyPK/B1CG0Kqmmi6Sv3YmWH+S8Na7+uhxjZOiy+N
XNRr1HfnWcTOyQkdVFXsKBjaCgTPwr6kGh4mUAforipyGvoq7phvEmIwa+8jrJVntzF3VqN/Sw0l
z6XZPtiGJm9LE+7jUKAGUqMbeEzeO1UZrzq+mpRQGzXpR4H9caoMdcBUGDMAyeRRxtNRaE5+GMY/
eWh2ezBcb6Kx47OLGnBbm9rgY4+8zmv2U+/oKAEjRUAqlgkz/5nnrK+SsbB2MvPoFHPxwQSJghrA
6D7t++8Oeyx/7lIS30Y0crmXoRofMAFWqIzj1eqQt8tuXvKTbImTutd3TWqi+XD6XWsUR15SiWcL
IymMUBCi6J6tepzO09LTF8KL3FQ9ra5yBM3+8Ol4Y4kqmSlEFy9YxiK5M3DIbXXNOceWKk9sIw6u
07Zsk1yme1Z6FCusE3TdT1yt+l5jfwNByrb3Mu5rNM6LhiGTJXYFSZK+j3uksbTDomP9asP5+xAn
hB7NxB4Pkgg76B3lqZZeDsvOCAHhogrziHPpYLdCmpDyZCzzKz/TI7anFwkebackqPtWEJWKSdnP
+klckVTzkkhXcTxXB9vQIQnw2I3eLbTC+DbUSD867o6tPodO4DT61gZCh07P606xrh/KtQe0Qgcy
rKKxGmHzuhljgTr0SAyzksdGeNqmc99qmHRHNFs0xGb4wXKQMBbK8qYS8R4gCtvo8EXroaxkqHYu
chWW5F76bBXb2IaVX3gly4hpoA0zG+QNvTvsJ1nvyqp9bVEOPLsOvmSNE4Ducr7MwNsKORVHDV8O
MGfrxZyEfCQ/rxIEzrYmAV+1UW2nBatwmoSs9pxvpVXkaH2KfcN6eFcrDJ8zyYliQo9ZT7dMQjie
0+JaseP17+7hsEi+GQL202BX3A4kyPkKnejOidkxtPMAboo0pnLN9YlbfMh449j9GNQCLtCFzg1T
KKXof1tOqXpqrJeoQa8K8JnwqeyJmqTdFUKHCJHULG/nydu5bfkWDfMvWfXNQZrRTYHl2jBtx3vZ
zM8T0MV9LbN3wGwD1xpPnnpp3mMsF7sh1lZaWfNtKLy3trfQLpGyvZ8KDYPJ+j6UjXXSlTYhLSoO
KluMPeMFp/8BMUdtLXFDF+1RAmE7xEbSAT+GmOzZ3U5BSYZvnJxJz2XclWnWfqzk7yqBQmj+zvFb
UTOgmK/HQFriz5jkXItM66w2/kxABu+81XhQMPWK7eaAAznZmAMkG1AW2/sz7m4maiRFRuuY52oa
utPcgTuZSHzJhcWcdmzey3FEWp9v7YrQmkbv3qu8rP3GlfDQa7RNakCcMYPZusv21Hrn4jiEcGcv
O9Q5oDfGIrDyZwvObNDrLV47Ari7sXCC+x2Zm6hW5ri8Ok7zUKG5PjQtTvcB72m5lNXTwOY+kktz
rmbcIHU314SLRDZK9+4rZ4l9RUC2BhFrh9CormEj3Bu8du/mujOQ+GhE2jAKsLxmf5577GZy3qAl
Q8JXA6mbh5KBr5k+27N2ktXcnrKIEpb1+hFX6rx1GCFsag11BWXza4j481DAw8X77JxphcEj4xlQ
mkKKWBgXtD5gBpcYNF+sxacUdWXu4qUvcMcEc+/8QcmvwF6liy/dRD8NhfmFd0od0smtd1IgdrW9
yAmskT9BVRJuVWgVD1nkWuRIR5+plxZPdQoyLSzLnzranYfG7J9KJ4WQw8Pk2uB8PyX9okEo7sSZ
7gGF82QdO52JX4sPHWE9oCMw8mVxJaBIHVvYc2aePbSZEe7uNtcOJUgA9vBDW/o5wPrOSp/dzs2J
vMsMlveoI2I+rzw/Zvgdh9Eje+nZj1vD9WesOCCvJfo4AgZwNcyM6kV1HfW4vjB7QMIdjR99xwCt
7rgJh64zdlYE2p657NnmmRa4w6iIzEqxTQ7zGLTAhP3cjTkg5KRvSBjiZ9O4GaWGENhpmozZWE2C
AY73s6bGJ61MHP/+uzHVsB1iMcL3QAx4xxH7khnxwVoW/cD2lggmNsJDjhaQawzn1MCzXETTEVVt
+ARzydL1vem64fe8Ip2E3WQedJP+qOtw2BeFemOxXPIRwYYOJMbsmpm2hO0YP3ck3+bmvQILuCvX
B2yyPmp7gr139mLpW49b6Sj6+YeZL/HZcMMhkJUIxtaAPa9aTCx1zxHfrOqS+Lnr3K8049xGrIFK
bRAPvUfVlFHS+ixxP4VirOI64lqZ4pWXozBSJV9TpHcgZCzU84hGeiLG91FUv7WVgPsuWT/IKez2
Y01CBgrgkmU4Gp9lnL6lY1/5PIp0GDxEhKzWau24RvZJM/2T6Myn4nje61yrALCapymOAfrj/8QH
8xvUKpEtbr2HkbbTuMm4CX1eKEuT9c2dFWllTqE9c3SxAhLg+wkM57F7kAt4nHxiwdfEmXO0vPyn
k9XNqU7spyWui+eqSTkBp14yRO9r6k6Mw5Y3PSfss3d3o7qZsfZI8bOsHqQArKT5Rp7UzmtGP/HK
7rauJlcDEwKllTF8/9IX+ich6fxxLaYBayJy0zs/WmUqqvcsTn9iBYwFoCMKi602yXBF2w7eYaon
Rikt/rDOtsrz3xvIJnGWZwDZaHUIvuo5l6uEFX2NkZ3NkM4VVkCfRJgl1xyV6RAvuBSUa0SHAbVV
1iDAq8au82GeVRujmhQ7D7s7wFj7CkPb22rDMPJHAWfbUSyPiUPmzWSgF0v66uf9qszJm7kNY3zG
oYgeDZtvXK8JA5NVBZhEfsV0SDjXmzIomcoDRKbyruRcBZVTYz1LHUCyCh9Ba1UPblKK7d3lxyvj
5aFN8SNqer9HwrZXw0zQX8bqYzGhN62K7c5tyZzpV4afkR5Lb7RpQ9H+TWPIuWWWp7IwF98pKgRB
K+YAbe/B0/JfSMPbK+rQ3rF5grmQZlJm8SmleTvYzybScki52SnSvN9Tb4CYaJIv+Py/aHElXM3a
OWCSEpvBdXcQCIiYaBR7OrJ4AnwB6fu4qG02W+42MnSHQ45bme9j1O4I9bFDXE8FwTXIOcA+RcbR
HAZxHnrjl0Drq0XSwwFvGLu+Qv0I229h1UJskpOQwznEkiAbndrKchmQlogSNuVgMPaP3adQOhEn
D0F8LSugs/VO1OB4HQvxDODsAYsrRPywwHNEZnRmleU3q0wmNOc6IZWNY5IoR7BMtjOfys52D3Pe
L/tyMq7AgNE6awehsa+bRV5DeqP84KwwH35jUNCvGSpcX3q17Rc2z3ajX47YuTky7OhnnbvNS9oZ
L507Q3uus3M044IyebN2NPgGQ94o5YPBbewg/di3Uv7hU0nY0KbCz0szJj3riC90DAB4mBujbcuj
FedPfa2+hUlpb40Bc6Oy17vAsyHJCx4AXl7/CtPWRL8FFwWn40mQs3ntDkNRuJdsRDFVxp5J9LrW
npGTXso+TE+8sI9wWpwni+UROjgs8blh6RfmqARP1dTWkbx1JdueBPrEzqq5vc08kd+ocl+QNwyO
0eBg6q7UAOkZqxGS/PZxxrgcMOGfbzqDHOHU2QNxR1guC8jIXJv0/9nFYs9xGi0v9XNvOlm1tC4i
JZH2Xs0VRghYXGHRDh09sGw6B0LMuk1H7b7LdTPZs4n1zvoqgFSuON2/LMmuwQT0GMZEQKJtIbiC
PaTrlPrBxva6V8b4mRrcSeNAwWhQW+EJ157vhuYReOS+XcduWFsYfC1eRq2AjNBrYKNR8CBjn4dT
U0p3G7opS6jJjk8JmpXT/Ve1yNll44zxJH5xwOQa2oKyPlOhuQdTiMeE5eEz88niEWgiHRoPgm2k
MOUafM93pv7DDFV6415Jb/AcGt/saR4rIw1AnlaPNXTuc2h06HBwwFCLanF2otRP0UBx2DWuarcw
afAAkwu/HQ1G25To6vdiK7makvJnBqDiIOZe7IxOiyDqbZOakAhZhD9DdtHnLl7vrML2cFxjIugt
2ojBqactPkntdUyL71S6/f7vJo6cwAQuyW3mleGO4Nn5UeSYmwnDSrCJ1fkpZfYQmWQpaGU5k6uX
mkiF8N+wvj25sZE/juvQS5vM6zB5kDNQDO+TPkpeI0DBD0XHa9ESPX7lKb2c5zL6PJPm7bzoteO8
xDUYA00UgN5niCcNbss9x7h6KucUE4o5nFhI0Kk0PBsRhq8Q9nfyDGIOMwvEhI1qHBq8cetdEFd0
7DDcPXUghpYsmgkrcJq6x/sPrcw0KKPVwN8YaLQbcblfK50QR7phskGN6laRHrm5DyErw4amwSjD
l6HBihbPE3VydqjD4XEJd7POnoDuaxMtafsgFMrVZHRn6mVH+QwDKYNxwcb12+I0y7lhGnBpNPs5
JJWX/FuxkaWmB6L25Lm+dN2XWmK2mSOPJQc9GsM9g4MXI8a+ofTyrSRxTqUVNrAHjr3lRRcyfTdM
CdOzYyjy09w03E79VPmRC1W5iviRRDJNG6/kk2rd9pXcSlB2U9od2mYB5tKSdJmFI9vdPtxKo06u
qM9aLLZIJU1dVb5O9CxrxjGX0Eba7TKEzzl4wXOK6OGAE9fjtNWnfbyIL5gJ1akds8yPV19WNght
H/amXygvP2VTFzJ2RfE5AhI93b/IEgHuMo4v1mA4p2HUiW3BAH24FyCu1jwsGALwd08A+EXHP74A
ljGsaNsWeuavIah7qhTsy8JflvGr8ornycFTXWgmVo7yIzIBOibMxnF59l7gdS64nejQMvTYyMF0
j5rF7Icsd+hn7PEDaVo1TMCVydGSN1y/NZV+6cXovRX5xSD4AUOUiq55IQSSYbL6Js05cGTgZpl5
gtZp696WLlPUu+5TD5HMRxOXnr0l3lhuYp7qpnpsYqs8TXX7w6wE97c3XuyVKHoPHbQkamGrfA3z
NLg3kmWb0zf2BAW5DHTQoTCjzUvg+F2xjVJ+/HYVsZV2+ZG0y1eJkSLw2u8aGujFtp2jaSaXMNLr
YCYwaJNn04I31MYMUmr2dsY5clhWURtBL/d8YbbAx0rT2X9rw1NXxMnFioofcaKNVJ7eB2icFm3w
NltL6akYWC2vuzKmGg26hZBT/qE4tdbITEHRq8vaYN4UctHmkY11knF2z6omQPtCnAiP8Q2lNFma
CeIwxzLqPX2cEbgYAfwx03Y9lfKbgu0OSR+VcGnqr5EFrqOtCoiuVanv7p8/pduMoGDxSHxBJj90
xZ7IcFqhbFABmSXUzeY32MIo8vOMLarg43BcuvvIOC8Z64V5TiR2nNa8zIUbiH6Ue80rJE0Fg8wm
tZiZENSIbZUkspXUBP5zTI10w/toQjnSp1tbcKNrIBrCxu783J7/jIZdXxCHbPA9lYFg0kmQDS6a
WMfjkpOdLl0s98ySEK+MPAib3uFRia2nb4rG16yCOCB3QPgQMqisEvPVHmlnpsopoAnF8TbqHZyg
LvpTI97TJoybusGect9hJjMvbi43ve4NDy2uJowfTDGpdJIHSB56dBwH84eb6su1kfZzkafsPfXo
mxVbFh+tR4ilxnSvA51HjH34mWJOpB9ec1pyGA6ApLeeVU9Imhlz4ahefRvK4dy1GS+5TIb/OEAW
zloWaS89yx27RJx4H6b0Yf2DtcdzNaXDbhlQLgMv36gctu9sF+oh/0bYnTxGvEsbs6G0knb5aTbJ
w4yZIuhNuotC0+Bt1F3ui7g6gNqjG3AKEgOiEDJ5KW5z7cW+nbuU/4kknqHFjb9yW2zJfIf5e09Y
cdz6fTUWO81+T0dyNNqS585oOMXTgAgZSdUDlZcMkNgMQApgEN1fvRKy2BFRAg39I4aA9O511mvJ
k2MpWESp8GISIYvfEy2Si//fTGuPNlNA9DEwBzheMe6KTIAPGCKKKeO1q4R3jGSXnCY07Qx6FvuB
6/QHpmMtYQp6n9ybXNeOrGFWdclza9Noe0t+KzvaXK80gEYlofdt8NxrgwGav4Qo2aEZNbwb7bK9
TyR6k2e4o6i2XLXgv89G8lTZf0XRd5W09sHRkfq5pG2d3YVgcVRryWGQJkidgcKPxxdsczt+gbCM
87M2yToNsS7boHte2lmW23H0yh020erkrF/Ih7iQxoKtYi1aYmN6cspWC7yMwBGDS6cTLiZ5F9lI
EIlW8brd+qRINV5nAqR+eXZ6tPithjTi7K1fClvDgwFQr2vAQolVC1HW3uo2qA9dR8CISGOEWH9c
8iEOhTO8m1HjMs2QdE+1s+zGzpg3WRs5J8akt3CUxcOUVvW5xWykz1X0sCj7Xdeiel+WlWJ6AJ2o
HZPvnP+/yrrzXlKeXOxLajgHIHIOKcKvLVOb7BVQLDAVNWwXVazjI8/A2YJNpzJ5oY0zmN9jbIJp
S/NNVSQeDGVHviTOcj+l/bjzMKvmbo9fqBMt57idg66Ya19NZf666DmKaBdmo0akWzf17H9DVqxp
VVpvlEAHNFHVbhwGFGSZHl5UD5sQsRva69EEAOQur61L0a881gbEhB0AXLu3TsHBqMYAUJbxWsvP
1tXBtUeOfltUffbGJAtqI8lh9ZrlVo5Mwcyle7OtIgzMBv/kIEbzJIzyTXe5nD1zYaPZY/SFo/Aj
q+12Z1o/zDK1OVJHPH8hSBwxTuRpwmQ5exCdwISkDzrsZSBngWkQ6Fx2rCPZ0p4XT94im7ca3fv0
HbPHH9CTtINM3c7uMAU6j9IfRWU8R2g3WGrjzlpGDhY+Im2fVEl7G0AkMD44c3eIi0rAL4Zw/gLS
5evjkrj9BpXcNipi9xm3q731Bj0KSOioAjWRbaBU/EPrZkIUgc/7IstA6bem9jBkTsMwjqek11Fh
AklwgztbqgKlf/JQafr3/8qZyV5UR8Eqi7OtQRMqWT5uq4V+QvZ4yc35sc9p0lRf7rED30ggH44E
hxiXAc6asufxxn2Y7LnVt6zFdGyjVv8Wxh+1hscAbqmEKc/QhJ6IxBUmrBdpASL0PGr5vkDH5YSt
+m6Vn3McKXZtJUPwUI48I7DP4baqOfvz6TSNdIzgZ55o3xjCsgJcmpn8xHxBPmZ3QXb3y/RK426E
3+pPTX6+u1wWB3Z0sqDmv9tmxhy6ni7+GB6W7XWtnSoqfC/tX8MuaV7c8btuGzebwFQMrw6AxsT9
jbOQ6XeyuJu4MbuXiUS/E8OcmzYvn2NfdM+RuWOAj6dX1mSALAYjRqH+YKW0/aY2PwpDf7UjG36C
7qUBBDfAErOn4QeL5mjbTeYj4fBBBwBxn6joUVn9i0Rqigqy2BH5SbILl7lta59h1Eo/1kTKSphW
orboybX20tHb8l62kHMOKz4YRSe3T6yDcvLIoERYQSFClJlb4LMhgr4JhycnVR0SAMUrGfJPoUMK
UJQ7rFJssYyBKNxV+6e/w60MtyzfIZap1SSIhXrTaBnkpgpRKw1JklXvWpUY3DKULjLdqsryNvZY
n/U8DS9xbHuX+6+iSDun7egdO3vqdQS45gBO0/4xRi5ZPkwJLDNkJVbHEat9vtx/df+iLa3+MBja
oZia6BoVOaTxLsZPacJqaLM6vlbheGzLYUagsn4PN0d8Hduh23dYl1CDQyJHSSYIIXIqfWNSgV/v
X3SgqEGPHufv38PZJYKmA7fmyEld9chVV0r/5RhF+Y08VHX95/fvvxI6xotlaGxAVYGeaIxT+spV
D+AP4FG4dGhl/cVBziO2BvlJDZluO63QfDVMOuwZ4vOioScbg4GwX2OaZsaS6g8kBr4bM1HzQqT1
VideZNBSRflV4PJZUFELj+JXT+Zlp7klcV5GOL6kjCbPQ1L5QveebRsT4SwTdTB4IoTY5QJm8bec
d3ar8RBs3eyaFEzIzNB+H+m8Vo3vW6lXf4ox+WbCcqfzxxrNaLL2ZprnmlFON5v7xkwYvzfyJCZW
K7kJrqTsHpwyZz09fhbFT9sePlD9YiZsxGGs9wiLtypzvmeAJBJ0m0ET2WdopcaO3o6qzUZ/jxT6
uWWPmlp4siKvVtuFydlG0MU5HtB3gmBmDdNmbMXbMtU/ismD8PLei18O+yI6KUlI3eTsilpnazMA
rvRUejWNwt3KAYZV0WfIypWF5VEZ2LgxQcsSs1yDr1DaPxeRreBLkt1EjqTCdZ4yTA8cxQ2o6SGg
bQXGj5Od2RribNbRnnbEvYZfap1Eo0l/ChmJQzcKSUnM+qt2mAj3+G5alYNuhfoAa99B60hgsroM
GzF/IRqGnwXBQ/pctDx26x2HxpbRMaw03IY7PVu7wvaQavNq4vyVDRZqbki5/rAUYDNCm7D7Ha/D
8k0BqsKZb5P3K508HBJlvBbSEIew1ont6KWMbQK2VtTDuZP5Rt/S+q4/RWN+YipAiC/xng7Wi1eR
wLkkn5PY2BjxAlTcMawCnECycn4vSS1J1EmzPXi956xKr2UePrE7rgm+MIg0Tac6sJvwZJgOd0FE
cybdGe4iCoC6RqjNmshzOkY8ZBJundj68tLPtHfYmrZQHBKs0Btmx4lvlfYhj8zZh262t6ui285j
W+50IM/86ZdxqNut1teAd2dvg/2/oe+SLzFJkxuBK3NXqYERKFChyWoA66T7yRqBFWj1l+XoB8r2
wEh1qBxdeuQJzzA+DnA/8QkUotgBcCMnwKqDfLFWkgvnmuY8eQ68syTCLIBXbhMNETLde6adeesb
po8S9o1ZgFPTrQ7hVfLlrLngbdLjs21dMAzwADzguF0IHiB0mr1hFY8E5G1Ne7LZ0udu0KX6O0vJ
n7yvSfVo3hFGpF9grXAp5zsW9D0oZUA8liwZo1SQL4nMoqrX+Hxwlqa7HhjcZKTtMe7aAz1nwZbN
YglTMbTHMrxBGHooNTKRxlndWnvtSaG7bKva83xMihw4Rjnif2qbF9ugbEZ6CluCDHbE8amObaBo
+9JfMJXnGcfhGDUs6IHDVRNHReTU56hJSI+FvU4Q5/9m78x240a2bfsv950bJCOCzWv2naRUY7l5
IeSyzb4L9vz6M5g+G7tK3rBx3i8MCJJdpaRSZESsteYcM8Ywt85rB58It3OMvGmbeBWgmvQRrgjE
CsCt6xksmxsvzpzOkCyEBbOygv4WnPt7xqGkuVkzeGECOVaDb35tM+xWFowiMpYyBsLEkRnVNzIf
xDqvaNrPjm+tc3gxvn0ARijW2tLhhoH7c4cVeEViein/ysOM6cr0hrLpLWVFA6tUQxNAUEOqrrMb
AvNLPdHyoYOxqkfxiqsAKsJL3lkk35CpYnsjyvv2rgT+hDODRpyccvKq0Egv5005qPYYOz1hghzi
TW9I9331RSN5WQ9t5PH2NM/TEIcrUaCkLPMQx+BCVzKdnYR+QWH3MUnSr1ZElrBiMS70tPXjIdqb
nv8yjedaBJ9tVqJNyzhq543yyaRdH3k0l6VH5RunnwgYioD02X9VQFyBa+wTHxdqko4c1Mv5S+7n
392+qfYVhJ4exXGlP+dOh+FV9Iwa5kupySunOUQzQo8b4Bdq1xv91UJKTBkfxCR7m19zLO6bDCgA
xUd5oV/6DXXAl7AEsOK03o9+9r8TdWtt68zYDdoz/0A8fw/ktj3puoI/t+Qr4XvvclrqMhdegpP+
RCTnJp68j5VTkYRTIL2KhlDsbeKWaUvYkrU/2KYZ2WypcZdS6G9Iioy3MnUaxJJOtA85Hf1eO2e9
ywm4XZxS6HodRL4uQPZ/KudkMEduxCzhREyZOOql/eX4cbtzI7mlRU8/P/PvfNHFP+myPRRUTMTr
3GEwa1icy4Y5oETJrUvboUS1p6c/XOA7zf/tArEcwIpHaWgDs//nBfZR6XSNHwYnSZkXkqvEaaIg
62SOjX3Nha+jZsCQETBxNJdoh8xZC1uU97+/jF80xvwOXdMkIRCxMSEP736HluwaI0R6eEJNw5CC
HAQSvjZlrr6A6EG8tPwyqwgxSZllf5A3vgPm8waQRuYtqHyMD1gw3qkta5jQFepgwnaXkXTDuDCJ
Y2+rsCWvb2EWoYNbpVkwpL//me3ld/8348LyypZi/eTOxdul3sehWV6ZlEW2UF4JN3tA9nVqB2Pj
B411aDHNTQB3tdWMsK69H6U7640nr+S5ctrLIRMHpLflY5ZC7e7pvxWjYAbfnbNE93dKlW+5wyEe
rcOf5Knvg8WWyxYmFjXXFpJb5r08dcpp+ficjE+i0/RXjPk0LAqCkqHDJhWyvwprzaRAHxDoyVnU
68CeAf75jNCDup92qBKTwS5hrTBzN9oW0XUzHUjKeqzaqj13ZNl2Gv2eK4w9c2NE5PO3fPC6/dAk
DBwYTaxyBBeXyo7QyrnOmlZ0gnoisfeMpu84eFsvv/9N/Xp3egRQcJeYRE8wZHyXW1cWsjZ5p51T
R98Ya6TPlibqbd13nxrBSTDWNIAtN/mondTc/f61f5Xe8tqupXxqEmUjCf7n85lhmkL93jgny3S2
UM+bHSJNgMdusHGXtunvX+3X5cpToIU8oixInPolhstphV2jlnROsW18H8rqAxrvn3lhqZX/GKvg
++9f7715Z7mZlC+FSSwWtxU9gX/+eGmd13Q+SnVKA/A1sZGsORLvrUZi3O2WZscyIohL2v6h8QRP
BXKQLdhtS48mIM0sBhKuPIqwerqJRmFbJutCUFUNpE+VSu5SFqy5DdVD2GDrN+jk/uEn+HUB9RzF
8sUbJgWfvfsFFTF5FpB2Yd4kpGHQsyj2SaOvVgd3dHT98WBZxifBIMzxuVwEVaAmFvpZtcgRBw+F
SEWSewACCuSuzzgDNK1RvdpxFeJv/BAomIS/v+T/cjv7ZNZYOL0E+/3799y3iQueK2WfaDXQ4FdM
O5QHhQkF4NEKgGYVRGeg7vLC3Dz//qWt/7LmcSe7OLVYa6Xzfj90ad7y2vAuxsU9UBczvlAP5U5P
4LElmOYHGqaV1XoVXEm8rumiqdUjhHY0fv0f7vb3nrvl7iNPhmVYLvYxJZar/VuWR2/GhYh8QJKQ
H1mvFvUQvAl7feX+wxdbfaAq54HjfGi4RvmHJ9v99dH2cekoBHUuA5tflxVmXSQIReapMs3P9AQr
lCNi+qS8PZi8pzlmBC1UTgs0WEY4ZkKuSLaEvkbOFzfGv5tBQNeWe5i7Uj304kTnnqhoLKN6XnKe
naTfxQwuH4gJuM4RR4wqkKfQ76xz2oMuVYo4Vbs39/CQHLhpjNwqNLX3AIa3gj7LCsOIwgKv2f0m
x9/GJcjLROZPvWgPXe0XZ4YSy+BPTXa1CljBDrJCNWtNhDs6kY30q+GYDqGDvcwqvmBkfbJnr9kR
igvbzAog663J/LE2sRuOsEZsZz+QTYAl3LjgtJ6+jIM4GAmqJCNPn7TBwY1D7aXph5m5mM+ws6Gi
SjpzhhLfe5fCzZ7bMF3IMBbVWWH94Xb5Lxs2MZmUrD7bHgXEbTH72+1SxFSPkxEAeRukR6qL2qM0
+Ao53HvsW/Pshcgw0iVtIwG3OjWk/xRJ8dKNgTqas2a4TAs2rNEVw9IF5zfQJ0DLyLCk0seuVh9I
NSaqucO9/funTv36xPumyypLoqHvCe92J/7twsOsR7bCGfB0k4kqNCazMf3ocIJ/zXP9xTOmU5YB
p0vnOcD6BAHfLror7GP4eBXbKRIaYAEM8lA+gHiM13SfBepBnMEMO8UxDcnec5LXkGnVtmfKtyfv
EssRnsy5Yaxl+Z9EQtD9yjJyeRYZk3wHmfrJGqvr7WTVUvdf8iuOKRZGf7S3mR3TQ2a2fJa5eBwN
ZiGZ/ksTPnbejFnMpJAl81DTwdPDBF3ziycqTCl5LDbosPj5ON0L3uGHPBgBNuEGO5QtOi9lD59/
/+b+F7uOT9Qa7jgWVB7iW3zj395cs26iGYepOmXewafZc9+4bb1Fzoa/yF8CT1ui+6xFNZqWsjxl
tWutxwhRROpX4V6nf1jd36elkUVBSBaPDRYi1jb5/nrquGFwqaf5xK93OLoNkgqyxvCz6/tYrpD9
P6ZtUa7dCt3jaFbgJFCqFy6Dtzgql3QbK/rDSffXVZ9LWgzFhHuSIvfLSufNNppsmocnO4oFMlMo
FfQrgoF5QxpZtGds5HUQ5qc7+v2QGjJiVoGrn4XlivUffl2/nPeXa0FrbJliObyqd2t+jjunagJz
OqnQWuLYVXFs2nofMwZcDR2/tMC2kb4y99y0jkF0T8e1GUP1EALUhMqRX5nrB/w/ndyA5cRhgUTx
DPb5yx8u9NfdyeFAsRQlmJsoEN6XZkCW4tGp3OFkaNtf4Z00j3loXlDH+tRpqXegATuwxDTBQxD4
B9jCdcmjjf03uoACEMCo1oOrPkSh1kcNeWWltZdfsmm4i3YjQt+nChTzkh96j5e4emaFAMrl2xiO
hmprdyzDZdpAxZCp3s6l/zko2u/mjPwTmkUAC77N0VlVoJ2iAkG4SiTNxUVYHdUB8b+eQlnoNHuB
Ul82rjoqqIcrPeXkzdg15ArMQmfQylyAbHey8yAfN9miInOLA80CgTzI8QFwFCRKwDp64JnGpDsP
J3qjAfJGw1uXUgF2A1aObYIPVTu1u34q5f5WgJQM9FC/CmCQuCVxhxTOwzwhQei3eefaH6yJ43yS
hh9ICv6cNZS4YZxtDdlaRxycP7SJHqQXMxC5Qt+FkYLn2XX+w20RTWgank2vf57q7rNZzngjjO2A
0uoSW8ZTY8NmDEe0FEuARlh9ZOCf4Dnw/ZOjp8Otko6JjBghpWEN6nk32AnWBdgNwAoxe1weHBqp
xj+cOX69+ZVFpY/f2FeCKO7lSPK3tSoucMig5mqg1wmqNb2+naGrYevhAd4ZNQOEYfq/P/3K4rGX
rmRI4cIF+eeLtqFpt/0Y6ZOXkhltlPIu63r/nBhFdkyws29mT+zblpzpRZVFWgdtv8W6ojrHu/z+
obLfFTgE0nLUstkJMYMpwlzkP6+lwPph1RrMX410sHa94sJDxBasaNgi+91j35BHJwruDAnsZvFr
zCS1HkkG81+T1NhFemBU5g13cVx85SBC49g21hVCx9HIOTv5jPLn6FEw/tuUKLPXc6l3Km1AFo32
n1Z67317SfKzOMJxBD8LqbucYP/548iMSaVEtH2KRoAXnhFZpzlX5ilvEvrat6+xLFqn22dpAQQb
XgwEKpiORI8xR7196gVInhbce0bOmvE6wqIHS8KHmFM8Ene4ZZlWm9tfKaOkeUjrYhXW7Xyyx5SB
QtseBEI4hiC12KQpBoqHbiIreWaYkjjiFKuEzO5o4Wf/76cmyhQjpPGMc1ycksibtsppfoDeNU5x
OY/s7wTL6bwJ1DofgcuLoEe2lAkoQCo9JAbBL30iA7iLlz6AvD3no1es2uXTCbMQA4kTvODgdPvM
b2IKSrMw+Yg7mcOqMB8L1WKW0clzG0jc0kEdHqhFs8PoyL3tmchsxui57ti0WMVQzNUvxLEhNAYR
zMhqJpbqQ5SHCt4fdjZmCejFDQcklo5ebs7M2z1coBfEcheSzzHiB+rIHVpVmayvRvxmtfoUiLy+
nyXcEdgD405g0yLduAwPeZBmRFpAQWa48ZQshGKSDjYNWpbtCPiJpFEGrNYk9dnHE7TPWKVBiXre
xc0F1FkV7CpJGvuyjk5DdZVJmK3gPXm7TLbRocUodrtKZuB3BbP3I9AvEvbcQj23KRkhfsrdQPnC
ZB6J0MYh4fRiiLK7JIifKC4qJPc2OeW6pdfUFv01CGrzJQlNfx+iHdYg+J/x/K/TmmcIzo9gX2oq
YxNBvULtJ+/CBTlZJwhmS+JT14RtO8ebXYdtyyDKhtGVoXvEFC1UjGnCLo9b68A9GK7GIkK8Kgww
TqOmXmgop33yTwjn+Qvv7KEVA+hRmQpyGEOCR1pa8lOp8gsql0XtpC4qRXkW4qPYt4hc9zi3LIjt
1E9+3TB7DJwXBGP2FuhtuC9B7ZVpV2K3jA3mP+ErPaIHrFa0oSx5IGLOOtq5PIQU+2jUZ3tB5gAQ
HtaMPtKitj4VuXqVRf7Ja0KEpV2ErxRX/NHu9M7oXXUQoYWVj5Rdx8TiX0W4+nRvf0Q4y9m5yOR2
0DI+NNF24EWTTo9XLnPVOtjjf3YozRTZoUewSo1KHSPZ082YOi2y3LH2X2z0XQxh6N4qjn6XYuwe
Smvu1oWRFFtvQF7VZ/FHlLD1vve4jW7u4gCF7VX2TJgM4IR/6ejNDGdnD9w02w8R+r7JzOx1kUQl
tlbKdVwG3K+z/TijjHmB24MdJ87I0Fq+zOruDiOPxWprOuhG6C643YCoJRLjNdac+kWfNDvS9pJD
U5sXXxnFQfT4npMM8+KI4W8rjSnChR2IJ/QCvPysnyc7Ix9SmdvESDF7OV62Sth51x4AYb88ysmp
niEzhKC46o7hiczWYmbCWmSL/gjr7ablyTcJrEVAkB0kyFdEQ+Gy9U4hYlsTCaSOLjRLoqNMWIUa
kweiEB1YbpE2mxbVyKZngHXn2A3NHHeBmhLfxq3QcwEQnYkqS86EjKTfqxSpKNq+6mLG8aJMwXCS
Iay8+MUjlUp7odWbbWlA+uvaTcTOK6W7zowyPHo9ZOTUCesXzrXrklzCR05MWFb8BjBqZ937wkjw
RDxh3MlXie5YY5pmzmAx+TRU5EjOka4jEtLtdWx6sMFVMV1RUEXcAfOqH9x6p2TkXY2wsR4qHqaa
cnYdIsY8xfjglwYuaTQ1FGYPPzFwdRb6TyWhSMCrh5fU9gN2ygmKZhU+ICD2ntP0LzYGJqyN8E5t
TtVDJVmHNrZNxLxy32Ky6IMeIdTVh0r7Qlve2pn1JNZpVGQnoKhnGHEk/bhYS9o3Ysz1Ps4BwoZV
2m1INQrOZek9wd1VvKVvURdC7HW8EyD+Gn6rXe1ixtorJ7PCldJ9/iFPP3QNhFPcVucYNfmhh3bJ
lDE5G/CC1tpXAR6QCl2jKzlWEvY4PhlpuKsM9B8WKZNla7q7UZt6H6TJoyxo9cFERMtdFRIoP560
DoX5Mc4L8xhO+Qe2fBYqNKr/S2InLwpDEvq2NWdiHwvS2G8yhsH7sHNWY1iSIMY0NalQEUmvOVd4
cAn98PdGXfE0m+reT8SPNHQA4EfMY22mAAFws22MaqoImXcD/ynPU76gxgMwx/ILaTQ25G3CU1oP
Bm6cpQ+o7vk1JJW5aSA9MAEecH4Z+zDDKIBbbL5nJEmjzSSSwMJNvIuwLW9xxeT7YK7xSvhWetbm
nd2Z4p6yBa0afJqHQQuc/Mha0SbZYuvRs9+Prd7ABfMuCOi6balKmPJJbu55Xw8EkU2EzaTjUYkF
qb98a4bC8frGhkW6QzaAOz4PrEJblyUUlr5+ru0wWYuwGxFPXKUS6rlmqczJqSVEqiz2hJEM61k7
GE76FItP0BFdE5jWlncy2SpX4aWcmsUyEl/aeECVN4/Jm+m/Oum9jDv3swNvo1F1hl+rlKtkHPpn
VGrrm/a3TGPGLJF6y10HVWGSRUffaLd1YMi7vJAw63p9paT8Zsf1wev9+WiZG8lRisJo/IacA/dh
3jy6rkUyYmmpg+zc+ywN72163A92A4BeVsEmC7OL3Zj+wda5uZ4FUtsQeyLZ6gNUQDVsu3h2QN6T
F+7SuqQXR9URQf13JtoMbdNHVM3OMU9ra1PW8vk2lulakR4dgNpcd/FFEMKK+9O5tEVNAgvAqDEU
wGzSS5lIfbTTjnFyEGK07lvST/1hJEQXam9eEUhWkA+xANhU75xnL/tWt4l/HyALAv7nw9XS13oU
KT9GMK3LYO5OsRVsovlcTH5FdDPqK6IBjCOTZyAvpva3BPCZMZAGWkEQBKbkqSQqFUR1hxvI8i61
djbeLNRGB8PbzVkOd2nl1WDc9NxcajCRK+VDkPFJsrsNQ1pyxlZdn27q2rI2I9LW7RjTIyppRG+Z
56NpNUlWTKpo4+XWY0V3JOn+MtWuRowgiQo9xmhKYMJVKQI9DPeywHrvVFjfh8XCiEMUn7AWDOqi
r0iLx0PViiuKVrJzExIgAoesQ4o8dPJYo9dW7elLgD1zH9vqLQ6EuFNzsxiVkqNtZp+CcSCzV3jW
Ksrx3Lt4fWITop52nWc/q9apBEUfACFFs0cFmlbDcyEa89zJcMMQdVq3kyxoFjcHC9uvzdH8id7e
Sz7Z5jmb0asMQXrMYlIXM2yrP3OLkJPsBhIK0Pbhh7Q6iP7z0EPix8mzxZSRnWgL5hTM6uoY8SvL
uD4NNI8eCLHmAXTIK/YiFpA2ve9m5cMepwmMgDJmIggTg7Ff3fRf6P5Vj87jDXASpu54vZ1DEU3v
Ml9EF877gmUcSbdRt3pr8ORvDD2bqAtDNIUdN+csNxJs4RGRR7MJhdc/Gv5wNPE13wEzJP4jVFCG
lAPwPnIfEhNwt5FnmGZmhHcwCxCqNPFXt0/n4zh0OFb9/ElbKRtabjyboaz2iWh8lntY8LMaMIPH
AYj+unoqZkAJFsBZds7wEFS81tinH3vRPNf5+OpYQ/BEtwg9VJXaDz0ma9pDAGampEHMl3r5oUmp
WvA2Yc0j6TNuzPmBNAsOxflgfCHB5AEnUucY7o8AkKVGW/VGPbzEzLaXWDMdrWe6oATRHXVacL6R
3BvZYqrCAdZUOI96pxkuAn/owam9r9ABbJxj57plSjYHU35Ky7raSuULjBvQnX6KgBvgBIhHGadi
Llo59TSc4Ph8qJW9jfyqeESNXR7jyCNKPeoePZG7bwMPmD9jC+qypjiFiCOfKgfNDavJMQ497Mdj
l2BQD5Y9g1KLgJhTIj85BFgQstMgSa6aytq0SNZOTVXHxyifrmE9lzsp5+CTE6G2GR2gzkl/DXvJ
M5c04t6d2ZU10u8pjuxrIOSDDzl7Zw3Exk14qf048188gccRed9dV8szOFL9qJqqeeyXwM++muV6
qR9u9+2AJnw9aBguTYfy95ZtOg4kl9yyjtl9/K2a0MNj9NlNFUCCHn3sRrud3vjDdJwN6jwq7Ffp
D/Js5CYGS5P0JH4zH0dd3BikmzJIzHXlow4tdB4+LkiZSiOOn9JRAmgS43PeAi0Y0v7gZBi7aRsC
lPU+B7MCgGL5zwP4lZ9cER5rvW7mmG19GRd0NrYn7jbMi2XAGBHodQR4dJsUqV7ROENzVYzH3ITF
7GkJoqbvR3AA/bbsOA9ktQBwkaXznrxn6AZZKS9sNRN8CBsBUlX8oJXhb5mq2OtGEzNn2ON0NC1c
EcGoxC5BpHcnSrFDzJOec4ZNx9ZtL/YImZv4oY2n9JVvh/g3mZAwp2m1b32kGqNJ3KSeppZgevO5
YAZwnmhI39pbcxP9BcEbDw7OVxD5QXLBYs3SbDsvjOBfBoLLtYGrS3KCm4j0wfGoMIo25EGUGq+n
tTcys1m3C8uoSdQrSMZ5VTdZsw0WV9MtDKGq+2ZfhD4+K8s7s5D0e/zVoJhpfm3irnmz206AJOtn
pgkod1Z9uKxhIGM/gKu1QkVl4Exw7z37nmHZ+DlTWFCmXQ4FmKPtuAXPirw9rArqraK5H9o2PVlt
cMqh75+9Ov0atrWxz0KQ1IVkClYK5mE3RFKLfnaLbCtatam/jmlB3cPE2d0iakTCQTJI9Ncp8ieO
2uiyyMslTyzH+2kzdyHRL9sASGnJAW3FKY8VDbNSdSeOw/GFjJCKKMe7sSY8CxMAJFxGJUjAwZw4
DFlVxHtYuL6/pm+B3Wwcjp2rnUMcjPchgsvDaNs/XD2pu9z0LpOHL6KReFLqKRkOEbLMjWmILxLF
8dahoqBo6mfYyNI6uPp18FgabMG23g3D0w0ExdnI5MH3VxZkthtmAqm5dR9MpDPWkb4zVPdSo1pc
A17MtwSiEQlUx922D63sjhYyiYvjBfz1yaOGOFUgwDqUdVsUvylULUef3cR+sMi4e6I+5/ZcDLJ5
fN97xHKlvnzAl3suu2xEdCvDK/37TZ/49RaoqblpCftCSRzVF11X3ZrovAer6qaP3Q5N+aoyQ/3Q
IESXuNbcfm7u3U6dwz7iNw8eYheo8sug+Q9v1kM1EEwxdgRJYRXaWCHqyxpXxSr12te6Ey89NmRs
RhOwE7l2kwBMGAyiNSv/19yI8KABVr0beM2jP6hXo/S/cFZZ1dLL9thqOebS1NhnusBAkyV3NQkk
typTF9PPRmlWOeJYuNauISGJ3Yy9y1y6lkT13td2xIG3y54D8d0CxoU9vJ44VqmDWZf2Ry94g6L4
NRzxzEgXrnhkZ/gjLcr+0RbeFpultQmaNtzhbDuEuGPSWTRb2cOOifzoDufgN9lxkCNZDq2wVatV
0OIIQjCNW81+ScmJWVlW53yb107xxZhFeAeUm2rHs158kNpN6HwWgIof7Dg7atPNzkmdP4WawksK
AmySYHwcJmmgwDLSbZs6HlEflXeMW/vcdOFE1LtQb70Vq60xqaOTFuKBWpRQUk59zXhEkWVvjBiP
8e0EV7K6WjHTixjVMT+Sj6ANCKPbF2hK2nA/m+6PW8wPrkyM3h2ygGHiWW1QrEYu9Ws5sOz4jfjU
cK+vonBqj2LuR5xVRrH1zWnLMhHvYvJ87YkRaG/V9z9BkIuADPjTuEkCzHo0IENsFKQ2uorOezBx
b/YdOuOixM6S0qzMk2ffWeyVDcJB1L57r5bGBv1btRZG0HJyDuDQB8kdrrFhFQbkE9UdFqF5Hr+7
DnC+2Ux8OoJjtHgFlwW9+VYlsT7AEsF63s9fjT1cHhw//v1gd8PJGexhPYqo39zwXVAFYCeNyPZD
u61Og02z9iaaZFCcnhyal6tUAXRR4biXrqYLS1nnFVWzlwPHbj+jnGILcnr0vAXG8hWRr1vicotT
36ZvXevEdxzlSYVzBHsX56ZjVLaPQ+uT+EowJpla5q1pSidv+TtTEzyUW+FGqKLfhUP/eZC63Q1t
VqzTlCCuyXX1lqQ7Cr1xsai0A0KbqDF/ppl3LSSJsux3mmqrFvjCuCexoQK1G7N8+OQ09jGWuJ5d
8x4TranG6liQWMASAV4MqwZw0/GKxNNduZpJqam3Y2eLY8Ai23lOc55N83Em4fJ+0ABCOhLntvYw
8OxQiHpLsZO1wVc9QE3wdMfdDHib7I+mXJn+kJwk6K/17Dn7bBkmmnjzKKPI5LTLes/8RBwr7EGr
GWIG2HaMVVZQf+HfML/Y3baNY+vSDOT4DqNzNCYM4PTSr/6pfACdrRy6RRXdKZwuxyQ1Yb5blbex
nea5yuzmKdOJPOaypZVo5Fd97wxKPqo0vGhvyZTPiDLtZb33ECfQqPC6HR1f6wUkcncsmHqUurxm
CpbbEOPmC9gQMJgfkTQDUc7AW6QTofDkQd4lT1ntqbPTkSvE8nF1nQlcwFCHazthiZ6jyblwEu2n
B3rIG6FheCTQTh/RrDKkq51ppZyh4WlMpweByw3jMFGb+CDFo+Gx2Eq78Q4BkJl11eFopFZWjCKW
O7eGCoPVtyNfpgXQRbw0g3DyFkpS4fBhD9E2H213l1od+5ph0672Y+fzMH3zItxZRHtQYtpjdm/q
/C3wiy+domkyZS9Nbtsf7H7GbYr+EaxHdbZV/42aP9pgmsqZWczRA7vVRjp2cWkAlewEru0VbW2Y
CqF80kptZxbO55LFaIq8k+LQtItG+bWqp/gVvcEnz6q2luvr74p+Z5h+8ApPXLrOjO4kC7KFpoxk
ZsYHHu0WkrPn70NcRlgbMiZXopevQfCZiuglp2P0VIYp+WJR+tB2mckkI552cxRhMB3i9MCB/jIU
tNONJJiedWXy+LSTwuNdd6sgGBTIO3pSkRM2j3i8Xm2OQHcCW7lNUKxVTEV3mqK0YxpUv6aqazZ1
quvP3mJFCIZqfKjr0nwcrOITfrrqOpXNj6KDRmYPBEqlg+F+nCdyblmXjPtywvuRDrPc2ZReh6bz
Ew5QRnMfjtcOClK5d7NgI9wEUTAttjUEEtYqZwEVqLZOLxr19CmIZxqAk32ascjg50Eme0TJSaPL
z8xVZBfPxCt+DEpj3JGF0VwCaziLpTXiTH3PaZtiLi/1RISmNd3bLGUbYyRC2++mD2kXyms/8Y1X
kkur64HTbtYyhO7q/hmifHpwepOHY/lyqoLu2fSP0snMh6yMyIgrrQ9hNGxd28w/k5jk7jMwFTsY
++0Ht86PHPw3vYPbfbUN8CpzP0KoARVpvFnV9HkAevIa+djAPd8j2ILY3za95DMyMj9XR7eFPkUV
7zmQ+ZeUQp/XxgGSrpaRdILfAXxd52z3T/z5/v3ar/oV/nf+sF9v0Vru4Vad1b199V6yj843usE2
+SHDahAY/CG5MDbakJjkxZt4LbHobH1WYegA0wG8sQZE/hAPz+jYK1jFeoNqdi832+399v7zPc6y
1Zu3stYkDWzHrb1Tp/pInsG1f/U+iR9gbzj1Vg5gQdo5azyifJk81e22U4w+tmm+876OjKsO5jE7
T9fhar80nzWidXwmeKJIzdBrGtdBs8EJZrS7btjTy8e9ihIEB4l5H035tFZV9BJ11a4BiIZbikFl
V3nVARBivw+STmLF1/46EZNx9IbiHttdee910eehzEceVBDtRSa+phwEVhxnDdCgqXsIi/KSpf3w
VlbAALrRKO8mJHfXbjBf57DYNUOffeQTwtD6MuSMGWcf6SSvlUaCkKqoxlsu5UfRO3TMEo6bSXEW
GD4KLuL5o946pENtpt21HTY4Mk/XFHBV8Hwl1zq4qysSfVQz1afbh1tkUg3u8+eXbpTQR6xw/RBj
qU8u1LZTUJOIdfvy9lnacGt0eU5gs65OTL4uRnQhX4OHecm1uqVZ3T5796VmOnKYVb9JlrCin3lW
UVjD87CYl+3GzHu6/cscOGodK02H+JZllIiLy4Bwd/vHWz5RvcQ0LVcwDLbxt7+vCpcmHB6c/4Rh
3RJ/3gVk3f4VrM2y7LNnZ7iWreU1m4L9OpiDel7fLv0WySWZ6a5Dq8KG01WnoAnL/dRmujmbld3t
S/BusyJP+PY9myVe+PbZu79LagBOls70mjnph7moidh2bYxMTRS3GzY0iFBLJheVT3FqsHVmRTLv
0TGSVmaTTYf2mritJUjsPx9ufxe6OqOlV56NJUPs9oF5LL3T2E/5ODojuBsDiYQwWfV7FUPZ0gR7
pcsLDYz3f2oH/z/Z/49kf8r+v4lL/gvZvyi+N2X79k+0/+3/+jfa3/8XonZUskoit0bBhdzm32h/
91+UT/g+PMcE84QN5D9of/9fwoPTA27bXvTZLiKef6P9xb+k7wN9QrqNbp7v/P/+D2h/XgZ5yN8c
KKZvobiHes9QEW6KfVOg/U0OJKLUz1tZgCg1yUMhBrxy6W6fSwk/Yzs1uFjPeKnEdzytM4QYzyUm
cKWx/bsvdWLn4Q/XEoP6xp1YGh9kQDfydah02/wIJ5mVb7MreuNbD7Fbr5KZJWcWMziTseqZ3dSe
R7m4YvuDn1pWTtY8a+VONvPcpnmN7YJyIWmqqIO2yKa+rMpWufOh4gR/qagbw3Xm2CFxyVGfPaSG
J6pNMBjYp/rSIMBKmgACLx1sATqjBSfklelFEyo+4nvF3sk8Ze9tvLyMOgiIijdmlxVfTM/DAta6
RAxsNOGg5ZrMBl+uQDhITjloIKzv5NMwa27AIY/IOMO8WkX12C6kG0xMNGi6xrkAJiIQ86FD/TGi
Cmszv2l4tWQysWSGCkt0nmQqtt7cSKfhEQxQssg+MhPC85CmyXGI8oFRYySfJHmXq0TMNfVs6ZJF
RbOsYvxcBulX2OYEIBjSz6I7kr1zQAWZGzDaNqXMQFXMEdwsZEN+8Bm7P1wBM2hmNnMlcoCmsTWd
GPCIZNNzcFjcz+7kXzsMa8MHMXi1eOY/9KtvTjRGH0J/yP4yUTkSH5nWwFsSrStABYpZ3P9Qd2a7
jWtpln6VRt0zQXJzBLr6QiI1WfIctsM3hGPanOdhk09fHxWnMiISicxuoG4aOMdhWTJNSdQe/n+t
b21nW/TvDou/KBSgCG8Ln8HRNCPxXBrYtBODJTfgZ8x2VD4hHsIrVOYps0zroXRygQWAWgR5WUZV
ZuTIRO6nwcXGvyvHulcP/gDfkTEvTdPANMHwn9qWp0oTWiA1CozOpB5qLb1T32OPsZMwcWam+7bp
6rVdag5QZTp4djuUF0s3bxJtLO9BY2neD9udRLch8XYCuamox8EzqXBnbNykdVn7j4lMtBvgT1iQ
C9Nhy27V9eJBy3ZGt99i5J1cZDCu5e1Tb6L2QTykZoeR3hXACSgnmQcQNYW5c9hu6bd1PRpPeMnN
lFKwPTWXHN2zvGhKKveltCHGHKD/eN4pYkQRFo0/hyzXMNFr3pVpQ5llYns2sHKaaWo6WGtPpL5q
b7VVzE+jK8SjAb0lxJjJ1JdZ073uzvLMJ4BOSW/bFLh0Slaqz5NvuWVmz1rbTfuphMCELDr50oyg
7kjJtW8o/9VUR62IDXVR7s1a9aGLBjtki1rVm0UvWwLkenGDbb65JGjaUdVQeNEyUnj9RFPPeeuY
+ynxqpvCbdyzivVs70dTEUjDdVh/WMWxteX05DQyCthRzlsQaOlBDsI86pG0X3Ty7+JN7Cc2njzx
3Sqm+QN5aHtraaP1UA1T9DCNC0tdwygf6nKUvB5dTNl/7B68Sg5fxtyoj4OeiKeYTS9KnMGNL16u
eCCgl32nJuOtKLuE7JCUDunMRwWcWLYTBB5iXUvXjHCvRApCHDXaWtZiQO8I4KuihDz1ymA/ywh5
h9eiJMTdSsNm8OW947TIWNs0Cl3b7fFfYCVcZtXCqjM7+r40WnwUAFge+vYiuBT3I7S6nYWZ4H60
Iu3DTACdN0NVv8Bv6O+9IWXHXWoz/LIUWh8qrqOT6jljg9PDAk2se4zmJnS22CpuM/wEpNmm+o9C
T8undii6W0N5MRAOLDAOso3CPFrdor0ibQUWMro5hYF5xqSsxxm4WJHjcB8pvUJFl4FJE4jem49c
dqR/klYIvqiGUP8TBB5AUeBjjhlaPS5OM+ycCOOfw1YMgwOs7gORxt7WpO+wzwoPXUBng0YvKBxs
6Ldj6qCg8HUwzJQrBBNzS6jFE51+57ZVdgcgKa7CiPfngBHKPoKTU0ez7jWoIqlG3p4QpyYx1CHL
J5terrmmOps5sxXZfl4Pjjkq/BUEbbtf28nSYCo0yVkXawm/rRE1mKLeTx7JGiLxG0icTnvrtT2d
w7mOP0VdPl/iAU2iaRKsh1RAEZykpaGP1/hke0W/TSm9w2tzzAAdnrkfYgtqVDF7LygZUjhwqX2D
o4YCR4bBBvmMeogKBPi8Bi5Dcpmm7Hmrau/rax8fKDN1DYRjPrkx+7mlplSZS72jBpgEZWvFO00a
5bExK4wETtTfunONZyufBzLRMQjFOfSXnnEzVNKlSF+NxmFxxgjwnxyRdOJoYkLwoCtY2NLlEu2b
uqYiaBGm0kOQ/EatCb5F2tHEcqFLlF5V7JEHJds6S5G3FOAUPW9SRy2DNJcuAx2sFAOkcAfe8Xke
jzEd0ENZDCCRhGD7oLto1ZGAvboI3T5lrWfeaZE7BEyY7n7y03xX9DhII1K/Az7eDKLEz1EiY7ZA
azXvGkt4P2JLlzdGomc7bdHaRyhx1LVtMKHpBPsGRSTKgWJBcLp4cmUl002CR3caFqyy6ThMd3CD
61AbivHWYOTYL2BMw9x1CLQknnufWiIPy8SF9KCTYGBrUF0pMySKUogYt0kp0xPm+O5SE1CMh0UM
KxSSNGA/EoGoSJXxB2xrGyR4y42sHJbtSwzTDxkgCL1xZYo5y3FIKao7C2kHLljFgB4/lUODT0Zh
lfMOdFwXKEJj2U+37a5PU6A75QS4KdWHfTwV6wQyIexhvqOxoNsg9Ayu0iKVQa4Ij8/SBTcqpIE0
TEd9zZzU83MyD8OjpgHlJyO9PCxG5Rz7Gde5Zive9mZB+9kyzHTC1w4U7u0QGYUKk9IZ9kvmjP7G
mrPuo2prWF76aO3LSgkgE2og61pr6vhhdPL6mHtejIvD69pXUP7LTkxLfWvl6ZTvQGuabpBKtnO7
Luu66KISZPWBnsh82MWG49kHgqOm5ezxItEwbMjYflbWUrOPioa2D4g+nC5M6nm1FcZapnasmZIg
cIoh2aWWbzTEXuIVtMmEJYFem/XzQCLWF7mMlkk75rq0/5/eBe2/V2vsV/e/1wN/req5RRDT/58/
b3Y/b8vv1bqn+ONGeE0Oexi+t/Pjd3aF/CoH+uuR/7d3/pU/9m/3N0jG//X+hhUh/9V18ucO5/p7
/73D8f5GUIZhYNNzDcelIfFrh0MMmcXqz1gD78qq7eP//A9h/42+icAsa3MUTKjI8//a2gj9b5Qx
XQN/CV58x7W9/5etjQmF5M+9DS4H2/fXM3OE8FHI8WT/sDq4SWNnNSCNfKySgz/174Pl3LLfQeJZ
qujk8Tny0WfsC4WVJk3Ko1RQeu0+1g+taQpaWCzKoelkgL6wxSx3ftQj0dXqj1xVSKCN4bsqIoZq
SbM6KwhAmuT0Y6zWUi8bDeZrTFYyW3b0yABNgVSVM9nM7RDG2ngr0jd9rnYZ3O2AZasX6K27CmtJ
tu3Fj5ZSwk7Z8saaCpj69zS6QIjU3XvRIJChrujuZvQLSHc28fBVxiLe9p715JRq3LYJ+gUh44z8
XQgverQcCvBXaqhZgq0hZ7SKtYOzqhrTDLXAopXlLsWN62tRfptpdnbPDDxsrYUeeoJ+ihEOu5RR
yK9aa/j05Xvx3PdE0DPlfI5Fmtz6axykG7GN6g0mNFdF85nl/oQwbtQBhRVHXHxQm8uuNuFfa1rY
+fjN0FLrhF90SDoJON8jagbkLeID0ZPgXea8v5gY+mcfbq6djZeZQfxQoTEoomS6z+PliezHFeaU
ZU+e/kWN1RHX5/i9RTO3dBENogFFkY+ZQDMiqv+IX4JmChoEA7upIokERUARZI75UkaeFZjG/GzU
5bz3u5YDVQ3JH7OLkm2MAlLXbrxpUveLyxtai3jeVyqrjqt20V60/Mx4hCeLAwtPE1hl2w8RV2AQ
ePTcx7d2tfg3KnksovzGi6yGwg4ZrjoHTIvGpkEEbHzC5g/MIa02otb8w9xmp8g32z22eQ3egHGa
c0qZriclXa/k60gcEmsMvujx9NcXik+Ykv5+83rv9XHXn/2zm9c7IivVQSNZ5+stDaf0thiZKdp0
WGXvf/6N6/Hq6z3Xb5eCSl4jncdff/d6GlZK1vJmGV4b0RVwPf440esxba5qusVYRv716V1/9/ob
SPqJY9NxrV9/49cd15sylXR9r9/+dn4/H6ktL7aDf0/KbIZw//cH/vbt9YHXP7MApsTmS46RWVRb
aOn6+fqlM0xIN4uHD4xczvNEUgSCG3rI45z1J9u32T1IeB3FGZFA9tsXDXMGeGtklvC9CKDOrbW2
zc8QABo7Ee3dZvp8/Z3rTwcPW7wAAowSwjrZgICY1auwMU2KwCJtusM8nmONnZeqSnpmXEqGXmjn
CH7I+fqdgCMVkpHX4jVW/Q1K49PkT8uRJtUUEmu0KbOq2OjGAWiiOLPlFGdt/eLbiXmmXytZHwdM
UK9wsnBurHeZvQlrlaC/yNXmm1KzeakpwOzGerLOUjrW+fod/dgIv/j8uCrgO/b2kcaFtUBcO8uS
WNkIMxjskv/+mQvPVgyUpNX6iLmNvrZ+TKM8EwdUT85NXZTEsk10+ow4Qze2vu6LiqGfpTXiypjo
Fz/dIZkhyaKz0b/lnn6+Pur6RUcC/vMmqsV0X0/ZG4aqisEz/5iipiCKHX0FSb/laXGhdnu+fdOx
Ae6IsjkUJKf0hqQ7b5Vf4VMAxGrSYlfqRg3LLXshyoIciYYk5g43PKC1wgRNhmxALOhWXMdV5xml
494vqmdCZdW5Wr+o1MTtZ9ARhvuhzmZ7zz5W3BD6WJwmO76N75PJcuC6wbXUx8o+qqQCJ1+imly/
jCqF90u4la4QbOZojL1OkLnhcsAxYTnqJFl1EeU7ztL8zFJfn3BXtPTid+j+lrM2G8tZJ17w3KVF
dlzgJsULP7r+HBxps9Etj0yD9WHpeuVfv/vSgHvxPZK78uOkgUljz884tepbS38aevqwBAFZJKfX
PSHwOhRvI0GPPBLXRpAyZyIXLT3QhMB19UTk5SZj3DjPChz6XEwHi5iLOiByQYQlaj4AzhiramG/
XC+sVtCkc2KCIpAF5pfGqorL0mGaxKbRslfgpqV13W7Gdb4Z9bm4AKipgsmtyAZDUOl0kdyA03wA
n3DfsuwKKxfIYpWN4yaT8OMhDOfHIUMGCGxtpQxK48618bniCnlN6PcciEC4A59uHMy1zq7ws2Ug
CLPqpOalPLG5Kk9zBJ5GthMxvWh5wqYXOK7S9TFTR4H++t3PH/66ff3FVK/ivx75Dw+/3jR5e3Yg
ou6uf9o1exegdgL1bz30r1/47dA/vy1pTHSRGROU9vczuf69659fCvBnmOejeiudBLLqr5P47fFt
2RlbE6vWVurEIm60hiru9Yu39pF+3aRF0eIy/ONn13uH0Yr3lkWL1dtDzzG3bQTgrJTurRgaJDu5
ClFP8oFzvlBl/YL4vAl0EkOcxX2nHTVehhS8WEaABc3LNxvMmOLZHHMFkcK2wBKsYKsAJc0e9+kI
zzRzg1o5/IaJUrO38lAtCc2+PJ+PRW28Usk5OtRLoM1DJ4JtZ8aGJP+zfhyd8hCT/dwbAK/wpvOc
tfhOo/0+ZBY8SpGQnmGAqRwRBQCFCh1J9jVWSFIDjYWsrxxfWRL1B8JWOzeqAsM4+WmHs4Ni6hFh
B0pe2ntdz+ErRMOOi0rXlubbVKY0l+PU3WGNLtD+X1yzwQXUd8944wGZvcbjoDbMy/0Bijy2VKtR
VDS82xRzaZbFEHIL7b2oixEHLcI+qbxDE2cmNg+jCABpYw3F/n0ecAZC4mH21OE4G5Ux8rYf0doO
m3LsfNrjY7eFdJts7So6ZkDqWKJQUI0adcS4j1IjiaFGNuygBbgOFpLiGNvjTLFdV6HRdNoG4hww
7q5XmwYxdZB0E7RPVmDRqhHJhPug8T60SZceoJ6Tp51Jnc9Ih1Y3jtek8fyjHrtjNtv7QWJtycS3
ZDWPFPqTY4BORLd9mTVBSaXo3lAiYHWJrDFM5gy9EObqKC/aI2FReZBo2hqZlD3XJpYttdBg7xfn
ne2hhBrVdruJy5O1mHM/E3tyRk77Xr64AzGiS05pSKs6zBTwna7EcuV+mVwkPyaxFBlGzX3tUMXx
6WXQIZ4Cc9JYVCjAy2QX8ezrd8pGceBfXG+6ryllh9FAcKZBZhKV5gNa2nqbEy4OJvQV4sb3ePAP
KAebwGVHjyPCOfoElPOKiUtbSrXRbwxg85eey7FPfB15u8+mgVIme49qk5PWZFV6+wmgauxTF++r
Hy6FWWhpg36DZ26ayo8KiFTQ6dWhJWiENnh/9lPnTGE5vhBEsae8yezmqC1mS5AtAEJHlJw3IhmR
KqLrbAzxrpZ5fnCol7dx1l6SiWsJxSb1A+L17J4L1Kv1u1Ybn4rhhG/HwJLpsHxebHC+ERYxx1rH
ZP+TH2tD2JBLB805AqQu8n2CWkUIHqjbXrWJ00JbE/VkkEl1ziZXwJb297HNvz4BB6b8ZDTui5W2
fKQieRhbXRyGyTzEg5PAn6XsUboXOZdN4OsnVPV5WBkVsa+co42cpLQl0CFi7gqZDodBTAcDZKaI
WGUTRhkI/TAigXnx7f4T2rQP5cANAf8lqeqYYg/UtRGWs9F6hhUbHz3lslhCHSH1AZuqGxLn+El1
Art4R/pJnZMr1TbZHkWbk/LaLiUQXHPa26XArUBE3o4egHWTZncO+babJo49XHrE59XkqSoMmGyO
iNDx5VuEauc4deptoluCb7O/jZEPnyH2fvZ60nuAtpGvSyarATH+4Chf+1Bxm+9KXDMRdPqgmDnv
FDvA1m6KJCwIPi5gQ+9smb3YOVnDZlwlW7OOyXD0eX2GeQ5nkWqox1uaR3pcB4knzZAcs8u6xKFs
uHXsPN9D3uk3MP3hhiGqq6RcJeDzgvBQuyDDSiKG/Uwbd0ZfYced5CMaRA9p7khshcv1qKHqpJQD
TN1wK/xsWBFZyZfKzbbqw5NluQH24B9sxhDKvCRilqRKEKk2b0oTwULU+kdP/0EyU3RI3AKhhJQY
vbOG5z6kdwaOMzbhvLSmsS+7nOq2i3Bb491I7UluRVJ/k/Y57b94Anq7hes6KBP1zo6VThD4bvSL
jFVejDSTpV10WGof7UtUcQWL8dK6BLfSLgg0y+GonS4uxlBsCI4fSZFcEJ5m02O8uJ+xGCCDsDz4
deuI162ah75J34yy7cM8QrPD+mmRTbYmCMYrh6JgYCdYBaZPaLdgpdFSfpPDyVui6AltAxlY9wXx
ySRbS28zS+sHUYxXoc9wQJ9HM8Q5MVJN8cb/LFYGSE5aH32cd1Nr09OM3wcdGUNz87ktmZSsvv9R
J1jVC15o3C+jGcTrdjQ2AYZo6EKXPHkm04idRVHcizWpMdGLr5HBDOgjsDVaMrUam1yQCch7RSDb
qt+TEJIFujML9BcKvCGoVhA5UWDltujwLxgljbGcFDKPXPbEe6T6eZH6o5yGi442E1qrhk9EtmRc
5gwnuvVZmvkL/nZK3Ea68RUF9Jzwj2UkHNqZaKgQF8jOs7GJ1yvtugog68ORgxSFGwYgSpSGc+m8
W8XQb1e1R2p0q1L0q0kybTBYU48JPLmJ3Kbc6p1P3EW1bTKBWMS5J8ttO2ikorSp51IkNerdfe1V
NDca56n09IesXCOR43gC7999y0t5wH2C31XZXx2Kw4+W9t0rxsMA7uhRNXayWdgNOYQJ4oQ81Pb4
1qYsLDy0TaZk5V/IjxJ/+lbLmnFTxJIl8gIGeI0HxDhWYQ2YTeKFljr5PjXWZ6enbsIgorAmRRmB
FDw8im7yNX0qlyZvImE/vodsjYmxDJyRYbde7fuFp7ZwQEEjp/FnN8FrjxtqIxSFLVOUz3FJ0UZ+
qovlW7zUWZhZ87ADzvG2gAE4VPGavbrcVRXvK4nkxLpUOnIf9d6jZKOJNuPpRg4Tq8ek6beGLL86
5RK0KYrmmqNqBwKo3rFLZIHdr7FHI4k+aYuMP00QmWPRKDKLxrg1L7dj1MJezKp3WM/IT7PHeUJU
buN+S3pANePc7mlo2FTi5CdaeORGr0suE1PWxmqZoI2U3Wm+7n0X2yc8z/dObiP3YC5QGNkXWl10
+RtQb7497hrHaXa+THZ+BgSYaL4tGVRJ2HbLK/nY9WZ02AIprCiEI/p3szcDc7XFzegipqTHh5Pc
jzZN6y97RQwO6IaItrO6m6cftujbnSq0EhJwZu28hXYuUbOvA8JCKt/WUznoL3Pcir0Xs4VPhwvW
HXEjxQnd+HR8z7IFYZ9DbHTSYvACRmaqCRCOif97tpo332VSLWz3u9ZX3yXRjyue2N/UcUIjvavS
MC7MiniY24ooUWKFKHVofoTZ1WL3GXvJ0fKOVu15B0/iYo7IXQGWMPXn9iHtFj1IEuKqcq9aUAtY
BIQSsus2JP1VREXc0B74dBB69V47oVxycdSm9D6xJGh64vS2Berp0kfVRVi7hf1ntTl2fcT6OjrQ
SJd3k6CjU4/brmidp2SwfpigoDYqkTYKRuBqDMUj7Ha9O7OuqzLjS8yiaYBWABOztXdp43qbnE3p
jnAmtVwGPN0Nn35YJh11B576nKr9NLivWYSyIzOLMRiwPYeZOBvQVAvYmKdqaVVYFlNyhItz0TX5
qawaRPuL125a1BaB6xSfNXt+6kcayI5qUNP67WeK4c4R5FAKzigzvw5UZgLbXJJjL8yXaW5uWlSo
gdEKj3DZu9yADA4Yj1l3uPHTgUlRk+g4agJVR1wnMLw2RGlZoagbUmJR4qZRRUabH8zKkbjmZnqA
eFk3Y3M/mvGj7ltF4KHq25aqf9bl2THKEcYjoIdOLWFh0oMqTM3GZ0rmgiwgZFtq5ciCraBU+tpF
RKn2cDMzmx0OEvJbt6MSCAPnzilQpiz0ijNp3yN2urGL/mLEnA6LqguvE/FA0Z0ZA4Byeu91RoYR
qKp7qf3pMautl0YMrHh7fwxKLXvMDeIi4nq2wzw0EkBg8XtO3x4vVD4GWUqMDYoVShv7WU1gPSPv
UGvxRfca92YZUifYoHdIT50HVcHc6aIrcTGZ004Aktw4rX1sjJEAtKG8zTucWutoUdeEa0gRiUNH
lT/eTaP5Biog3aJIiMNamLeqBDE5xplgKS290NfMbzUOzRs2QYD+Kf7XyPL8xa7gix9bxeHcuL6h
felBakGyip/qZaR2/erEfX1SwluQIm7whJTfRP40NBkMeym9fe9lj4lJPNDckuGFCtQKavmdhOHp
3MiB1utAa7VWge6SPOPVHpsvPFwhuumSd7EsdtCwDqpgUiTKllXRWsLqDx518pBdj7PNWBNbBQnM
jUP68KCqQ9RRXHAYOoDvZtsxNsn+je6ka12y1Bt3XMm019X0bGLCbL3O20YzFNbc155dX3bgyGmS
Z92xQg7jLwOro/44pcUBvf6NV4HAR7VQMLWuWWSOi03PGsjNbVGnTqbNMp8SKU5Rd8+28khY2o9I
H/NDgq2VkRy5dwn+AE4Vi4/FPzXDguMK6fR+ZC6kvZqpbeNjgByq/jntOvPUxWx6iOAxboqxxWUP
YMnS0Y9J7E7ADnY41Z4NRwCQavpH5UKylONKbx4canG42DcrmAzLXdBFTO+DexqHrty5ycwieM1g
yLmgDDKO4R82pE/Y2HkSqwgB6DAF1ikeR0ARGPyR+DJbNgT9bOBMfXd1M8GFKj8n6cFDRsRkZ6Xo
jex37ICMH2Q+GFmEkdN1P2ZZ51svH1gHk78yoDD3qTdvJf7c7YxSR7eg5vCKsbURzmZepsOonOc2
gmlrDNA2657oXpuhHzHPZ4lx6yYqvRcZtQOvcUm1Zk2TEQObZ71EZEUgL9SF+KE2FhweGFOVTpt4
ad4FJWuje2lz7OUo16rLkmgzb9FbNsfsZlvtS0uRwtCVOHdGAzNlARkod17RuI9aDpGU6vupL1VN
GXCOKENY3/1Fvswd0WZFDCOIzxA0JLFKortiZUm8LM0tmFN5Ieq4ugdI0ewW1uZh2b6U5I0xn1DI
cbV811sASXJ4x6TeoI4uUi9oFj3aj1PxLGQ0hKpnWWrq5WsnqAEv8CKXbCESB+WuqYclTaN6zh9i
3jFq3Cnz/L2YWEL3OjUIpQjr8J0Hq0l/YM+9G4vxGbeZG7oOLQ+jJySKT2XKhmsMxUcHPhIIh4Nj
GkFAsAin3Vpz8pyzMzuCWnuE1nkqXbVPPPPS6lG6p/9HejIWrzTBByGKHc3JF6qiIF+s/rFfP6TU
I4OZ/SI6fes0wfq+QUaWfSE8Zr3ULAxz00ybTkT+LsGNlw4awrnYQpu1HDwEbUiLSZDxe65Mn5bq
Xnen3ZRaL5MjCa22O3Zl8fJjQdsW9hoqiwbHUPM1kuNexNPTGqcySPXNXga1j+FttV4DigDNDCYZ
eO9ijUOK/B8g8tSubuz3ReTGgWkTCX3ezVuaJ3dcFn1YzNgpUH7D/inwHXbr7OjNGoIksDN+84XI
MkxE9bMAVrFLItAiA9SotssedN16nnK1ptJ3BTV797UxM5qQSCI2hRG6pOFsk+WLYcGjU017E7c+
rjibraJsLXND3EOYW056RmIPnkWx05mqOyKaIz7XPtScCbBTLfK3Vog6jGtD4Gi0uo1hUrWlxqIB
Hvb9QzGAhtBhhEl3PorWZWmto1mwviHSeW7z4S5HCwedSn2UhCFtjNlrQkdg4Oy7C+XJAFxOftCK
p7H7kuK4JZBBvOPzBjlC79VIBqBleqcfHfWNNWb65Dp0G+1hhJ1RHVGOUAWsfTblUzjGaZjZNpu2
BEGNpAq2wTPfrV3R78u45v9ZGDJcVuRN11F5Ke9B7vibGCJSAJCOU2PErkHgQgKqjIOd8vRzXXzL
JIIcROrfeijaB/S9MMNxhgXzENG4Ynm5cRk8N0qDrJwzoAVar1GXlCUE4YoMNazEujO3ZESyPsRn
u689uecDtDHSaTihikmO8I12XgKdKsvxuKbN/GnuQYvRr4clR5p3nzS428aUFGiLHlTlNft44Iwr
e7E3Y2kkZ0u7dJCKWV4Xd1baneeS4mHrZph8KB2fUBBzOYrXCgdSSAIv/Qe0WgnLVxtKkDXgLuy1
CZya4R74xFA16DMkoylz5tS2eJF7oGmFtmtSY3WU+ljSDf++z/XPjq2PWwN81ThW/lk4n/IEv0ne
rdujFAxCqQ8B49O+0MsPdlaXRT+ai+bdTY1/q3D1BL7S3vuaWthIpWA/e4hqRd5dNLgGWwVqIZxt
sqorwrc2dnk7lt8SfE0bezoiVOx5TgQjjiDOR9/6mjhDEcTVk8jvp2HGDI8yKqwj2Ye1BrxVK61o
29gzKSdUGTTt0RMHNFDsQxE2sQgsAopA1M31e49q6b4k/pMLamJRn4tLYjnPeCP3ttcP+3bO26Ae
FxeQPvY8UKbsoM9ORLkT+2kViNp4KL35xk4R29T4Yo9Jri4mePCgtig92km11fWaajQmqU4loUjK
hyUzP+hNmRuX3JhZIbHDymNkCVXoCX5Kon9pY18+MjaTTxJRRPFp9K9B07ucjVJIhHWCtPw+KUBc
4MUHlAWkbJBkf2rF0VjAIJhivKfz39HFQTydpgarBlxduzmnUD02GZ/FkmwxNb6SeN+HS5/xAmcD
/qieVJ2mj19YiYjA5KLGT7iNmzw5Lh0l1Vl7j0B8R501vrmzs9f0cbpPOkBhloPacNbJiEYsBosY
IsS+8mLSDoiF39IeGPbM4qt8Sn24XAk0JA69Ho9cHx16ByuXW8c826DoNnKuPg1rn+hqCRlWT4ld
kMb00yJyvX29p10dI78ec/0VT2petrk+5nr716N//Syhi43tO9H5KHCEEmHwsi0WVHaaZz79dpif
f/WfHtLLCV3S584Mfj7oenRmwzWrfD3h346yepOAR6as0uBcxFF0GDNPsuBdn+Kv8/t5nBI3ESkx
Pmzm9Rlf727bgfxgPYH3+ueRr7d/PvD6TDrP/ogxlYbXQ8eUnjjC3//Krz91feGuN+OijAlyh0B0
vfnrFdVto9wnwrhJWu1TREgS3UZqlUlavwODg9SkO2QJooOkeDfGmzHX2LmMzJjKNNlJZky6Jkyh
YmRTzJr54RYupx54yvSPqSCsUIdjLnsqYSBKPuWMcClqUsuQX9nygzmp0gb37DCRrDczzBc5MUa0
72FmatGQBmpGoeyU5Sd/aA6zQM9ioy8eETHjsbUXBKf2kN3q+toymSEozppLRJY847u8GZv069rC
aGdtXSvUl1osHyTAEfnZ2OfJtPY+WhJIn+Qb7QicuxUFPsZ8IcxIoNALyMZL15zezVRE97pgQE1d
FAKCpG72R0DMltrF1sQC0L+D2k3NdVyxppDXUv8EV64IE2H128TZD/TiNyVmBJUs49ZxkFCD+r+Z
+uILaK4qqGhxidoNpQ4bxRfdp74Egy0z2jUuF+1G5OrIxHbQam9PIQ0skjN/CGp586S9odPRttJU
Z6Q5W2Kh2fd6BEvZSbuvEcaHcSx2+N8+I8th59Dv0CWS+AQYz1JdFCZTS8vcql+K3PlWTUIFYzN/
m9wC7mtmMXCLatykkjkQJFIRjstbLM3nKmd5WzOSYc6vicN8HXSqoIowbPKM0AYnW1ya9mFanQ+l
AfHQa2mgp8lSozvy9o2OjxVmWhQlRtDOVAYsAYN16BlNx5ztxuAaxrGfLH+zaMNbM5Gd5lrZ8xSx
rnDqdEuz5/MCEplCmks7Ci5IIIf8y8ykBllwjQoD5WMkzoSfzgwSCyoaJc6GaERIJ3TlUX/eMowB
MEK8YPeahm7Z5uQbn7CA6AEOtk2PDLOk6pyXicRUGKoOUMC82fXzjntpM5EDhem1uusX/wX3yAmE
5EehErBrdC2tGPixwk5qG7mFlsclvWjVPDm1221+Ux/e/3Ql/a9yIPs3KfvuP//jH+n79HEdExaC
hTeKpRK6vj8FfXGEADQZKE6RTSE2xaj5Jzejs5AY+X2uo+5IrOjZxg8eakVJnnkfRzuQ/M6+GCpj
q4kjEnzC3PGSQLgaboxC8x8sNW9U7BZ3GRdC5XZPDAXy35z41UX1m8vqeuKOzuVAyIlwqPv/eeJL
UrbOTI32SCM4O2qOjVyDct5GQRYkK4As2C716Onn8Z2dxoRFC3IC//WL948E9vUcqH/w/yqF9Fjl
/XkOSZOkjooL2L9DP99h/D9mRhofWfkZWx/E8aECDwpw5ckD1XpJBv0EKhsi4r+B5f9jeND1PABB
+9jkdKS9zqra/M1xllXzbLWZK/HcRjhyYBYdVxd4pzMITl36Ni7YMavceTY82VzgKaDGptgy1riS
o067jH7fnFnQb64QZolghvkqZ0Y3MFRbkmEaRahxiQhrjiwbcMyEflvrTITt9MPJkGiCEntoWGG+
crxxPCgIC5lfuefrl2T9rs+Xt3/98v+Ta3e12FkGiL81Ocn9BzHqoPceiduxPDqGCZQd1FaY+qQh
GtLd1Ri2Y2uBoNFM7C3hCdhmfSRjnf5+vrBsV+eykESN65N1MOxiPMIrhqAjsXW0dTTuYYOZgKKm
pyEC1XQ98/9p4fMFAGzVVT/6P6XOV/nyLx30/0/yaOu/2DuT7baRrsu+S82RhUCPQU1Igg0okpIs
2bInWLJso+97PH3tgDJT/rz+qlr/vCZYAElRIIkm4t5z9jEtkn7+5+8C7L+F1VLh/b/+x635Cavk
P5TR73/ytzJaCOsvw7JIeMHiiZHTgDT+t/dTaMZfJgpoy1Y5A1TMn/8KpA3rL83iORdHugb5xWUf
/vF+ir9cIoZsAOoSpW6p7n9HIM1VR6LOf7ssqVjI2AWTPCtNJwRI+wPLnrZ4y8beje+L4Juj1q1f
gNrzrQy1RjvOxzkL90HZf470OvAXF9EjJ+6zM8U/QjXCDwJRm3TGvPA/Fk45FH6Q6HeTZdIgmPT7
WGqU1gW83HNXl6h4bAJGKKUHaKe6yoZQrFyysNf8dVHaPeAKKny7rgTnMjQ1p4wovS4CcgML2DpY
00IDNcTo2eK396gtpfTwhzOguLckU4L7GoHXvtPdzwWxgFQNtuhV7HvL3TXhON/3dR0/0A86BZ0h
vVEOyM38wuiqOUEl+07/mn7yopxDjJcIgAn5rkkywuUhPeHrcHJdW0eXljZ9rpgJ7OrSuulkVh7M
zIQXpqZn5DzFdmjbH8EUvKmRbgG1xU9UViXK5twafcOZxAbwosVcD+aUGM1zJRfuACRdR52Yh825
hpa7awxapSGfRiFMOK5Kn7FP6a/d43VzXaM+/DSlZIWvdvoitJRjZ1PRrsPwTAZLt1v6GSbfQLjT
KHJ//QwENVnHeTEAkcnh+/rhVP4bmrkq8wZExl5YZk+jngBsVCEuzFoPR9vRYJyntg8Twdz1qnaL
UbMKhagt0Uy+UMDOqrRodzmFZyyUKjo9MVB1GCEd9HD9/bizTiHDs0NhEn+wQRRAX7O3tM002s05
WEgmsFOYLXkIsC3HMKTShD/pLhpN+SN8DOw/Nte19QOUcWp4StP/0kFjqtUcwEiBeiucqfKaDkjJ
upgmo/HIbPmp2iWxuv3Y+uQlNQdGzI1vyZNhXftYTErU+hqzzYMxm3udf+Wvi/UD/bEZE6LmN0tg
bBtNUKbBxL9sU4Ko/fdV6pX3I+m5jFy0r4YbA6+X3IV17WNzZTEscBKOcPkZ5vKbl5LGsK59LNaD
Yd3EZljvhNmiu5Wn5Xoy2kvBpCuSeIb1wfXoGBMy7vNY93B//P2drt/fuvh4TI8wcYGAxpkG/FGe
yNlCaDWjdMSOK9dgfSYjOHjnVFIMEGoYIf5dTC2qx/U8z+MmlhHr3LVMO4o9bTAqv9ETZkHCBsT8
23aW7q25ezDadlw8Jw5yPzJ6uldN9hqmau93Q2mg7aI8k6fED8BOXTDksVg314WG6G4Dmk9BZvE1
EUByRHCohiI9hlWnM2Ur4YxozoKoR8q2naZhtQZgc6BvdkYR+cUpJ68vNXVnx73i4/B/mslpQ3Wv
Mf9cd8qQ0KXMx2nHFy33UsivfF3o/66tm25bCuRVIHJsfoRZ/oEWtNoBa9+FG8QOgYNAakcUipUz
HFRUwFFw9hc+NwtVIZrJrcd4vxjTS5w3rh8jL/CNhbCoIKVYaGQDIQIsBpgw/swJvw8i86UC2QZH
1nhyEkrQ6y7W8teOcvpck6Xlu0meS+sTQ4wJ4cVW3ZqkAHJ6r2JMnoA3LpzR4KLS5aF16xzyGQbg
fmivyTJ97xrmibpCb0Ud7uIQRqi800nT94/YFRnGiErs67zbaUED6VKNj4zNPoMyRX8w6lutcF9R
Y5poI/MHd9+7TebHOZJ6OmL7ouYVddwdMdagIRqZV7VzdqkcG2/nNH3FNrYTU/o1NEr3pKOHpsAn
YaRU7jNNHgrTdNNBp25Fr34NZhEg/8pJPu57WTcM92XipL4mO0/xELd0R1x03mFleEzRwh0T0RsU
8rusWnIuEQMVSkpOi83RFOYXota2qlZBdTWV3ZQazEY67SLq6ZMTIZVFlpJRUiapfEx6zZt77m8m
McG1OZ4B4fdADIHVNFPUnhn+fSYEr9jOiUK0Z1T8IDyTSYHTvynwaf2lEranO5mzmYC5b+vhISDF
w9Pc4TlepJ4smW/UKTtw40iOYcwJ3OczpX9Ugrqe6Ge7NWEJwSAEH7AJGSRuizxnphakhxbFBDgY
o/NnyFVK4+qbsqiHrTm19aHtUdXqbdB5Ztxru3C8lYg9Edsi3tBJB5iaONg6KCq30EeKXQ8NHzWj
I7iGE7/cGODsdL3Xt06e/kRFDvTbnZ/6bL7hCR+fMgNa+KIr+67UZSpVp+9Rim1mi5k1kWto8JOg
2oNkVGgjZvfdYlLosIvprBWpQt014o/DHxFemKuTKdmuDgB7FUH+PMEK8FI7EQhjjG9lQq9qXBS/
AJ0gQ6/C+zmrADw56n5pwq2iNMq1J66TpAmn3eIRpRxtpmDHE7Shpgx/oUMOhqgXF6cyK/yfrVQN
qrQ1ZF72AtNgE+t9tteiUcMdq38ZnS2N/NJVMUwV2qlEMKWqMUV4mhSUVpZNZCuXfiCVfsY1NHA/
P3YTJ9BQRF9bDNY7dRltBIM12OBCauBRDhI9olzYmR+2MSeQBoTi0cxojeWHKPR7m9T1oiK2LeM7
pVH7rXPbr049boLJvYAr8g1wUkgc6oZwyvA6go5Hv24fGVyiA2HKu4uiyEad2d+RMGw+L3ZAybMM
NpoZKierqJ4lqbo3Fb9vJrG3DKXfgaraa0lS70Zkx2VvRJ/p1r9lWsLtRA1Bwqqmcl1oPedlcqCi
yjkpcpLQRjXzzGjaqv3c39NAVbyBOSsjg/EthJC6SbMgOS70FbfdKbLEl7FVtV2lGF8nC66N7Wob
a3ru4gxgq2L8ShvbfCiap2aO7io3nGB6kuHepNZMFYS2ZwHpzzIS3PtUitAy0B6vyMtStOleS134
z+I+lkq3VhnrS4J7jknmqc2tn8msvyxVqG0tUih0NXA8TA0N2gGkj5Fx7QVjy0Fqabq8VzZotZVL
HqB/cbL4TCbsr6rkFtEMKqr7jKZhIkiL0RGMLblWe01jf5/M4JYoaI8mFf8OskwP7xwZtqlMeJ6u
OoVAIBnpg2anj7h+4GEM3ZNBmF0b3bIuphcGzKyxcxvJQTmdQArTIRXE7mkpjvTGwQ7PpV+KdmoB
4bdhBDa1X8YUcHJ1i8t0pi5XRKiEZsw/bXbQ0165ULd4Nc1v+hwH54bOODQB4JcqZz2lKqnSTu9H
rJtYQ0IEXIy8i/b70KfZ3l6U16VAd9wXFMygyCEIindZBK/Mdr9EDiaRPm6ZPxjBropG1LaVelYm
NPqu4dpeqtQ/KCsSk45VEWnnrSIz0a2U5n5BsUWDNLIT85JZgG+XituREqMwSGv0KuWEoCILCYye
ZJO5QsfPHfs8CzyHcdBfuZeS+tGjaIBqI4JY2WmkX/TFvABCFM0mV+PyaNOunzN18NKpxEME1Dga
KdAhEmZ8sm6va2HKM+smFYptOysMyeT0ZV0wNqXd++8mt8RiP7bF58mgSTLkReKxMNHRJ8XuD8fG
H5tlP5moUyjfM97TuZvQ9J4/6XqjboaE/mMztvHZ7m1nB0q7JrmOoUQ1hBmzJHihrdU3h8gIn6ci
e9ZLdd4rbjt7RAMxuBFk/fVZ9BYKvYXKz4J649+LZJoYAZMeAxqYXymv89YHTQRrpY2JuIm0jmto
0PmZXAhzSA9xFN81RlX7xTy8pqEye7qWS3L+cFgfJvBzG9qarFhYG72sZ98Kl9lnjjH7sWp2O7ri
8vBycYw42o85W1rPKYye0aBkPQyq34ux+W3RyVG5Fua2nNZdLDkUXheVHA/nVQFQxnJNAqkgZoHv
qPzOMGfVW7fdjDpTmts3RxK38Bug8F1XdQnfSuSofN0UCaM46AhyZD+mHb0USoE1rldkm3ityKUe
D/h+l+sMgD+IDfHJ1MvPAcw3GJd0+IZJDS/hUF8W5DdPRhigDUbGnJcc3KVQbokd/+gjPT3UY2mf
5xY+Gnp52IhdMl0duQii7icamgykqj37ypirnmiYHy3YA8ZdNgjlEAXqNyJrt5qw3uJwBnszD5Sa
Y9vcmvIQiWKqWeSGW2ieAXAUjBeKyHrtS8O8qwfCsqI4vBbQ3rdDrtNoU3BEWtbY7imNvk5Mueyx
LR/vuDVUn6RRMVeaL6JLwifLId6jq2IThbZQkKUV5vMQWHBg0XgIY/g1U1S7dKLT0AhUoZfK+aKq
a4ZnmJBCECk0N1JamttoofWZ1JJOJIgMjjyH6yqXTCtGBQ18ZwGNYpnhzlAi2o7u/DDRUYWEduWH
cClSmsm9IX7qbUNsR31KikXHOQLnB6RGsxm5xW8gCeT7nFTRfevOeHhhL98S8DlExiLdAfK5a8li
e8h7FMsahA5EJcz/OWDozCrdtqo1slxsdGPqkp+VED/J1KCSK4zm6s5xe+1LMrirmLZ8NMXJpbUi
cLEjfM6ZooEb4uXcdvXSXbpWX47TbNy3koKjZyN9S0Xq8Fp23cRMY7hcgkOXY5nxPZB+dTkzYzq1
tDWeZiD4AD407WSV7Y9aw8idaGl5VEZyF4fI8OCjxLs5HjjLBWph134BfnAPFgs/3UJ3djTNh2SK
or2DfKFxw29KMev33VwP18KotoVdKBdTxXnq9sYPkq+yQ2moBsB6tX/QkcnEswnFglHLgeHDdRBF
di7MgfEcYYhqV3qzDZZqRFVDn5crVcLJte11Ud9y7GR2jE+luzPn3oCcqpxVrHVHY8rfOl0ny8tF
dhw5SXLVHJqkBYDuh7QOi+PATXpkwax5Rtyp+agnQm+gW0CyC42SJnuZHfjhouR3xR0DG7kHeQ8K
CKF6mxDHxCcCJdzaHFzVcMBJ4QKMYG9iRvAFlxni/cgYUtOAT9q4pZcyYdUoOhz7OvlSwq7ZLWl3
Z20qJQ0eDFToNVWaI29beKjzsPZkBUcmhJ+ixOjD7+aJdEpBV7deFAfBnRNMcNNywyfp5YHsn/Gu
Kezxbl1jiqJtUyXB5GA1BWh4JFQFw1TmPaDMxtklQm+5oHXPdnP2OCQQPkSgJufBpQaklHR4uRkJ
v5yHvVHG/QWBAR4IC+lPMntYDwdPRSu30SwXhz5ydNhY0aPAPfSlJqgYItdb5mTqIZVzHCVMbr17
g5GsXlQxPEdToD6qxde+4/wq8VvVQ65e0TcHHldX/AjNdxIeZMIWyOWCrOFoq+ULXhSSSLWhZ0w2
iuzWYq+8OVWUIrz8PqrSBNLpzSmCp/ZULaFPW8k51Q1vkSXlj1HcZYNjbUPyO1AFd4gBwqa8qoZ5
SIaZ3l9Td+ey617tTGBMJgF06/aNsUuEya+aBfjyzLY/mqXyo6+QQ/UG4ji1sD6n5EMdTSP51OMC
vYrIRG1jiKf1Qtsu7WOIp/mEv3S8CoxGvjOnh0kGInYYc9Qyn31DhS67AAvbdY64N+KRlAlilPSy
zSEkqVfuRl/bQDR+4UwPtuOKS0zmSNQFPQIn2mtmh6ZnRssiZSzKZqaJuLdt95kLzWoCOzEFfqvM
JrvMIayYDhvwPsg6+3Ba3KL2Ehs8czlqvuZE/T7DTsZoBbuBxjWSI+YlNZjsNkN3iVtN3OKUQAQ4
DuQeG7a1KXNF7BULRYgbjSg9tOY2LWP/KKup0zHrE/uts8YDVh2Pc6o9xhZ+vbGM5TFcHsLiuzGq
yELq4RiW5EZO4jtDjPGYFnN5VE0T7WVUnBYL+mvRt/W+SGsss/F0KOry6Gb2TxhC2rPB6B7JK+4V
RbEuwvSjKqetXcyviZ2ZMiWHk2eAn2e0NebJSgue00vumqcktrLrkJbmA8PrgdSONKFz2wVbRUWb
52jurxYC1qawCPxpHPhEtmXaCKYIKghKBti9KJ5qPaQHPytbJ4KjY04aXdLcMggCwgbSagxgF4vR
vCWHA/XY6Pux0a7rUEzt7EX6k8mxRLvcZQ4sVqC8vmvqzzXXaeJoip1Z9nBmq3Dc1H2Y7riV3SEP
Ce/McTqn8UwxhsF611G3NgOn3FmLeVk0U1D0UXZpvOQHGrhvU4MOPJ+HR7vTPoMx7M603aUGvPMj
sgDo2zYb2waxgwwgeOpBGe6i8dUYl+g8Ai/bVDPWTTWN89uwVDsRusbFzWcG9ZrDmDNqdqogvdN2
4TqWCBraazWUELesYNibzjB/CnX7kLbJeKQUZWzAtAxe2QbxNqIHec1Mxt42RLK9y/S1jonYFjjC
+ir/1awh9KRyv5pN9RinlczDROEbA6XaOFPwtNCapayJqIzsoujiQoJBGQ+aJ14Cj0yCiB4oexLH
LrNW7RMzqV/DomKWh0DL3R+fW1lqv9xOo2wCXZ1cBU+dcc6GKZE5MBiEp3cUOnoaxV6FPevcE8Xn
NjCA6X4Wzw0+1BtOvptlvMJS6r8YPXTpcskwUTjtm5OS1YgxtbvSHKYSVZjmmZiavY5L5KFu1Hmr
oALmCmMEBzNFFEKKAeXPVmBKooRS5+5dOERf5sxljCjdO6PCAqtvDTGPjIDBgNnMfUa9MDnifjgB
bYi0CJtmnyl3IXozDIxtc8zFeKyEId1pHLA6rfvUwG9gVdPFcFuFbJnqRZXeekQ2ED/Y+0mxQa1Z
ubYbKJsdsyV4zcOqep4lhnlwuMiaLol19XhYKiX8lAQF+jCTY6yg/yESpB5L65RIwGo4sijixnw0
dhlTW9hXaEY7bjReFBDnPrTQAtJxQF/mFgPCS4m10UdlF+BhuGAunh5bKrebQizcSEsG8w6MByS6
A9V1UzzpAJEwNCFBdWjWMH2oiQFLHkurcKWhAsvr0GLUjBmhrlzl8DoRLXtuUgAOHXrqEwLZB6HE
494d+QFstzN3Y6gwBepdbgBMsbdITPtTrBnbKIyyC4WJAwIK5TjUWnvWxwLvRUts6BBNCa0gG32F
Vb5pJoMiMTjdAfREcLVcShJZLcIjoyK4VSHfyNJCjlwcSsfaUJ1MYhZ32KsbUNLLsLNHRSfMTSaO
yq8AFgVUKrjgSh1sLD1QzzbKPsH0bOBOhENlbyQ1OaRWTvyX3TzAXsVHUXG5HU1KXd9AdtZbKGtP
apbQ7g11xU9CdzPMWncp8/HrgDqHq2xI6WIyqCjmqIzRuoG2GNv0Bff3coDspZOul7uHes6/d2QF
od5ysXcNakY9sqBzohd3scXgAvNxszOmJjmXY7kXoGcofdOxPKV2pZ5MlaZTmdy4J4dniK9kWeZE
vylpee3Ubq/zyQ4VJjs4Nfg2qW1iGOabGl9gG453ToobDfJf7RlOZ/mZ7TJJK5VHM0lsRIQsnGaA
lIbhcKvqRn4zqyoF4wFXxQkZQta5Q7TjaNsXLbaKCx/b6WMFIaj1FUGsewrkVmcnXyeOhzOT+oEC
PteCUbe+5LZCdk6vltdE1x6rcGrOSdwN25k5q2enk1dp8/hYyAUQfi8reqAkzFSLKWlutfG5st3+
jMMGSUDSaHcKgDaE8aVJLSohgCwmx6B00xHBgLjXImX6pGJ6wGeOry6eFv2Af0fbZPxweKoqGy1F
gmpZNWjo07AcFmziscPY1eXatUV7mwCJWm5TKy1z5fTdGOr4qPGjXouw3ir5HF+IwXO2RiQE79q/
jZNpPCQchi635E8DnLMoU69KWIorc97Tgm3irib4whgWBucZuXpme3OFk+2byobw0vY3CoT1eQzj
mfq2kZLgx7DRpHCbzW5/cZpdrejcDJiabjLkTUVqNqcq5yKcQ7q9uBMzFipO907HQaSDumOYedc3
RX1BNrWLzRH4YaU/jSYQ3qZ2DkoSxqfQCfKNVnc0T4iuuaUz0Eo7HPyMcmCbumhwXXIo8hw/RQw5
YDRIVU3or7ZEGaP8xDuBR5QiM5ZEFHfIeIHCIt23yoHrh8t5PVi/cAf+VBOrPriF8z2abQAbQ34t
u6ym7A65qg5IezWb5droJXk4rg4ggeL0pqI/fAD02R2MjFt9wrRpP+a6LLjVRIYqFY5EW+wiLew/
52Zz1ysWYSQ2/WZS46vDnGNwJEY3OptZ96g6eJqGsmNfJ4bpldM/VTh1oeDUT6HgXpIFQPcBD7ue
1dsnGE44/CtAo6Z+Ys7NwdEzewM+gFGP2q5YanLWtFxh9ug8dEBfjqOZRhtFUYzd3GJZL3oqSrVo
f8IYKs9FLXV0ZnlEEevpKjeZtm+/FFb5FaxYh4lnfO17RrbOlHjr5+idGpvpYn8hvJcDGBDfcRT9
c+QMAMlAZdB2uy3BZ2syYPoo9cIl0KJA7NK5tWk8+WVnPFXpGY7o9GKY3HfGxsghCvbvPb6127c2
/z76fh+PYdp4imo4Y1RzKfbmspZUyW4sxhOvx4Hsl5GxXRyQMTSfcFG7fcaVINlAe02pCxVqvs1s
qUFYt/ECodzMwxPFQ9WfXeSWuoWJUIwRw3cDpTmqqsxDlz5sHDV8CEGz4smBprk2j1dtKWMojP9N
BPkZaFan5q+5TrrJpCpHt7mRppodQlrHyH2plKmZaxNdiz2itcToh1qR72odKTNwktFfF1GWyDDM
mHSyQfjtDJbCkMHlOV2scwBEbsOQ5oGTBUSNVeNXBo3YG3FUgasn5yshq3ZL0z/fEYJGGcMSVXXG
0Lqxo3Q+ZXpP2i7mc9ABgFZsCVqBETFvtMVdNtRBn0WikIQtqbWuzu1v5frHEUplpiBEXctPsi5c
+aeZLPJ9PKboGvnBiJT/6EMHOqOklNmIOQWjv37ydY3Q2+m3zfUJm/zOXaPTSWJ6yCi4SUd/XXP+
XVs3I/mFlZr2tHT1NarRzOfVlAGyGDL08lEgGUiB7xb4r4AbmbvBaHp/XZjcvU5LQ6AdPkF/cZjv
wVBhFcQCjTW5WDcXjcEocaFQLHPUok46n9sQ8X5n8WXIfUMuxdG3W2UY6SpSQL+ZUFWnaUy3ggFv
opNrFzvRoa3UFzHrihfJoqmC2dDH/0C9lDFI62Nj/Uw2CchKOst+DmnLX9dSuUaQsblvu+S2PkQj
EYaK/bmTH6eMk78XXTXA5xiIbx1kt3xVyoSW4+clWv9cITptservg0PRrLBCVLsdgSYfi0Ev73pN
NIfVuaibpOVaa0WY5qDwXD2BXDxYlBGpZMaTcW8gqPv/ArGfK4Xz/8nPZGb/fxOIXcqiey3+SAdY
/+YfhZhq/IX0yrINVQiNOQYwzH8UYojHEKQL4GqQTDWB1usfhKbh/gVCEy6wZjlQwBHCfijEjL90
nECYuzWm4pZliP+OQkzTBTvwnwoxS7UEilXQK47mILz9T7FmtZSpFgRzdLPm9oGChy6t98URnRjy
C0U9LUVp75NMP+e9k3jZEH9zyAzw9ckS2KYiKCPRuVeJ6xILoTF98cuh7ZyBIv+qOd0jk6sEB4zR
krpFeUWgXrc7t6D4YH9uzfIhH82by714g/KEkmg6d9+XBZSLnSzYhuVIrNG/Run0VmjFwYJKecvI
DHuQpuuCWW2qpBjBid/amNZyRJ48YQahwT6SSKqn9/WyfFbM/AsxL/Gh/BWOpTdCD2gcnHeiN4o9
U5/lUMO83YYBtwL+DAQdjsgkDl+yDAl8bM8/JoMEV769LUJW3IdEV6sGjpzZnUkXf50WNX3IqZYy
AOf+vDQJEED7LAu4NMoCBo/9jKeQMRCzMqbavXMuhkzCB1TadjuhtepBZdpWTkQ2xjLyxyD5kFdM
B60CLWCmlq9G3HIit8PQJYyd6fDJDZQOd7iDq9C09sBrkHFVuYOQgvw17EG7RJvvIyafGPBuNTcy
rUrNXWdIz53uflLiuNgsjXqP1IbiqlJQMEkjAiSrT7LoRVivSc6jkb3AmodUrmWvoregYnGzgacA
PZpy/LINHGevJ+1XUM90bhe99EAa+JpbjncVWSngd7xE2Hh5s6bcxxbm1ZBvIAMMMnoT5K9seLQW
EDSAVdRtYQCKdAat284LMobSmW/1GDXn2Ml+JamibBgtwk2YKTW6BmxE3gPT0GcgLwQt2PAZKaq8
hqU5HblEelMSDacMiccOqGIAZqmWP+x0VXQUEMky7qZYqpwKYqGLyREHiDJ701IvNCC+C4hBByu1
vxVLV2xLshyYtHVMvbiVEVA+6tUrgRoJRrrCU9Q2udaiSXcWXIQ9Plpds3wlxDSDIm2kmFzH24xq
B1ydU5T3Lyrdba+ZaiwXlDemkuEKtQHIGVZ47iyCv99Ski38pCDl1IoIPUfgOd+pshobR9oDcArg
7w34kyj6HEQE8Bk1kpSOgTr7A5YkyamctIJBJImYU/w4tVtiSAHXG29mTYwydQG1udmyg0k8jrPp
EAlg7c4YEpu2Q0mHolPUGOlpdsovri5jMrHRAEIPtg1hrjjT7Ne8CX50XMC26iKUbTNr+xh1VTvT
pTVmjNLFdNHVgvdORgR+dd9Ddhg51GlhUnsQxbbi3kjxB1+5W1VHmlAoDuHcFBRThe5HInmpEdSc
bEwu981IakNfdLsG2ZNngLxsEB9tgohi5wKNfEfuDr9aLo1s4UGtG/r0Dh00EnpK/DOzo++5Am8D
2/zBN15wd8VYno73HW2YRjj8tp3NGD1UtzhdTxPHbBNCAkSpSF1No9w3vlK825ctsfRmHyNctbCz
Evgiu945zJWhHE+JFr1UbnQl96LZRQ4eVqCOlGHSioz4DIavAwzFLY0IEQ19FRIh9qpRTAfSvLZK
TwqGSyN3U2YvTPw4wopJPzCZvOHQIRLD65t2PqEk1TPDIJxr6PaaobyS3vxIrevVLOJbkevmTbGl
A4gcTyxO80PSg7d/jmMvy8S8EwnV1IkBtht2dCfbcq9asXOAi7fpcIoeG4LGCXDbUXXpzYw+Hp0o
v7M6lxnJQNO2oOqZ4SeiZRuXNGozUhcZxTXwEkL1/PHQ+ooW8y7qyPe/eX9O/uFv21pE/RK7BMeo
owwEXJQMsOUaAdD3i2L90NPgkES6OKzJSatM0pTF3I8gpbSxKEyCQ+qGZUQ6ZbfTYW7dG3MXnLVp
qW5a4JnkNo7hjY4APEBqmEMwwtyLYJVyod5ZEdB8R7OVa4RXU12wisb0nd8Vz84qBPzQPbcQ57YL
XwMmPER162KV2X6IKdfHRDehv4VmSgjrYj/AxduMNoyFSF4Jk6V51OPSr3KqtKG2PFGB2uhp6VwX
ExdAG2fH2ehvqgIJeF1UsAMJjoxOPcKVQ9EQbl6bZ46r1I9M694Kwy9dkD+0U9jtQlTWjLEvTucg
mbNVHMZNFebHJkXiIZvtsSnqfdOFnyai5vERysda2XbPmnk8jd1zjo3NpxjhpO18DHOoJ1oR7qfJ
eUWUw+ms12eiGH7h7zA9xbESdN7t7V3lLUe268xQta9FUcGB0JWiPGqs+7b25g6SIgcHLUQmsMOr
SSf/P6crxFiww+vMRXRcHpuw7Lxan+2j0mSANi1sUxPtvJE+P3CQkivuh2tyneyRFJP6xgOgiU+G
mg+Mr/2ItssGuTdRGkK9I/FnOHFyflOFWu7zjoDzsc73Ks73vECzlY90OXMjpACB7NJ7PwJ0CvPb
zhji7SqHXf/Tx+KPxygqNLt2xL2fY4hTvVUtm7cJAO4K7MM6V27iqgIKUv9cv5uPxbKqZOX39fEY
d8Zmb5vq48cMaelmzN1xQ5l5KZV5a+CF3SSwOCrE7BPcbMovH/OMdbKhkxXj2UJ7KdIpWw+HRSqd
QwPjfK1qv7QZXsgc9ljug8PoEMn+PUJIokyRM29XRemHjvRjM0+HIj+uz0z21Cze+hRdSeCCUA4o
99gzEKb3V6zPISfdG0MbSX2Ncfx4p6Eg4RDsHqIBeWqt4tp17f1t3v+FfGZd++3frNt93j87I5LY
P163vs377nz8q4/XrI+VgYm8QsHxnif2tz+e/D9urk/88Z7vu/r+79bn3x9Ytbe/fYzfVtdXBU6/
MAKZUkB7jVL+9mX99ibr6n/5SX57u9+e/211/dOPxR87becGbAUKIgYqy22N/OxMyE10Lmcxhfta
FQcYws1xfQKNbYXLWr4mRwRGUpVcXbfN/JmThFM+Mj/ZLb7CcGFujKpV46b+X662FUM8pU5ktA8T
eeFm406nkZxtbApSvoKAkQxK+afr9roQYN9Bv4rdJAbRHKvM6XZVO0Grqc/FKD+EAa+rapF0q9xG
ia8e0PxmCEVWHdFMYivcP25EuzCuqJoiBJNyoFJaJRyp5143p1jlyP3YXh9UVo26fPUff1KOWXck
6pjePUKtddFI4t+6pqUJkdEJ4wA3n3J/fZOS6Ck6UPL9hiDCwbz++3x9dF397dHR0V8KkwGJJWMf
IZ+CoCvrr5ZYuBhHKFX7RKGXMlR0zRPHVbwp1Z4BMr+GmsU8SCrB10Un1xIGwxLRmXiUo78XVBhc
KRpXFzqaRoWix+2PK+tYoMnoBhfUREVlsAy9QH43evcjHzHqr2/IxJTdl+9KCmdHjeZkxeOPZXTv
65wu7fo5gtT6FJBzhtBbXhDWx9avgWuvfeLvPvZPk3fMYUax//EtVrnN+DyVnobcyc1dYObUbqQU
jJHSyyBUWoML/Yv3lxhSLdbAAqkmYXpqk6GlhlFTcg+d0Eo59mkO9EeaIwDwBc14DDlks00od3A9
kB0G9iYWkrJqawKIBT+Wm3YUllN9v+7Cul+BFU+nTrstOu0n1dAf3l/470+7bhZ9/0aqaLzBgICD
u0zSZbv+l16a9omT5ShpIz7aup2uXgvcCziGZupD7YgcLLeQi5tdMV561TZo5/+jXhvjvvY5Fn5V
UY57WX7/6y/Rrm/97+b6ROzoPzMKi8ZMW8gkApCzxNb/BkA7Q1BT9C2BYmUv6y+zHtahOgANZXoR
lMb7Ibs+ty5m+ZN/bK6f9f2AlqfPf7W5vnh9yfrsx9/+8VZdQdFs7C7rKbcea+vOrJt5mSEb+9he
194fXGLAoGpoZ++/V6j01lEFN7K+ZP23zDU5k9fVaT3V3lfX83vdG0Z+/5yA6fqPPnY5lHrDiXEi
NeonQ3phVvFApATK4q2nCWWTctkSgfitbPCEudGQEqYWkQ20vvx9lYi33MdgTwgCwyd5YViP1HXt
Y/Hx2AwvfT8LzatQV/5xDVo/WIdAkOxzeSWif/7Pd/O+99UyYS2+oLbP9gPrbTnj0Z5kF7T+3+yd
x5Lj6nalX6VDc9yAN4OewNEzycxkugkiLbz3ePr+yJJU55aO+obmmmSRLHoCv9l7rW9lLaEm6od5
eyMqOktTFje3L5tUD07j6yn++7v/fRtwdXbmIaFev+98e/XfV38/9nbp98/4+z9+P98fj42LS58K
LWMYX81t4OyNqCnWt+u3M49vPO12t+u/3jyOCQopwigSgca3cPtNfx9b1vIeCkKxuR1jsSwaM6cS
v0HUE/Tl3A7Ev794e4pfQ9VUzu3arK7h7CjHkuuf21hyu3q7dLvt99XbbfpVHfw/ut/tzmPwOYJU
3dxe//b+htsB+vucCczrYfzrYL7daslFv3i/H3C79Otet4t/Xv/Ls/7lXn++wJ+PEqQmdjos2otI
U/f6Hd6mkdul22P/7rbfd7n9r3xbBd4u/v5z+z1+X71duj3uv33W6ubN/P2Q2x3/eKm/u+2PZ/3j
lcLrgD+JXtNHPXt0TvGOSoIy1Mvqt2b7dmkxlQpF+XU++eN/ft8GLJdT/Ha9/k3i/8Xbvz3577v+
eo7fJP5ApeYvYSf8dUTrv9x814P7dgb95fqvi3/eerv+a0i4nsv/fopByJpiMBTpIlHSY3Fcf4ok
38uiesqI/2Lz1EHDq6xVV1N8s8ZLOqE5FttevDCcTACDKuNMXRj649LXF+gbG7VGTbtI+vxaqMVa
rxXhIkuBBZeS7rocDA9wKmO/bCbLE5M02oAWmURdu6cVL/MBA4p66Ib3y4yhCCsHMH013y+kcHoC
dRKA5W2IciSvV6NBtQ4gni/cxrg/P/Cv4WQBI9ZfN1VLPhEOeOXO3KbX28T6+w8Uov+Ybf8y5d4u
/t3d/7jtNnXfbvv1Cn/3uF+vMKbWXm9XIhKh/Dol3v6Yt3P393Xruu6bKJ1TFrvNm9frqHj/48a/
/f8/Hq5rBLOTO1IBv7gOareH57inkrvbPQeSW300z3Qhed75dgr+/UW6w+hNs/JTihvdgTQ8UcMb
kal2JGoAc3WSMfo0CjrkFT90+QR9zoDq+EIYturHSJwo2NGWF5WM/CRti/BGfWqr+CQ1+t6crKNS
DO+xCXvnmpaEAVt71XrtPpjET8SAQLIZnj0659cWtVlCljOgcMbFiLFqad1eilDEhkLr1vS84WLl
mI2Ta+QAdcZVJ/S75k0PI83HMpDj4TY7XuIUZmK4DuDtetlcNna8dB0eJmLr4qxdWwHZh5JGe5t5
Fp8on0SXAQGWhuYKAl3xvn8NowkATYYGS8OhPFFno8pHVl5BIdyuzWsFPpgbtO5ggY1poqUXzEeY
D1QpdAWtr5hjMklxpUD09OaKS1pPylg4LlgQW1rdbUAeoVp+CZJ1pwITZ6vcrfRK+MmFafZycIpe
BQ44zjQ0gyqdYQpzdVUaJ/hx79E8hGsDURYVAq8tg+der89mnkCEJd0j0/lWhwy4+wc+6u7Y4+6E
kQn1MtF8owl0L8uLr9lE+CQMlV1G0wRPNe+9OS1OdSlad+z7Pg3Q/XheDZO0AsKtZOrX0pipm2yI
Kse4xl4UWPdUymuLjkssKBCDmxkdaSHz2LZROW8jolMLfZ016lZIBt3PJ5FgGuLUEpEmAp3v3Jcq
OPPQiorBRAoXUraQMJgr19QioVAexrI2d9pcqzCDANXV7cVaCGQ0jNBCg2Q9JFM3O9fE13Oi9S8R
XJg0n4TH0oJzuZjSowA83oHWodoMUMmul4JDsTSFT9guBW2kInMUE4jdaIuHXV5z+lFdmVb9DiUZ
lDioM+JFVGjr0I32yLzHlS4gnEbFM8NGlEn0tWlJUCiXjEs+S+/sPtlVqpnkFy20kaAJ+LgTReeC
MlMv4LGQhg99zPCwqOUW7JS+rxVgtkaFsofRP1Kuox71JmIiHSRM1GSzYt/0IWYfqQcehP4KkYqo
Cp5Qxa8qWcJ+SoG17tEZ3kFcHdnn0quwpOZ1UdovZLZIoST9UQ1o87TFl1FJ0cesiB9JNREZO+D4
LrQSKnkpuRxy0rGbqZXTb4H/MO6sJTYfRkKVjJGxM1ArvxzD/UROzHpEijuVdNh6uQxXc/8dGnFx
Ssf0y0RpEbdm5aGqoDnX6ccZGpOsjw9yL34seiEfGClSKgj9CNZTfU0n2MZyxfDf1PXLNSrDi62G
7EnotkObbLSZgw19+zsBkRWCh2xrlVniNYH6UvpyOQIq1ts3faSVkMwv4WjM9tLJe32U3wSzt7xS
iEliQDHf3s/VZ1Fr0TkR88auEDb4YYveUkPxOsDM3xvEwjqSPr7KOB78nhrxjHaGQ9r4lMjgRSqT
k9xwpdzpSuMZpVQ5img8AuPPr9HUkGaCCWsb0R9Wy4gBtBTy+dUvdO0lZuiinaqyvnJKbfk0roDi
LPssKs5Gne4ox2JsNDapzl5Typ6tmNkQQUvRcPjhX30wUYtQKV2XMnVPxKwrVcE4iPDSbuIj05+O
iBWXgrEJ+R29uX4gJUTGbmkjB34eiyhwVZP4hzELnBZXqy1I2W5MiARseDk3nJ9kbXi2RuiJGUkQ
k8zgzwLzlGv5bpwYSBVhgWpa5dHaVDu8nDVnbY//lzetQUMuxW0dEHBC+yjDypy3TyrrnavcGIfq
IqMMBPmOSfMsB7FXNkHim30HJ2Kpdk12LZKLAl9CiQG3j9fkgU5HdRICDJ4tM8TMvJSH9eLQAJj3
rGfsemh+1FLV1zX8tg5x+BLAERsUdOgxVKxOXYpN18CPz8eeMF2VHaEuq4C0JM7yECok9N8ZaTw/
6lyP4yGoOhwfNJn9iqZNbFXNOiZT3k76a/Z4TIIsJEv62RR2iWNPGF0MlabspKKJtV6rjp6pjADN
DsXwRwi7T6JnFqdTzsOoGBtwY0QXNbI/qWnqREjtCi0KD8oiXzSxAhA1p+mOqIGtMr8TZC4cMxmd
T4XgdRQEoMcIbjc05eBoDphHST+CWo+3Az+XkQ/4nAiDt7um3ZmhodlkkmXPjI87dK/XJCcO1AK1
Xa8wWGEprjwFsynVZRdKbbwS+cbcVLESvKHRWyIhr0R4bcNYA1jYlAuRWfJBFobT0iU7q2F46wP9
gx3zqsU24lrxgaa4jCFNn23aejRCg/Ag6zKC6No8BiIwW6UBoQZ6im6VPp21WAPXmgGOBnmwVorC
2m2lil7wxOm4E4VLBsPXDinT21aAiEeJn8V2NL3sPQjo6gsLLuyJYGwAFD20qKdB1FHmCec6S+Ot
rOnnaVZWNObSiCw3ikd4hOR5b42c4rVpeS10PBKB+ze625ygAU9UqjmZBpDCtFzCAx11Z/jKjS2X
MkD+cdNnfEMFg0tjTclOwncDxc9rqv04tdY9boBx06h2Gee4cnX8swa8PRSvpRtY4zohSzOlo5zB
KEtC7TTrhOx0o5K6zFBbObc6Z8xYj+NG9woZ3Cbs4MmDIMfQt8QPPdnv9pzrrKZrvMVzAZBPEkh9
lwUyidq6vgTSyVgI8hwH5BVvirWkzqwMlLYwSCjAkj1Rn66FH02jFwU+Xovn62ErXJuW/U4bZNDS
6U4VXuYxNVahMnLWZ0LjwEp4XUbRrhtleZzg/MZtzddQpIB5JAwwzF2rQq7Qi5va64xSY8qr3Shk
pNSRqmYrUw74exifzDZaS0ZRb7oEwbkOLo5JbkPehkBnP+o3FiZuDfT4ipxHrBYCrrYC/ep1nAxd
RaqW+4RIvs7OIkG1l1Ak0STAPTmS1UBulCcD1rIbuIGYmbH0R19VsewnxQg8+rV8E7HkR5vSCBd+
ILSpuehWygMqCdNu4yvToWNCzfQrlpBo5rpatsxKdIL7mlMQIW2Qty8D6gs31Ijd0YaNhcbcFglw
tazoJ5/TV5QmYIWpS2D+6u5laG4+IVnaegoRq+bpo5ZfsznChJh0FI1+m00skyTtITKeEQEXtKPx
jTQZ8QlSFe9z7WAIb0YY1QhG2TvgMhTGZdyP117VLOh+W7JuCTuWYoymZZFG9/HQ7oxyQXMahHTt
o458LAZljI1Yy4BKZNkI+LZH5pyfZFARm3Hsn8zZ/GmAfzhVriuONdTMUPNhQAaQwnh0dLObV8TX
jNGCfAGq+CYWTuT4QkTXmYtNudlAHESiDKyaKCwdxq0FfFLT2DMQS6YF24mfak1ohOoLL8Uos1Av
rXIn4zEuchPLv6Y+xIwOhrlhRL/ki+nqlKl2YnNKJ/ChWT5+LqRBBAXs4hgJECLghBDtQ5dFibtU
wzoRBsuvgRLqPQL3UrPmzRgER7EdZLwbCHBZdsf0O5cYK2+R1LhkCB6ywxg5e65cRyAGP6UdT/00
bfFUJ6yqstXSzh25XCHHvTWyCE/FlTDBS1Y6cT0luXrOFxfRC43QaG0J0WsxX1Pew+bYFTNSkqgR
7rJQQpJdkGBYVceODTQYieKYxpOvdtetyUj63my+5blMgxAsu1PpYJLJwrlEeu3OrACmoLpPDDJn
JXWlDl0GdGOqKMa2iZsBf8yKxQtpS7oJWbZzLX0ZCy7CSsMSGxtBhiBdQT6bJyu2DS91idWmR3MA
YL0lWYZIb5OQmqsAGUdMQ04wSgK8+RPvfysv/WVEtLAtklMvKtcVOtBUs8jfIVLujZgCEDkqsN5n
VBY97nCCSEodNt0m6zkKR7lbjlaWP0y9+amZ2vhSmtZz3eBoaZXsK04E3Q16CbWNUa0nheMrU49N
qslPWWM8tyh7aJBKXhfq2XYp8NgVoP2Frh19CKKInOtwLRUJdHU1fyBXT3PzLCfrDbFTEguXIplj
yIKEX5Vz7okQbq+2lWc9ampPnDLog/yWupZw5JStGzZELAdTH/k664FmBkplIkzDkERSUuQOggJA
Y8T2pZAPV83DQD4VIR2kA41yJq1Cw5rXOq5d7Kx49XUSoGKVhY48TaOD9cd0DYKPvSE8y8w3vmCM
9GEyptwUzZcEIIDyJmIVMOcLoaolTA6msy6wp7o17RDGl91HRuqNVEOza/xFA6KNHLmOUx/rydxR
fM5MnKaYQmNsnM8526UkpJWPfYW4EYzkToCEbRlqRDBilwOh1XB20RabmhHZaNIObh6iHmMdfNcl
eHgyNh+MZFnabjGka36E6ZJt4hxABx+vtvRFt3Wy1t3BbFc5PNYsz8HGtck51w2MT9a04aQGdBhc
FbWdcQelBSLnBH5d10XHqJrhnIDFxyenupGh0jlpUKeJFuwBdueccByBxIgy+ocFDrrIUiI/mLMn
MVEY5pm0xkgXVpZBCGxLEv22Ke+nsX0y4/tI7Z6SriThIUxLh+inoUj0Db9GE7a6HRCoBDPEMTBS
Em2Bz+BqSFQ6cuaUEqSsGVlPUQXxlr73mbQ5fYWirFgZeI01KUldXKhoBBdJugPmiJwuYDEjERmO
UQlfdPST8V06ZEdbqypOv+NR/6B/v7q+xU2i928aVS470LNLM41Uw+ZurXUhIbEokM2gaNyxf8GW
R0yFtY8tP9SU3k3rTtv91EQkbYMg5BMY5r3MFsQmhrHy1TBndUTOjbbwk5Kc4bOvIOm4jTCr43PQ
JvjrFIbR4BE+Xsv9ZZH7l1wKZfJ/jAiya3MUQfbSEcCbJ2lF60ErK/DVKQ+Jee3B6gZm5O5ag5jv
+prQyVZSiAGqoeMWihR6QPuynSl1v6il/wuf/FfaYkW00OL+9/DJ4/f4f9YAsgjSbr7/iUH565H/
rjA2xH+AYzAlXRVB5/6nutiQ/4EgSlcIRgVSDZEUCXFRNl30f/9N1f6hoPkloMFQJBUMwV/4k/I/
gGggYFYUA2YVNNv/ibpYU/5ZW6wCQeWZdFTFoojo7k8QrMpqNaxNY1lfV3pprB/QEwJ884RLvc/W
hk55ya+NbSCDOnD7x+5d/QwfuyekslR9OLWgekwkkgjPXbXrgxVAePje+DO0a0DY2krca4YkDcJL
2jGQAI+9JxHLlf3iHfciqyGi4/LAjS7SV72zXGNjuVryr6C7V4LmXwibvz4jM6KlaYrBP39QX5tA
pmGH75/uo/HUS9J91CMpNpVTMqqfPYxCzD0Q1NP4VYul+78cEH+DS1atK0r3z1dX+aUMTRUNkZok
//8X1G6ZB1Od4BlZmxdr3Ik/5X1zh8pQfOv8/CcKbJLQ+h/jQb0vqQPsIstJHwTfPFgPpuEsd2TT
qmcJ8/CeTcl7flw26TmFnXGM4WycsT61Xnyc380rScFG25GssMUhUvksn6K9chLJivhGf6x7grU8
pd8pcbkn9ZXdPTRvYuF5zKG7YdXI0rX7t/qSXwaWI8qGCDNicA3LVRabYgqsnqV2WMe2+3zPvP8F
VUdZk4FsYtsjgwNBhts81EcpdaRduzK3ipu/lRf2itFn8sjH8afn4mdZCfcLISSHYE2ZMZXt4T00
1+O+v0tYGPjJ97wmQ8FdZo9NQ1rZP/Kubp0O11AibES02x8se3vgQ27+0bIpUV1h07wNpkvkd3O5
soqwUcskednh4xUveAnaVZac5xNBC2BhgHyaj+U5/Q5VtMq2cCgftdVyj8CveM7HRyLDy4TNtx3u
5xfCJnyM64QXaj8EDhkHXd9gKEpDr0ickLRT0x9ZUcCMx/RMbIxq6/MLgV2KgnsSHabkFeJZFX0q
aMa5eRt3+kd5Cu668ig/4GI2qUtjGgudiJzDe9xKR9oMx3ALdjg86TuWM7OrZw4ZodV7tq1Nlh12
dCYY4ifxoIr3hDuwRLDHj47MksGPyNDUXTz9L3LrVaT6PHbRwdyp9CFGB5Z44pHvs1tWqh95KP3R
mKAu116lr+CAskQ/LC+IVfAp3wVO9hYd5IMCnWLTVi7ZeCyGco1KkQ1IbI/GtUhWZE49XxnzWOJK
N/tuzqympyMMGvVOfJUHT7sPN0YDaQ09ulNiuoVu/TjwTbAP6hzD2NcQMtbJe79pnPxOvpcq27yE
H/qxb3edYMfPwcU8L7HNoU0JoXPZ+Skb/ZjfjRuRwBtlb5xb8KKZV62Lj9EvKidZ1+vsxUJFa1sE
0DrJwTpZJB3h+V4ZlTN5nZNzdtjZ93CkbNzv5OQxIVHyjq47xAyfKpSIJJAiQbodX1AHGsAvXTYY
MnpdN/O6d30NUYuul2fhZfRadsm+dda2YW9HB4Kj9PwaKYKmiUXcZ+PM1w9IwLZnbIYEiRVfJHFC
q+QAD6hak6PYOM0xz51+ExEA5uAZiC5K584iNSMvEDGZuwOpWaR5fmWXyKPt+UoRMVvJ9ryeTnjx
9NWMs2OTXLq32V3P6+iiig7es2tG+J2B1LSztcfgvf0RgKhSMzkMw2Z+JhPNU0kFOvcsaeHTrIiV
EanwrKYQKINt3in9xToPh+412ia6bbzO9+Kz6BKKwor0Xrprxn8xODP9/fPoaEqyRj8Awr7ENKf9
AUSXs4XtiC7X6xZ5bEFGIzXUZzNu3f//MPxfBuHry2iWbNxA0LL+B2S5aYS5FwOpXmsSEWu8hDVP
mzmcvrGbk9VIsIO41Ezx/7kW+JuhX4Z28F8/nSqLJv4gFe6PJTKN/3XsV8JaRd7RtmtJuFpc4sDT
piJZV1PYYCRThDdJa+3MyvygesLArLqS+V5inncD9oSDIejEP86PZRAM68WUOdUyGmU9yMMuVsR9
2k93U0hJCEZB60vKTD1WjFWPNAzTh95T+QuqbTut22M3MWRkC1KcUgUIlSV3IJvqvTrOBC0nxjbV
fayK7ZNc9Rq1oJiyg9hbNDpKAfjlct/BIPI5yg0hnK8pMIj2y0unGf1DqLXywcoKYigqti4pBtur
gW9jde1+Ilt8RSau4QRi9WoN5SbU2IYDEMu0zz4cyX+iZtjoAqEcNDTJOirrbivmqbRSxGVjsD32
dVrWtsqGWNADAqaaxqksSpcjxTmWGsMpLvgI/Owdw4FJpGXr140kbEuRkj47iGe5gl9A+Cd8jib+
6ZsuPcojncK4FB9SUssP8VCrdrHoROXKMj03MIupOa+1ujnrWZw64pz7U8x+DtqWwps0f+THSAoY
U4tocjnksHVmXelqUN1sWVgoDeCmx8Ba+IKMok9JRAMKlXFIqHy7aL6Z+Az1bm6UmZ6V+jFak3ok
JFDNZOIeiZZbD4NMBnanEcDeErxFbqdSCp+WzDsrtOVRw0TD+yX2Pf9qSjVYa5XOfLbIdwk0mgg3
ldOVOm3XWH8ih37BkcFEgX+MehqLhIGtl9Soi73o+oO2hA9iRRJ2Kh1FSicYoU/S9FVP2j0EC2WF
4+d50qunasreoztiinOvndr7KSqAW4SP0Gq+EnOi5s4BvKgYxrX2+XpZBck0xiQUxyR/aLnihtO1
/yAKfMRUXaPkHguMVBoMGEdWSWiRaXLmSQK4FEJmVGmXWIbCJIgUo61rup+8LZNSwNSrCusGX0ky
0F1S6C/aTT8+FVXuiOZIcEYFrFqYvql7uqKQPU6V/BWAcRvnomHgg6Ihpish7WdbRwd+TSo/UeqC
VMPM0B2hEthzQPwg3062HKS5civ4pf34UAHr6qqI95G6VZ9hciLeiWCq628mQuucsm8LULtB8VwB
xz0WhgfO2OnMeq2edJBwObSkgWgzAkwp69bIIXpHk9g7TwbS8E2PlIf8TieQ3rRBcAxggykLr0L7
TuiuTQ/LoKG+HS5mO+7ZfyORF321ArxD1RaYFrZ95skp1ne50eg7Ii7VVZznd3OkkdAXBobsAU9n
0mh6aBVCb/Z2aBwXBbQGtgKtu8It2LC6cyHVG2rl8zrJ+3ULoIu6NMFu2Nybe6GEqkYsZwhwN2mc
UgNMFLaLtL0mUtGyNVvXHOQQ4xcmkZ4SRgp0nXJx4ZmSSJxGGftGK8jb2x99lnHQxg1rNtnqolXd
maegGwpST7QW9AvNP3VG/D5GYorieUy3hv6epFe1y+2m2HxGkl7g4c1pll3vpEVW+uvSIH9yRiQ7
mLWkrAIBcPIaG3iI/NSOuozhcwJHiOJM/q5DWfBlgpq8EyYw5Ip3yz3QFJaLLAGqtem2hxIVqR2v
BrqqHLyv8mVZy69J5ZELd8gO00F6z8Am7HAEwra3sMbYjN3p6/zAuV/vp8iZfpqV5BHEk++Vo/lq
l+cIf+KrQNjmXfTe7lV/QkdqkwL8ke9YsosQ52z5hd9IfzF37UO0BrVNsitZYeYd/AMiXRjp86sP
gi/KEdFPqG7TOsZRPFFzx50EEKnBkojLgMgjqsLGRjqbSDVwRdrNq4TT09hLjAn07lkgOjqMuw/z
ZH6BBfuOh1eIW2niqrj8ex44/BDloj2Ne7l3EPQIllOkrHqctHOzo7UynspHFvLhCUDyk7GCEn8X
r4yG8CdgfSw0lJ/sbUlWhWN+LG8EGBuruvVKmZW2PTM3MeXpLvLBtVSzVfGvhcttGW6zgQGU/M3k
aFCE11a6tMM2GUJfGdcTlkZWV6OntDtJ3WgJHwfqzY7kZPGA6YKxlPoLAtm2tqvaQzNzrZ6rtuCN
+kmTKEy66blmbNrl3ujFph8JABcZEJhPHBj/4Nvhi4aVFz5n3QomPovTI6yva11qg3O2eZGrlYKQ
APDu7KDwhKUloNy+k+F4b/hzoKVUtvSibM30Qf3o7vjCd5xyfs0rCmqNgunGMfX91Pvy6CTokQZv
FmyIVxBdzhA6ClaX3/j5lGbXfGD/5OepMUuRkWTT+czuLH2b0ooL13pxPw6byXoVjgxh1lHTtvor
ncRhzWGRC4DE7au7M3wwjuoXBEgx9diSdWDfr81ZyVlYM5qP+IGoBCdHM97pX/iGzstTQI643b7C
ra2L++6RThWvHb6x9H0p9tVm+GJPVkCi+1b8+KgfcuCWgGXs7nm8xGALdcc6ctqkXleuTWDYmDQv
ld88RGy1QFS9cgYoHzmbtcQl+YayH8g8spXqy9VA6BLecNFYqi4uRkAdbE3lUe18HoDtQmzi/W95
v2J/kAlNZNnNV+1NHSGK9iMtRPQlRr2qL8CWgAnzMXnqgdg66QWxDJZH0wQB5capl6QOX6LBRvKY
No62l2rP2AVb0iF7k30Nv5TPcxBqxw+ESTV46tOncFnlBIemq6zfCR9q4cX3obTuF8rvq5qF2JEA
cmrci51Ph2kz7FMsg6HPkUsqk2DXq2bXp/607bbpAbAgK5vsa7ac5EW09tkeWhR7W/CY5HmKCE4/
mtqG/FfahDKXoW28cFwBzsXDie0ZAIOwpnL40X8knrrGmNnuo3UxYRZx05ds1ekOiwE2YBh5n6gK
p3dAl7AyjvSUQWTZAsoP0plMZzQ5RKBFeuO+ZkNeuMsBfxIHO0Mzxey3hmir0Zk0JzqzIy+2afo4
rFjlWY+m5fTPoDWUaWU6yqZ1pBfJl1ckOK4o5rzmSBGZPjbZIfaVS0FdwTP2O2wfy8OYe9OJynh9
ys7sZ147P7lqEclCZhgL3cq1GLi/yCkI1/kRQ+XL8IL6543PcGanaxbraDusQH+GFZ86y93Fszb0
dac7Yu9n8IGGj6xHPAb3SAc6hwRotoCjy7a8u2/vhNd6pz3gmOxeTNy69lu0aXdILzyWCedgIrWM
zbYzDQ/J7JurhUF/Y/nWh+zlT0yh3Qlss7Sf/PIYHptPwKczTMBDGjvWnaA4KsutS/XRu9qBEVZ9
VI7xJd2Fa1Xekv2sgogEFgIijh5cuq+6TSWe9LN6MB7KJ5ghLDBRXhJwG3DUaevmi60BKJZds5Fe
DEDBd2zpjswwlELYI8YfmD9BvVoh5Bi7NVyjp3Hj5LlbBVu+99ylzbSj8X1l6r9IiqcoHAbmUYPa
J/mGsBqCdSSsQYrzOwWRz2cpCYWd9qW6Ib6cTSp9l2sqyoGyyliyWNizq5S+2vqDVYVVu2W3V8/R
o2Arpi355lleWQ/0aEAZ0nzCrotBWo2dGAGv3Wwi2aVxNe1jBIqeaR3rYxMxIR1rhI2clT8D4rIN
h134vHzmx9swp3rhNn+jujIC5nnLwzXLIsubT/kKJ+M5jPGhfaAeSMxzOB7iNxpPY7Zbmi1h4Um3
M6ueFS95BXYPBoD4t/GxB+4SCj/2UK9MwyuTE+OPNZM2aj2m2+Fh9qJP6VmwXHYE4yF7pQKhvEh3
FEAGsDF3xCn49ZnyOhG8+Tl8Y15iMFCUd2vw+8NwV97Hra19dkiXnPwZ87VpuXRY0AuxbYazyofr
6JQxDxNbl0HKv4QgjQgLhwt67Xkg9fMlRrvX5K0zHHimrEvP00sQAAOgGuZ0G4UjNkH4iNbDIwQ8
eIMwnqJplLzqo76Ub2Wwh6cV3ycns9pZ2lpbJ6/Xhafgx+8TGiFsk7GLETHdJphk1gsTxbO0pnWx
Ii08Jx7RqdfiiiwDGEiHOMXGvqplv/82ARPQ/tFcYvVEemuv5oO4HIOHYm14wWv/Ta++YhXwOJSQ
BGylcTlRwqPo5RdMYsGpPKtOeF/t8Tmk7yhr6x/F79/gE4c/8zZ/l5VzHjsA18eFr33YjbS2WYQ/
MOfFZ4Rep0FcafGm2xLX/qb2bn1hVKeVWvCs1MaOqJMeoH9fm0dr84leOI0Y646C0juhBt9ckbTV
GNK9pVULgG0VELpQI75zgkck3cVOu6d/p0V+lJ3zb2VhFevl3xpSrvS8WDtQLQJcbKSAxxDF1mnQ
NwHT4iy+qZRbMvUDciKbExEJ6cui525DmEEHGbi9ZsTbMRvbUWWkI50gRaMDaM6u44aNumdAIGiT
gLIa/DL1MLNBfyFePjg0yk/bfIJEaohJstGZoHsKNuE3a5jirmGRcMYkH0CrZZWwNTp49p6VOtVr
0rPGtdXvgJ+RaFMQ/hz6F+RCHMfR47AfvozP8S3QUQ45y0f9za7Rat2ycYKfFjACEw0tcHNLLVl7
BljLnCUS3rEytsthdvN9vspZXbqjbo9HiNOvTYVMdlUKvjS4FQYQuz7G3iLas+SrX+KGJWK8atBU
7NRDvabgx/BSe+Exey02yYoIgvajrzwUxdFjvSP3NkMheYjviGs8muZOXE3fw7d55KgUQid/XA7R
ofi0HsO77pAj0v2wNvETWW0cBahmnqbZn4sfaTnNGuRHoqyJ89gU2FAaf/o0TBrF/mSxlbGha8w5
kuUpBnk0mCQMkD0o7hZZ5XueYOttF3axEWxagG2ZtENfzH9IYncY8k5YiaiUvC5jtsUvJO1uf273
u126PcwYQwbyNIVFXPbSzppiCX7H9d40AeHZz6cs7NYjBNdzKxJWqk2Kq5iiHUeMM13dqq6JPNAz
ZL6vCsbYKq90JAUTarfIdAwtuUMBzYmd090EQhm7mpGeYyva6ZrJe7M6KrdqLqKIZAZZiJOxgwKV
bochHUgwkicgugweOrwPOWFFBW+Pdq7otUgsEZmIFKMsjY8cRKHXJd2rlOqRV/ft+CCBmojzIvNr
mQq7aLHg7mhskf2Bi5L01oe2VUDmBua7HEHVJGUJ8SKS4KwJaetnsovksPHGrKFoLge5r8RT9BTH
vlYjdRASQ/JptSNwUoLGr7WrlLBgKixRStzXrI5MJULck5h2MxEETPI727V23KmEQdC8WSikmOMu
SrKzEKBHHEQUxVGrvOrqMtBvv0LmcTwUM5VMVUjuK3gGZmXsDCanIKp3A51Uack61o+skMcyOGdx
8IaSs912ckGxHjqWnjD+tYvmE4+EAgCTllFuUiIODfnUVWLmyupCSVzOU2+OkdtYM4sKQCSbcLQu
UQ4gJIl7PxrMbWuE+6CaXvSUiJJhFOiTdfopSN6zvmm2gSV9qxV4bm0wkSfMSbISg5j5V1glvZq9
qiablSDFArqYFeKMpcOgEUz3S3jOi0J7AWLSCqWIt6N7/X/sncly48i2ZX/lWc1xDT0cg5qIPUX1
UoQUE1goGvQ94A7g62vBlZnKm3XNXtX8TWAgKTKCROPu5+y9Ng1nystqm0Kwbb3fyAw72tXFF5kU
jKttPlFTC3+3VXBt9ROZY0ZE5aTi/4BqeoeKcqdsYbD0Xb4ag5BEpRDk0ZrJ7yUiNp5Er06gcUmU
TI5keu7bcXlpaegfMb5iCTDAlcTIfVlcqa/z+o/ZNqtTC4V2CJ9wmgoP7QNkvgRcqBUa0ORsZOvk
KJJtDRbACQ9L7iIdgIqCt/R6XL6q1vhKVMutzxgqQ4dqIyLaAS/mx3vLzPttClI1CYdpFOt36mlp
gBRkKsRd4ZstmjTzeTDd12rKjyNJ8uPGcJneIzVlch1Cq1EJSIqY/8EqLe6/1p4irokFcVMxRXXq
4aVqsWJXLmb4QIXv3UTIfPTu+kyNUzki+WLC3JR0ENAehu5bWFivqDN7lqA0sAbEb7maL7Uc93HD
ksFOaKFkbYrRoigOVgdN7zHxaCqBcFhVYy1qo5TFTA8mvw0ewjn4YmSKZVPQMZ823/JGvWcTI42A
DDCH1IPK4eSlINDsEbl5Jr0rN3shkqEAp8YtpTBZLSd9UW+TdNkNpUM4BbzTo0gBGodV6p+lxQAA
K3yEqnQInINkXZoNEmOGYaLhHPd9jzjSSJ8j/A6eaxF6YSGJEcNwsguSFZy+YVy0YSU5krqFETvV
qW+p6JGXtN5Zd86MUpO4vS2Elowk3eZOhNVDqroXq53XMtmMsLoHPW4Nj6HqcXWY6qV0B6LNbOTR
OXE2VzCZUG8MGGBq2slmEB8b5Iqxb+xxHz44/LScnXYFNYUprde5PRrY8WtWk1EaFfRiuIeXl7D9
4gDSYN2fvcG8on2V4RUhZ2qTxeJZquwCSWYb2W6+F5V5qJErXk0yIYSJPLBtls/2XUMf0CB/bO+H
qX9VYODNwyW+cokwygSMDKsIv7cFK9c6IRsJ+GUqOVbw+bqrecL84ebtbUOZYRiiX4nvbh05fsUy
pfkL2ZVfZNmumWmsmcAUe3kWvf0tmZjINsOb6V/DB7qlr3FsAgDeQE5/hRON+7LfmkDBwbLe1LND
baaMbzaPtfBOZds+wTW8nRpYdYpgnHQw1ansup8N2v3Z/B7HJcNphXhQpIiojB7byBwUb7mx73O6
v52X3BQ1Sj56CUx4WOLMb999OFtAxpjY9wk8XUmd1DFscnSoinTGulYV6jEl0vgqz9IHk9gnr/BQ
PrW0fad6DbEOn+IuK/dwuBhY8+ZI0hacQPCFWWde1x32jMwsHic5vGGlJ0yiBNkS2zGLZeZEgEEe
asP4PkHQnBPnLpbVNdKJOzWFMUdj7K8W4nyvLARXBoj3oifnx/V46KP0O0YoCVF0oUlDqcM8qgi2
dVi+1JPiqYayWqfkdZHEL2YwEVkhN3nvWYdWFYRlK0X1V9qHnrvZlS9yyh3SubUWdHOSEHsdV74U
Z8+rlu+Ll15b8WKccB08lII5aDE0L2oqWET7w9OEopaY7+Bh5DzdzC43eDs8OIDGtmIsWDfRa43d
VdMXeIeeaK68dbZR2hwdxzikDYU+cqqsDfEdJ4Rx11KkTwbf/0tK8Tyv89c8yBNGYkSoHQMZqVVw
ZgHanlxpXpshomPbKSkhZw73qc5N90nDwj7oOxaYEcLW1BjrU5ax7iBGeWPGWbqPKklCG3Z/mYlg
6ytMMrEN42tR1t6hr7NZtYhuCgodP+J3Nw+hJqE93tRNDjQXnkstTm5GgrYwiDJJRvT3VY3rcZm2
JEnMmMLwDy02sHiT4+9Hy95JWJch2vQ3UWbcz+5QnrwGylcn8OMQdLVvwUkdMmX/Vq2kjFv0G/Us
DdPbCR8uxpyxdOjHm95OAJBKEszwSM5ieOpLQV1z6KAci2MRwKcPOu9BlQy5zQLjGqNczk+0SaPg
0vgA5JuYwYamVVGkT+3cc8X03ld7asiky8u3PDJfiDmfDwTM0qgLvwYm1gRbTnvPUREOhh5IQ+y/
Inuj6pAZW89ycpo0VUCES4D5olD72rJfkS5jjfCpCYi1Zu3ZxeNiGNdJszwBMwPjRUfKRZzMZVy6
6llUNf4JYf2EttLdEHtwoI6PEpiEoL2Mhse4P9VF8E5SjLntK/8cl/NvWNNEk/jw8iJ+odp1d+NE
fc0ymLGlbkL8FmaqduKqDtofAcI3jiWnRNJH5XYgrHyb762S7AFbVtamsq2XyBzjixxZKLioI+qI
9IAiS58Ak497GjSrcBVVUEsrO5dIIFbXXxRuJzoas6KuEQ/Bje0wM+DGdhOYE/7REItrX28GkHOH
tJJ30tkbwqYvn4zOAcOYe+7hmZ/13j8ewn2HRVezcG3z95TO0M5yWu+sRPL3jX5OkASwS834W7y6
evWmlVwB3LCsXdkwa4ss+80kWQ/gavUDT02PzD1EbW8CRTfbeDh7iaTCt6JeY4uFbCacajtJA7m7
T02zYOW20kllHNcn2MvU+Me1iFv8sSEW9sEoHXLbQ8M/99ncVVe2VwdnO3H8j02FQPU8vIXWFJyN
vzYp8gI8NITw9GBZinWjCaheOw6aS1QqQVXM8ap7M1I2GkovvxRt7h50t/t/RIL/jUgQfZ6F2uAv
YcD2+/D93xKqn+pxSP5r+z2vh3+jkP7xxj80giEx1S4SQQ9h35880T8ppKb7L9N3hQNT1A3WXOq/
6wRD1yV1JBQ2oeaBAxr0z5xq+1+uQFkYIDC0fHNVVvwZov2HdqH/x+P/qsbyvk7J8fnf/8sCPvbv
WgZYp4CRTRipvhUCNrVWSunfdGyh2VdDFLXGdQbRgRQ5kl8qIcbNaNPvmvr81Meo2Yy+fxUe0A5z
js7Z1L8upXFfzFGwyVpg3JmiQCH9gNvhqtY9zqyUCib4Ilb30P+5+S5bmo5wi2l/LWZ0NTtI5A23
KPY161G4g+IwhYREjSEu0bp8JG/t1VlIDzVRhnVjdZtM1aFtxT331PrKrBfv5HRUevwRZZMVvpld
8BSG9Uu2LLfKnX6Iplr7veN+LOdrtyIeLZqOYV5dPCKqyE0gHyNcs4rs/BHB/ruTLdROjlWDY6HF
tph7CHsx4Aa7ZoScPXg1DexiV9gT/QQJ6ihNV+c760ej+p0wwWceB4sPxZLcLf2Ix4FVmF30JzmJ
bhvVv4lzJNCyoGA/uO4Lpld0yPkXI4iZjTh8Zy9Ca6b6h6WGjZCPFE/D2P6xWC7IQtWi9bBZK+dn
4XtPgzKnK2d1z2VjuMXl923w5HPTVt+HrZRDue2pkVgZigpuuWB66mVnYPmwTHjjptoOC5h1b8S9
BDoIBbd/YwQB5d8J4be8AUqKYkMR2VXydXN+hd6gzb0qMpqCsRL/+AqRTI65efKz5nGoJtL6bIHh
Jb8smTfhdqDpjLP1ezsntCPmFEWCyH/WxX2OSsSLxyd3jPc+n7HH50IJJU0RZYOOsh2acLGMkbwZ
xm2Ur8ZCb3rvyvxiJEztia9I9+HyWKSPjf/DnPwb1RTqPPAjzE09Pc5Tdcxmme/Cd5Gn1yyIcVqN
0bM3LfcJxxobZH1QuME8k9oq6gbapy4ZvwYpOJ01B2BMk5fRUeKYdMNN3tjNNc5EOIEuJZ9iPFqL
lyMbx97h9US6cTDRXOScypn1FXwfCUEOnclY5Be/brO9haLFnR56QNVHD624I1HD4ZPyN4msXkvR
vOagx/Gtf3GD/GuTN8Umly4DYGB9wdb3Y5Y3ZljdUHQgZExQNHEXWA5+MLLA2DdD/VQr/xEvBkmo
aNPmRp07kqx6HwGCE0f3vtff2hXmrThlHYvsI6inDSlC3kIv2XNQqpvDQnEaNvuEjM8ZnPzmc9P7
qYvbia9Yiph84DyvuKDV/BoK1m2WtYvE8GvMWSrngsCYZWWtzm350oChCG2Y2GRkbqzFfWudUOIW
JaS8CkDCNjgoyYF/KAbpHmPTwGtkOj+xlqKgn0mo7ZJTBIBp35mVSRC7vZBNSnaU3vt8zmgtkpiY
poEO0ZvRXeOz14f9urfejHeTKwAJ89ToZshY22LFhPx931gaHC3j2grVr/3t4wDsYbyl1drgYD1P
aiBJjhx6/QjH6oC+Oc1IyLRrGtYTZgOWLsHqER5CQpcS1nNj+iPACMjtw2w7RHDLHvgXDpQq2QRp
hJQxqylvhStyrQnr4ayJa3oPyO39PFOd/nxKP0+Gxm06pcH+8+/TFdOm/2xmLNkuK6nLqElptAUp
jSBcD+US2IeOgiDKg/U5c93oP9GbKo7IxMSms77p8536r2Df8K4UUjo3N5iY6zs/PmnQn6efINv6
MQ5ltxcdZ7cn66d+9KJ9XqXuM8ZmMu0Pjcqz7zRrgoI5/xgL503VL9EyWnSa4KAyt2/vrT4iW2KY
3OtSysPY4nxVsn5W89zdjDZlI9+qbjXnZ9SASko2zItYktrMF+Pl+5RI4pIQbS05XTGj2ePqx5fR
ZrdLGbmXaZbPZWpg0JCstKJgIa50KcS5CxAo2nH90gtDbQKkd0bTjFRHG1x8KdraZKA09TpZISHJ
rAfO0fLa0WwjshezP7XdxeiWwzRlw20NpSW3TfiiS4+j2IJKUTn9sZzrd3ctrQ1em0AZleIlpbyK
gyc/Dqnh7xpDlCcoiG8tjv4qGftH34zqextZikO/IoA08rxUY3pe6up+jMCM+tNQf/WnfFfOySPV
ZhILe78DXUFDvQ/MVzkkpAoi/j/nIQNuTyJj8pNsi+7WTh46zi4yOQg1IOSvP1sVqQJzNbbbiIBf
giiuuIxpX0hKCyd3apODb0fXmqKTrQn1Sde31VE/FsCcHRmeJiXM8viJlFvS6E5KYvP+xvwasJQR
N+/C42gk8ge377kig0BapyI7o6RcG0jMq6nRp6idUfF8AOe6lToXEU95xnTKyfj5eG5M+9CMM/2G
2l429tTB7lw3GLYENWHO0O7MIqc9TzAx/BVMhdSrpV1I1mz3155+7vMhdfwvRjUZRGnxGTilm/Nc
MbpjA0ZQwlwBzjmywNSw7I1+1V0pOKntTJsS5eay8ak+NNWcYs8DHac3LAIFYUh/oeSE4331WZlR
SYYp5zErsF1Znax1qbGsG50f+/nQSlS5iWJaRSULOpKF1mSEj90EOMFZPzYUOqgsb3648QIf3Scg
bF2ncEbyMxCUQnWsmAMcbYvYDElAHMiMPGAtIm70cf1gKCXrIfYwqB5aPwRMyb0zyQgfrO3mqEk8
n0d5XMF3mn6n9/QLxZz/Ihe23mkilKZa6c0/QGH6uaUdZ4R3qKg+KX8a9Qc9j3rruvngEEadH+9L
v33Rx97VAEa9azFvoBlp9K9R1cNYDcwGxfN7vy7GIjNyt3lMn0j/op9hvHjQ8t1YReR1rT+j3ujf
O8566+BNwzFa8zs+NzpF9/Oh3tPPLf5bW2fDSQyKDFn9m+rTTe/lZUdNDEY7NXHOt8/N5zn4eSIG
EF5MLqwDFQ2arDH17LxCDvwZeqx5Z55OZtFPqhVjW4CxVSsY6+PYfVyjGm2ld1kOcGvLZ+iOgA/1
8Qk0tPc/HUMHSXCmgvGoj80HBu2DxvmxT/jtjyDDgaAPzOch0kfsH88FVYg7r6jyzefVqimgH/BM
fTXrV2wjiXZtYn6x1qTgj4u36/kF9OOeKENGHxmUJ6Z9qCcK1Af6ktGXUgK06+P6+nzOiulp9raL
5p0WTg+HIKdS7gXQqXsL3rLOHtavffzB+lwdYwuR3khgtsn90FzhvMFfe/94zuhaenDM3a9cIaiT
pqwc9kEBrmRKlu46TFG56xuHZKWj96owQRYTdt/0IbTWG4o+gvph6Ubc0/TjJgXaQ8noSl+C+pL8
wBjGMbbzKy8XuzEHQNRpHps+hBh/VZt9HFmadQQvLBllp/W69PvVQNkXCclE68MPQtdKqWwc66Fa
wcb6QH9A9/TVqjcfjLqujTh5x5wVyAo1Cz3ktcwq1t3Px73wie8rqNV/wF0/jvDKAm3We7apia+l
pLOaDxlu4j9vz164TkLWh3pPb/Sh189FhIPR1Az/Rt4soqX5I1H6Y5fPf6vCGJJx3rt7je3S8C1f
E48/sF8fnK+P1+wYPrL+CwClZXnUu/ol5mF/wML0w5huA/0r33iXTZMk79GQkya5fiVp8ZX03ufm
Pz1XGQZTzM+/icuVe/ufPmJirbIj+vq3/phCvw8P/DVGt/Twt7f9p/f+47kcn/B2we5NFhb/V/2q
WQTfA+WpnX5UTwP1PvzWVjf8tNQ6HFUWl48bMwDpjYQcfP58TmXrxWabBo5hOzhMiG9KYywPjr8e
C/2OeE7Z1W/Rb/5PH6Nf+Nt7aHHtvMy5VOuXTzrnq5XYYqf/6uPjPv5WNhM9LcGvYTkyP+jX9QZl
d3v+eFUuaBhKThSDdipcLMUJ1VhESjO6terU+828k2NddUdp5cPZNxBZkYPNtKCqDpr2ba0X6qQH
98bJuOsMNYD35ale5wbGmlXf6llCsjbY4qh87UzX20XrFQCvBJ91g6xuZWdGjQ0et0yj6jIbUUdj
hEvuk1KuHwp959VPZiEpEdMalaX54B8bfdvWu40mGIp5eHAF6YDKGX+WbtPt+H9z3aybYKVd6od/
ZHVVLyJw6NewwNu6651HmnHFzxad9XfRT+kvpDdxZuG3LtERht5EQ2adDCTrLCFdh0YR0uPRIHiN
iDcYGFjqmUwzTCjGmxFowSahg4Te2iKrSac06b1+KJMz3iZNN/cK881TC0XnFsI9LcIODQ8b+AVb
NyVUWOPvp/Veq/c6oDOdFS3Hcb1xp+utPVc2p+BHsNL6WEH4Os6gU9zBM/HXrdOpYE0lKHEh7eI4
oqq+ZhEY62RRx2x97JkIP5ABk0K3WLts/Z6i7buz3mv5YvtsGW8yAFWYC2+iFTj6ycb3VzxlBUH2
qtH5U5XJ99Yl4Zq1vEmYgbFciZGSuS7RwrsBROL6h6VQsbnz1qtxNuL71qvJH9a3zpX16mnIpA43
iDRj0Y0ubRgvJx1hYFLPmj9iDnSUWmWb86Eas6OzzsbUOpbrPY4R48Lnk6ZMDIzzLZ3l9Ut8bkqR
BUA2gv3nUzo1YIgxlA09asPG9RDTGMaD/jS5Tin03ucmXueFg9V/hcwkdvqDCj126V1/KvnhXVS3
TgeGZXBZjF1HElZQ4rRbb52D602rTzUvwZcE/9nMDQ6wfsGoHRYHQ/tdh6rps02EJTpO/dirXHaT
waGf3zjfbWlfV2U8/xERps/AlBohXoAq/k2xr93ZlDn5aJtwr6pNTy2Uo3MYq+lsmi5Gkc/H8K2I
XiZ/Taep6ZS5mog8dGWkvyMP7chYS+lu74RX/SAxjb5lSAJxHLHRD/+v57BPGHS2sXxcpF3Vd60s
1e0YdWjW7R3zGgpFZIiFuRvtl9UWMvjGkxRLdk7NKNgnNs0aEZI8E1QlAuGlbPezuSAzNMVyb5WP
s1kFRzckRa1pn5p+Edf0WZ8XN4qOfUqEIaqdN9uak4sCKQNKyrwfR6u+FDTRI3HDdDu7GWfTuZ5Q
LllZwAURJztlzRBsIHgVOKdJPTchPBBCk8um2vYyeMymdq3CDBhbTZiTOYXKKUNh2kXLA76N9Nj2
wXDdKHRoDkkTSE+YLSgPzY85bRffuMH6RMJLn7VHP0hilMoOas+pd05EOd1WkQVZL+xJ25k5o/3W
B7o3jtjWUyRmrefdxsFC2tJoUAqevyo67BsVqHlD8DvaTWOq97ZnkkJrqzsqW+11t0Zl6L0xb3/1
TkkmM4Svi5PoSS7qsNyYkm1MnXMD0Zg22NjJTeW11rkC5rUxgF7Rx3bT2wJmIwqxCJAgqNMCeyVx
YvUxo2l8rLrudpHBHbcz9eyMmA1mGzaKFeCedStTHWK4PKRzLpvE7tYyCDEkXma2m45O9ezE48VG
ebCRzSi3josot6nTemsIceNUwBKDlg58Qm3GJUyUUuGD1xjPRegMyFuJ7BwopJbO+MNL62snxDFB
qfUwFgvhuiObaEhKXEXwGiP5E7RYBVxyIxbVoOhynr0KDXtEDtDR9eaXybRRgWWI92HIeOcmWcQu
G8dvNYG2V2NlFZuOyvqcme9+TxG3kj8bSGFXDdFbuzk8LnAtNo4/3hAJNkAKJHSxc0wqwUX2CO2o
OzgtEqCod1CYe5OJu5fBUlXFdjHhzZQzcgbBSIFgH9/5EKM/CD2yXesYt8bsHTzD3rmGPW4DD0l4
bZImnJf1colBh+DLpn3nzKU6NYs9b0q0NYtKf8riOOCIcJjCXhYj+2VaMcIfpn0b06IV2ydoy4Oy
vqHBnlFq4h+G32NcFVBobiejwUGWBh7F6Fpsh5FmRiraX4O3zjcdxEo5C0yMN/V2zHsGeztmNB/M
gQpEeUidYYDMSnQDAIitU6OMgyu2c9qeVign6KbqxR0Rv9e0AvMLSNOjCUnklOftO8zLelNbOIX/
p3v3/xQfSDz0f4v4OP/q+l/zv/M99Nv+5Hs4/wpNOm204hzHC53gb4wPD8YHzwtMjKy5eOFPwodF
SCAtO2GvrmQad5+dO0f8C2JXYJq8QsXUtP7/Ond2wEf9m8c6ND1CiIUVCuh/dCv/YX62247wqdGj
vDzBlExm42YZerriIWUV2j9q08fotCrq1bu2RM7f+dHWwD5IZx3rfR61z3E4PI5xa26zIcsvVQ8V
MlXIwvIOfdAkesoCBAvv+wm0kRj9b245Rdfwhm67evL2wHydc+T5J8ukTdiGPvap10yVLIVBi1Gh
h9dYlyP9h0GWe3cMuSvZq50pdeYnhnsre+9EnXFTsNFJYNepSshrdZd/AWsN98kICT3qZbRFmNag
NzCYYCkDTXvR3ItqGG6FLJ5Fg4rZk/0B9Wh/ionDM0zzC2wWQkXzMN0k0/w7BfsjY+xII+qbBks8
/tzz4NKtIeqLHuNU3knKss9j5f4wVPaNpgWpgKaQ9y08oqYlr2woEFMYdDrGGctijnjDtNNsc9NB
WKptJ7vJOiPd9iZQO9GvEMcJ1/Ncx3As3Oo5W6xg3zL72NF5AevaEklGmOyhi9XLTAfiWKmDiIAg
2YpPbnw002RAAWJZQ69qQJ/SiF9jJgRXKHeeOx+HTxI802WaoW0CsUO4ccYfZVRJCtG425eji+kK
wjPjyjLsGK6fafzip1JwR6qRqh/hh1dGh7s6YWyQIU6sih9x20mMHUVcSRQ19jeY0BmDHpynOTsO
ymWH0jxix2Ekf77f1JkCsjeV+6Dhw4sovy6YgQzhWB0ch3yVoX6s4axdGaV0Nn0nB/hcKEhKk5vs
+g7lBwb8KnquIqN9EGY8V07AwgavJyVuPpo2P0cXrrnAE+Zw6RLn2H0xjYmDgrSEAIuts96op9A9
LuPypUpYlXqwEZn1okKZg+5p8NIrlUY31hLAxs6Hi1JWvXdnW21nD0+wYyG3zZnp2SSaGzjbD7Pk
55Xlix1Mj2HX+TBuG/w7+XkWFKaZ+g+7RXFpNJx0FA8vlGPSnRMd86UlBdIjann5Yk+cap1bHDiH
p71d2NEmwvq9iPMASnsXL+3JSbAITqEgmbFc9kgoMemyug5Qfts1vMNg7Da+coy7Oc1fq+Wuhodz
TZ8NsNZQ3DreMm08WClqouach8z8W5Vyzkv17vuvTWbJp9H46llgYzioy9kdDQ4qQC+4fuKCRLHY
5UvyOlJ1OjtqWdDPxmAJnDrblXZ9SDK7/tIG+T4A6XUgRLA6TmB9N35beafa6p5YjA8Xgf8fo6rY
Wyj64MwyC+8sefDL4aHuRvsQwaaH5gJ9m0jz5aYoyAxNfHMLt6Eh4AizGaVzK83zQx3VziGk7a0a
Tp5yjRCaNoZtLceubC7rwjqRyOQLpjUI/bt0N7DabOrw6OAI94X9zRq8h87hRpJ2xROio/jCfyXY
xPfYAkYidar+STiY7eYuZJpGGnI0kokmOKSIKsdffo1eKRMUtJTHnzFae/vc8AEhYTFbUGYWccFc
YIJLFxUJpBXYYT2T2KvakoCR3OZhCmDvTBUEY5bX7ykA4k05Zz/rGAyIG7fPOfzxq8hDib6sOMus
U/hJloK5TZ+jlqbtgI4Mrqo1Ht3fscBVHSmOswiX4zxZ5yXA3+OlYXEhwxB6DLnVewLVnsgYROhA
TMJOdq6zLWrxxfAVp6iwmJ9XO6WMX7mZv8QLPAXLkCdmxANKr97cVeBH2/qXIHO2iSrvmorPTiTp
uzEx8SW57Yi3wD75PbEfdp2/d72xS1W8VzJ1tiZoPk5oIiu9hguos/O7eqAJ7CYR1+lUwk0YxR4I
4zWowXLnr38EoRNteFUd46VE/NYW4SH3LAIaVyIpiPtdRh/pqvpmO3QKY3RgVxMccuK3y2exIiOU
M2OS51So6p1xqiLUym0K9KUL2vEmt8JbUaLMVSrC5Fw30X6saGjVqWIOXfegkdL4Fynex3Fcb6rp
zziRN+iJ5QYcgdwaVr3rKbzsKqNEpOinI8Zc90CfGqlXPHLbMiocnHV8m5s4+H140KRbid9pgCTW
r215WCr/jUBrAOOAqQFqMlGcnMi8BTJxcNyy33UlnHp4ntYlSgnhGh1Z7Et7aO/tGZtUVRjHuGse
gEg0d4E00ktVwEDuS5ZLdj9sQyINp9GUJ8WLFxG355Lw04eubyANMKoYtdHCdTCiBznMt4RT44YM
UlKgUvFzgnQcG3Z0Mw/JRL6l/XuxM+8SlXyJysaQYKdtf9P2+AOWnFvTwOVZ2S7ixDR1dq0Yr/t6
ejPjcN7ni7eeBscyGTAiYHMqJbV+dx23RtxUYdbfuiig8S3wd3PLvQ5Vm4EvOKn928Qnc96ZsMJH
yTuj/RoIy59NpXyauu/SpBcvc2TWQk40V80234/dZG2COn0Ml2G1p7OAjbsDUzO+cJq89G2X7MsB
zUNs0sLVF+MCUkk2EN07FRHzCszDE/Guyd3l6MoJdQlgM3+y3iBLhwe/CG+DCJtR2H2xeyPYKARR
GIzLzZqmgSKWKmierlar6XakAnS0/OiHQLsFQlpgG1AC0pfqqRmQ0BDye2J3zswjCvnHwYCx6oxP
wRQcXL+wN4NK8d6H3nf0Ms8MQxJWu4M7AT7odoSKSocUn++QSwmR0EDUCsd1J3rrNwOza1nzbTbO
BliV8bbMqIbpmu+AT9QquzfHGTgxuNvmUXPprXzeu4J17TJb7/Bwv9ZuaF+IAdFDmZNUw9nGP280
TJA81QbbidE8sFbtM33VinX82UpgwakBt/8csuJJsRpmb31qtnCycJYOY/Icuv0t8Jtkr8KZL8aP
u9Egh6VGRV807tfGQMSoDKr6qfA8El7vOiwtN7Xl7efEPptJsum5yTE3QajMjQGopT3uiuZk2Vuf
ds02wcLFWJhuMh9ReENx72LMPgd0VNPGJAdljSRQJwZFGEqsoO+63o7QsM/hIwLgH2Jxn/wmkveW
l+27PhOPZfVUD1jyUcv2OABTda3WiufoXWrG5pKx8RGADqbNfAhxpRbOgbAWMKwhCKkgvW/cdqSd
t3BHJTDF7Zqt7WM/7YQTXhBu/8yiannK68s89ebTOJ2zPpbPeqOa7GWe5uxWBb18difYXQy48hjF
bbHzTXtB7hFBdeuAV6UENHg+nzS4TfVgGAz0NSwV2C8W98CUH6KtIDo3g3c11yaDthc9MyTWtxSC
zH0sk5agrCl4NmMbur0bgNzMEFORqQwYPbIhw7XLmz954Y7+v7HrR2U9rjllYVl6z6Y3Y0bO871Z
Wf3Dx1MhKdyVMivqGIg8ksF9zmMujr6t5bFOKlRHqrUPM+aJnVOMGEuTYXqxDC5fqwA77xGwwTyc
GOQ5wXuqOLg2NLCm/dE3IUvtya5uKpPE7bjxU/AC9rkjBxyqCjb7c7pAa0PugIvUhA0aw0KSlJgq
E1bKqmzjuF2xlk7Eo2UhFXR9+VIUiO9qp5s3TmPtJ9t9mIP8LhgRaRuLcW4UZOMqtuJj7/kUW9Xw
DMuRuI6+/+IjsAHPf/LpYu7UGFFDHIFRR1X6pYjnDrs3tsvSQMvBEJfuoRVZtAGtr8pE/5io9oBd
DmfJWOMAI27EcFa9u7SPAyqcBbBX3JG7O+L9CalitoeJUeuEuuRFXRnTIcccEDfJ0Rt9DMj8QhbT
BUpN9njLguOhQm1eWgGDXihNWAZIXAYK0i4ykawZKR+mwt1nLjaAQQbP5YShT6WkOixD3R68Mt6T
3jyfW9t6R8QA0skdAMA5Pdl7vns9ct0MlcB+US3NHgqwS2JGC6kXfXb2mo7YW7t6pEiD7pC2kkko
uI/lchqHbabm/Mqc5M/sW+8v5QNzERzmnMzA/S+e8+x7IcBsDI7bYZ2hSKO50FZ6rsqwvWuX6gAq
/Z3JOaSkJTQ51CPCFfXe543zwO3mGmo2KgFbOSskG/KIFXcXVlOT5ZvMe2znKA2Sy0tAHGGQ/y4T
yq+TzyXgt/mTmdkH25tPgrnJlQhR28eO+OX5XBsmq8myn+xt38KDMXD7lOqBpjepqTaXLs6yNHFI
8XuNPRdqXkp/3vfr7dDj2Y/nBUivSUmvyp7A5byKhiNS5rm/k0RFOGLFQsiY4JOJ6aIsnij/X4wu
+iZ8Fivp1D/JKgJGPQ8/Y8bdRQXIMkpodzKAD9OyQM0bxOXLRDWKYLscrnvwbW5w0kt4X2tm27Lz
XHiCqIO28J/VRgz0a1OfVYRZCPNC07Ph28VYrOxsvKSL3MbKCE692Bdx7Dy2zE0YBsFOKMFcNk5/
NzGF1H6RhzaNGgRxZLEkPwOaiIehgK9BoOh0zHxXHgP+x7BdGLqjPFGY0irzajPBfobay/K2DoKd
ItNiE47RSx6DCJN5d5oWbNdprsLrbsp4iRqczSDxLBdxiMCWbVeQ3DEi3kA1IQ73uLn4Vjncqdp9
E7ZDSS6xb118Wse8ju/+D3tn0twoE27pX8QNMoEEtpbQLEvyXN4Qdg3MM8n06/uRb/TtvouO6N73
piK+r6pcNgLyHc55DukkMAy7/owrAfyOQrpp2+Qf9L4LSXBRFzBXTNlF9UV58DtzwRWAuYx9tXMn
EhBQ+RxNt3uJ7sB6SjjUpz+O70z3kKTJqVhs480pHWM78nBhHuZ1kciYE7+AJ2e3EMXShm1SJnhJ
dgz5jAhIUAmMeCsycFdKxBjNXCwPi5TnjrjEk9N+I9zsj3aszxbKrCSF01dKFT+WUgO8sYtm7ye8
H3SzeHs96mnNaAlJWkhJ7TUGESRUeVl/Bql2Jj8HdnoESTOJxTk0XKy4Qu1J2oGTJkYYbgZ4nEj7
r8JmA0OB9bdM6+/FmIiWj7lPJE/sOh6owkakfCudIisqfPPFaX57rZ2ChNTlDksZnh1ooUbNN8fq
cVshM8NmoPHs0KcuKHKjBSpkKfzD5EOVcUZLbrKYozzSVI12aFvH0iYZSmqxAkr+q0rwa6uKmJmq
2qhoLb2nWXdqZ5vwrPO7MryOp4fYBAWiK+Qbw9L1yKWps5cIodMQ1A3e4Lk75hmvcqowYSLyZ7oL
2J3kA8LXcWK6eYe51EdUXqZIwKtOnHFjiNvjPbyKxvWNk+vfMPMj4PO4NRbazRRCJCs88iMizYhq
ZE41wSLpKlSk/UhGm2Haz0WLM9+1KckXMxbMe9/z2DS3up+2QjBBa3tMieby15ZAfhKVfIYU4KVR
+lvKka+hxwnvWBzst7QKYYGBzfVKEAZWTjPhdB5vjcX+PdCH61S3gaXqbmXG37ZgXSy9ieWeQYnm
4VYOrC7ZLD2lIa1fUBVRsRn05Y7sIz3kqPIp3REohvfU7kBqCueKSJSnHZfqKm7SN/avXF5KA6b7
GTiRrCAi1v3EUN7+yi6lbYIGqWAU5AqfyWL8jnvGUl30KSy+gE+dD8SoWosRyoNvLVeXGKn1gMBx
GeheFfIJkrdT1Es4jx9SxlnB3YFTTo4Nn5+fQCwUTVZn4hkzjCDK0+8lpmWWJqMYMluPJcH3q4Kl
6n2+xhitDl9mhwUBvuv3ny4ubaD4AIsPOcy2SzRDZAFYZXOdf1oJrwv5qlSMcfPat+a0gbntg3Wf
DvFyG0lNWBmVNsjjwYoKl73o2OlGaQO2ya3arU3MTn2v+wn25S5qwiPtmUMaBo9vQ1V4n6GZS2s9
FIxqCresdwDNodlw9AddMwqsh2rYd739TVoC7f1oHuyYHrmUyJURerr5syGcj3aGyIHGEORWA5xM
yXV0H1WSGAefxgT/tBTq2e8zY03KCD7PvEF/bDcvxOlGR50W13BuOLZjNqhVV9TrpA4vOY0T6n3U
urDKf4+5jtF+5mjt5xwmanrrFThePK6ntoPg0NN4B0xJQNFNd69BFs9PhZW864bohXurkXf1sUsm
71ixBl/NVTNutNDg0ZGpxwX8JLuenhOWRSP3SJf6JTsZuPyecI7/f4Pxf7PBsBxLMfD/P/uP3pI2
Ssrkv3uP/vMv/c/9hfMf0lb8rzuJ1ZOgUv+LUe5Z/6Fc13Zt34VVzm7jfzHKLf8/bJxKqGVMSykp
TP+/vEeW+g++GsJmQg49KVlH/794j+TPv/LfNhiwU12LLYlit+KYpnffcPxv3iNvUFVVzZC2+qW5
KZ+1tJ2VKTgppwe500cpTneGyTgUeYu6xx6PvT0I5osOyJvCCvvDnI76wArb2kv3sUKjL+Q07sRd
YVbVbbYbSCTxedQORW28dswN58F4XQTkXEdTO+G8ya18WmmTjlUN61BMT25yP8G8Az6gZwUW0IOq
1aE5ICD9TLKbhm3ymP1blva9DqH4uLW5waqFICGaPsfuCr7EweTejsclwTnoyvqTDvB7ust9i9hf
0eQ84Xc/YaRg9qWsYADn9o9Qx7XtqhDGUAlkB230vAMWv0oyeQ96jKpVJDnOwlJdqtKVh44kuJ3n
kl3g3O0HdowyXNjefrFtYiPcBFJ2vcxAkO6E4vKfW/BeL/jLTQsGiyvN9Fs3X+mUE+KTpU+t+Zb7
f1iCvVjJcE4T/3USFk2vxGCQd5gU+PiekhChf3SX4/xodIBHF0bKIsSZCmZbHAiVZi1rM/dYMQP/
CWODewwrNWEngyJ38g/wdMHf4O78SA1GiUuabPuFhTuDQv48QPug5bZ/BdzxUTlrjb3yOLvdv8l3
61OdKObf/NiF1gbRKeMDbXFylbqD8kbe33FwDP0g4iHaIBDcWXOUXAqz/4M0QaMTR8kc47x4m+1Z
vM2L2NezWEuQFw9yLBinMDZkIk7km50psfPSm0XlSF00bugu7cswt+HeI8wSmQsnY+ZfZzq7gzZw
Vi+c3WAkXqlueqQmU7dSMS4zYUfHIZkk1Q/ktXbyxL4lb2keh5wGcG3HM7VaJD41/eJ/qk2KTr45
SUlGyl2DylQDfT18apeP3yNfc40ZZzun+V9n9F/GWEA/qv4snvEdIwrbjDIj8CIEstAySs2RHwH2
nUvH2pYekYZ3uasU8NPuQjjyB4jo7PC/8GMBh8MFJwTL9WhQbGuKcW2Z3soc7Wo/zfER5zichRay
UqWK53pJYSCJ+XuakB78SKl8PZwihVrPvT9qzmSP61KmLOHvqqWfX9pigv9ueCSi3VVs4IY59Bom
yz8Cvf6u0rOhExQjcJsfcdSU/0pa/5dtFqewdYAo+iyO+t+Zx8Kkh++XtmW/7tiJrIt2YmpM7RVI
J/9XUFv/5y2bdNGJ10vCha7+5G7x3hZmuKErZ3XRBTCBEMlXrkmKEXbsu0Lw55fQyPfJvIzbH23S
jz4OQcticTIXYbWG3cz2LDaMu9EZR2Htrq37hTGK5oyw9jVL+x25WzmOcYIg00Eth7BMTbArURWM
JVrxKom6Iz7jW6vhDS6pevRUqjacyI9NQ9Oh2EgYdXp1mxb+qMOugSqdd2E0HkYLuI20kyDvc0AK
lb/pI7Pfz0pf4tQHQMu2mg4dxtpM2RrkIwGPAGN2rgYmjSq4YYPW6kM6eNamHcxL0wBgw8bMhFXD
efn5PhPnOYnicTNU0A9LkyEgWXrbkACzIB7jLy/uAIXwh34ElHjzMBUQgLr8MTN/YofGLyE0EsAQ
GYvk1Uiq0YPoqXOW7kCIw2MduVxauJFZlRZ7+kY2exgTxP1GaQhIXBdhhwtU1wd/bCN4hPIB3sUX
Aj4AR7O4RiMWSs2rAKJn9z27MtkQ0TqvOy1JERPNDfgu6QEun1KTZO4BVWMFnCadn3IAkQpBx5px
1AILrYpUe7WlB7sV4D4jo+UIpE1x8268qQWOVUcv7d11mqN7fghHGA5Wxt5mnAXaUHur4o4Pw8n+
yJlgGqWikiXGXB37Lk9YtJmbeM72PwfR1NrnLkrr9RyV42masmcq73AbdkQ+VAiJJmFWT63vbyPR
tm9zW/HearpfP/8VxV26cS3ss1ZPpqQUZyk6+xHqBFTK3IhoaTJAlRq7XRlGXHWoDuvIN3E4ZcKG
fSn/9kN8KGAr3zLvNNrsdwevX0A5VY9xC/mxuC8YuNiMrRrfeufSsuqf++Ns1tOppOOdJI2njhNr
UxJsc1/H3jkwFvNjFRJy82CPKWg2FC/eLOutlw4QgjP4oO4URuvSNkiVyA0UahZQvaVS7oEbH5d9
B3CuQ+lzjWhzwsU5Vg1wqbmtRRBP+toui8crv0m47SD5OTxT52qKvusw9WB7ZSj3hLd3fqz0d2u9
ipNTS4oHjFqQhkCA3inDzZODpnxjAFs4VX06PCCPArzh2cmadYkdhDladwj1XSC79E3NecQqpQNU
QT7UgTO9WRcxPjG/id+VU1DjaqN/qJOwD8DzqN00e/LQV+DYpsHvn515DXC5u4RlfYnpiPcaCyAC
eAlcBAgYEGjE70X+p7Q4RcDSLOsm845jcsfxFv5LMgpzBzNf8J7Q1ZEFnrPLDdB7oozys8nXgj/N
b3AJiR+o9ZaXEkyjJLvGibwiZB2eye9S9OnRkzbIFUpSFkHKL8tzfafLMTZ4yrXJXtGEtxZZe8Ow
3lC5h5+dgzgpGbL6jKV6GNLsebCWg3BtjIzTotdiEv0B5Vn/1c7b3BwNmqmuoBHNw21qY7ZdFbne
sqwLN2abgoyzARsOtZqeRqvbu65BIkvl3+wRNEQ/NO2xO/pEK630QDrF5OKTq2Y+1UW3lHHC341e
j+1WF0zTyETx5vzL0P6TZSgkdapdaWdoToyW5lNZn1Aos5x3QnnQ7nR2+0FBN/TtTRXZl8UlyizJ
Lnqyor1nE7zQDvwhmPBMn8Pxl1686Cp6WlrZ+IHTe0xxuGXDwXrmIzossTpRnfZPxlwDrBfGx4B6
Zs28tngtIvsMxGfLdrc9hWOG3nLqFuL0nrGCGKj+2N3aIUHacyGI4evsZ8dkvJsUBNbF5hyfDcWr
1fucwdNcKSJMNAg41DVopjRF1kF+dYWT0dWvKDKIk2AvcBBdol+1lzm8M8EOLkuzPCDvvjP7m9dC
fOCpJBmchS/KbyzurXsWFQspw5v5OFAQAXOzUrVLHTYLSSJOPYutbW9W8j0heNPS6uj3C2RAF5N7
3eOg9iWHr+6LU5ouZ7gwzM475mxD7JNWsGQtDwbfgmXEJLbZiXWCFubswsk/mZMJ8sjprdeG+2vl
4+wPYhV9tTQjlyRlKuC3Nay7CP9sRy7CdmRisSd4zbtNQ3vx0/k2YJt5WWI5BY1rsd7FyHyIN6hs
8mOdzulG1qn7ysL/k1ffg1UnPXzifmNFgAVx9xtXqrCCCSpgtyJO8pPbFL9TQGsry8CLuqTa+cg2
ThZ9ygz4CJwzGEOdGaNfIF9WcEJeZm09kbvnBLzwXfYMhAHWDuG1CLv7LXUzyQWdC8ZxiexDNMFe
Ney+3YkISPeSWXIlu1k8VzVfLiu78DZV/XvfwXM1I7d+NeXENzbY8R9nQHNFDuRrywz8ochWaFDa
1zLFPl5MTII5OetfXYoHv4QweiwcFomly8ggHKpvt2jRIxM/+qCqklVu17yyjPVqIqchMlwcGFpM
FVkMVZIkwLnOsYJrUEyeQh6U1wvaRRodUtPeIKGZ+9BCmek4dYWWxdzitzB4TbUSJm23nBP9tyvA
ns4j4YVNzHHeZxTEg+Lu4Lqy4/U3JVMyKJrvcyjakx1FtHLITjYDCe17p5jtndHPa5nG6khyQ7aO
gA7S4LneR1yExyRXzm2eQT9aXnvK2Ps94JbIt5nbTCSppV98lRBiPXsH162crwFCwsWKwQ8n/hht
6fuCJZzER09v2CzRUzRFaIAG9AYVAil+CLPbC8F1TyM7qHsXYGNJ5r1Rdgy2FiSzZm2R7Ra7OAHz
/t9kVfFzlk32ynLH97IdxnVhURyapKHbPP77ZbHOnkDeCoWe2xgeK/LT8Drk4U3HDtt1bfwrMZfs
lbHXNRkZKdHYZZGh1+vx93GjEXvcG5Kc5dHeeXONCqMziP6dTynHZ8fL/uKmTONTL57XJHbkR2Tp
QMy5oomJsJrq64KPkM5IgstqvW7PIYF7RVfJHnnCdzwuYtOlyoXpiC5KR527ZU6arDDzVOcpVzei
DF9Gv852lL9eMA21TxccneoGUXwvZcVXXngkIn/XsY0/MAP7B6hCbxtptmvfLmFWjiP1Ri26pzad
6oc5hmmNwonVoo+muA/T8FBabr12owKhBRXGWoXR41R4+jH8xQgCVLzftbuCIQZ6CzB+ZWFbezLR
b0ln9Dv2MKAsh4TcZVUbK3vI8pPMz3BxCLdZtGR5WcX7MHY/ZiJGi9bNX8vQvBj2wL0YF6d4aVia
NdnWhnoW+3xqaZ3ys5HZt67GsgmcDEQGsQySSPfqaEQDj/rIkT9CnfAXOz7qbOEiI3o30kzfDJcb
k8jMpDRlAIPj76JtGJMSUj7spa82Ys+KF7dZu2VvHgxGrw+jN7LjA7cBfYgJGWCTWzbVvzA/zau8
TiKqPlhuorqLxdJoBAsJc7EAoJhmqbWbQ8das16adg6G+4dmLq4JoEno4ZXcCDZiGM693/1M1quD
GWKlS3kMiVF86JtsPLnheLHLPhjdxb/5eQrNuMpejOLJsXT8rLwoOTe2uJpGtBwILX9iMu+zJ4uI
EmkN+4wu41SkFHqx7Z6qWPmX2GHwWA4bv2hIgAFlcjTcPyYr9aPMYEi7xL7yvTcHs3oedWcdMrQo
x1BGgVZ5tC+MPNl7KO9kI6NjFxGvi4ohfLEZ/ceuXwXTUn/2Bf6JVFzL1o1/Mf1kitNsJvY/KEEn
rlNbPsqKYFQLtcjGJ4J97d1PXDcUCK6mYtr1eJDRMGoUWR1374gcI/KSbWfDs4kVEQZ1q2E12JI0
Lq8/pqiZBNLrU+V1LzMGjyDqQfwjDAG3x8A0AJqTBGVW1Jveyned6z+kvZN+clSDDmeDflB6JOs2
IvIJyGtKF7gXtnqN4lITGQ41UskSfLBpyAMIdZibU0XlAs1kM/nkl2ed+zOAfVNtTlmT8zxJrveG
I+Ch/h7ZtN9YnxWrZRj+iGl4gT5rb9PM2Vlj4+Ait/82pv/XySe5LUTx21Hs2+Kl3/h1qs40w4BT
VMkvqEbfLHuPadx/lX75xQ7F2y0+6/NJEIbiaUYqqjn3JVoi1ErlUYuyhnCi669YsLGM5YcNkmtf
JUdKwfhWLrsKTed9lJB/xP1jI8v5PYwA8/DMWWuUWwUjZW/vV9G8N9z0NAz6jfVUHgjb5ziIq4vD
I34ko08+tK0og6X3PIh/8UPnSxKFOjLdyQxZ6jvPv3af4/TOnB02xhhT/7osO5x7WEwr4/VEuXRJ
ko7AmYFQ2oixkzLIPbS5ovPI2DBU7S/lgseI2YMEsWWTk5IuT6WRPJPeySK7NcKt/sClMtC+680I
zmLN/wOpUJGrZpT1BiFQDjFnE2UO88EetHTf4w0ysmoXy4ENNMOVdVgsWFMWAKV8TGTlKgZ+g/hq
lqIKrghK34ex4n0zVRyFGkqhJqiBj3x+1KNnX3n1O9ecFQIeaA5KpesbjDTvqExXr6ThUZE507pp
6+SXjO9KPpV/FjMUMhdlsibL6Fz4VkKlzj6ymxqIRk3MYrZlEtNNursIk/kLwKBwreLwD64uiMqt
KlZ2OzNJNYqUTLP+VnqLde0MFLyNZ7AKsxh7mD62vSXlh1aJYa4nZ+4oa0S8a7nlmorUBqiosCX+
FhFdv4iatbBJvG0YsF7xho7bMW97Tn/kTqafOGdfCRjRs3aD3pNf+QI3tInOeZlPyG+7AIbIPQ4A
UKYsCNbLwhO8w+qYeqyiLF28OKyfLZOQdq2JtR696qHp5bFNNOhYB130Eq6Lw5Rx/Zv4abj/Eqvy
s3H74uYU3KB0fSqqN/mINdYbUPXqTlx8Y+3qQ5dmA+YTcP5RnK2GOTpLQIAEjyN1VhCEu+qekQx0
USq/wBxTu6vK4A6raoSTw7hy/OZdaPsRwMHXlMjPNtLbNnSQ07eg4kbSZmtI5IvfgxsarFeu8tAy
Jrk4sv41hfYum5h1F8lt4RykzgEqWnrW2SELiFHGN2t0zs7X1vGvtRe/KDlaDw9ghVliqe6fzd7x
oariwDNZ8OdUPKjU5GVSMMqls2WvfGRs3ZJ25E4oaAjeRkIXjfMZd/1rnKOuru65zvnPYoq1j8zq
iSDimEdO/7JmsgMH5+wmFE2oKhNmAKRRDT7quCkt3kdJYR3V1bvDbMS467DHYtvMw0mXqP8EyljA
XssvmVzjmEqhzj+4J3EUALMaSiva1Kr71YMy2koRvvlh+jubgNllhnmsZz3uOONXIweAtAUwsowi
W873nBHx5MwjNlAWqkpNpGCg/XHvN68dM14xnlzRoFkaLffI8O0tYv/M4qysmRBAnG8Lie+s9oGG
pK921e1lnrPhcyaazMpY1phw2SgYU6Ax1pMKgwir5eMz4cpq5oOgf1VIiWkh7eOH7YvlX26QEk0s
IC54CnYkfSgZ4BNmCBKw4+qd2xHOzfzyW3vTtwtJuy4ZH2Q1r9qZ8Ii2MJwjeKVORGrt9qwrG6bJ
7QTUHWr1ojqEJ1PG55Q/6pSogwhkDjWDxKHr+s1O2Kh4bexq9pKddITwwZmxmaEaulYZU5q7RDgY
+nHnjRgxl6r7DDPv5gpwR+TkhRuBUmdmHQL3F5/hoRmhaVWMWWimycFISXzskmNb178jAkTVAuO7
bYbyLNyjPy7fZl4Ya6Yp/sZM9dEZk+/IHsHiEBTD/O6amrOAc8Kqu0lQ6IJjZ+1tnRS/haWGbIy4
wpxXd3/DxsHMB4OaDOXfo7SHDyoVjAhueXYSdzuG45tLzb2yDeyLZkhlV1lc2raenIex1s0npE72
6Aair35m5NAYC3k9/GxExiDtdph4zz5PAB/csJZ1izyF4CInJYB6jDygcLZ8jACrnkr2HYal3zzM
gex1kRkXnya2MRJ4/hmp1AeNMnwN+ivaO4gGwX0na7MHOEd2Gg5PnHxAdsHFOYN+Ja8b5W3dXX3X
ZWgj81NvGd5B5ijKq4HKLO+5EVhvNC8OJe0kCGQaSrrZir9jD5WAdwByF21gvy3t5p2WrP2VKnBF
8zQYu9Ah9cuB0reaQrwABSMvWDuT3hkZXnm/6M+e5Zz8sr5R3ZHMczUWBO8SQ8iWpTYAaxMIfON7
bKPjZt/h0yynoXws6/kJ4BCbAYlBgd5zjdHvBhSW10zxwiqcbttn2x7lNkjS0TMCCWg8aCqDbLtH
0fHileQPaF1dCDV/Wsy+DtIRJGz6WLR3RpO0SMhUXnzs0vgSNVgQumH5DKX5rWU9cufTJNHHfPO6
EX1YbQ0Tb4zVfUejyDdDTMqfvh/qw4xRAUhfh4UpyDvShrA6thtfxe624/5Lke+fSjMvAcUn1Dod
fJvxPZ5DPr4ughWwIKkZkWH3ZcvtXoJha8N/yLT/zZlt33CYgjhNJyJ66SSTjEPhPrWyFbFlbsI7
wFzg+Dqt8eI2n1PNwUAA30fs4DTqUIE3003MXhN0Un6pNnKOwKiuZdbt+6lKD9iC+7Vd3uV+jfXo
y/qbO6LA1TGEdX22DVw/nimyM8F6xX2xREDT0r+iwmflqJf+BBd4P/b+euwBujMxXdZF1b6lfv+k
mgpDccNSDok0BkyLCl3lX2VOhBmT+be5UowAlkasdTLLzdDO6uTW/RqhKMpqkzyRsOpRp1bdrk3k
0TJTYiEYl1mG/+1XxfiRm59VPAwbXJ7dboYvvWlmQ+yWBQovA5hw1+y1Gmlzxo3M3HerKV5cZs5B
6HfT+4gwf1pYcYYJaTzyEza/s6qX+FUMpDKmgE92ret2mySRyE9aL8BpXlxc4mJYSxLlg4libolG
Sj4GyspzCoh4NpjBLio/MoOHmsQYYSnMfQ1dcuWjpStCi4B2iy3hXbaNB+rJ4B1Jfyhe0jDkPKpL
3N0KwkMD69if2g35iDyT/EuwptQKMsXf0gEqWak/Y10wO6/teF1ld0EMmcVpU1x0wxXrZ1D8kv0d
suiCXdJOVxI49qRX5gDhughrg+2Nfuql+TnzzW3Cwb1bf8Y/hYrbg4FB6qZ69zag10MO2GzslrAy
R+n7MmRsH3OMLd58NGOpb7OsGFXBLMKnvbkrV1m97uzS2zNSX8A3y23E7m01ggXeO129qdOhOIhR
v/v4gB5s+dZ1w/zQIxfGdvsqe/2scIYndbeLMrWLirHYR4OZXevByK4pZeHBMcF6I3g8AvQ6Z7Ea
CB7ifWAp48LuS9Xnou2r09BzyJpusndjgymZpJVGj1B+IIl6qHGb21nnXaeiuVJqN4hkrb1nROLR
wKuyTWrOqiJ5yxxLngqmJq0TmleeYQrghnOLg2bV2TXVBXAOS033hn4mla3teZ0Xej2azMqd+tEr
R/SAdN0crHM97VXe3MiDoC60mw/9OynMYUfi5qfjOwmxjwV0U415SDpct4TgF/r0wBgQOGnGkF7F
iEKAcp+WIBvRCsC0p/tZ8MoUKfR5Z5a3ViSbtEyitT9kbCmKYesZfDzdToX+S2ZPmkRVYttabW7G
MGTukAMEygwRaIszIfVjAiRY+6cN8nnWI01sv0YIgzjUeGdk1jF1Kb3MGV8zG9EmJYyOSm7NEhKe
h+BVFzv3psPP2vO8KXit3yCv8W4ngmRrTs158VHKiVnydmILwPqAGp4bM+6/01qINYDGDXx0nBeC
N3QluvGRHIShhp+eLvOLqrhRImsED0dTaWfybz5TxmYL68nYUG9O+k+n1t9xaU+1q+xggnYaeHAm
+GEY6nkJoTFLOuFTE+7NjVxyehFxLExo4fUzXysOvdW/ubUYDpPjXBK6UnYthXXBHxdA2P6TubLH
Xe8Y++YuepzG7AsidRU0Dtpv3qPdSLz04j1NYYtMMDLlqfamvVSjTWc8MPtsq98LaseVtWQEfbve
nW1NEuBo8WlQ7na+GQeJnr4GsgvFUJO35X5NLnbJLv/yBYFmXuMTU7kUOFKAGwzaalY6WeoHVwuL
wKjEWVdG+jgU8cpHTMu24eKZ+HFor1UYXqGMNFuUf7tBE3s3Lj1hP0QTcv9m63zur0Z031w53kxR
Xa+0nxGL2JI9vViP81yRwejpv0b23oApL12P2D1lPS7ZlAR6qdZoPti5WDdmvx+iwVfh0lx2VuBN
iYFGWPGvOtfS6+OPaWlJiwc9gHy8ZVFNV78FRkAajzNt+qR+RBn8x6gIwzLn8Q8/EBHalja2cftU
meWTf1uWaHxl4bVxlFefVe88OqwQ58wZ8ETQ0Dph+JQVrsews0IGujgPcdow9MmaLbfPWTXthW0t
zME+fhJJdEbgClPUmmpo1u6hj1HCEBkbSMxue51074DUAvYc4zYhqDZYqEnYtPrbfmCAHZfAYmJ0
bFUI7VK5DDLye0ALOSzzOKmHlMjesMq7QCiiIZkBPaSu8piOtePOAOc9z7K5QAT/YOWngiT5rEDC
I7NxL3no3BohT4ZpPekmo8i087MTIWMQklmQLqIXf/pdFGTWkOSALiPMVyKnA1QmyeaWr6CdCp63
kuPImFe6t+7E19k53rVN1K45ZVE3DkE1kBlgzO1Gc0dsW5P0WRIU6nXsjmI7eTl9TYxxGy32HaQK
vjIeqg1DE4TkCmlxGM8fndefqxJMU1NAK41wBeQ9IPhE7FJB22VPExKUvDoK1XcbnZBaJoT9qAvQ
rIr9EzYuv1rFZfepY5qnGL5/m7NcCRXZWuiSspmTxdOcmmQtmXX5df/dZJzOduteGsM/0niR0owO
UrylfOcKLGytmEiMamPbiHPi8Tb13ZvJanOJjZeqH8ZTXssXkyjagpO8PQuLVUWX+eVew/VEjPvk
J8X0QqRHIGIyWhA/pZumiTdYCMkjiKoGWD/mIjXgCzJ6YazLlG/QnevzolkE3EtgSeIgu7xkTWs+
XwYVsxSLCO0gk8ya8Ygpct81SZ79hPtMUCQR1G0GtnkPgzdVvs07p12JLPWD2kbSRE4G2R4Ffgnd
mfD5725bhioLWGN9dkeGomFCAIGUzw6yj4CZOEF6YXkO4y5mXyTFPqHsKsjEk0g1ygGB1JhVF9PN
oEPQ3hM3tZxkOB0zPpOV440bL2KCbZXj1zizdnZshjGdN1X7wav2zL7XmeUFluUT82Y0ACkFkmWU
0WvGSoaXueuEcOwg+hVm07sO8yywUtugJkJfq4BCxvhn1XiMSu8cz/5EdxWH2/tTSz5gjySInOsg
TcNLXzpfJs5P4STGw3JvGuaGYXbrbKoBX+9sDmrfBlnW6kclTnFrFnsk9V+TyJCXh8iVMztrsZZG
F4SrKJjD/K89L+nGNqc/cc1zTatmpQMy6Yge2aoHfVPGrkYkheh9DoNU5LuUJcyAoXjVV+UqcfMQ
hgv5l64yUR3NKzaT7pNpO9uEimsda3z5Q0VouemJBJZSf0HMmOzBP1N8e/O6by+lxVyMJ/9ZWvfR
TVzurB7Uq+VtO/xLwTDFPCey/kEgp0Fa8Z250shQ8SzPadg1W9W86qWc14TuPHDypgx6uzMhYq9Y
AF9TybhwTvstgoL14DI0IjaEgCn3y69kvBu++1l9zGwfHhIb+c6YiKe8SFXgzMxFiJv5jr1crJOk
qQJdNf8QE03GfXlbwpjOHUr2hm7ErYpXkmOnPD1DUWs8wa4u6syd9pd9nqigZL1MpVUuzleWTnNg
cEgcUjZeAeYsm/FXeQZGTHvJ8xRaefmRkURYl+mf0ikO7Ri5RwtbbulTBE4cVx1z0ICeeF9RLr7N
zblr5+ET686I0slEZrmnFsMvmQ0EmTrVuQECYzOTZ8L8XPok92jZnSRsKYCebK2jKsN2YtF8QgKi
SXb/B3vnseQ6kmXbX2nrOdIgHOqZ1YSaDB1x9QR2JbTW+Ppe7sxKREZlvuqa9wQBRREkCDjO2Xtt
71RiRcepj5HKmqvyKziFelMSmGZz9jprsX/srV+Jl4gb/XvB/elO7zWbnBCEm05uRtsYCQInAbRc
qTTTRXZzG+ETWwzjVzyR+EHj8x0wH8oHjvupFz052o7xaGi98Uh1jiTIkMKwRVuY1t4CcJVBA/X1
hph2HNvTYH/S44Egko1O6AdxNBAlxGh/zrEQPmTmE1EicVeYH7lO8H8nzkTGFYJ2e+mpqXgmJljU
VGlcjnuBE4mspmOKlJ/EcGqxRttzt+RzIkN3RkB5Yn3ohi8BLcObRW+yIyarJ46inMCmGLN4cJsB
buBuQRZraTS11WM8LM7ea2RUH/d3m7SJP+JaN7Quf9/AtuioE5NqHBwKLjP7iHYesbAwn+bkjq+g
fkEZ9TgjKd/6oI0IenyeHe9uqIvPnetlW8dvSLLEkd2lcPscABKa6dCOmlHEdhXy9dYisaZCcJUH
LgzhBjl4Rnd6xrCnX+wWhBOOGCqpi/aE/ZYhZOXT7MYJOJXWwe5wL+GOjbcYgjheYUIdi9RngJVP
e6jQLtfUHbEWDfd6+ASqYLlbcuSausCO35Ertdd0znuzfZrdfDnnUcBg1bQpLvecUwcEh9vOLb8N
XPAvi+dtMo04qJ44KG59io949FJq28EDahTcrno0n6gatAA5ENcXJ0WcTh3qGY7vMbAHq1+iffG7
B5ABwc4CzEyMo01rjdQ7lFff8mioj6lJsmmTD5yX+bithnKTyY064ePkE4JpjhAQJ+69zwDKW2CQ
pOipdrNXUWCJ+AnOvrjDr3PGt0Au50BGYGxrd22d/wySZDhwJz3pn5tooTtHpE7TPNv42W8at+nO
GpC8hhSnrZ0TP8q5bR9b2YI2yxOnDGHMTAE3GcpdaQ8G3jXC9JzEvo+wC6L3DBYuqdzAFcjyOOw2
2cRhmXfZnhYQd2MdI5eFvtk8Jc9VIdNA2+C92X41IBxe9cBZhjt0icmrbbFo7iLBYGWu7GBDihXa
Can5I2ntHIsM9nxi/Fxm8vRCS0qVZTjLTJ2qnp3xrGFsJbsqukff5hwQcCeQn/UG/pWZHTLJXsaY
GzOhoTYgIAynIL3o9bRLh4CoUJQrhywDD2JLPoAA54gyCtNRTXFuij6I+MXFKUpHPni2wAgelMSz
qAHMBK15sskF4PbQpCYvxZZcCR7EgoTM94jGtEzSif14uvALI6SahqPXVe9aiYEcZhjxkbQEUrt0
4UAfg4AC+KaVHpCGYIslCsKzejuBpLXWLJLG/jI2wG/p4Yhd7s7Aq5X6WwEM46F7pthdHxTJUDOb
ikyqQCfiQYIOLWp6iBEWAoU1u3/qg4pcIgYBc4Kyo/awl/jyp5nzrTpzBLfDAJwmJH01LEz74Gn1
AzEM6Hj1+Hvlladx5MfhaDb0lyiG5AWZa+/7P4Z2gEE3IBk3nNOYxBQmyVBfUg7ENs+fe67D2E2l
qLSUulvNLb6Wem4SDxARdj8If7d4Q7IHmfdZKjFo07jvFr33UB2i5twaTSiOrl2e+ijP9+2ifTGo
QNBeKZ46zK9kZBTunp/tHTr0hLao+aXAI3qhX8SkHstzXNMgjiDGiJAxDPx3A7pOysDLxntvPqd6
Bc5MQH2kcXid1Gl04Qc3HRcvIxg6jT+BcniJDf3e6dKbcaau3eMWSmKcw3ZBrw7NSciqPYLHh8aL
3i/uVwyeA6oOJMOZL46WneAaEvY5NcxfoTb4XGYhTKR+YGxFRhw4mmUQFFUt9jUSJ4aZxCTNQdrt
kQ8S3msj24aD+cEyDYsAMn/ruwDByQfwLgEQ6Qsmjp1ZkMzt4czZUpOSWtpodr5lpikljAXpe1h5
uPw75DB21VducT96kzEBSsGDaBD3IfR+vpQZXX54S+JQd/Uz0mmY5rkL4gYhPXck+dgd4TsSp1JQ
1ZyxDVF5rpE78esjF9F4aafywwIVYDuW2iennXAOxgF64+yrUg4DikHmLDXEcHmwUiX+EzcODJ7m
r3YqzQHdAuZF9A+a75PGqh+KPrxHrV0gyuzqbcJYOAxJtAVFQoaszH6Sobk+3xuy0wPBNfWh5xJN
e8vYaT6lzMoGXNlY2Yv6VRkB1ZDRjNp9pUc3mggeLZ57rw5LpXpWk4V4dScLHjABcvurPZGvR1dA
vvOyqvOD6c0fSJMBGThRn3SxE3LpCQ+zHQUXDa6mEfT6EdqDcekDdHezfstpG2GyfLdNiXqllkeK
HujJjZjDaKcn1MYnZ5RXh/mzIqVqNXkLo43lpcJNsFE41zGoH+yF25W6DD4VlnYXOEl8sjgnOUP+
nOFPOBAxB9g9izT+vyH86cOc2EMrYIyBwBnVKCZAKKoiMbVTV8ujOxFXCqiCxnbEV50IoICZQPMH
mCoFszA41otAeWnlZ+ySOwpzMBWCftn4AbSRk+LRNv30gwI5133pnXa4oKsfYGhxStDMkU6mRrE6
luFYgzzJmekLNrG95Om16X1v2P0W3yXCsDh8Hsg72fpDhvGTEEPEPhu/goyHDhLtlZtyj/rKDvV7
1tGfso2wN/3JXeTrlg15wbCoyhn4XvA4vXYXhf7Yc2M+NSjUk5+LLQKy1z3QAQ7NpDmyBYwBjl/T
s8UF4QlUApeu2ex89SnjXVO0vk//L/xZ/sV74UH/8maEZXi2KSyXWxHTlm/2ldUpi0gOtPW2POk6
8mnXFs0hm3MkR6l+Z4Lz5I6EGOtmwW9bV5SCooaGB1FjreEt6JbL8ENZvqT8tG6BuhS3UglNqfm5
itL03qFSVgAJScQcUX2agv0YecXONSPtQTCcTNyUsjgol0uXgX7DWNDeBsJFRNnR6TRiwnk7LyEj
qWDgNIK9jg2RPoMWEQjj7qsgiH/Ruf+mD7p3MswqQpeL1IhLDobAgn6snoPG6bRevJ/tA5YA2Bhp
rD9pVczZfRyIrE/pGhCuhrLEZvwTEpH4LhSNRwA8SAuRaZ8J0LSt+lzKKspYa/fmRLMwjyZilio9
/rjg7d85WbFHOoJDJQrPieMN5150ZxBUDhzO6pPZjPltiP/4Jra4sZmD4pkMIO9CGQJbQTMY94XH
cV41ILRMe2r3gyWvmItnPeiyv1hMwa2faOEHiihZSM+cu27r4NmS2UFAktPSlUByax2zLEDQVibe
WbdBvXFM+keTU+mewk93RPxgHEpN/5TZS/6s2d6zqLPlrqQYvesqYe5rYh3J60raI/IsWYtuvqVB
Ed5MqH3xSBSwZMwMwo8e/OBSYVzSmbeZJhQRRyP3bkRgHWN3nG7dgpNgOXfTHUpBbZsL+0Ef6/Lb
FKUQdJ64ShRfERoQVxRFJ7qW9lcf0ePOM6sPcTARqkSXElWb4LgP0ttILFzoKS2WuWm+M0n5ZeiY
fMZ2cnKrDJ+nAN82QRL7mPtEi4P//mVVpnnUcw4m/Cgz+um0+eC73RcjM0Zqn5TCxjnT74TT5GcR
5I9YUfW7xBlGih1ytuCAurPMLjt4VQkSyKuzmuPFXagI0u3XJ+CoJF+Y0049Uj2GXAMqRqRyXHcE
Q0VG5TDPp8ChKoH8LL2IrmKIj5dtszSmBJbEMFuQ0Z0j25+eCUMG44HL35taSj7eB5GgHyhoREee
K7Zl6C5oZrOXEs/rXekDK9PTROdXSS0VggdOHLKdofYPxQsh1WiH8kc9lzG1joWT3oNQ5Y8+SA3E
Y1HnnB2jbg6m1vysNWIXfbdtydmhigFbmOSPshHPjDdRVWPgrTn0e2DB2zwyxSEsA+xQfLAPnQzU
8sfUu9ObImEkLlzMi+PyjP68JJ/JT86BaGl4B7j2hsLcGlVSPaT2rzocxvceShobYuy+TanSocy0
b+JEP2TEbt+nHggQJ0Ph6zoJtcDZ/eaB4D6RwyhuMcO/tFpY3U2DQx/TmA5xZY2HrmqwLfYLpbyy
AdzgciILxEIrl0KOhqYCK9GyDyZChzPGxVFh3SeOPl6sEo9/WvY3sKpUjanjHjFvN2Ep89Wmcbxx
fUSlNKebA4LR+Og6yzdKvM0WsR/5anN58vB17wDBit2/uVDIiLsym8OyOP/4x3/bAgOo7QDz9DjV
69hi31wo0sYwA6eFK46iYMvQt9mSfpxcdDNPbu0RMkqYpD8bjmMcMxmSAY+kN1r/BA7ZenxrDtqD
UXOjVBSYSOi1/KKa+G/eoimdsP/yFn1H4OIlMdB8ey3zGociHxqo02Qk1r4NG2M7ejTw0HqZN3rW
csTnefIz4FQOZrLedqQtXTLAto9DMu4M/SkrKL1HlA+3QDe649BM7p2DWC0mP5gsXMug0E2/ipoh
fFwG9JQ6S/PfXAUNrMNv/gtPh1jnO57QfaA6JB6+vghWGlJ6fZ5KZGNFfSdC+xED3sbh5mNnG3Zx
1+aXClRKyDmQGlZ9jInHpaOJII+zz4i+vXovGqL3/Okr7SRUc2UNPXrM8YT9/w8JYf3FOxWm7vnk
L1r+v3ze2BC1oAwalPAJ+BmTYJ6dZLudTG/cFeSOvgzt+H0Km6e685pPnfN9mmnFu07bHDtyZzwv
yG8cMoJ2UzBoxzL3Pxa1e5OTfXDrIeLeNymXerupfQbYprmZgpwblqKyL4PAQ2bTAN0QgGMdh7Ex
d1CYjib3FB8DZ/o5LA/a7E1PVRWigc6IUYt9B7csUn+dvPgodRFGUNmPqSZBpKCTpz6a/wsEhRXy
8x///fWHBKvGbdfE37s3bGCLQdvfG/Lvf47/dfdzir+Xf/Gw3y35hm79puvSlO+jT3SEzi9g/Nl2
//hvDaP9b7ptcTeHD164Jub6f0KFLVc+SBcciZYrab+coH6PA7XgDZsEgXLv58Nm4+Twn1jy+Sn+
+bjXfR80MUQAYduGQ7bLG6ZwnYhsGcMiuW0hz4S1E+D/rHoCxbLpNlEBVCoeIqKHgcbWby2E27hf
NeLFo5iaQR3Z30UeaXvURuXYTJc2csbrxBJUTgLTE3stn7/kMoLEqige+UXNrY2aLTx/AJgt1/YB
MEI1pyYpKBzqAuRxq3JLKVNmKqt+pOM1HmTW1UVNjFYmi6nZyneLc5z/8P6IXlC+YgqpJNn8Melz
K9zPBqLjQMbBqBCGgnHWhdtvl3sFOdstiJsK6jO7ToZ79DKFoZdxOuuimsNVv40CfnXq1kmlJijv
8zqxpb+rR6SnkhMmmbWgJrEMbRhp6h+on92qVVVAluaMcH1bDwCP0EjKIDJHpUANZfmcGS0X3gHH
zobeKEFvatbtzfGcTs921aDAtGT4gro7VhO1mMi7YiPWfjWa19P/YUC1IR9i2M22lkw3rlfusgiS
EE1cpNfDD+Rsj1pvjcj9qN+0fn7XRf1Dk+jcFrfoG3BzI0phSNT0cXfMEKgHtEOMoNFPhpe/6yNY
IVXU3I9oII+zW+/1KgkfI0CyXXOzFPSGhJyjnVoeB8P4Cnpu71oaoQeMOA9WmmobJGz5vhyXDOzA
JslaaaXhu1LfTUInJqN+QF24MMUH9f2FC/IG0oGoiD8KUjLBVXXc942UfakOzQzydOcnraR27wSM
DTWd8pWaYwDy+9y6zqq4P4Ff8M8tap91cX2cWkctmYJYnQ1gb/rqtO73b57m7Wb1tKEpi2hq9ro9
vWkWIkzW17TVm1uX19f7z9c1sPio0C5YH+SnoiZ5o/8+92bdkCXLUbP9Q+kibWD39WO5fgTr8pvN
anEqEoTgPVRTtRiNRnVsYFirCE6uW8VFTQrpCldzaRsxjl2X1UpGwynRenInteW60/pIQSDX3LkR
bkyaLmr9unFdXNetL1/NFOj+8iHrPuu7IWutoxwyddw58N7Vhr/ab31NDTwXai3/dl21PnRdt/5v
67q0NR8aoGcc4fIzMR33PZ6Y8BDJ6BuV4Vm1ZaPve5la1Zj0/bZvZ1UUqDaHD0lvGAfTqYEB68Sn
YZpADaCeY322N4vquWgEUpRXW3x+bOSzyBefg0ScOnkXI1/6rx6n1l0frPZRb+T6DOvy+ug362gJ
mee00cszprPhUgVfxH4Em3fpULNcUItM+nUZJyGMV7Xp1SwSMRkSK0+jbzehHoZ+dOzkST125cmC
xEeUiXFBcos856vItWv62qudQrWr2qbbtE3XXdViT1nqgCwGbiuWqFcRkDbBRS1mcBKONMa2y9w+
eXKd2k/N2RRbAZPJx6ll9eB1Ua1Tk1FiZdRcRO7Axqe4v13kp5MX5NWoOTWxS59YPg9776sNHQCQ
GIvSppf8Dc7Qryd/tQ4zL83hEG01nwkjXq6Dcs6UP0E1ly7yd6O2hMZ0qgS0nqlLfdLJHJJ0Z27B
DkYR37/d+fo4tVZTh3WHZDsxScxNcsYPatIPRE+DmRkI+SK1ypEXNzVZwz7VBiOV0UIYEfRmGs66
hlVVTUxXH8ksS2iX2374aZIfldUCYubWXruEej3uiTygWG5YmC1GTk52z+lvlN2NdaLWRaX9jYw7
Yy9iIoonGVE8yAkMfeNIJY7MdGIoUwnOUXOJVFTApD7PPSEro5wYUzcfnd65RHpOelEwmLB1xPLc
BJi3Z+moVd+5+n5n+SVf4+/Uyl4dO7a8CGY3SwaOcxtYtKzSwqm2wZpIqT6YQHjUO2B9B4suLn7v
CwgdzNEh/30Ofki5T3GN0pUpiKyxZJvIXAQcIkaA5TWvD14Egg6hJ/jx6/ZkTrS6JrGML3xQpIZa
GgzzynW3FOWJc0JcGtJdoKObRoQMEFJaAnuI/UuW9xDiPFjNk0dLwyyI0Jo0WS6iWHDNhVWBkmq5
W1eqZbVFTahCM86rTMzQVjnBUlTL6/ZXO6knUctgI52DaXZ319dZGBnuMJrA79GsF8+gyj5p3bJI
Mlt1TX9VIa/wu6l1jtbJyE/4FGxIU2xXE0uOvNRcq0Lk1LJ60LpPx301aXrqOf/Yfd2ncWpsLIse
gKIE2aMmxOByTlWzHGVkCFZyuPuX22cn1NHiezRY/7yP2vt/sU7tcn0V9ZAgHik7hs1+fTk1t/6r
wzTaGzHnUPvkP6U+rfXffbOo/tFUO9oLHT3+iXViyEDpdREsFuIQmUONzv9gNZPDASsvLaW6mq07
qrnJzbiurY9ZN1+fNs6s4vRmpUtOA2fcP7+s2udv1zl45KiDWgcHAheWAI50NenChqd6O6uWC0Dy
153ebkYJwVf599tfPenbXV8tX2dfPfdkTvzqtN65PvW/bFe7LjE4ktb48eo1/nr2r19pfdPpbGCS
rWgdyA/j1XOsu7x6CrXT22W18tXDr9tfPZWVHUXLfRex7earSfbHYk5Ihai1+aT2WNevD3CFLgPU
si/rqkB0JryejAQwNau29JlnXF+inLkvzDE1M3K9qMk046oCJd5c0kRm0KlZtVJtpocBN3XdU81F
Gd3JmZbsJlk3O728WVbbXz0dpuD2Yo5VBSJNzqrt11dSy0mzvFsqPzu0vUxhXB+u5l495/qW1LOr
zXzdz5pRdAcjB9w0NOYH9VtZfxFqUYTkqmNJU2ebIal0VIv8ANVeeg7aKogZhXA5LS7j0HA7HKmb
4lGOddYJUTzonYte37pTLbgU+dBikrL7faINi8lQRi7nS2rrWzXr/2x6OwYci6N/g6iDk78cnpE8
UV3WxXw6JMnF9vB9qqS/1ou+MNihgjBbZFWQ2zH34gdIcxIeJE27DKkjvoT4Xy5lP3zCaJXfxHA4
Dp0hvkSz8Pfq3jrlaSBw+x1BI2/yOtdb+iVuoj15CtC/+iK50RFcNilt1C5KLaQgXMydzsWZnJBE
oPfHUWDu5n+x7emGLLSDrjMI49gxmpw4GoewOc0m9ANiwx/3rqoUoe5i84mw1tqh3+yPg3H5v4Ld
/4agadqOSVn37wt2jz+pyM/Z8PUNRfP3B/6Toil+cygAg45i4Kd7REv8UbLz9N/gQRsGm3H72pYE
bP4zB8z8jVWOp+smlTkZH7aW7PzfXMPmvszwYCg6whP/ScnOMPW37Qt6LASUoSM1BdIlaut/rqpz
RmuXHCHkacqqlzEZab/kyYvAM7Al8qFqCXMPNeOhyPTlYOrOiP9XtIfc02XoCLi92s2eK1CHLVqM
hZgnmgAUkp0YtUUOBAa7OrE4TjZMt6XbPo1YG/a51lWoqSbgC7Rvott8QFTfBBjsc/x41NRClF3T
8zSSz+gbH0GTJZxMkDyXYpbPlUYHz6LLm0XdBa90ZgeP5bekGeJzk0Jbs1sBTMWPTnEUOnuRSQJ8
IRJY7Wm1E2nvUUkijQpJ9kffAsGfoYG69D4S9GZ0khsKC++T6DlOmorz+XCMumQ4EYbwOQr65mh0
LXGU4a+RYKPWMgIisOot2jX/VpSAM1ITFKWWZaiMonnr4gQ65gMJlrVjtUT+ACXWC3RmFM5MMskI
Agl6g+66BGsTTJWeXbP5RirGL4po6JAs7b3jDvV+SXS6+HPso5fxzvkQCeT75p0LgQxjoZcgi2vv
UusORzqgbxGei2hAp174kl2Azq8XrneeUoSurt/X58XUGTP7aXw/Y2KEk+NfSme4Q4jRofL/1kZt
esuI7c7SLNo8Ln6pKWn7Pdbd9NhkdJ0JzzB3w0TAk0U0KTbmYeuS1rKdqwxdRkcvdZDwcyEx6FYS
fxTk3W0iaWgrwSVv4ipqd+WCdhPG1jsHovqAoQUconeKyCDxbBIBtO57AIO9kTD2CSp774NntyWo
3aXTuOOkyZ0cFPdF4twzuO62BLxjSTcxQZL9U4rPnCG7hwAaPJ7K6kaDD+9LUDyWjGw3wo63JEQe
6w4tK7jyiQTMzxI1P8LAyCR8PoBCP0kcvSPB9OSi5/sZVv2hkNh6XPwj9RNYAqTpwDOQePvcM6Fw
SeS9J+H3dfSjgYXfSCh+nlPvNNz8YBfazzoFC5FKhH6D1T6XUH1isCIJ2U+g7TcSuw9YCOzQOMGO
kKE/PASJrQT1BxLZ70p4P6f8x17i/McJsD/11maXDO6XTkL/9QnLYlYRBNDWHSyHTv80cWe2HUxT
EvBqkHD1j1EGCSQkCvgyWiBsgy+5Nt7mevGyAJ6G8R3fCRlHMJJLUMiAAt3UdcxN1ie/yV6g+rQ7
U8YZAFE9NwFGRixp7bGcnbvya7w4SGhB8CCVf5llNAL8wiefrATdqE+9YxKegAr4mMXBu5CYKS/2
ud+bRkSY9nw2yF5waZTNMowh7/R2WxnFrxyoJeXmbguy1OJ4CXScB5izCXWwZbyD1+CkgpcFc7po
b3izFrSc5RvMsEtZxBi2OCHtM9P9VrtE9OVESFg+iXhGc9vKcAnHJWbCwe5806Xv0dndjuRQCBlI
0cloivQLBJUfqQysWCaiKxA6b8Hp48SQsRa0XGQ6R7LgcyD0IpDxF6ENzBZvDKEYvYzHGOgG5464
CTzAfHk3Ef9JeJyknXwDJQ80D48Kzun6OLoDh1+AuME2/XeFo3Pr4cYwulLCK3QRU2yg7pLW/JZq
gziPGCr3At1EL+2nxgqHezCe+QmdiuT6olpf4pMUoITzEQYCiSH0d/1zSYZI5d+kJIpEJItohLlu
bf8ogDefGhMhQ5Dk+9yrP2EnIQArQ3BP2XtT69bHMiPTsZt7GBrDHJ1GPHHoBAiT7Kf0wxCTuji2
RAw4VGpRAJ8x97rbqbPbD4vgRDd27zob60UyeuHJWDhdLHl0M9QGt7FW/oDd88kdzMNYktRLera7
KZP5fZWB/5DltedPS2ZBPUBshrrzPA8doSpk704kvLgy6mWWJk1Pv1hJpt8WPt4X6zKOaXK/zFRS
enLC71IndlCxfa/l6doHOOMjJ6ZT6n4HknJiBB0cNTPn+IXttG87oijrVMNsN1403FSLa/8QufGs
2yDc+iDR9o1r7Bwa4pu6jL8tKK8AqhQf8fLGJEombrHTQyPZWUaz6wIHd+3J7XUUUXG97yBPaYtA
212BaS897PZBf9YQc8EUWDjD4AYLrV9QeDC0ysyNxjc2VoM1xeiSg+ERp9ujDANPld0FS/psljOH
Qmf626ABRGjGd0jX0DPVNW5+2lAbBiLHQXfEJsZbSfEq2S39fLBxr6Ll25U1uP8KkBxkbQvBx303
BE91ExxEjoffwkCLOQv+sPG5jjL8De2Mqyoil0szh3OnjzN58EQc2o6zAYT1opfgW3MXT4XdadNm
IoAMQa55sCqoXiIT6MCQaGE3oFaKUMIpjzUVRTIiQtywy7kgXlhEpOMBrC1xmVJY7SHIB/GXgRrp
Xajp+6SHXhbbPaKYDBt0PUmJrHWf+8UJ0AflKMjEGwRgfM2dNzJCHr97Q40FyTuaSfA1nN33cPq8
jVU3+9DOp4u+QFWq5++p5oW7jqQMvp4Rp4nYdWH6ffRdTOmwSGv7Yzx7321w9kSnf2g9Aj/S7tEA
DBAOsLOTun3QkltOCgFADP+mc5KHgDfYFQkksv5Ow9u2gUl3V+OUPsfERW9dNFIF54JtH+BOaLt5
3wXgRxhtHLMqOMfDWbb8N6E2Almd228ToQDo37XUiagZeLdGVTMcESHmo4QAw856KIfhQzrj0YHF
fxd2HFydZd2VQRQeE8QRWxJuzmFZfgRplW4azm44J6C8Ge1738d4YM3waafao7JlPVTF8J7+UYnz
PTW2PrkJ4+SaNyGFSA5uov9CTMWEbG3GnvFKne2qLHsuQMQUdf1DG5xDmhe4jQOHyEoA6pn3jjAz
Yndyaov6vHciaMJWxNEn0uYANaxibFXhf9jkNq3D3qFlECTDRfeK96GnU1Djyo6gV7ZY1WTsbLRd
GaZR+LFccEfN4bdZZ2fcONOlqchxXydqnTMF43UdBwBDThDU16K5KpOqiaqNNzo/WU12LClaJDLO
noxnijFqmR9ndsZbs8lrbsMDemiXZcD00VeR7AqXM8y4F0CkeNBiIisL+jzXqu6bIq/aQEcOTKv8
R7TOpI8QqE6zbEFHyuTQFedWSHeAXO/JiZpTE7UHZovvdsIQe12l5oAQF5frc6pZtbOBWLqFj5NW
56T+BkvaupTDC/Vg/+y4ZnqstPQ+CgE/4M2JxUXt4C6zfoy94IwG1ZdZ7TwvfQFmry8hlwNCSNAt
69lWFU5V8bXJkQlu3tRh181qTk3UM77ZL4jbXd5azenN+nXRC+JiC2eUVNmSE3kUaSgrpXujkRMw
h/WlctAGbtWycO0PGVaZvao+r19rIhvpyKT4btXXnE1NszDa52sHDvQhT7OAMBK5TndDGItI69cH
q7k3T9hIer3jRiS8Sm75OlnrnGpd3CLAAT84b9RbUE+VqmNMPeF1FrbERzMtnf3aOlFz1+5H1qEL
6qwe0wVtKLxYxm4ZyRRNnMKdga9QdHHK7BwaLY5sNyFz5fq1hWHNF3OdV589PE/cynYXACqS1WNV
AVd1XjW3FnbH7i6tAGRca/26DE14VfbPgM3btZbyb3Uf1c9ITVw34VtAC+UBmYRS5sXc1BiyeYwr
A8mGqmWp0pmqpMk5XU7EkMgqmJz1QQxzJ9rt8Vk7J6sqP2u+19+U8SBxwM5pJlv9kdXbFgHvO9u4
FA2nErObv7Q1JtV5mZ6N9hZ3VfrsxaTEN8GnJmiyC3CMeF8zlD6kHbLLyoXfFtPTKkT1rigtEl29
/KmwELnaSFyOETW/XdlbACeMlps5J573JcH2W8+k6iNsGoVRzwCt9rIEAKbz3QQzgHnf2SFLQKW7
uMAwEh3UF3ZNP7bwCDeIMQ3p5g1T7Ux9ilxPp01vRsl3MIYgvweqyRXSWRi7uNxaV5aDq9SdNxO6
xgfAUztE4uZNPw2gD4v4IKoMUFjYIPbPTGtXhzM2pLH4xS/8HbqJ6tz43JdpRGGeel0nTrTvCbIY
d1HRtY8dQNtN4DjhedZmcefj7fB9nySscIjvTYsRIbxxAm8jp8xPqeyRLwm3mpU8/HJ5VlY1PlJp
uLSo2XXlm33UVl8KaNb9iIv63DRetW0s/05ty2rH4SyjdDaDB0VlMh9VxX+RNXlVhFeL1wm3JRgS
Cc9teposCbcz9PqX2jlHoGmrKWWQ0Pu7WrZ+8dw8TvoyHNQTtSPHsZpr8P/g1Vogf0yP67agKOod
OJNxo9bV8hZfn50b9cBePnp9inWxaDE4kNSKCZu+GmXRgITcGTZGKrufFXmvrJOz6yTzEHmPWNqS
DOeosAugFer493rqvbJKzC2ocV23blBzauI0Ph1LmvvVESMUDVd+O2oSpvNXiOU6J5J/rqraSmwN
xnmbSn5e6nNJKjc+JoG4qWJs5hvhCLyjhndw5VegvgfHi9mgvleqpv6MC4jv3ZTXJcwVHw2LfGZl
tFOTuS+tixkBhxqaxdsOvhvs+px/rbHB3YxJZZ48Bk4QkktyBun2qDlf1pTfrBOm4W3N0STroMSX
ERr8G4W8/CKelv8ysiCsrHGyD5anMsc1qC14rGIGkdDqVIIEEmXOVvKcPOQ5VHJtPKloEuFIJxyR
i9y4hlR3QV9zk0O3Rr2DRZ0QlXpMvUFERuamLPRop159cjAwlJV1b0lXY5Jp7dkbvlwzZvr5SK2e
TGt5gTSduDkgKH6y5P+qJGlNAgH1Ri1PGTlzIDh8vONTKDNDbGBBbrjMF5E109lLf6o6s5ogyRb5
SYnK9Fxr2pswmcujr2eXUTbY1aTt4E8AQ8IsLI8w9Ti1obdpY8jAU64AMFqY9mmDB54mP/YmWbdX
TXo5WV9RvZba8LfrvGsT/o9nUDuqx/3ts6oN69tbnzqp+bEGITWz1k0+BOszq53dfGTocX3v62Og
7kenxTD366rrLppJ5o1jd92mrywEDnOPEGQInQOY2Acz4/dezi5EFC693OLzU1buSYpXEepu2ddW
K8tlej92XXQQCUB0BI9b5cMqQ5kW0lgG2iR5yKgjVx0n62QixKIJYvOAFIuGyfiUWEiylL8wxlG4
GRe33C0FZGtiqjU4vPI6DKuci4kKg1BvQm+Gl9F0CvLHZ9I0LRrL0k1IoJi787xKZoUZ8YV/oWxo
m1jAds+RaLB2aqTUnFUqT0wYBpRQ6EBcsnFCo91Qz8FVfEHgstiwRIyM81I0HOMu/9V0UX0VSf+f
EvjfKoEdqc//+8bCPV9L9F+7r2nZ/Smey7TUA39vLPjOb7aDCN5FtWuRuOXQIvhDCyx+QyXs+bpp
ey5/Vi2wQCWs6w4yXYfql627qxZY2L/5FgpjjBLEllAaM/6jxgJJXH8SAwtCN3GrOZbJO6SpZkj5
82u5Pi0RmgfcIt5aG/XTUpOsiy3MptZy5KJCvKr8Uakf2dWpvS6rlZ0ekumtFc5OnSTnxsJ2bjec
tIVxLpVqI2sCgB7jbFHm6YFrZWXGjROl3+LSkAt1mHCxKbmtmuAVoBAZW4N/Tgn4ladDhkeY9ZXo
Vi3bZnBjgag/9mGO55rspX6bPxcDqKslyj9kpUcv0HrWw0w/FcP9VBnLJS3jvTMb9jkYHqgTTbsi
WZoNtIP3bbi8y/WxvwXxeYZVvKfqjmeBe65DEnlQs0Kv2IbCe8JliDkrol+ySKwz+IaaXOwdBN9+
L8munWHku5DkPixW8SDJRd+tkqsvnaJHxoGfai99hlz4NOvdx8wmlBtGEkikLNkP3sIZCiTgUYsp
Rzl2cFvjhdh2sf+LNGxIihkDSJKju9gzNkXV3fk9Op18vBMd8eraYn+s8/nBxlZtWPEXu8IQl40M
hTndFGaQnRb92dG1EjDil8G3yVMQQLqnkHhXYrOO8gm7qP042dFFxGjjpiLa2JTDN+k4YTKXsfBY
MHyc3BNwkpJIirF4LjWYlQGJm+AWNrgQb6Ou+FKFfKoTMPgtWAXKE8byP+yd147jQLZlv4gX9AYY
zIMoyqa3lflCVJah955fPytC3a3qmr6D+wHzUAQpKSUVRRNxzt5rw7RvP2rXfQFA8cz45cHtqOfE
GvUYSnPRlB68wr71GP97WYpRqXnETQUBtqVLQr75XJ+nqU0ZIzc/mx7wEHjen1RJZjSR3BfDILfL
I3TWH9PU/XANnFQF6V1Rto+RQWOpJSTROg1RQoGk3hlqIuob4SZzgNqo5rzpoA8hvbbCoDKb3zot
P4g367qPh4Va7KPn6Pd5r0Hf5tfK65diZPDSl4u2iWPrNyNCH2/4Oe0jioxOT2AO1ECQJOsZNx5Q
Lo196QwceG38mUwNqjOnWnatju3QwRDZ5CBvIbDVzETghYGtKb9NqlFwXyL9h2RQlEtW9ay9kxEH
RI0MGURm9g5KwI2B51YcTzWOoUp1HyNt6Ta52mFlWfOHJD+Wk3IPGXQ7FjauffteHxccf6s1bsyE
Ohg+zE2XLT9Xbb7LwUgCvE7vB1dV931GFNZg8Zda8djOy0A1OXtjfvZOs+quH2zFHygGRQmCsKmg
oK7U+k+zVxGRn5we3FmTMZCv3fQA3C/zTZdIjNnRsADWr9Zk/xyAim+zgqLrGE6bmCaFq2JNtLL0
6K3zveG6MGsm+E86pGsBXG4aAg6GznwoHZlcHN5ZeXMoIkBpuKT9AYqk0VEoW4y9Ri21dYk8yOiA
5V4RmCVHsq33xGDa+VvdR+4GI7yttNu8Sie/r9ND+zwRBpL3jgO1hvv9YgFjbsrtkNm0DSwQe7OB
Bk89x4NvsVPVUlexv+rwl+vlNx/wUSTmgxKjEIYa8WUW81EdiwCu1jMubyrIRbLpJpsIasWDo8z3
PdZE8eyMML1JmugpDrfE100jRtNK/H86K+KHwobESZphZCU62LcsgyA3umCEJ95jGCbtufmd9soh
8u5Kr33pW/WJTOXM7zXO6TE1Hob4NqdasWFs+mgbyZvQ2isMWAE0DMdJlCfVanqA6P5E2kPOXYLD
K/0cDReuVmf/7lwq9mtPelSkzGTOqs8eNcWNjoUXavH0S7XuQo9+dOTeQ+L8RaoiLPt8euqNNuZL
9i9aZZAUuOhU7NcyDuIOfg0pepxXIaT58UdnVE9qPcJS5UvCWbkzdZAKvYLRFgMWDfGHGFYYvW5I
8EPxXZnbV20iW1w3Xys0s53J9ISQuIa8Oxqu6lPITcAZl9+aXr5MMG/NJP09R+UZ1N1O0es+GJhS
+X1Pb4O+jpN4kOaHfqMZDE0h3ujVndIQjKWDuOuG8lXl7XXXSbH6g97ODPUAtT1oQ5IxVt/7Yadc
K4b4IXWtH+tiQmmKXd4kSZiDC6Mswb+k95Rg6FbzLhlBOOclRjPzPUzUXw5RRlVlEre2mgPFYOcm
1AlcmDFILrRXxmJ9SMLhPKttYJpjw3eqfRXC56jn38ltg0/0pIZZjk/0xjBoGRcPpgiuQ23JfbC2
gnbwTkllQorQcDKXj/mY/4pS4xa4NMDcEWedMatbjIIPtHP8RJxd89rs6CSnhCvGGOnXYJyYC4c9
Re7UIz4bzJWhfNodfsSs8w6Ny+QjmsZtlpUgTw0HEGf4YywRH3cakPASY6cevc1z8hS5iw/9uNj0
Q2McEptRcueo38qQZipxyajq3eU4N0YFCn086k17M4MhXWKGE0RAWw4X+RKEEh6jvWqtTxpUkU1D
s7/CLdTCiwW1bd5SBSO3rc/2E4P9etJ2jeW8z3Mb++JoB7ir7TuXVBcmXrto1j/ImIv8qDO+CqN9
HGEdR0m694pvZawenGX+5c09FibnNp+M11qznhECEw46Dx+pE/ZwRfA7rZiBBxDMldI9UbShKzeB
fPUOGgomEQDxaFT6k7nGZ9frqQyRA6032c5r7QcN8LBPG292yxcPe2BXZ9/NSS+Rg6Zv9cqBqKYG
HZzi3NFB3zpgTsl+IOWpckRzr2I2v5KqUlocN2MFJieEoDysa7xxc/qAE9BlXOswC1WO3DJcQOuT
AT5VKnc3jhDDbPdRmR/s2jzZqITRdSAhSdZXby7OzJZJo/E+Eg2hRrraP+NM35OMnG/TSfnykCj4
tXVvpbF3nNAy9HlMulqTf/aTpe6rOt27HY7GbCJaEmjYbooalH5I1s+JpW+HARhKnZQvds0pbhfN
d8NMX8qFS07bNr+MpcuA4b4ameoFaU3wWZnnIqaKeKJK4XQwXquR0zWu3TdmYFbtvpJNFBPeE77T
944DK24/dDe/hwBfb6MqfbKLEIEQTgnFY/hEHMS2Xd5xCp0olYd+ogKDViYyLIv5y6iJPdYj9a42
vtZK25hT/qJ5tbFxPoq70aS4F2lwvNucK2Jhdi8Y/CC+FOq7Aq96Y4wcCSGGqbHjT9TKfZ/rymbw
QzDPSLuEK+bJNGemtAOMRyI2/cIYnzW3/mF5D4anfk6W+5PoKE6fbrqBm6tvPDO9XcBmUE18Db1Y
4JDVh86pVWbS1IIN6BF6j9KHCM+tks0YTN3oHvbcYILUVBPGR1n0kRMokDYgEbP1LjZScMTpnRaq
t85ik0xdqGejo0XcUddeiZrsdMQxdjy/LaXXc5A1z6trfJaKfSZkjApwnj8POYFpGv/Hbg4rP1F2
RTo9TFX0blUQ6MosPluNwXVX6IzWkmBa80XRY4QY0GKpnHbbMpm/0TMNuXjVDyEDa/4rkBoXG7Lv
lHITiqP7irA6QhD2HrCmPPtZahrYpPUUFcRnqe7yg3K5T8aWQr2khCywwPjsrDMjcoV4MfqM1U6c
580UvoCqIv6hV2uYmsmt6lGPXWN6Jc74WBkgTVJkCIBC8qdQQVMCO54PgJpF8iddR5P0BZdurlKG
hg9ln9tZV71nWgXrtYFQZz6lUBnJlYy/z+6EFHH8uQz9LzJWtoy0v5BKQLdV2VdxmD4NikkQ8YC3
ArXSaPZEuIfDk6YX+8WabrQ2PJPxHGIHbD+BNoHNgHyTVDDkUHel6SFNnG96WpzDpvkd99xiFy3/
nHRhqnYPPaVlAWZ51Iba893W/RH3FMXUcrrV1Oze00bB/LS/+hxhSunQ+gPQrVezz328GoiBjaYW
5rldHF1b0feL2nD7H57Nyv0y0pAcjNzdc8GFRrbBS41+SjUZ/w8dqDB3/sEF58mILVrij1MNxiKa
/LKnrFfFJAskKf3+rHmc0tKjMw15INYyhsyvs1m+LFHE7d8PSTzzIQBHTDY8zY9VheMFCiADgl07
WNamsWaIk0TEV4N+v8bOPZKPe72uO0QZENYbMKV9Z/uJCyJHH26aanqGFBL7JCtCyNW3rur9MKPl
qTPQwrVD87BM2hvcqI+wTmFkAH0OVU4wFwy0jVeSNGQOXhRFk6Ifx4RzCkXPz6XTCJtw9+2MUDhb
k5u45ArVeG+6FkY7osxS+FGqStfJvG+NxM967S1z4sB20RiFI7qSqTikTnGew5d0MgmkzcWo1oS5
aqfcABMYTUpyi0on3iUGIHFcDwdj4RoFRs7dhB/hpPVHTJQbjdyhIH5RVMBxpUOdrFvc8GQDEhUS
oLBwXg0zfnPRe1WTc1ezX6NagDXzX4Ou7rVmvAFjaOrjr4SImGidvpEg/jXE9ltkMt72SMZy1Qez
dn4jxXuEzDtvnaTez3Edkg1hI2KoLF+zfsDAFGFrN21yD4mqhwBW7V08SKSS7DVjODQ6g4W5yOkL
E5oaJOhMQEEAU2swBaTABDPBmPPUpkVhln8vGiaRazwrzPjij7i9Bx+OOKfmNu8p8U2fIJtYjS7w
lvhX6pq7IXqxuO/pdvBjEBXt2UycQwmzSbZN5YL0G8oMchV7TrSxbY2sUdGkLVDVxDXH+rwWS3Eo
ySEAYLYepD3p0pyL7uOkmY59ibTPq+uf8u/ymTTUum3Af8ver3xQdrZLUQq2QP9fPk8+Ntf6sE+V
GZHhSNytfLFsCI+jBi94JocDsVb7XXZ/5QI5xn4g9naEKSzIH80EgG5FvQk40O0CRVT1wYVTUojV
6HOcKE96stpqm2mx67PuGQhjebIz934axnm3XooxU5IdrSm7tAlzQaHrQcBtr2a2Uvy/LKuDuSma
kNIAJ9dqKQeXqx7RWxQs9fBgcNDKTjLu8n/2l+V2pRCRixWk0QDCl4gQwWyKIk/eKSaS1euqfLWz
uMnKWYuz+7KKOCqwSzs5yM+bu272Q5BHffa+zvofrXS4vDXdz5wquPgx5V4hjrbedj2CuOtvIve1
/CXkY5fDQW7LhZF7OWP9+NDQI+6n4Un+8BdzoNw116NBPtPOU80Jn69okNgV8kvqsnXWR+SmQLkh
dcRqvnrAQ26Xx5f9a5bOSIaUaewKL7Q46iiBlP0xMlCRrdW67fXlSbrrTFHoAhLr7NcIvKls+arM
gQ5wwbB+UNqp/q8P/uM7yFUHU8xGg6J3eeXl10tilTH0aOi0oTg4YiGOGFpCo+2ObtVTnmfJZefO
sof0x1lDilC4+HLn/b0HyYO4qxLg92u3M+JSWwMyDD+JHVT/kHsgj8A7JaT94qiSe61Sx4eincad
/C7gHO9zG1JcrVpgZbuCE33Sld3lpeK0ln8pf67/9jFvEJRwbjdbeSSMKYK8rAqp/3Bw6LPtHEwg
YFclhniBTYDUPjYZFtfRcpA99XmwpgNh6v46NEHpUJYKZevsv/1c0aoPY7PGGQEJVn62/Ej5bdf0
1mXoxtCwstvj5UgSe18eSXLz+ljlmIG4Iln66gSh00y72MkfnAjG80a+Xi6uZ+sfh+hlVT6/UgY9
eKIOInb25U/62Norb31X7i6/atlE3V6P2uP1DJf/Pfkn8jG5GYmjUCX1g64Uu8lJdvI5Ux7s8hXX
v//7EJTb8leTa5e/kduX1b+el5t/PXY5bGvZS5ZPVQWjKCs3j1EN0SnXDxpgHZI2ELDJ/6fuWYCe
dLISyDhJyUNwrY7ZkLjeTLbuBLZzT6DKo5NmlCtd4iUZBqrVpp8yotCMw9SSZSSajdQaH8viXHXz
sMES0FMjytT2YJCHVjcK2rwFYZBcVF7Vn9CkkpYqt53cxQJTq9EENgyU2KqDhnTLEVU7MmwsbuL1
/3m1dMN6N7n6c0Zc6zG3XxYzjc+TWODU4y4gt0PdJulFrg46fKukhTFozFO0g8ETneUTUcSNwqbt
bhdcoWWfVy5kH/i6eX1sNuZ/tusvq/Ip99ox/vulfz9/fedkdmi/IYqeb8jWWnfylX+//PLOsjf9
x4dcPvqPB66fen2X//TY9dPls7NtfaKVRtNidFbw15PXv798nGyA//X2qzDZi5zhy9tdd85fr/vj
q17fpqcEBp2SudT1o6CUkHuvfsSkrzFoFF7vP1Zn4flFwOodBpjWquhsyvaLbCLKhXxMrskn5GY3
Z7shVJX9f2xgXhrhUYZ0qJuxaFA0p2Mc/4ue8sc2cZe2T6GKQai87kubklwQ98QIQ7qYCHFud5Wh
PcrOjCU7ubJhq3KDCyzk9qBDaUKPa0pNQ2Bv5QvdqUlP86Wn08ghRJ+N0cHM3ID5Mv1s+N6xGlwp
KqC+gUyW9kF2aXMzFPILofSS25JwKTcRQ3wW9A4CTTp0xUkr1xhJ7IntaKlUJmRwq+BBIqY2Qlqh
QoGkf0z7H6iqqzbdSeJV5dpfj7Wt6jALFVBfwOC45KZ/LCaYaafLY6k6A9GHvit7srwABK65jxvG
kuL3BGDSnOSaxCZfH0smnWPAAtW6LCkSwbZj9GsJJsC8koF8ab/JbRsvX1hVYSDba7LbltAZQTcr
BBfX7ttCQ9xndk3FWLioG7GQaxKO89djhhg/Mvf5kcpB8aUDd1mXP/RYUlPrXc+/uuWuHTlb3oou
23J8iQQE/VFzkM24RIrx5OpCWAYgGyHGy5Lm15jUdSB/QVNSba6/qHwwLQlJVhirDtJAvcZtt7e5
yispUsA/kDdyO1pS8iGK/JVUPqzyY19N57pK++NifxB3j+RMyDqvi//0GBWYg5J02l5yWqXfUC76
kjJAR/picH1sAQh2SiOqy54amls8IP1pTb6MyKuP1CAJDe/Gb5Ym/MvydwLkyE8kVwcuISTixrsL
q+j6S8gf5vrrxC3UdMVZFhEczMD+XwvZGb1uXk7K3kY1u2S/5M8gz8H/9FNdlB+VXh8iyl3yR6lx
h5l1gaZXjPwuP5E889x0tPxymWiJCNzCKCrqi7McYFXihkp1VA9idH4EG7QxJJ02yeofIZ2EYFLQ
N0lNTy6RUXL7sgrmfvTVmPmz3IWq2I+X/S3W5KZmgj/WEhpg4mxJUngNXea+ywukPGM8iLKkDIgT
6nIuVXYCJU5IQlxa03bhzj7qwRRfLfKgWIEYruYOgCpVzw7kUAb0Lyk0y2dXcaWAOKwEmJje5LEk
WUmENZKkLQ41uSnX5GOWotB4YAAhj7RY7AZFvMf/92z+jzybpu79Pz2b9xldjKr4d1nF5Y/+Kasw
/wvSruZY+j+Ml1e/JtoIxBM2JiBHl6w0nvqHX1Mi1rBkEv6jua7pCPraPxFrxn/ZmsXFFfEGNykL
xcX//l//Rv7t/tr+k0qsw3X7N1mFxQNINHTP04T0w+Dj/l1W0Y6ZW86AQZmbOuecVFFwqPXJEUEw
eRi/TaiT63kly4/C7XZQnjN8pFS3tHkbIzsti346Y/K2/VIxiQZZUP40QFHV1DSPXqgoJ9Xk9DPh
Z7dRawSDfoynMiHdZM88KvONMTT9qe2/5kalMNhVdPmZaRsucaeLdvBiL9uhVXFPq1F4p86Nxm0a
A2vWK9tBgm291RbmkrZjbo8o0GYuMTsnuXZdKKY/69DeKFBtLcdT4BDySh3pMpwwsQq73TllhQDQ
K9kbqHr9VC9oCOUi6mqdnJCw2GYWYwa5mRVFjvwTme71xfIJuUjEX8i16xvgHwPtbQE7o+CMRuJ3
3AFJV9wCFQgBcmRrsCDXkbYGecAHNPcIQHT95HXkClzW+mpbUKXzl5VM4EhzgA1DnUjXNT+7hccc
wfOUx6FJnF0V3pjuqm3HjlmHa9BZvC5SuiU+ylfXXzL8WFgKRms7ejS3oETXZ1KcbigBrkF3V9jE
qTSdnhKBAY0lbYsHfXJ/2DW+8rFZSe0iajtfi3wbJ/WnC1lfJF09hlPaQpu1iUFO3fLcVSXx7ZFQ
kikfg4uJwRhBQqLk9klbIbVbFANdTJnMbJwtRkIdY4mu3c7TYhJp24eCiG6rO/DiBxIxsqNChqqj
dxGOjkGLb5Tlt1Fq5S25yeSWrcXt1JWHwTHPbWoMN+EyYDrSCejEV5nMNlxlVdVvyWAdfa1FC2dY
lXFbtxa02JGbS5KPzwvVmTnzlht7lmF/nUJf2YpvqZ9wdPZrvptIYz9MpnHoyJ64M2OhYi7acW9M
EWoT8mvJR2qnZW82yn42+xXzGFEmejHdoAowbwwbUvI0d2famtYN6RE2YWrrm3zOqyf2Hj6kItRH
YDS8wAYufdRbZa/xX79d3MW41cS37rv4bVRE4Tnh9i2eW8XCToTjzXK2sbq+AhcHAUrJmUC0cr0h
tGS5meyE/WHl9CyUH87aR7t1IVJ20tZ0by3DrT0IR0JncgNOU8PZoRn/t8emlsCPjISZCAl0Fhdn
RffUw6JAFi65a7Zi+tjx4Qxoxap88LooY4d2JSQ5Lo099kChtTb55LRfznJLFzrJTC1Roa+OyE2I
FlGwCJr2cbWiVyzPEVcoUz9X6WYWY11r5mRpDPshjzSSQ8gWgGWl7DJci0bmzafBWgky6lsT0nvC
/NYGEn5054cMENupTsnDGd3iU5ZDJvr6BzDLGGOFXeZSy5GrtcO4SgNur4Y1ISY/coLdTgjEppMu
FlP+3bT45VwRBSCtNwgT2Bdkr3XAKg/yIa8lCIysM3B8htYGXBKoNwt1AwjueDtB86EdFwGBaDJC
07ymg/Uh7ui5LeKnxzGIxRAkFQvJYJJr8rHZHfdpllv7TlOYEISutV2JyCh6CpT16K2BSXjCxgm9
70YrGB5igCi/0koGmZa0WnDZk8NkbioISD7jcyTQkPkp71Np8hwULhZxFogH2wBEJioZDmxi3MBI
q5TrfUOUFR05cpZeFGlD6VUE8jZeP8Gl6tRSpZiOutQgt161okNSEi4+ePGOfGBSBtP+1VgXrsaU
8Xd6Res1ZKcT3kJ/T5k60gAgWioLSWDcKvkZe4OU2cSmt7gYRPR0sAKj8oaIkBiKrfKzFKK8hPL/
UFoHkVApyy+2nBbKVVnUuhZPpwbTnpsoFW1yNabDTt1UHgDXsl4Hx6RXh3ony8OyGmxbCbcrWSMO
B3HzylE3SIxT4WBHSVK6qQp47ZNZUucw0Ftvo95YTvqo/9AdRw0ssht2xto9kgkScifqjAPRcUv3
YXW/Is3oTk0RLeBexCDWgRTPmVp6DqB2LTb82LV/J26K01C8Mq/wHONNry6vRtO2bEMRRBGmQ+AU
aU3Qtp6gdOp37XJsaGZDJJ2QtHA5DNxlUbYYR9/1/GlqQJX99X+Xm+Ol6rpGt0sXE2UoqlYdEZY6
eT0HuSUXskZpzfZNri9fU6lhIBVmMBMoaGDVOnYgEZmiF4mzSZvYhwRx6jJxgGYWauUFf3Sre0MQ
NoRpx9gpTuvd7BgUgRWNMl85nNwSL7VVZftch5U62AS7DWh+tqEo5ku2G80NJ2GikGpQX1WKtvj+
gdowClDH+FntuUAMBX4/L53aTU2sJoV8QlTFvFsuEGZzAUOLb5KOQPmAmLqU2RS5CZfORIEvO82S
8JCDnT3ULdHpYsZ7dTPJNflYtw6PatQSUCkudnIhmWbXTel1IoWZwmDktNu4iri3AuyUZ3+kalwN
5KpcuJ7liXArC4Fqf5NGdK5QT6DIEO5Duei1gcopAEt5DSpWLukxuo6yhL7f6eM9E7816E318+Kx
Etdb+V3+2lxF5aYky8MWM3/H8zV0MMcwq6nDjQ1x92TWvHeWWW6gYasnueiU3Nx2BXukUiPzRnOa
Zq/3iA8Zf6E7UmIC4RUE6fWMKfpFCe1MpbfPkRmLMBV95FyS5+alUyRY/bTEk/5SJyaYRDnWFkEZ
MZzICclAkwUpf5i41KE7R+fC3BjZGdFetpc1e9msKKQT4dq3kM9cn4ajBtPIOMqexvVhuYZbpT46
46chCl6U2a0D9HtEsGxJ95lkIF43L2uYqI4GPP2hsfGxyseqLKK8LvdjbdnVeE6bak+3xdob/I9L
HS+pKczl0BbWG2vwjmNN+zZyiiVI2vJXUoDh0RRDOzU1ZQjN8x6lpS8XVSe5Jm1+ZSI4YFfH3/U1
/+kxMk8IG1Si7GJIlC+Wi6J02gOt14sX8fr211fINRlHJteGuVGALhv4pgVWsa4LYujkatPaJbXl
WRcD9oKAbS7oAxCWJlTzw2wQaXW9hV435dq4gsfYyKfltrzNXjcLtH3FiIWFzJBkU2rqfLFESvRb
OwpGsbwFTeI8skwXaWk34aAT1h65cNW5QxrZD+5hbMiGgCt9Ixczstftwh1ZWPCw0Wv1vAnpDHFH
FrFNi/B4hGsVdgeEkeFeeK6G5iB5UXYdQfq8oKP+Qkn98dQfq8mQTtimBGZK/lUZDCoop9Xh6hPI
Ukon7G/Xcic9K5J85Xad2dQQ5SqzlobOsOhBSeSwJj10cnWRleHru+idhYLKmcf8TNZBhj9fuOA0
2S25vPmfj1zf8i8e9dzp7nEAKSG6vH+9Kqb/SwymeOayKj/98kXkS+V20ji8Sm5fPvH6VmpKiJTu
2X15dpyFC8S//mN/fYvL174+fX33/8FjVUGAdYP3BShqSHTZgjAn80V4kG5vwW/UxnqAP/CCr332
V0qi21lr7sxUpQ864SAf1/ItTVC3Vl79lmH/YTC7QtRAqQ1w2nnosrn+xlT4N0P073B/oe5Qn9k2
q0Kutc7Ltcok5Vi3Cj/p4lfiveBupBnqCI9ISiTdJLOjpO06ewnyhHi+vupfjCrhToOVc7NyRyFw
dnxZJwRqQ6O+25W5Yr3RUAw5JKmmZyVO2g3SB8+nMzTuTJFtOQ0dqXXc+Gxn10MeCRrGp6A00pZz
oaeD3ZWkI4Lr3tdl/yu0CWtzZ8SNsTp+6D3pzrb9zU2hAjl1SgmS8pnZtrtl1j4NhajacTdWZBLr
DaTw1VaMozPYJ2LfSC7oMopf7Le8M89V1Q9c+pKPGMrKXRz/nJav3Av3qVGCJk2VcReV8Xs/0gx2
jPhoNkxIy2o+RYaxN/r6XiMbkJ+qUZD7Dz/tEDiA6ll7PaQigeJqFyErDYa2f0dM/tNStqR8UsAo
Fu6t/CmutOUpm+E6ZjurBTjb1QUMhdwO4twg/SZ/9ChNvI3FF1CgYGDIRaY9qo+WsS6RLlu0Mw8N
xUe6ACDAWWv9fCqZcZhDTZbl5+q56tYsve5YZcQ/qzkApdSYO59Z9n5uUdYj6sZ8QQeszU1v77n9
d3Xt4u3cRm/d7KXnDIS5T+Gk39ZMH4NSG/eKmdlIVKxgbs18B/Go9DXD/Z5ypJ9S7tQ+8tt1p8bJ
yzprr6Gj4/PSFXS0DEABqQKDtQX8NjxNKlqvuJ7pJUbaszu1ZMbl1TEuGvMpMd1nt84JWteYvUcZ
MgyNqNwu3aNcmrarrgTEk9XbkF2+T2xvr0zokaMCulCShlAZuhv+IXbFkexjW4VVk3CBE4wBzC5c
JhMGWHgytmmFk8My85O1qvceDcIjdkWs2U56o5Kfc+8tSnYkUvCuhkc6dxyvGpFqvlnb+7FptvRU
u8CcFg7OYTV2s450bvCQiKekjkUmkuu+/5LdB1d15uNUvyumy2WV5MXcqEEUma5vEa3KmKi3bt21
Qho34kjTKYyj5RpJvhudp9I30kXdkWMZ7ksr+9YY1hcJok8mzoNvYK3fay5R/jKSLew2AAcnssz3
+jqNt6p6m3QmvC7C1In2JKFoGembwHoKw3a+q8qtaQ+9P2Xao10N3cNS/qYNRMpPh+9XdzfqHHPt
e3FuGtXLntq6OjbRbFLAUvBAaG9lEu5yYpS82sMwkJIqWhChSioC2Ajc6gl5zt1PDMHWNjS9Z6Ay
3aE5D2ln7k2zqjaN3SChG2ZEako+bWwz5HSzTitVLYZ5hCspNcJ6fBtdjgiWMPpfDHJxzcxw90Mu
TlUxdkGfp/tkcFS/6LxT4cbzriKbqgmBtdhRRnC5yj3Am7cdWBf0YVz5nIZBaE/dR6/LdpfF4XsR
iuxmm1a3lR/iSX2uHQXsep8hKrC8oG/McwZW6lGZTQNMyJTtnKz7OfUexAquUbgoigFLPXNck4Sf
pO/u4AM9RKNh7wYb24j7Mg1YVQk/77eurv6EcXa2FgP9y5R8X6dc+D0gRNL+wFqjkUjrjbeh3r4Z
rTXhrFlKMqjY0frbOOa/6wQas+u1zgEknACRWWb9nTIF/6dRZe9o2YcXzofVrl602CGcoMqwjzhE
WK1xvk+FojY2jeK5sN0dxvetq2nDQ+7cdAbtjq7Kn8ZFK7cRtuhgisjvITcKWt1ibMlP6gP85nWQ
zN+HaPqcXXRm6/TaR/mJ+hVy4S5/9pLxVVnohRZ6BkYnPi/KfF/q9tdY7npINiRVp6AObCNoyJGs
HEJuZvX3FNfqdtLG3y7ozSweVYpyzojah8MvAZREKXO908QOIq0s2+XY5+IZwa2bmfT88PjgEKmJ
ljdKZDyMj7bzkHzVU+BCwASlM8KwwbgwNGg2I6aeLrcqosy94TY3VDcwPEJjiGVrfLXUfi44yzdp
8s00MbRYeA6A7Y5f0PM04kNrzgsCy5NY64R3b6t/jg4x42GdOYiOfHJ6YBsM5l3UJUEIHpdjY3Hx
M/l235KiVNgZyMv4w7QI7A0x2aEUjCdEQWY4fJhGBs5rcXftZJ0H27bvtDK+hexOyKCHFQUL/R31
ZhDgILaYonn4bSgPA+SvHxtCbrkLo7vrzV3qJEagp+t7FafIr9LeDkZbL7cxg8YNppl6kyDjsJPK
QgcJviOev5u6qW5TfpGuy9/I0Z03uaL/0quHyKIMZVYLzjdz4VL4Zmf6uftex+mruSrfsdrSbwIg
6MO7yo5MV++ImNMZFsT3xqjdmrFGxl19X5Tag7siWC69tNmNyhysXl/5UR9px8XkYhyHJFmOxmvf
YH0aYu7LFBCeTMV4dUIukFlSq491VA77tkwNyjzKE1zCNSgG7F0j7IqhJ8E+rswRuxAssNhT9yu0
hwwAmO4k4oBYb4C1PcyVSrGan6xwnOMS0UgM4TXRG3fOShnFx6qqLUQZ+S5MfY8g5HtGfr0fOc5r
jf1+KOMHJ2m6M3a+LxOblFYDVTWTxE/6RcfQSC0wTt3AHgpBuSGEOenDH1o8vwwr+1FJG6CKBCht
uI8hA/CQPngNI9hRf9IsuBkRMC8HybBCSrEaIzuuO6JStTTe0v77yrF47aymJVCFYDKKvyNMOfc7
+KCEIipDQMPr7tWlLTZzbfij4exTd4T+VEW/mHNQxTcJWHhvlfLJAxi/0cxkoSRcP6gJNJBqP5VO
ftJTEsZHFTsBic27epiemOVyo+asazUi6E0LoTXy782M8cvXteWFyd5zpYNWnBItmKBNAjjH1Gd6
t7GYhhD3ZzHr3GbquNXcbL1djPpRS1TtrPTjpi6Vc4fZf6O1CG6xzuKgWpv60Rtbas0ueWqRAU4x
qiEuNBXhq9sYdQajW4cJp/KNcEC8MSKvMSMhyq8yd0e1qXyIEs+5X/Av9pX3yeUI+B6D+V3da16Q
D7N2N7bEhqjqyfO4gydaNHOnLedgyBM6MFPgLCTjVcgMa3OZHxxDLQJVgXJGDTwh4LWGZkZl8mDa
NNi14YA8LCCeqzpjx/jtWOS1DtyTtupQ/iBZ9meiMNbKnUHBSENBaMrV+X6apyCbXkqGhHu9qu3A
zodjPamxX6EMPBhcGrggeurj1M83cdag4nato21S280nL2CYpPjWmLU+c1i/sLq7zIxb5l7ztKlG
CpSeUyPuV7tEBqSnidkeJ61N94bd5uSgiSg5sCq5Qcycntg7oIGkp2tfMMDq3ZpzVU70Dqk8wepp
JXgpYfw76W7TUtsV3F8ZRoYH8A1Phv3swIJ9Ccm/m6KpIxIa6pmRba2m+ehGCudDr7+ZOoN7zzEe
i8h6r41uSwHvUXNtwWUrAeFra7SdOw80T7U+Vboy+nNBWqrKHl9ipafiA889JY8in8/jkA0by1Ep
Js9P/4e982huHFmz9l+ZmD064BIJLGZDEDSiRFnKbRBSVSnhvf/13wN1x617+xsTs59FK1hSi6IB
gczznvOc3hlxk5UjVanTFR17iW/n5l3HoNPvdHz2hTtvB3ekvxkft6+FWrjRm+WZdDn7gtAMRqug
2oCgA1itlhQBkzmjWrotmRGWMMzFCNIQ14wY+XO1Gbvsac6byZc0KFkFbLycfAX7MRdoTIwFv6xN
ZLtfZpR3xKnCadulPVUt3qFsHAExiOlgGpUVOYY68xOJ0yPDAs0uB79Nn+yYLd5kDn85KwUWyZYA
70gNZ89Fa7LTgMBRsk1jqoOSuH+HaaN8q8fEA2T1remSnhOeS4bAlnyY+g9n6p7S3ru3a1T1ekFj
MMh2hUvQULIBAm36mAsCpbnpvQx5QvSBzrmlqoGLLRXbtWimXrcfA4Q06o/I8jBiQtJHAKJb8Zg2
2voszY0S4N+qvRyw1rX5cFWehjj+FDGxk6EhICnMZ8xBX83CVUlMYueo4Zc9L+c8Xd9ApzrynrFt
A1ub5c28G73y4tZcPwDpv6SLsa/k8KvPp4tJuWmp7D3LesqQovmoPBbLhec86G1xE2nTU0qPkZNp
3VUn+n1RinlbrAFZPd8Ilw9kidl9O1jTTamAZoZY5Cf5YS4gBKtRecFSmXigFINm9R3hVqVx3etQ
WR2nnk6dfWY0pGh7otIpWvKLngJcXNbEjpVboM3nW/YuKEFCO3WsSTkLe8g1etc/L4VVntmlmGk4
UPbAS1bNIUm0xt7NUfeDue1X1C/rjxAelcmh7dgXzhI/a4Znuyonnzuomg9GZG46j7N2SIk312d1
PWgDF1FFiI/JOlFkRgueGAJPq5+pPxh2W1pb3Qc+PaOoUnYpIf3aLgO9LP6pL9Gykbl4K2e/pWLe
L1IK6r34UzYC0Y9jspUr1pBx9SYe4GwVS7zVDMTEtim/oqVO/SiaD1E8f4JTN/16oG0zXB+APhQH
I2p6TGRETbVXWsPxhUp5Zo3wYnXWY2MOd1ah3btGfOslvEt5opBS8/GH5S37uuP6xEa+7kHsxHF0
UTIkJEvQylKpi47TkbbSInbIkbrzzBJbUh6x7osKVgBZbwSDlxeswG0UZs5qMyaXqXBRSr0Zjzer
934qeEFCLpG2TnoKHpg/KWY30I7NjT6X/SaG+XCdojDEYoXIyPHDqts3t6dLdnEmZmS4XLIxeZ6N
j8g03lSegDNpBV1oM1fnzvbjwWjPhruRmcagZHJuTEuKUxVzVbb7cIOdYmHcf0J9IuiON/6QtXp9
HrIJfGJ/iWcR3jTjFcYgrsOm+Vn2ABXTfuh3Gtt4bo0PcyV3RqfrwZCmX17DfFqraRmXWDFbK8LB
KDPWmtY484wgruSdgZIIXDijZHXXi4ep1C79+OVFqN6OcRlF3fuZ675r4iKlw1XOGnLWfPIAkpe2
k45B94rqkoq/32QJJFK9OEaVPItKr/2lVMZ1MQ/8T6xU6cpj5QCtdCqr2DdaziA6RPjcbe8iCvHg
jdqcHpI7LyJv2Oufhgqb/cxDAITLmY/HHFluGdTMzA2Wo423VuWydg8ZqxmhUfOB5ClN+vTSY8jf
OLqxSzTT9JUSLL+dmhSoexd3ehxoY7btCXgHxuJdYKd9dXn5tXpKRB7fDgWBRXYqIe8xpX7P0ei5
WzPGzRVnrM61VyuOPIyZYr6R8Q87y+9EvohjvTT2JmfdOSzU4Zi1daO32gWWPlNih17LAXKv8ZyH
cALZCnAyJtBndNEPbQCmUOOzYnfvd3n1xEXzxqqWe6k4PPPAWt8nI008fxwsniP5An+ozYZ1NEeL
vqYBZWwGijT7oHsP1mi8lUnmQRGftpZzrBIn8SNLPkYI0BvXvkkFFoMspLdJRXfocQSlxvROCsan
2Czqdnxy5uQpHpYH8sb3Kp6PcVeduzbfNc1ZpOZbyVMIB/ga9Y+KnJcatbtWLBxe2vUUg2soFni9
bEwXKmz44LKgVcatlaoPM7Qui9nDcl36fU/kO4kkBdfsEoZ8jS9rF5cMfCX0m4ECh00TkxAtQ56u
qJ13exnuTd4tK7QD4lx6ZD+6y/JU2xPZvzeGClbGApFdqS+TgfBOzhHT2AVYagGBdvGCWG/eFynf
CcoiIRg3upF/9a33bvX9Z1F8jm0I8JkBR66HF8ZI97VWQzYovkwebLZUXypKHzNRPhH9WDDKefDs
CvnpcTzv27R/K1hgb5aYU1JSz+nG6sqPLAER3cjHImZEZGcIBdPRnottZlaPQiSnptVfpNE+jiCy
o4lRcemG9+60oCwPzVfqpveeeh7t/tZsNWAgCUHU7EelM1VqpHbKtH6HZYTaZxXZu2aoc1+0XrU1
jfpFi++qJX5Lu/ZXrs5W22BlqmDJwkO9geW1KfvoNoQQUmvWjRzElzDyFiTLKlaZ1nkYzNJnhoaK
xEo7qoJOxldh92LZ7SFSr82ktGPezfdayFZQ6jjQ4oflrwL4/2Ml/U+sJNu06BD9r1lJBOX+tS/1
z1/4y8z33bBAI6pO64Ew1oqFfzCSXPsP11jZSR5TvBV29E/lC8YfpBKBsRCh/rOZ4beZz/3DoijV
cG3LdAwqGP5XZr7/ryZY4uJzTSEkyi9X1b9XL4SjpoaoEAJcf7aVrj3fosC1m0G0G8zO4tPqYWS7
n+5gPLDJ1/3Ms1NMYu5r7bnFTqAgE7NVYdDYA4LjTHqQn3tWsuxSd7jLyhw3xTiFV9Drl0NBoYDw
mvvKcEjKD6Sj6awy19U9CjnsUMWJ/Lgk57IDrDJTEEon91ua6lEgCxcbLwzMfTYv0SFHX/Lx0l0Z
bW8G//Tu3f1ZSf0v/sa/NyfzkpjwqQSvCrwrZ31b/hka5fVug23Es4+LJj1aF2LLV5l2Zh8270tN
2zsFfcdRW4XBtFhnPu0Hc0nfNYNtQ1KRNZ95pl3lpcjLBc9GXXuVjtSUeJsVnbpzB40LNY3Hs2RN
/d8/dqjNf/Nm0q2NjmBQ0Ovo0nVs62/ezDAyIe73cQ1zOHzNa7LdlZXf57BwWVx45X5eKNIYXwqi
VXQlwHKuSWQd7cZ9KRMNyHSjaC5QRKnHMathMWMqHOdD36WBMyWcTKXYmi0dEnn9OVTglywT/0Tp
olkqLj6tyE5WRvs1ZgdoNct9bCAcF9TH5yJtN1XYneoszoKqnE7zoF5YYN2kOK6RCN1Xc1AXWbEs
K2PjqC9VtBmcI1fa+OS4dypaJbCq73ekBS7LNdaX5aANJjpX6G3JTyPZtAGJCeBPaMhpHK0Zhk/0
sXoTOcOPmYK/2rV9RGqaFaNbF40gaBUoJsMZPKxBP82VC7lGat0kZNOSMaWNzPyQ2c5LPU78f23d
b0rEYUd7ruoO0ApmuK6n3zWSnbiNsv4gTRbgOgvbDWgRKOC9fl2PHC30Ga798qhYtvNUgOvxmykH
f8WdaKWq/bi37+28+MGmJtmY47CXScEunHVryjRxSBHVJvvDjY7Gur0L6+4uFu7J1hE3loaFapq3
pzR3dypL3pbFCVDDVvQeOXZGCvMmztub2mbqoUfAl8RCr0FRfCzp7PqOyHVQLvW2H5rXSjS8lyMV
DXU/TUFdssdhDk4g/5RTcgnUgHUTQCiU4cy1bs2wr33D3FqhcQ0WrCdA/uhabnrIGiBjmExyAIhM
SaYrjE2fIcNHES3MG9lgRnHxoTlAX/AC09LEVmRHWvQeYAIL7Wp+y4cLE3kEuLp4rmb7venaT5mh
D9v9q3QnF/9I8bNN4nszaqqNEce3TdrpvI7DC8izt0X4mh3iu5Fzhoi7BMrtt0DoT9XCfHDS7VcZ
x/QXYOvUl8YvaXqI0UIBHGlADQy1l5WRc/z0K4TehciCnqpH9W7Bk5l2w+0M0Qgr4HVUYpXUknXe
eWzT5oc07y1vuOq9/NIaYRYoffrQDMESub9KrSRYQBuULsH6EsLuhOEAD10NSF2+RzNKuBb1R8Fk
f1OWkW/r9oubyqc1v2pry3VSESmKpiQnFqzgvkH66WGiDXH5kDjtB7LeW5QNe1uthQ1wiIuof+/c
g0UWCe0elEbhHhhZ9Bs6qI2NrjFd8UJOrM4TzgRwddln67pfIY+lyWaMfNYHRZYVuV9O6LJNfKaM
dxh/XxPeT1TO2zSMT5RH7bumvkxkVgjosGoVP0LBEyjsD3sem7000m1YhA9uUt0knobGroj8aeIh
wxTY2TnmRpOBFFzpCPVx2OfK+FXwydswHVphYNmFwesOkCAmFYcEhNDZiZlL2WxQtRg1YGFuZfkg
aakw0pT7YMbEWWNGKsisW3zE4JG1Dfd8P0v2GlN6nzjz2bNQR6WHfoRFYxa9CrBpcLr2CPe25zlO
rY2jIAwxgzq2VCEkTQR8LPxk8H6tFdEjVLzGd+aJQgjH3C6haGhJ0e/+/LtptzDsZHtJIkwtyUeW
yu36+Z5b3KcNH6Umj4+05gQW+FtjZt9gq7ehLufNMky/oPBCfQJ8s9EsFnrGXVgZ9+sPEk++puOy
cSbv0+zCBwUCj3GptYlDcFrsCN3JulbuKUyPsvXULqyH1+XIRIreCMOrOfXuy2yZgtjT/ahGpxrh
8Gx0pqOliWGavSSmgkig7DvRUzgKAyhHf6SphXakDpxKa6idYY+oJc2x6IwXSwR20qAVIxg4snxR
XnNKY/EKMyeB5W3XW+dDl0W8rePpeomhIwDyCopeIYhH7laC/8ONDeiu7+RT2wwV4bHIB+qaHNnf
Ob7k8ubD+Qm5fj2zwztkmbEGX8xxZ9nWbVY1z2E03dFNJH1VyGejRXZk1Bdh4VvrNH5aWGXLbqWY
rp79MIbimA/N949mr0Yt9ijmwNJeuZhFI+vdnAgTVFmxTRq1jbwl4xSytnzmzO7wz2+cdGEPuwxf
k9UzkPEQI/JPR5/0q6lJRtBPzrU3su9R8bRmCodqZ87iVnW2ExBKOpZZ/zQhf26UPnN+4dozGzzn
1PiR1w3DATygMh2QIizxlk5E15PQ/Ki08KWJ+hsrZHaCOlXsJqXvLduJYXrc5JKMkWmi5QzNDLVu
LvDzw8muTEhRs/uIirfVXPmauzP7Y3KF2/ekij/mfAl6R1gfgoVIAkO20Uw27Ta7ONKhRZA28my7
Jpy/nkOx6hzI0zxB3VKYnIkaUk6EnNQ1d/aKy9BJbhB5pZOrsrrbyNQLn2hBdeMUsY7Apn4urv6E
OXShZsqbNusBr7Vt40v29DiXIDKAUB6d8leso2VmRqlvZjgY+YyIZ3hHyIO8PZ0VBq546lSMlgb4
f8Ij0eTyTrdH3mx7/LnEmKhrc94Tkb4QtCv2Ng3VnFxqv5fyaXS4gir3yuygZSKeRxUkesFonUIV
l/NWuHQfGeUpe8EhcbMTWXLDDPtlIWfDuTh3qBa5Hjv7EU7VVnZp97a+dF2YQHvn/QAZ/qrq/uei
8SHOI/11lCvtpFjn5PJFGQxwpYPntDOwIRuvsjGrnUT26uzs51AMpK9ZbXeAfTaTV5+8TLuDbsEG
GwTzgg42hsXFKWYAaRnTqLoun121bEcrO0dOfexn50Ezx9ukapZNnD6x/LzS+ukJoXy1e/acmhbv
aHgbgjD0Ailx+X52XB5xncHgyObsuP5Zy7F3Zuo9uonzq00mjvlJPoPfvh94ho7dBmNqH9zw7Mz1
reY1PHAbSju7+zDzNl3jMsBhQHPXD5/LkIPVSzGUEngk5mMFTjXS8NmCG8lneewmh4nXmIMQg6vN
qd5gHFcXFUDj+Q0aSH/Vj8Zh0vBQWeRqNqZgXFSMsfS7hsLFkv04iMfkoDmsfLym3FWMWnYIxwEx
wO5UYurIpGkGWolUjkCNIc+0rlDU4wDO6Fb0Q3Wd2vCvOnegopkdTGpbP9wuMU5jPqHz0bWyxPmF
5nHWChoDych2n5IUFljB9LPvsGGEqf6IR7ko4iIIRbLvS8XH3xiPrEv6g1d4v2LV0NSw6Mp3E174
dBzj69kE14O8NTIgoSwiD5sz/En9oSgmLoQqvq9z8CKpp2lI+DaaYt6vpVPIQ+1xApu01SBxt2HD
gN+FjjOZqFv6arzIRv1YrxqELeiEGmieKJTNyCjMb2ReP0aRpARhgcQ/RNGpxwG9h8LYI0XSywLK
H4vLyoIHRUbGk+o3Zj2oaQAEGuDk6xd95dv//uf3LWN2Ts03eX794bjS6PFq1Tjd/vEL1l22suvb
FPPr77v4vgWEdNjJQbure0LO5ajTYwGHc2Na+0gtzlHrJZTNISa/GK1JSG2l6X+3r39/+e5d/76j
739WgPiLJBl29ep9nL6tid83Uz1kfxHisXLdt2klRxSRFfqFGEnuJibeYNM45g2OcEuCn4tx7h1l
48Gjrjx1xeXjUdJp2Sdz+GSLipdlvfv1br5vff8J9R0A//5mtmbF0aSxsIScmNS3x3J2MIEYuc77
VY/XcavkcZCUZeYKF3liFEeP4eYp9Hq1ySJ3OSekODjXi2pvae3Bje3lxCET3TaaEd1OLj5mhqSS
80BbBFkF4VDRp3GOQpUF02g220p5RBvC5RG0reZPYWc+SKXgryZ9tGMFw2ouqxk1AwLd2itKztBs
cS9MeN1mnhrYSZi449Kj5S43rABA1CYvZ43KHrdm3T6urYUJIlNE4nQo31mPlEcbas91HDXPXa5N
rBKLoM5MJP28vtEBLd9pOYsHN4frRMPrTjMqmiwM/n4rGI6Mg3hDX/ixNAsGrpxVatuEtLHvsjar
iBug19taZT9EBm6UmaSDYGp77bScHwoGlAEaLavASGTvCxckN6GYK6OH7lSv51nbHbCvqOY+t+3m
ZBqNDIi9P9qGOd2MC5spPZ/bXdcXxslB6ohAHN0aE4UgZiGO7PHtYzuEyX3ndQ42Dtz2hSw+h+56
STUaC20uYK2WF6fCYCUGiq69qDnGtaPh1jEkA50wGrJXKdV9GTL5MdME0xMtIU/jUnxZuKpI4lY+
DITu6I2hdTUP41ud5tNe0hRzwyHi4kLCMTaOSh0c5jGDI93TCCj9NADrEcnD3FWIJxlgXQUdqq28
+dZ2hrsUgXqf9upTlN18rEr7M5tkdGKyhdXHaest4MHk3IVdfNas0QZvTxVmbzpX81LPTxqxiW1a
DJwtM/NBeJ77pLS2OGpDn/sl4zd29c7dBAwbUmzFSGxIWLEWiWter+mo60G3oZDBGo08Iw3E0pmX
WDp3aQUkDBfZTTtr1Z3nhecxMbKDa3XtSU3jBc8RSARvS2+2vHO3RdEnD9Tpeddx5qB0VitNd36Y
54IZbEOryljZr6R5oNrl6bAbheUeo0kx/HWUGRQeV1W9fg1ZjWy5iFnHViTeMRvKwM6bCpsgiTIb
R9/RYZ4TC+tOjalOYxe8vtTLOmY9Jk1ST0aL8EBn3I1TAu8zTcmIF5PbfhrUVQwedxfl4c9uSKsH
A+xoUgxyP0c23ghD8IIZy9vQTCnekr026eWxL9KTNejlSXDkNq2zowryAk37Ct4y1lcifjsZFS/h
YqQPsui3RkihwkiPYq3n8baSHBDMMzSWc+qkUGVWrm06gWwOx7OY0EtcZ7oHre/hraOKqLZTcdAR
+TeGqMS2a01I6FqknejU6AbY/X2DIUf1/a8k66LbfoIal1vPg8dKZsKaWI1zc78Oh6Na5VeGImuD
e/JoRO0OuztU8plaC9YSuIia+N2KywFaqAq0Lr1q8kLdJ3N1Dq18CGIKK9mA5NQmwlrFSVK5M8/O
ypPAXp6JsjIgSfJiHycYPF3ao6JOTggKMNXm7mTjCTutBI3mXsQ5+NgFkl7o2tPemfGOur1V7aOp
gGGszbesp5Md9GyCJ9p+Ya5+q0Pi5VqdaYGS8zlMF/MKFy2JYybqdAt4zlk4wK/spqBITA9JGDjF
RWjjazcY+k3zUjda/NRjUk5ROe7CNfg6sWDMdQGD3WLMoLAlEREMQFis6G2Wdk3ZsMge0y3dtpiN
BFngdnJ/MrGe98vY1yf65LbYT3awe8UWrXRXKSJ41PheZtofD4PAcANRxZ+yxDtUuIr9piuum/QC
hIYZQUhZWDeG5JMwYVenvCTtv2TtySxb/R7NcuO2HJwMsLFNkAukXlWuX75vxfF1VXNJ1moN02Gz
3pyaa7bAIVfHSLtSQ3IYcZ8eiC/NWOPQkrRmoh8p08DhzlaPbKNV2lUW1V+FZsxBq5M4TtCLN0TH
sVemM7N6o6dr5c+bMdZhFIU6u8rro1uMekjTRWZtF3fGkM66BH0x2Y1TulzZHhv4Lqf1MROSJr/W
3kYSdB47DNf//tb3l7n1nqceqQMw2siAeE0LDtIc/rqZlhRO6AMtsbnQYULw5fsWbZQL+8A1e/T9
727O4q2eZAS1VzyZvVbCf98qvttwkD7W2i1lsd9hRr7+L9Rc0qc5JQSU14XLd0uNmTgeU3+KQb+/
F34vXX7/2OHaH6h2re5sQNKkHlm1f/zu9x18f/nb937/U9cTRrsw4k2/UexBf/9KLVnPqkJnSP2v
d2hQMUBGzwHr8OdNA0MK6pvKt79/+5/+p+9vupozEOzB7vL3Z/D947/9Cc81KrbAUfNnvRFWL2fT
mZOkZpi/+p/9xn/2vd93akx8chkG76p1tciJUG1AymbMZde2Bs2hS6TFIxl8/7i2iZeZ4wqWSZqH
WEkdfAbh2e8vMoz7K8RTYFbf/3bXn0wthER8+mVQkVokWJXnw9YZeq6is/aYFe6T44G9MdcjgM/V
Dw/JJxDlXOoBh3hJiRuHQqfWtBR2bIoGTPyz3UJQYar3mpVH8ymjPMufGCwgAdCpQ7Py+1Qsx2YY
f0Z5Oe5gIjsqvOnN6ooSTLxwAwzLaBYmpwyARhxFZMlZp4vhYqdA1Zu0eoxj+YUL6dZjHKws7640
1IdTpiXxm/SMEvvV9Hhb47t66vUNRlq5rZwY/Jl6HdbRL6MCMPvWp9NiEUHw6bBUaR894GRnwWac
LNVBq6cfuLgpqKwmDK5ab/sUQvDXu/mGduKv0FlL3Y3HYrQvCS64qJ6roDfdu+8JQkGRDIhYHCGj
gEnMzsgxq5fG/uVOKLnCHW5zfTiY+ZFcBmpTM+KTirpfdqExA59OMkpPuab2pqHezfU5a4wrWguv
onuiCDdkgci4sx+3Heu/pKdKo4fOqVTxSNrhNE4eA/qcqkwmxcK+NUX/HCOGRYjpWf08zOJBkOvb
lLa974j3ti7GWa+Nb816enSN5UJT93QwVm8osfPrriGDqJGdZu2WpmF6VUHVPOQezkJ6Gc9D+CXL
mWVRzQQ8gnM8h/AZ2u/6TNqcY8DLvBIk2iTunQY09mY02A142WWyXLWpx2XnnhoWW2AxXG/roUN4
NZjttXPCtxOW/0qrH7r6Mqfz+GWyNWWQRh/h+6yNu3oKj0Yfnmsgft7g3XQFufDOWpfnZ91Nnmzs
hxtZeo84BZP5phb4hLrhpnbFgVI4cJ7vw9jayJvaj9Grr9PBSPd4tJ4rkNxm8jKF8JZVCGHDrQgB
9W0eeOOYsHqNH1yTXIjrVJ+llfOQWy8YOJHsrcSS/txb8W6sHbHj6Bk3o1kz0wacvw0ZJq0jL7+v
GELkFr5EuxIQX/Gnpq5r7OyShTzNp3LjwILa1vnPRhsJTZnkLVrASzZl3RpNK3nahrS68QJWY4H+
NLMXZKd+5Q6ePz94Wqz71eL+xFt6a0vi5eYUQsGricqU4T0kcnDWRap8JMUn1yIWJUV4iSkYLfT2
mU3Zkb2EQ3CB987WSUErW9zF1hqEmUTCJ305lVH2q4zJHqSPZeZ9uaNeB9iyrzym7BgnsNmEnvne
6pYDP3nawh7G2Iii6ptZAfkVZ1BCD8dWot+bL2UG773MJUJQFjORwH9OcIOCVU4p6SGtMoqT0tV7
REB3qU+j5HXzVPoKLeXYTzDPBarpwkuAF1dsp+I94yK3M9fPWuXkbFquKmGc1//CBPNAxtIVgdMK
0o7rqyaaJw54zjQOKT6vwdKb9u62KZHs8KQjTi9cHCmpZiGEjRIgeeTHieOXEfiEnBLxeKx6pjcO
/l5TnXNGBVzNaCXHPA+cF8g1Lnd91swgU1y5yTchFL/h+CWgUqbRbnHx4RAYnrYlkH3GtxTAu+lr
gzwSWHkjfKupH8NMUqNrZ7dpuyA3aa/5RGBkGflcORLBznk3Sy/k8fJCGgnojEXkZ3YrTLUoXrDn
91Z4PyiIR+RrjXcCsc1kBmEeghWf6CxrfpEzeoi9MpAjbp7QUZd1IM20i3KvjqyV62T7ZqwJra21
cDKltIGUP6TWkCW9kS4T2W5SqfOYHC03irc4LTEYd+vTx5WxdXEP140lUPLkPqsxykc2+8HJcviD
kLlbod91mkYjNYxts47afWLOKqj1Y8sgraE6ltCDzczP/hpcdsO1OIlBu51WwZ4SmMQv+mNB1fzW
7GP4OXC9Ik/7YUbJdZqVP5pVTzcHXG4VUuHpxvUoihw8GvUsDROxcwD8Xx1Dc/4BEsBtkJ01okFD
jHTTzfFbOH1N2lxBLiZDWDbn0WC8qyF9A4VfdKRT3flKkQx2VcXoAEUGc3JxiMRSHNg5NX7OZoZA
u4tTkZoiIDxosLirBbh9psZJ+gNLUBaIbEERpNnP99R4v4DzTjmHVquhLTVOYNkrkBHmrZYPeLwN
+6Nr+3jD57vxu5bHlNFwVmgQqMPCuU3SvPedovU27tRt+bTz6jv4hVlBYN9f3wr7icEaEG6vyTlR
zRwQod7AqtUeXD6Wmxybud+tviYIx3s8P+mW1pFM+9WANEQ3YLLTC23iIqr4DEz1c5rdZqW3bOdl
NGHU+JZVmTd9X+PArGSQ9mddL+qg6qHFW/2Np5P1AXWJ9XthcWBm6vA98P8/V87/4MqxDNv4b105
j6w1on/zP5oyY5T87//26xvedfz5H//+16/+5c+R7h+Cu5JEdHRDOKb4bc+x/rBAZWGhIMDmmrhj
frO2xB80l1EpZlrI4oBxfleYWeYfOmE+waQT5pZp2fb/irVlmX/3c+ADoiSNa5eLUm5YOs/6n90o
fWymRZPE5aEpO0VKeJC06vRPuW26vpxemnFoH8hPEqAE94JSbYjrZD4NRJY4ch13fytzr0QGo7qV
WFxIWo7GGuy7pWZcWaWatnYUhkE4n2dYmIcBlnySZHLDxz7ZOqjfPiUWhKjitkZWmcqtOrt5ljx6
qR7oTWFd5jBzt/lkaTtj6cPt5NC8PqfWviNRtRXIrn4Gs3Rnk0jctAahXF2yT6RPOzmYXFChbHg7
3LDihCGHeUkNtsKAf8kDZQkalQGIzuJYhjCcJ9anjT5SAd8oj06vOEhn29uFnYLiMjrnltxV21bZ
ozQyKruJ9B0ohjjEcPIZQhrVSZ+Ys9Wje8xx7u7NaLp4kbvWcCTNtSb2iB/xCSUZDq03tm+aNeFn
wamnkgTNMovtc9it9CuOl7XC9meTMnArkNe2Q2nSwJL2lJgYE2tzR5iBHbevnKuuUeOj5/U8mSQx
KnNcW3s24QxWhYQ6IY0rSlg+GwzGvksJ3NFQRxkb4gkRmOUaNp7CxH5e5FF+rchx9CQPgR/h9gyD
vJzmj4X8bG5xERPeyaKwLEjC8cEiDn9YMuil8LZc1IKNGrg4eU7+gOAHml5r7VuASPmRSTE+5Si0
/ZBN1En02il15uwqShEGk8GD4O5VF2pIup3Vz/V2YUR8nVWoQ1FEOofAZ9g2dEau8z+L8p6msGEu
lcZLwfrlWm/k8wQv2LdE2m/nUJcPFNRvswEjQFj387ppI/7SD0kwj1BdHGJmWDbFc4iLuMOeSq5I
PWCDtHZ1hsuiriJ08+JOJ+PCwKrGuWzGKbkTZznN6VJtpk7cN4AuH3hBt5q3NmPin63oR/Fbj7pm
LcNMnw2Js10q0F1pWoIHSpVF+vsnqwkWUJIuOxvtdFNab1VuVB9U9CXXWTgU99qw0iX0FiXGHJwX
5muHMZkFeH292JYyu5XkmQIi/Irj3oHEVc83eSRx4w5PuPyrUzTlD25hBnHfPdoeisXcRIEbqehU
GUyPWvTfWBvFoabo8D6s2I2Y1P8ZhaL1pG6u44klttXZ1jFajLWRtw8619X9qe0aViV9e+q05Z72
uvSweGl9Wn4mWrlcyVhvOYDyR1ImZzOL5/tShT/z3qV8RYK5sXp6nMjEI2TWLBWSHPnKiFc1e0RF
sk1myFUxHjSDGBi9hIb2LmfvqY6bGgsIkYBa7HmjopGl5Jy415rHuq40IKDREexRXpxe9Nz2NUTk
axqDqReDXEEpyu1kTtltsVdnKWlgwVx2Yp+kEdHHLG8n5lVvuB4JiXbY4z8fd6Isr8Kp6v8fe2ey
2zizZtt3qTkP2AS7QU0kqrcsW3I/Iey0k8G+Z5B8+lr0f4BC1QUu7gPcieHsbKdEBiP2t/fau3RI
5KYdzeai5hHqVr31rUI+NeYLAS3M68Q0C92I7+HiGOvEJ1VgaO5S0/zEEuQ+KNUD0rMorSnYpMdl
XrLVm5y7JeKeD+yV/Z7Sa0l75S6pSUZ4KbU1hlPf04Pr3pUdyIHMwxcwxQhVzAK1s/D6a17V6pjE
jgw8NSHXR721IUFI3qTyY14f88NwhcDOlPo7XfbfrZNi1orMnRZl6T5ZvAqdaH7cflqmOExhOl2T
G5V4+QPzvBTJv9GeMywBlGek3ZqJB7sgh3AQCgV0+Eh7mGUybeiWWJBf3l/hhy+NJXOmhwUWEfpp
duUr9Nf4fvLYySR1GPJzjxdeWvL2U36ti5886/rnpjeW/A1xdx/hmGMpFXNoeWTzR48+uSgZDg21
LhsNz+ZK2foYEHRGW+AhAJgBC+n0E1YFFuzaHVcAYGfY6vVrYlOLEg8N1TH8HZ8aQAqSMT5RYY9E
PT4XLoMUBBsXA2F4R2AXcr1e/Jm9+tiXRkfRjvqTG5SOmSklIU0ybNyJAFmZZRsctFhVM2Nn6Gjb
PUgJKr/ArxhdhNF9woRBKXoqdWxk4BRKKx1W8UwsOIKJtuVH34++PNA06N6xXR0fPEPSijcfkOr0
Y7+cv5jhdhvi3Q3AM5WzzBOCnwWYnVZ7FXH0PLUEUOzKtw6Tz7R2Ul/2iLHNsbxx5zttfrDm+t2M
5i9PZuFj01DlLYZrS7x3Su1HdqExEUiD/vVuaFekFO1gImMPTC9+ZGTNEjdxaza5FQX9rNFBJHCD
UJc1FK6P5yla6smNtQa27pgZHWcR4bebOcu7QNfP3mDPlw4zIU0jhb73iuRrnu2ItCKmkVlstGVK
RL2iWrn1BH/SLu6Zky2xB8pw4IHkm9whi8ogAphzkdibiVjP0ZlrOP5i2vupICNtNaSFHFywXWzg
wWciTqvdJ4kpGCG0yc9zaq86Z0bctqkxk1xgWW2ywGJTOpTVg+MkIPpybc/2Gt5JNNNUL75RBuR5
TqQFAQEWm9H9nXLPeCravV7mb4arqmuOf7Ss5z+FhRhOgJic8ASts7TbC3anDJJIQtZ24YkaffPu
OWm9rzMI9vASh4ChfQIAznV2vjvnN8PsDmmowThg/V7ygBS78x+wGs949B1nkxRa/AZJMkFH3KOI
pBvTNfStKLA2A6jvXtOB/EM8PraFId8G02DETEqpSnr7iVPsM8sSWrzsXl0j+pZiaNdOmrb3btzD
xmMHQ7q61Pdp7ZRB2vXZTcSKxruMEDbqfL/TaytfJ7IN3yj4/jCnrrs34kIEfnLHqEt8DjrZMlwn
4alzjHuvxnojgSOgTnXupy29t7AKP+ErqoMucvFU9LhkywiSgGxm8TS4zesgYKlC7hhodKa00Xbo
G2ykzPczPuwN6plYgwBKj709XkU+DGdraIrAnLVq7yw+t1D+1FqN7cVpkhs6a78boBWAG7XsS6J4
PWyB99lvTLmnW+NQYfr9W0YJS2N2p8zpR3r6nSvd6kDYerHKGlsOghHQc1oNyVGGuwbUwZFxGnd+
3905xTXN8VHUOHl8qOlPlAjxzX1r+DNSJEC46Bp7wJpI3LYHUnx08pY3XiodgTsmydhZ1AiEMxzR
rIlOXp18IiI7hM29njfFDsrGwKo+xvLJSR6WfRathVszC50d0zkbOED9zLN3y7QYu12NlNMzC+qr
FtzpISwb3Hghzp2WONNtdltrI0kXnWO2q6zVuH8zcnwiDsllRhg9u1ILqsKaA+zMxjpt6FpKy0gj
R5S73HbW36RFXZU4yfZ5oT9QOIp48iqU3Xxbvf8emlX8psuQPnvSZg8qEUE629jk5ITgXL6M3lJM
FlFepWt2vGnzpAxGe5bv4UNhxecQrf0nouxXCjm/T61101z7q/WL8goPEcdyf2Y9YgXxLDgMor5z
lBdfDC5LBGfV7RxFKR8ZutxmV1riENuUs9H8hB3vo0uy7+LRD4keoBHL/ouRTZ5qj8FmolP3qzlE
q0dooYT6U1KWmlD0X6iOEGMYPzgiyKlhffF6cWQfB+/Sq/RLGWr4oFX6XXlpigXSmChLHF/rst3U
Fb1D/jT77+nQnMOaHz9xXX1vQxYYY/FC21OHsdD8qxYqA/se0sO93h+tOC22HBMICjO/c8z+REcR
GcMlCGia8csvX46jB/GucshxEPFvfv+hEk1/lCInyJ3zd9mh3yrSycFcpv6KM1aSzadWly+FXrpr
MYzfUGuhyxIiZw3EUaC88MUB3bpi44FtOCLv+vuB9fkg9epR60w9wLaZHGV8IAntbZkS3JdU9e3Y
gJ1HE+tqWIE8FAtR9PeDWoCFMTYCo6zRHsjLry08dtwbAr22QXgCoZZGODqzwaTFk4Ys4pAYynS3
g+DfLKh0eLwUHVW0ktRV8mrgftz2XX2vtW68M+yxWMs0IjxpVoyl2v4UudiUbCnwRpEM+4enSlHh
dFTsLZH2lgGd7nzBUdCAQCQIPxkp3yHs8AVOSdB6MWe6OdpGZoYhDetJ0E3ysbZdZ4tLyTuwPcEW
di0HkJTyy0mH9K77loMfcX5ILrnd2/RGK58yJmAPYxYx97XF3Qh4DQ/iLsW9SrOKkGdDC2klSpP9
bHvJxXOxgidMlIiFuivPc/3zMGcvpcSRPaYivqYqo04Mm3/vs0GWaXI1cndX2fWPT8rvpiUhpJtE
SzdZgbsPMjLsznl415RG8msudHCy3lthwmgoOyV2zIV6xS3ZJq08JswcOmV1tznBrUP49z0Zy/3U
DHKvF9lbn7nvInF2XWXcuUp+Sdtn/piLV605S2SruvM5iNYGGM2EhxaRhkuPea5L/e2s43pQGSUx
hMmCyAmP3rKySX1aEr8HDiantEiOIrvPMAiGgBCw6gTC1qcdjqBdI4dhX4x07fT0h/1Wr4U8s7Dy
o4f3nAEZS1FC2lPsTTnmQknQ8ZsA0A7tuyFX4mj19eeQzP0a4e+qtQqWjk6PFwPw9BTLF7ozibtb
D9y7D0WfvoZW5Rz9Dm/BqN8Lx+0DNva/X6gESrWvq3Rfh81RtBUPjsoyEJsbkALzqxnl5iksuY9l
43EsHLqQElAqgm0dnG+f5opTEPKB9DPMVb55CBtC/8v4fcqtPeqecwRtnO3SVLsMTB46G+uXP5FC
wjG3qLD8n4AizPRCmkMQ+3AD9Km/sfA8xj1Q0iRnEwlxmaQ6Xl5QgorUq8ovsYA9spjcp0tFYObA
OEsjeRJFp8aOwoPWfWv4AtaN7+Ke6HuNQ2Bz742gZOKU4c2UA/35/f/nmtFz6lmARJ59FFZtHwF3
20dfMqax+XpVBZJKRLQL6gZp3WlZ0/xe3cScv2dOd0EiBnGl1BSUGvso9jJPRl0C/fNdYLpRhedX
Rn/YDaGsRlB1hLR3umk/E9eyAn/QrkW4Toz+anh4eFLahFaDm28geN7rM4SxaGbSweP1RXcQOTVH
nqGTfedeZlA1WAi04B1yMGi8lD4itbjCXZGCae7HnRgqPDvkOl0Vy6A3ph9VvLf1mN9M88eZ/Zd8
jCPcqOBLhpqBUU8tqjV55i6Tl3widwzlHsiNhp0mawNs4AZcvu7LqI19Idkyzaa76xhRJpHx0RtB
W/T2QfT6e4cGeCzxe9sLMLbr+2SPIXsOKYaTidUHlvHpo0is7LrbdS0lGKSoOcVM9biOzJ9Kq/3z
fT/5/oeJUgZCq+5zMp8oY5EXnZx24T22hKtrs8N9M+kk1XFhRh3d6amlLt0oGajoibm1Q486lTy5
M9nq42pto42eQZ+gXhVP2YbQ8wq2Iywi2/hWYwZWslnOACgjXJfOKdQiMEsJvBiqa+oLXv3vxC6f
9YpeytmBIpTbM24TZj8qHcZ1Bp+JhjYoP26b0xRm4UoZerMPiPLGq7QsrbUW066+FHrWXNb7huK+
ipb1tKgx65Y/NWddWDnRPnYHb61l46V6JvK0UyOJXEx/vkbsPZPZQ7sQWtr4w5QgkXXKTVk20p2d
u8+4ed5FiRQym/fc11t8QUdoyT9Vx+VgWvVJhPW0hoAOH2JAlg9T3K1TMEPlZHBYfOpI7fSk32rM
GmuJkTUNLQChggg1HmfwGON+sHjK+VZ7b/IswYatrVzHxok0n13X5rlQsmexIJFx/ojFt5fIb3RD
XyY3fPz9JrUs3qDmLXXSd+Won7YjE8c7Z9R4CKkQt0P7EUYOMuuQfZbSOA8j1ZTFmJMLUQFmyIPb
hftIL769pj6M5Yg5s7Mp5gBCnVBoCYCJUaSOw2Lo9IPowuqOQ9VJT7SHqgxXqD2XqFli3tXNk1W8
rPAMgHkVWufKPdJFVHfFw49jEplpDec1GmDCObw4SBRNUl0RmI6xqX3F4TKIzAQ2igTPLa4AwTIP
u2kfAtUz6nzLoqbRkmw9NJ0DXxBXkzkIya71dfabP7MSP8ncPufEFuZopPZOvbS0C/jF+CcOUzh6
zXTWYutLG+vb0iI6JPH3oBtXd1aB7g8HsBvvQ2YAVSRIttT6BT0gxFGj2ddX47fRlaBRO24f3gcO
KvSiI5tyTDj4MaFQOzKeLcc+TFV6iEg3QF1aNVX3Xtb2k+IUoMpkm7GY01y2bwcSOhHGBantgLvg
E8LZhyhH3Elj5GlBikkrA+uwbn170g9QRwmfgXhGtsleYOryM4Yt5tiEMriaP/K0miw4tate9YUM
/CAPIv8uwRRoTXO2GsWDVcd6MSu8+JmYzmVHG6IpTqE9gb6mpDYZi5cRghIHKcLnKfuyjobriWrS
SRyo+eYKxzOFLSLfT2IHi+a7CdW7GDAiJgb7x7IAR1UVl3quTpr1gKmMIpyXgv97mXYPPtcU5qO8
jgMSgCts6ryxKdY7G1z6wh4gJcFyO2CQbYGKOUBpGSVj3gKl1i4OIbWStnYryGisw0S8pNZzCqjD
t9E/Sv75jAbdYXZBDB3/VrAjMSr4z40GsyL3ZribmMXt0JoPBJfWCcgp3lD5ty2s+84m9lijavde
vzG7PgnoTNTPdfmDQYDOSzB0lrR2Re9pe6e/1nMuDsBeMHfBEsjTaSPA9bzY/bX1R0oyPCIenS/P
YdpKTuXZNpvDgnbQ+EJ4k40pYk5Rx9U21lh6DdugibpQu2bA4mnIgb7VcPyKUvlRLIP1WOIyWQL/
IaKKkau1N1F4g3h6yhhNyL2o6mE36CEz8DAKkhwKk9YgS4mKu07rAf/pCehUvD4br+WMSRyHYp+p
R6oKy+lO47YysxoGE9a2JDPsdetW4iAMMJ9j3rPxzFt88cmnIyN1GHVwLLkfQyuquTlGoB6eS5GF
GdvO3ZjuLJKNEDM1BPMcgd895rHHHogBaD/Yz5HBq6zuHdv4LLI/hMSsZ08yIWhgu5qhnpyIFBl4
Dmx1SMqoAL2nE2LKmq1BuJPWDpM9Bo5uqMsbSU9yUAyJtW1NYAFJXyKXC3o7a8TPOh44qUfaRoZ0
bzR2tW+Gpr+3L3P/h8Jnylfm0lvSNmwbsaOb2lQGahieJlP3V5p2nSu4GC0uIs4UvqSSlk7lwl8G
O2rFmBp4D8UwO56LYm+OvRYIml0D315gVGHxAoTwoYmip8rPbNpO49e0a1CflLgMLFq+QRVZ7PgP
ei2AJkJ2MBnDn50G5k4cZRbDXPtatZAeFhPutk+Hr0ZGTx1QLBwBEetOhK5ams1Gb9ubl2H86Dvf
DSCu1AWOnenQARUEUsF9lVQ8ISqE+m1DHgSQow9URxBSsCzpP4ii3doGu7UJ5k/HdXDX+DO++s7c
px1VFCZpyiLx8zWV9ntnNorNUONiJui3iZNXAlvVg4gc+E9chl0RLTyzdqPncBuxwJDSg25kEpOq
XEpG0UTYgWR/+lIzV6X5HKVufUh9DmG2n1sXPZrxPeQO1zUEo0Ey4M7qZ4DvlJfa0MftCWZnoapA
y8PPqseBq2hRXQ1kVVGlAB4BEFylA+ftenhB7e8DhSG4nY6jlcPOHILWLDE0a867cIrLjMGX3AAU
NjrJk2F+K9o0XmH+uI0uP5T+6LkQQ0dU/cYG6i0+TFfdcH3aAQEZfVPZCAoRHirsPfWWU0UNBDiv
RicQPR6pJgKH0kx0muvxNhFFtjfGdm+4/VK9q61ENxk4r9Ztc6NE7haDy1q5CQc4nWaOXIVAMNxb
a4UXtgVI/3BGkDFTuoWswOUe91tTcdZMGIalCArMIa7TL7HARUtvdaqb+MupiP7m07c9NWdXD01i
ooz9rLi6mvHG8Gk8icSOfNp9lTcfjeq4YjMCYaSkxpEQBJaLEd1dw4tgOy5WYAs3/nI2sEDRTNm5
y1+dkckhKDD2XHr9s/QC+3SiYEBQrJKp3j+ao3plurjJyQE2JoEuv/8785IM9uKsy6h7qfgqCnca
115sfVphu8E/950TMon8x3LCo2NAxHJ9dWfqDtPXsNvkg/PY4AGf2xTrRbpxnehcx+1H66abpmxf
2OWJbdx79/3onjUnCSI4vz5kt+xp6DvC4eFx+VqNnZ6LUpzYse46Cw5Es2ZiwWGLWDDP1lioXRgX
pyi/1G7x5pvTg9Kdq9+3QRfuyE++maZ7xzvpw/wxJ4iTvzY/l30Kq49FxYmxM1kiIVr1eJPsTcYi
1ZD8Q0OYG4LTHHUqrIkVS2WcQyOe5qe4Ld5GhI7OSoLRHe5ypzpZqnzOxBOvGiXyFKzr+LGZh+Bj
vtiqvyzvVw8wOMmTC9/yXscrXDqPYdd+qApVa04whTg9Z+1RkX8Bk62F+1CpPfEoIvoZqfMm58ko
0NYrjEvI9PUjXMDX2mt4uVueAObVdLyV1oHMcuYHh8qNxiq3jLPfE8z/qzKpH1v/sTCc+3qSh8Yj
5wz1tWBbvFK1/RL35tbBuBz2xbluemBJqQZZnBS9rx6TBKUKPAXDGgkpMMuSl1Ebv5kqAmdru3XV
RQ9Wn151jyqlKhv2Y9ecBPHFVavhqE6JilSDuNRmtCUW9E04ldBKXXnIZC9oz4t3EXeQawIMI3x9
ce5D8YGwdcqmwQyKEdEaj7juR7tCmfuSU3JOIpHlUfQPkTNuOq4RjOHnWBg4+uWhT+STmbDx1qzt
3E27tK32YajBfGvwYDF1qYpjWI1MlSjk8HDqZnZ/CxGBO3yrLLu7UZDCZVG8M8t4k8fFbbnwSd5/
lhmqB8+0crinhh2QZh0QV3ijZAivpX+fpfam7bxnBu1vKgUibY8nTtgsV7X+aiiPYtLpb7H4M8e8
fZy45VeGE/HmDEpb4988sfW4qwdxMPVml7cGaObwyUR9qNi/lLl5P8YxBOHqk/H1Owb/vZF0zMbN
nADPn0IUMFT9O9L7eJOKQGNF9Trtazba7z7H6G96zy1N56yAznfROU9T6lAgah6crn5hjvkBuoKu
lw/dDh/hrv5Na/lcFOk2tdNHZs4Hlc80GjJoxV/hF8lFB/ld1k+OJKgwciv72ZepMwd2rFsRLZC0
/g8yzB5m4tSnn42mX5usfc+567WiuoPu92ZW6l11sNAiamEGOLk4gx9mRrAYOJE3TWhvKQ8gjNJk
fI/STQKeMUROomfTMh4gWQQk0b8XRmyt5Fq2za4EwMckjYYpYuj5QzI+MV/6CSfvvo7M+zZLPzI4
H5Gb7DMZ3cXzeO+B7bS04jxb4tRY1U+Mjb9Jh5Ot9W8WN5Wz+LyJlgUxM9NUf8za+B064hHoBHoe
B9zeRjW32ldbs++o2gnAZK8qFwpIXN1LiC7WwDBF79TFmqsLibljB8ZFyw3kZ56XXnRsw/SuN9QT
4tKt4ZmympmIlJimo4kSlJJLm9XTNggqe9yeufnQV5yfroQKtRX8WeqC1k7fncB0c/pqmk121Gf3
Yk8miU4b84sPARqcgrcPzfwhjB7I+GwleOFVjH7FOkMfpduC/gwLRCsC7CRyJtwTFaEWXI/RRQzZ
3u+KJ0N4m8ECGV7a1qqDntzp1SXrCPW4NytRB7jVmBNQ+CPzzZ4Ka5ePSEDudCONzLdQZIPt5jIP
4pxM5gMwwi9rlPuoIUuTz3chU9R2XvCP7Ufex9cyf/KlDFcEJV8n7wOX72G0xz+lVjFJMUyIZOk1
XHvz+KyM+lP126Fp71Tbvkkxvbvw/vLUf5EetxzxrUy03Z/JjM8CFZyxyK7SS6aYxGrQqcrD2JlB
rEV73KU5ozEmG/hi4KOdlI8WlzOMTstzIuddmLJHYsXYOBZvk8Ly7o6Ou8JzY2IeLLaY+6t1IW6G
NkXB4BrPTLfOPtBK3AFHzjj7WGQvYuC2V3PEV59POvIDqcI9iT4uP4QnWzyw5/2Z+PPQ8DYk7Lej
cXHq/Ak37y6yHsc5foXEcHNsG8gbW3W9Ry4HDluB3k2qraZJBGrg5I4h/i7fN52cR93yT7KWZwkz
atWYWHWWb5gL4wbrMQ4AId2NUX/1JRbylitFxs9mbgKVKF/cdWPMZ2gJ0SocCai3cthl4GA0yfx5
+UtjXr/2bsRxL/4xW9mBj3SeSrN6JABKGSBI9qwsbh6WEtHPQZoDlGhDsLsWcaZ55knuByQjixUm
bpRhaFCtM78sjLjEJvaltbsW+J4jEEUocEuZylcdHGQE5jbVzsrAw5pOPA5oAWvc4eKHDjKhOISq
vUyae54i6xDhtE3IkYm3oUfEnp4GoJVjPEH77i8ifo8WKVOVP4nyvlBbDw4w6YWs50TuVw0h0DH3
UZj9hMI7hxL680SQ0tPbT3oQryGRMtVLckYoOL215huYIAcyLJsskVWe7pDw1j2ck4JpWoAB/JIR
OzRSxUuZ9mIz89Rau4WrBS5j1XXSAcYYsA0wgSrWgL/Z2+bm+7JkRu34hk+4WDP9WfBDF8frrLWf
6PWR2jcfgH2Ia+JsT3LfsZ84Ftrq/9s//19aVi0LIfr3pfqnxjT47D7/bfG8/8x//vM/nn6K4qdt
f37+h/Pzn3/1b+enZ/zLsZn+uRDYLNsWDs7LRdf7z//QfP1fFgxv0Gue4VqL9/O/rZ/OvxzP0B2M
Tzq+USyj/01mE//yyRDArPdpcrJ8WGr/q1b1/1qzqv8f1k+PilXH8IVuWI5OxvZ/obxc4rWaVKRI
JVHiNbx20lzLByWs7tDpL/3S4l1a7EUoBMWdo9W06v3WeP/+ye8HLZ8GUBVL1ffvr0dNtv989vvL
3z/4/b2i5zk79lm4cl0E8iXBBDS/POpRxDL2++t/PvWs5mBmfrcrHHRBusw5WdIi5C7Fbr+f/X7o
f2vfUNinrVZbl4SiZWBtLQjP309ViIkacZHfrZfvkoqEzYyBmXpVLqsK3j4Gq0o71MKJCHXwwBVe
+mJnBUgSDoscrRigzSdFqfWYM4TF4gsTZGaHvhrNwuBwU5zi2eBk2dbM5QDg4GgyiXFQXjh2BXSL
6plosWIL4f7RLpbQ33GByfvJTI62HJdmljncS01UTGkEy16VXTp9eFBCMvADH7uejBALj9YA90H9
7iOq9UgZE6hFTjQjOvME/dLRGJ+6zt36Cm+sXsi3qrFOE32uOHItYyVK1Okoi1H7+scxa3ex6Ow1
0mA9YzdQz9QrUHVIAL5Xo2CsB1OGIaDuZE+tQpByQh9nbobxpSB4Z+Q5kCFEPFwtuAo0Qvaef/Mi
gygRCeD1bDCOnDGlVM3IPI4T8aTjyRt0OKg5yhxI3WQT46Clqtc3tqphq6LVyaZjrYbE/6zJq+qS
9wwZsojheImMbR6b9CC1BmPrz8S0XF9gU2HbqsCrrXqX02dk38i7iL0e07qIcSANe7HFoUuyN8YK
ajDAMT1ODkCBzkz5xr0Qxl+t0JygiE3/WGfVg4VX7NFMjzZch80EN5r1HsKI7oqtlyuCS5MpggK0
Fafu+er6Ldsp4Aja5Gm7OPNPUeeGKzq/cgaY47sZk3imndbgMQ6PsAidL7V8FWc6k85/K9BW91XM
6c/y5o+YAd/W8Ob1740y31qIhsFkjg96UQEvRgmgyVZZayHFn6hzJjQVUBuZy2UTJtUBM5TJvLHZ
tT0yTEe83hDpDgoJM19dXX19MSbUYUs0wQOaFU3LiX87ys4PHHij+wh4gdc5tNwMMb1D6jAzOqwa
B52BHuAgfAR3eiBlFxTeMKydxr6Z8fCV9cC9prl87DqiPQaZFXRM7h8MS1VjTgeJ1cTAv22EFYN3
zYyBpLfXolFo1YSMyjGF0WOT2GA/7PBqFCQsVvTWASdnppTCnDixA35qdMagsWac9HlfC9D5Jji4
PM2JnJX6Hf67X7VMcqQcJqZO5RdXB9vXXsUbPXYsdLNSBkU9ESXBeGvBKOIqDuK4eRvsPuK0uqN1
kAczNJkwLcTJ0BVa3aTgKTM7KEvouTZz5mLZPFG9ih8v2sWzv88IU2olZw/Mzz7G4eqxxKJM7POt
JTFKNM8yN5PQ0cWRMda9FXUBtrP2gDEqN5yP1GWnbWxjm5aTOv9wWqLmmLrUyg8H6j636mxZ7g+H
jG7veA4g4+VoJ0xRBk3avmZcZnvXwuBFfzArFMY5jVx66EuF84aDiH82hM7bk6/8Ydnl2MUu0VHT
pO+3ARvgZOc3NEC4ygArfohyRlIRBgejsjhwFxIHDrcGxiysT8XFWb5JWee7mfPqTrpOB0sPki4O
BGts7IdeF98ZvvoyYksajw/jEHf3E7OL9dA0Ee7vWzjCtG1JxfECxVTRwCMB6rLWwQrRLTCBXDDh
O05xNO0GVLaZA4jt0/OtBv2PmfKrXI8+I23dxDSTjSmjicUzm2c47OR1ikjgm5KVc6Dtu7LxoNNS
E7UVV6MkDFaH8doXzos1MscbYw3cDqSS9YhJGvEpW3kRuAmtcCMSAgx3ZlVzNCb3QOYA2HmN3Q3V
dyjYuNlqojhFeT9QrMQWEFu2nyjOWFfwkQbOmE5xqEKeVF6Tv9nir5bXNBVoACq6DBhbGeNcqv56
ZWEeIWTstYaiiEhlT2O+tIQw/qHPGhhGguXhwUZFSgoqZVKNDjh6NvT+u6qxLYaz9UKb9UATtKGt
0lbhCi98QBRIUlv40HhQyIFn08F1r4kn140GuBmTXLtWjMm4hDV1KCbmY7mRD3czVs0K0ENqdfaJ
LS5GzA9KYz6sJrFof0BOA7wObJLR48pPii8sG5/jBIWeWUdPjw9eZgbaun9MZN2eLCAILgVdU5Fm
B4q+3ptSVwdP9jxlJDa9XO6goWJK6wqXvqs522vZhOmOAYmyhY5eOOcPZP7pmbKBhejmMp0o24Oc
nB5nWnP0x1NrcEtaoxMGjUwep5GS1/alwaUJsIYXr5oJHCpr2o3+OGIXqakosDmNJ5wXynqd4iO9
FItpkazgU53zLJpNhdlaB4Wcgn8CQPXXjkDL5KCvsPGRPkz0HkAf3sWKUOx0rno0V0ppURmzV4y1
9rqq+yATZK3tuPhLA4G29m0O5IVkYFPwUIna6UJw4Klx2m6bOskEqZ9zpEGchkmJuEZGvEm02T6l
cj6xTt/HThVtbat+aXzIeZPu3GvJdmizcae1+iUGFMgAoibPiH9v3RYMkxzhXDXN3pPgTkmLmNtl
+3IspzBwIuoEDf3eLewbd86bvlim6qoad00qjz77mX8+pGwk0pamGte8VjYQKMEY1paK7cNg4wWS
JR18mE1zOukP+VKTWy4fLGl+5DzSA93zzmNfuBs7ZVEnsfooKwpcGIl+kGjISdSX+zGyrR3NHSNr
naDVGOrOE1BOVOpwetc9AhpKMEH1oOyskL7Am3vFZxUnsLoWC9yQaha7zDy/6ikUpglcZJQ4HNkp
6KnxW8xuWW9D/zsEL4ByAm8w5qSMbowtlv3EXmnaF2t+u0WEAJk32NsIK+zR0YS1dpQv16kjeGbR
wACuwmM4N+Eiy6Z1b8bTciplNg5nkvK3Qwev3x7mtb6s3wmGIA7XZBLNYqi3ddtcraVQV9GKC2t/
GLDAxK4FS41ddWpdMV9HgbbkTBvGgkc8lRFpS861Oj3U+S9pAlNOu3OWuYbeBq5FlRMR7eJIquHJ
SgwHp0Z8/rXguZY57MY2OUaOtGFbwG6ycN7RQk7/0tTVYBAzpFN8VN1iuROwPjCYetei7ZiwxreJ
egtyXwHkj5JALD+O4+Oohmt7cP083kLrWNwJRPZJPB8TigaLxaqNtBRD56BMIffNbKt11VNCQx2Y
S3bS236k3s9P7UPe/xpVqe5e9u5RxZyPZrR0YyTGT21r3SbNHcbCDlNRtyYIVhshRgekii4eaLiI
qaCQYV/xYOgBdGGlB4TwIdrwOZnZLLdgdQJuEt3yrrD7mr1iZGuZDqClaDVIGmhVm4U0YvWE90lt
77EZbeYBFGHX0BUZtfqxLXD4SB8ycJNF87HUdRK0dK7ncdPu5qw4zqTUYQWttQ7Llh0VH/VwyxPv
RwG7xe1Wosoa2q40M5gn1vMYVWAC0qe41sz1P2bLdjEVJc6nH4NLm20ZHunDsXgZQkYqChoMDU7E
sbKX2e//i73zWHIbidL1u8z6YgI2ASxmcYvelbfaIEolCd57PP39kNQ0pWpNd8z+RkgZSAOQLILI
zHN+QyCaXJufuq+sA4M1O/sj2qKwwnN1DTzsO66uymoihu3HMEPU4EczJAcpgFKojwU0wp3f4OBt
zpsIYDDrQNSoqThFtWhzGMZcxl5kLsBDbiMSV/4qU1mDqbO+coZmqVJaJTCabmU5arlVkODco2RR
I12ISleR1Zh9uffVKAhpzUXvfyS2M2JQOqVrvcyeDYiFqN1MmosBDTAexQB6O0t3OKVVbww2biaZ
pzVE2TdWFGBFUx42trls4KQAAZ31RdLJWfpD9kQsnHifsQyKsTuEYfnQ9SQt8tbuDgo06XFyMAlr
t/aUKPs6bN5ZPTwnJWwVRdQHy4Ww00bmGnKwChZyrwtkC2K3QH44sMx9CwAxLOFk1FY7rEhRQ2RO
E32vxLm9s/MXeCwDujAEfuWP2kRDUC91snqDS6Rtvgv1SuGHYmLzPST2iKpVrq0xY7YhM+28IjUW
qapU6B0lx2QgDxEJBZ0uzEmu/HQApuqA82dHCFim0VnwjWTfK9dfpm0KoyWMT6jQhPvxNrWSdtE3
XM42/Md89MW6QUjz0GI7smswASfhT2RYROnaDexn34ahEdjTzOXgJrHKg8iA9BI3ypKQ10YjATDa
GO18DzO+HGkb6IqsF2aDdnmbjwFQVR488coVb5hLfAniglzHWBwjHd0yw2ghqEyHBHcWCzQY+fUJ
w8oZLFipLKlRmEBqrj+WWIvuAvNLis/obK6MebnzQ2IQZaGqKC7gWWPckVjgHp33rqaf/yySon3u
8npY94DIz+2lIAliBF2xkoUn7Aoypd8eUcOXi/TVZGgogPMxtNJv9kZMFFhpynfLmIBqhcTMSFrh
djpZzTLNym4fElXcJ1MAki4W+bYnJCFSs1kHCRA81PW6dfMS8jDCTVk19yFAt/NR3IuFH5c8rZmH
kHG26tnkC8eJTJlNL4ZAAUHVt9u6BFLTV2wrzfIWvFuwUUVpbydQy/Ysj9TNfZdCtiUROs2+MhQr
KZ4EghK/3Si6J3Fnr4cxj4GP3+kzIcjPvPHDJK6CLgaQzSiPmUBz4V6Xiu9vAqEyM7u2t2xKxFVJ
5DV7s3KcFcoyr70WN8wNWGb2WCwv8Fz7XmwLDw5iS6wgjR3CsUkF2AIM+B1bsfJsJi4dxb15ltQC
VrtRiSKNLFTy8tusRZu7FimPDaSHBzQB97KYWYKGInZyWrs066QNLX5DF7mkqS0es8bEX85py+UY
mu9eHaPk5+n9YTacRlSBh+/EPbr103xm+vSHTHQpzjVZlK2KAf2qUSQkpwAeg2rxdHfNM0BldkFM
E3qaeSuLVFG/qm3+YDV2vWhc7al0jZaJ08PK3IUmhQJ8XlkIN+lNgaiovh9YlG7qKNnYSjmdAu68
han52dKINfOoRjZqzdFzPBr+25Ddk07J2gbL6gzdhIBE/7uJ8uxVnVj1AauauwCHuoeiYGmgOosC
8N2mzjzr1nOxWkmD5FtTKRvP7Zx9WLQDdLUphxgN2Q4GTw5TCuBLGxgHywYsEgMKAbiYA/bVv0xq
unNit33L6giBAf4VkfFSF5F+hUAIcj3IpeFBguJyhqN6H9X9onWwJLFM6zscoMdATd0tXAPyDYa9
CXq2Z16QD1h7hLsJ/XYvTbWPrMz3BAVeRj01SOcJuKcRxCDd14N97+A6avvDdRGW31TXmcCns7XM
G5gABHa6Q5+7O6vR7VOnNhiHpiPIS6dHbq/4qvWJcShuhiQ179mBoE2Rp9B7Qxe+OE/EfJyKXaSz
8/ULlNInH9dj389NREAyfV31ICbZ3S6rMiu3sVdVx94bvKNvRvdW/z4OQfxFN1GtU7G7jAYD7SXx
7rwkCP5eMyv6y6qxtEfAarNlgb4bIBRe4Rs1HptkqteT4lobe6xd5NdjlABrJBzgxy1dH3h+Fwz7
orC0ZVfE48Y2flQBGkzCitB0ZTnCBsRRVkntPaLAzipWZYER2eZwKut6XEFjg0Lv9F8TJaxvrKx+
CfJZ/3p2gPcUlRCq69tLopbplZyEFVaUe+TCU4Cf9dozWkTpwLgsSMaqe/A0EyIbLVhgJXqUTayF
xv1tiZkpcS2KccQYPuqNEtLLhJX3HKXt5qBuMxdK7qBWZPHjc8lLQsJY5Bo3YKKpOcAY/yme0eNV
B1TfN4I1GfBs787FqFe37Or7c5Mug66FLp6aoQRUjbDnXhbqfOSIcg2MEc7kPOOUwW0d5uNO9hvM
9Pua7RkK2gFrhVQdsFjTaxbXYvLyPezVn4U+gJn0uH1VFQoj+uFYdkkUvlz0eDUfWh6hMYNgW6Y9
y51OzrbGTgMcpgeMZAduFKFp37TSCTbwbnagVVwkfgv3oPvwNvOOgKFLWIVUI+GWEfmAwufL64YE
DcXGbbd8PIIiGBnhdXQF3Ivnh3I7aDFaw16jwVyHnWYO4nuH8/hhNJ2D40Qa4T80v6/6FoLYfeDD
s9H6mTcC5C/y4kcxGRGbF6LH4Qy8xeggXhZ5eYO4CE+j0kTDurRufR0DlM4TkGDG3jtxtxbLZMx5
ROb6MoBkifCwM2E50awQMeo2OXhnH7vbhUOQnfDRTEmcHzX+bWvYt4jaxKs29gGk6frOjuz72I9+
ENQicaXs42FYYwRAUhkqPto+3VMcAek3S381Oi0SNRYxg4qv4KpSsGoPR/jmTq2N6yp6SkLjOyLh
2ISHJLF6P3hnH3+D7RuSw0i8QC9s1pUbLXSCizweu/VQMkXbNUr7fEuxZmzdWTOe6GK3Alc2nFlH
roZMpuHgo1QgnL+wJ8SX7Br+U2OELfizK7N30FtWBfxV+2sWu2A7k2NajniF8lsFNPdi9fYea/hS
H+IbXNaI0aGtsSxqsLLwgguCvEtemcVNDJWnaedn2DQd2hERK7udHgZN+hcU0SrCfHhRG+BHSqM4
gogitKlE2s2s25XqCjeoEx4N/jikYnmUC8TkSWeAonXLkyBWmijR90ElpjuLZA3kAxZGlX6BW2Sh
YeahXpQkS7gP11qtHEbDgR/VKA8E+h9WpUf+pdBeu5qw77yMzfp3ld31VaSr9X06ha/w2vX7uuBj
12VE9LxJCTizHAwT/4GNQGScmhEiGR44D/VUYM7uMeNNloXIbfoodP9ksybuECk6DfMXXY5Q8exo
MaA8DW1Y/7BLZ1rbzXPmJuIqAXNP6ufZQgVpFbQIoGGRcOptQiGuAFxPuBkAhoNGCGwlpgwNXTbP
3tWBpm8zTzslEbNZpsTeolXXToWDWxTaqJmOj46D1YIY3WXBM4tZrQIegxTV2Pbb2BgagvlasW6R
8g8gSG0TS9zrOgmBsMNsQvX71aShpEoorq4h8iRpUe3TGnBiCjc6RhwPjjoI2Epb4US3Vj2YuqMA
RjNi/iX6Hjy/FXfwXRqIL6R6UheXLt34rrjNN0MPrvUsR+pZyRMWxm9+cBu0UG5GnBiJGvpXKssD
RBBntVsgIo4lRpzI+yMCefpCQ7XATkGss5Au+WPh4Y7xvaNUX6zK/DF8ZGQJrxI/Oymjah1TP3jJ
og92qlgWWHjjNDF3N9R2Vehs2YpbJCsApuMHsDIV8vF18Vib3CD29FBaqsN+yViavpkd2vBL3jb8
0nrhLSbxGml9T3jAgDU/IsEQ+4jywlQqYpjzRT6uu56QwGzUzNRlgJUizDLz6JGkAif4miOBjc6S
8WQ2+tfQAHdd9mqCC2b+nKWEyrUW9wxMSQ9Vi2x6MwwslYkmZqP2iFxdiaknBjRwp1vz0QvdauvN
WLo8foxNVAHdCIM8FJ+XCI056yACw6IjveNrA+xFSxCRqqaFQeZkoZX3NoGRnlVPjTLWGhdAINNM
WCbpobDYTlneLR1buYcC1DwEJrpoo/uWxRgH8+bcTcMjvQ7Ete6FP/zInNW2gPmDEZs3aBE5o4zZ
KGAFFfk1MoozLh3hYMSPx2BfJ+QUwEIqu7YnbuyOkbYSRg7aNLcAeWgu9kCdiaJ6qHytgTJYHlpv
Wg0MLsTi1R40c+VUaPPb3Yb1xwc/9mVQ4VAI03sm0elsrgNlYes3RnroNH5pZfQEfA9oAuoSUOlJ
VtS+9mwnTbhhz7ybHGACSEmb4TAH8ICgmXl1jN0J+kyyZk1zU+vOqkqQrlANXEZEdZrY3fGHiB/K
wvihVwAySJlw7wDNslFI8AK33aVlcgoe45h9Y38QVkYGqBT8GVwu0QVFefKU/qpWki9qHLNYCZsX
kgjWojT0m4jgIPhw5VBa4ODMCUqPgexOkjQ3EJQQ6UE7CK5hbq8nsLpwMApTV+Cir6sqEIvGzgxc
OOBElGWOfoL70XgQroOpECc/mnbd/IOqiRF5ChBJF2GSspiNLPEyiZknakGoN2O+xG3W167qgT3o
2NbsgVR75QhI7JkHQVaQcygybEIxxsnrjzLPAFWG6Lv0Oxulw0cU/EgHIVNkzItE3/gIEQmOEevc
8axZTkO6Eyo5Itf2V2gDbrQMk6MkQ2xQieaQEVrVKcTEQFVvEj16J8NWrsMG4B7Re0TRleihymMB
zTC+70ZuMXUgYZfxkwY8Cyo3KdDbizMkbUQNns3O92mK5LBTIlA0BGQgg0JdgsLECxRHxV1tO1iB
48IEjmkib7T3K3udzCqRJlQET2W5Xg74TPnaa5mAh050ENBlp51CEpx9kr2bH5GVGNd6Abm0rZDm
xOl+Z6GXM/W2WAFJwIYjq/MV8gpYAjv1D54x6LCqtrPIhu7Q+GQXBp4ZG60j8hpM7Qr03leYsgd7
IhUc9RXRHgB5HuhebQ4d5p2ZJ86mgRe08eY17qWw52VwpEd/a7sMUSatwSHTB0ZfZrWGtDbSqVlj
+AkJUw5DDHIJkViwfknhFIsR4eDkipkt3xuzxO4v4ytPJ/+dJk+FPF2O+eXwfLn5mvkcTBA6Pw9t
vsSsL6NN2kQWb37BuZDnXqrnN3F5vV8u/Wn4+fXGHhKrr2FagHE8EPL5VTCryfb+fPHeikA2yJfW
RKBt00ltr1Jff1InI9zY0MJg6DQfBMVmK7Ui3pS5k28zVtcr/EA/xBhvu+4lLHNmQ6TtgjHIkcVB
irQELAzf6EuQ8JgObPvoQJfaKjggER5iV+L2wKj/dpiVab0vHTY4cBy/eHO8kPXTzyJyBIgQWQd1
4Gpo7NAV6G5Jmmc+rFU72qcW8V5wr3l6+Nwvr2dnRKzPV0nmV5ODZCH06L+vdG40EWYKEK1lIQf2
8a/3cXlb52td6n8a86c2U2kczI425RxAt2o8qHpCjdBMRwNpTarBfJ/Wf/XKI9kme2VVFvICl+qf
zv3TpdIW+ajI4Luo5uQIiTbiSgTqfT4tN/hc/2OjUVTsOS79+XxSeDlJ1mW3KNn9wIDv59QB0jyT
Rr6aQy+3x5+HsksWwAYJkSm7y+mfXkJWDbU3/j8K7SwX+C8ihJpq/qMG4f9N3uv4N+3B8xk/AWia
7uLyqTtiziuoppjxXWcAGq6g/2kC+1Jd3dJd3Z2haVmO3N1//Yet/acBNEgKAlqG9Sv+zKLLUl16
ASCYqB39r/Bnhj0rC57tMWeZxPn9aLqGOKLQyJWqTCO/Kw86dseTGQTB96luflTD6B+DyQqvu5ZN
kAsE9R1x2KtYa6JvJZHGK557xl0V1dEOD3E2uVW+GIJ+uPMDRP/aNh1WrmXlD6iO1neoGl55TlI8
yAIfA4u5PrWwfhmLB78szFNrObe2rUWkxzq3AZipdvvzYMWB3j+jUidk99lCJ8XawFHjxFPGA55z
uhR20eUnJ2jwpRxDBQsz8BzLS7c8kmPkUQcvFjW780Vkc6YjomVD8TZ9pV+yG9VeE1u7tmBjfMd0
4TBqbfs2VgNe0oMlrhPY4vtYNdKNz8rqwVTxvCrRpF/ZEyQMJECqU6p75Wkm/2693Hu6NMl2WVza
SidZAeZz97JdCQVo6vaO1A07haQshgP0RpLusT8cZJU7DVh4lf6t3dFjAFl5Ac1KjpbFuQ7Uhz55
odDpd1VCjNyW49G+nM/CmWiXWUZ7ZVc1qbi8ru98rEhIwCrBAuZAesASBOOqIO5SFmA+FN7Phziv
pQezIDfrLgBHraoMSKyA5nKSR1Ofx2Tt6zo6zL2yoylzmCUWHtRqhDXPrBX2FuISu/Q6TDdMF10N
hB5IxxVvrodK0AB23Hbb4RqFPcQIR7t407SQJVtl1gcnas1nDQdluy/KN3i9Gficyl/LYX2o3uW5
adzbkeh/Ob30IRcrBgmCwmbJhuIs9jhgx2/PVS+MzWvhsUpNPdHhCIsBAk6ZN0LoHj+QouOOKJVl
abrODbAL98aaC8CeB+SvzMOlvQ0yb2/r/p1skkU7Te6NmcQz0L3/eQ1Cruy1/QH2dhb1R6LrPR4r
FiiRtEtWysD99alDDrm01SGCXuwvkL8nonSoDVZ2+Jm+yFo7maxV5eHneqAkdLVJYx8SYgoE0iGG
XEZmVaoHS6vT7cOlMYSB4JU+chFN2NzLQk2aTWUr9nVKJB6dJK05VFl4V6Zu9K3T6mtSpuk7e0ek
wQp3llQjnMsaX7/RC0D+YtBgx0V9cbABVG6s3EVzRi2UHlmB1qtW0CiU64BsBpuSUdsO3RiCdJqL
JIuPWaLhCPVX03wE+9ZCutp3V5cOAhTh7Td9GIKf584D06j20P5KQDWSLyPaUzqrSHMfOz7QvSxM
ne+ZkKe5urRhT3J0I6y803Zo7hGzJiPmKOeTvDDyUfhMQaDmunl02yk7xulGVsJoCpGVn9vPh8FY
m0dwTM7Kr4yfPf3cHeHh0iHY4Q2rEQG8qwqRoWtn9FMVq9JTBGTgRI4ogJNBO5x62nFL8dnpx+bm
PK5Fsuvcn9bqNyPV8B4Cla80pnoP+WS8t5fy+Fz0erEBLMOuooy1e9k22Twdie0f87kJEYXs2Njx
6+WkJkDT+9NFUe6eR+d+d1OS3+RrDLJbWLirSdXbkzdROzdhH7eOertbyCpW0NmtS47jMvbSDrWl
XqeK0sFswPwuncgWTGbnnfpIdxfBYKUfDvRmJZm+km8ol0qbxidnTBhg/ZwV/n2AFS3zAor/L6D0
P3hNa1K+99dJ1lVdQ9eEw38L4OHnSTavhZY39WR9FwjCbEm4q8fBqLSjbrmdICNviU2ZNk+Krs07
CrMg1BRO+aaY/4rQ6QFs6phMtnxpWmflO2LfJhAZOmVb4GuwP4Ys2E99aJ20NALlWMXODrO0rwmg
B2ComPxM/nsM/Owx6crhrhiztazJou92iWjTx3OlCI9qMIW3DdDsR6sBDARuvT3KziL1e0x2EDiU
VRU6Nbt9F3auk8GwsJS9MY3KqkjU6GVKSgyd0+ibpoavMWnhp1wg8gqKx16PmnNMgw68YB+pt2Fk
2sDQDAzva7bEZjoVwJ7V7EnLijlkDWl+nKX0oxaAsN5n0Bi7zrxXWgrb0bo5EkoIcIjmapdcp5N/
lDU5zKkTJB8KXnqsbfP+PGzXaoTJAt1Ib3OnBowtImXjNqH9ZNnqDZJv3VdwHlhh6+50O5Uk3kkL
YZGQDvlXHK1ssCxaCkBmSgqWP00srv/5ptE/EQNgKtgwOy3btIhRGo6rfVqZ2ZE+pABc/W+9Dfw6
6SriFOxN7wx/FUc6SfMS5d6rqSlvhTOma3IzKFhGQ/oI/aU52piwEv2PhoNRoi2jTPgiS08o1qIu
ZDOsvxCR9Q6XDnkk2+Q4Wf3Udjn3U8efBl/aWGGC4IQ3DhCChHFoWidYWcoO7W1vE3dmd5sqpbMI
TMV8He32wcWr7EfV4wZBlP8DQq82M+IM64hQoLG3kNrb95XqwKCd6wFLBBhhc+v5ULaKBtCLHoTH
8/B5oGx39R71txBsSB+JaFsSuAc0mmK+EuHvkcaG++rkzc2o5d53sKpEU8oC4I1IF5rbq9eJ3k4o
tpKiqruUapNOOsE0DkmDY88p4r0cJ5tGTxCvScHgc8unTA3W1wFt2GNj8Fub8hSF2xzstxep8Z0f
UyDug35LzqqgAt1yZ3RKfOeYQbqJQxtRmrlNjjPZAW5TB2SbrMqiRwpsDxPj9dJkDh3WkDCwDP7k
S72CxcurRD0kY1RBKkgPgxAwZSlQnupXXkJ6MJuXDpcOeSTbaigQf+5uK/iiA3pASIT/9wXlUUNW
jzRMbbxPSV8dhet/h56sXZPbsIieugvf8MNHbfL7h2DMV2lkKfeFquRHhFb9hdYE2ldhm1vPd/QX
BDytNeSLZEdwVn1gcvmQA1Ce+l5YVv3gEmvamWC+Ya8ZykvVOhuz6LWvrudHCyTZ+xvQ9sWR2Wda
yo5k42fxxp8QyMMIGwsMb/JPEPKD0yh04JZWoO/6GhMMlsbBQ+nhx54HCJ6YInjQcsXdRnYXLGSn
LDqluh0rTT3J2mVEibHxgzzrr2vIEXqWeedrNJFv4qsC4hIziSnDHsRz9ufDKNecvQJLAfLE5XC4
JV6kkBczEEWzWuXZ64IJeUrT2hqBo4DJwxDMdJgNZK/AjkOxHeUhiDPlvk8h9c2jOrQZNv/22Pp9
P2mrTHSWCY9JtTRXsK/9fT/pBTEQ7zjJvse6293mOpbPPQI8Xwu42l1cISIWo2qaYpHe+d0xamz9
yWlzc99EyjFIHKLSIUDxpVck+VrObk6cGHuC/gnKWVmOXlLTj+vJxpJFABhe/fPbN+B8/bodtlXL
EI5F/hRhV0yY563/r0L8iuYrdp7YxodvKAeB7wCKrmHcQZGGunGuu2FABr1ECHGImnx7bnTItZ3w
0lvZzYiiWRAYwe2kTmKJDxWqv/MpTax5iypHFJRfYnRTmkCzMpgauG+I6Ea2yUIkrgCHhhCE7LDm
XtyE/U3nTN7Y/8viRPLLflmb8IVB+TRNV1iawzTjfPrEY5KWLm4v3jelj04lgqDP6FawUXeMVwS0
MSLpkXgBfWa+Rip7dNDpbKEIETyCkQJ8WJivpEjDbZgbzkpWvTb/lhh1dQsIQ7mzLf/hfHaR2Wuz
CYKNvHbp5ne1ejJhgGX9l3CY6r2fFvVB5S8C7Wc+PNdBC52PYqss0rVVjPWhwe99lY8kRPI8j7ob
kiWYroA2QomXN2G2u9iBR3Q1dIhqh4ltnwt0faEAyTqi26QQCp3cfoqcqJzvTRSGSRA4r+bsfAjA
Z9i5eVE98NT4JgdUPM+ubFVx7qcpsWcJ2HhdD279BjEXpVc3fq9RkFzHAw91aYdJEkZd44FurNRO
6E+XqjkKhKQMBdaU6Z+QhQrw+eZIFgGEGOj+Trv+1BFOfrr/5xtemJ9veL59oKlwHB2okK7s/3i/
DzO//q//0P6PZvjww3C6+9bVToVFYohhU0d+akjVmzoMRwBTDQWsHjhQxOmtuSo7oGghcirIbc3D
/Lr3doGPCqAgVu1q6o7gJwnZO2LmJH2rwD2obQq40JllDpBwwRgd1Tgf3k2X5KS41QyGFej8cCPP
kAMRoXlhRrEO8gzZLvDh4aqyAftjR15V1uQZ8qqpFuiLy1UCKJaLyCrDjRwHLGKPh+vamMUWQeTF
CIzJw7mQR7LogcHv8RhlEycP2wj1VEx/tm2Mjuw/fwua/vevwTYdU3MNkwiOQcDw9+cOOdYkLkJL
/5YU2KaHXhnfpFVy7zphsrcLP76RRQcY4iYKDUTRCwd78blDjpVHVWMbq15zO/SEfusYyr7ZdcH4
+ql9HKr4uugfPjXH86vrfnRs8jE4XK4vh9UKuWQ9wQlEVn8pDExn67Yhb/rX+/15RjZt9Qae4aeO
rPbjk8+O7tJ+eTFFKzZOpikH2SnbQ9AU+8Cpko2EkU590O0n1FAB+c+w0r8dygEe3NsE0QDG/nL4
y9jAyLFX/tvF5hMauDBLUYAebivUcsRssyGP0CvQTRxurahFnMh/MPzKOaJNTJK+b0kDBg0CkXoe
OEfZIwi8omlCFUppsW76EAOUCA8wF+bvU61riPLV/j0xt+Hazm083pRJfUtSmP44AGrHCR7GI0iM
g2wnfICNZuMU2zQItTdd3I96V70K4nK7QqsgtM9n/+GqWlZOy3++cdGy+dvzw0XlTHUExCFC2J+d
a6I8h1OPxvA3wjx8w8IbpqsW50AMuat141XxQdYQGQjUJZIpOB+MPoql85BfevpoO3hJeW5qRjVU
Yds5LotuDOgvg4fJd89j6iJOj2PkXTVQFDZqz3NLj9tNCO/3Wpt6584VDis+Gx1iO3PvZBPutPXe
tGKUlDMQtvpcFJNASCsCHyPb5Li4cdqFKkS7kW3o7B5SViA7p8osTKB76yCPLoVsE0GQrXlEI8o7
j7N17MvOh38675duK+7HreKyfQ8x7P10/U/VP12qrJkSR6i0f3hnLrzkPaa/3mFSB+WY25lylEdh
WD93sYV37u/tkPR+jpBjjYo1v5ub82KMyPnl/E/jenP2KOgFIKHfL5DnSNhdyRepfTTHHN4tQL+/
GuUVBUFBYGf2ddBaKC0iG38gKBcdJmi9dVzVwHRol50O5Bh8f4wQvtw87nIG8cY7z0Ph+NJ0Oe08
1tyE3gPxbPXo8F6QKm/650a33ow52B8jTtYQWXkX+FwvCJuUpMVN93bAc70STvnFGQHXJmPFnqot
UdWv8TvDFVm8uYSmZKBDJEFxpQRq8jDoqGVBqoFXGyFpjkncje5N28Kxi2elrv2bImneUi8vnyM/
RpanhD0rq20ImCCNYfqcx8Lh2VTthFj8PLivdop9TEPwFUHW9rfGEKGBp4ppU1hK+NDnBPEzO7EB
Ar9FDlYYSamRhFHC6d4pAap0kdMSaTfmGb2d7gsTtASaVcpWtllRPQFqcs4nyCbSG+0aJl279AF+
3Msreb5x5xZ5cJIjugGCb09Qb+V7Zb8QLugkpFbANJ2feIM1AFnxiHuNWknwgielLGTv5cl46YiZ
W6RR/aWplxe5PFAvr3Rpk6O1vy7vbbWdnLf9mSHRNy7wCDmvn+vz5D5qFlkczTtdmi7Tv/aH1YAc
d1kcfLrc5Vz+BPATZN2cmUT//Mw15rXAbyt2CECWmP/pjkVm8ZNihIGeEwDOuP4wYffqIizwasIz
pi2BNQK0VNdWWRfH86HvvjSFYu95UqofvgIimqf4sxYY6gp/EfdQu3Z9YoGLCH8FjrVCfeqAjI+4
0mvRnSa88h4FYjNhoCIroGXZtrPRjB3sAJIUkryFV4tbxB6TO9/13wjr3/3zZ51zoJ8/qzaL1jss
jlRNfI6cam7s6IOOS4yIUJmuogHplxjyZgxHV9YAe+qbjMgFsM4Rsk0q8jtfYzMme9MeWn2ipwhj
uuBs4jKCZQgd4ICQm3eQRwWizZ06EYia28l4ChA986EsrLFeimlUQYRZHkkJlNZLpasOTdyomy5v
mpsgHJhyiUI8OtinL1oXnk9bZbMwFsBCQIihf/QFBZFU5SCPZNtk6tGutb3NpekyTI5F1hKRMtmo
VPO1wrC79sewfGIRZkESCbP1FJXKM5BSkE+mB5ForpqG9qIAn7+RNVUHeDQ1zzAyjNu2nO5qeEvb
f/6atM9pZPbNLjckywOVta2ufQ5WehhHDUVlIU2sWMWmzZQvRoKbliw8a0hI0ES3vE28Ktn9q6dQ
zbawz7O7ECbDXdUiJBhbKdAU9FkXOPKKW9SHurDD1qdt361e8W7ktbT5qo4JkVA1q+vLa1gh36nD
CkteT7YrYYWYarYEkjbd4YXS8vV77qH1LO2QR820xuhDv0+iFL3uvuvf+wZIDwjDH07Sb7JEOO96
L9wr33L9hzGamnWnZd5Bje1m1VWVs8Qj8/qSDjKnkrdqIKJ+aQsrce+6lnGUKaLRzdpTopV/PAm3
MGRc5xPs+QR5Dah27Wl+lSZAQWNRYBn8yytYSnkbWgBJizJv7tO0bE9VWF2HsdrcyyZ+FOOqDNBO
kVWtwyGQMIqPvV852uJoetV34Jj5bW+E7t1gOA89v6rXStQTFFJmP0B64rUM2lPXuQhow5K5qXoH
u/m5vUO9fWWOTrKDDzUCYp091pU8P5hjshZNr5wuRaCKn9WqGZ68uCPG/hDonXEgjv2z0D3TOCSt
BQrf82tzl1gIR85tcsgIDe8QAFzexCo75yrK2xf9o7I740VtyvGUliqJ67mqKMWwrgyEDUQVGi8V
E+RV32X+9c9zkK8z7zXAO3BtgvLaMUoMu/gYH7U4TWqhfglhqvdC6Y6o4eImM7LZx2jvSzla49IK
FRPX8mZ8AvywTcm5fDHIviC2G6e7vA3D1wgYghwP5wFsZVSYLLA4HVLtfPJbZvAMJZDbLv7lF6jp
6ufYFb86G8wf0RwXnPI5C/XLVt7y+6JKwfx+xWNQA6TriBttLsopwPkgVaO1bOvboiKZqOrbymGe
uIwLnKI/eAlSiL3RHBxCIYi7DNrGH1v3pQPVHXX69I7Ybb3sVcc/mrk37o0xg/UFGSWzBBNSJnYI
Mde3sqkxI3fTWbV2dWmTHdaE7riadCfP48yyQgi0SiFxWupspJEawC5IF/QHLXBMEs/gSGTV94uo
JAo39ofzoWwVota9xS8D5GEB3TSJomEna818tfPo+Wy3qqaZ+iEOnQkb0lS84sEcgnBbxw6xvjFT
7/1KoPw+YWtoRfa4jrClP8rCY+BxLLJyQSIjW17a5JEz9/6PbUbcxwdPPF5GyaHkyMaFo3YuhNsa
K5iiRcpfQQV/YSZIGrbC03fWvFnx5q2MKJp17WlAVOYmjG9zbHSnpTHXZFPdZcmexARITN2LbnUc
ox5ztmVGXo9vJUzrrekbENIKMb4FKGcD1C0fvSSGVBeg6SyH8cUg4efE4TVYXeO+qyCIzaeDhsHQ
ebT9nawieOFAD3yzIrgkeYtGRR4foOqDTx6D4BGHl+CxQ1EGdM/DuSXAhN5PhmIfiMq6ibMUx0Sr
OSARXfEVUGAzgHtj0Ed7SATVQx2geV9FGq5pc28wdaAb1LHYKQ7skTHyw2tgKgAAhyTfNP+Pr/Na
klRZsugXYYYWr6l1lhb9grVEBFrD188ism/nOT135gUjBFR3VSZEuG9fG7nukz4BqGbD6n/r4X9E
jen/tO3ynZR09Y7BkLVS54vKUMGeCwwxAO2oBcxRCTZK8tTJ2DPdDgp5eChxtA3V97dFDMqHGDaW
f7plumShvF0A2FrdFgH0HFdJdzK3k3VkHPFPH7cy8aOmWb9HAAPkTwTvLCKgn0xeAtXOnZ4JaF6y
eSMf+BllYI2CWevkxgcM452H0Gy8EzZue9lCZO08yDNXxYMJlO3FTSKyEu6wEZS0Twv5zHWjsds1
evQpn7sWnse/B2Q7nfAvHwv9+NfzObKMp76FHZsikucdBZo89PL+0clxkgoqPXpNPBK9DVWdmDzY
PxyhFt+HfDx0bgrLFVytIqZu2QoadtP5F3lwSzs9xb69VhFdG7cBQBn+Jc+0j2gySGbLAaX19MsM
afcy+K/+OHFwU+0km1gOTi3aBtoVNlK70imo653nzV23Udnm66HeLpHz+Ig9yFsNdXKNKszNtTDG
1y9WOyx5OMyGfMi+nuycDJQflyCzbVGBBWYMblF+LrTuVbZaP+ueyyr+BttfXWoGIcACfPhVHrwS
7y0XGcr63tfaWM70vrcJ0to+3fsd4cx7uO4nP0m5Qm5lB8azPF2OgwWOa+6Uk1W47fsqzi7CyZs9
QpDkYzS8XWOl5L4IsT5AXfsmu2PMaLYibdqNbHZ80PEoCKOrnfkulmnKSvY3LhJ2suhipWtu8iHQ
ii9HEVEbpQVs++xc+wLl0yOyyIMgG0bvgVIMxGEIkL/6gjQ88p3gEe0TsgWj9/n3dv3GHDuQjr7S
HOUB8T+em/f2oExYivUlVM55TiqHg7ho8Z/Vm6NWOAnmLrqyLmMle3A8iEZ1pUQ/ME9zhmb4To53
oEQqaq95XIPVAiuwMUSC32yKCd88M9LVt7j33FdLG4HQJT4kCOro/32vwMXBUNjFg9NP2rFPNKfc
yFNzEJRlytPBjLYAUwK881yq7bvvrcNfpvbsbu8EdvlapjhU2kkf7TrSPK+qHzXrnjcInN60es1H
l19kSBmWHPXwSNpOPnASOeq4ldjXdmYuZbNOeaSZ2gD2Z7427NTs1HasU2Qz4w/mJKb9FEyztVfW
hT89KixayJoUNwGgJzPgfIl9hPeR5mbPE6WfgN40n+9Glx8UrGZ3vbYEBaclwoE6jZ1u7+X6i5k1
2qJxivFr3ajHFuzgF6GbexJEwYtdh+7DZIxr01FjCjEV8UmlY3rWURO/5GoElKIF/ZQDO96Tgh2P
ucUbZkxP8qCR77udyWarOekJW/nfo7JPAQC91ihhQbCAX6eWxWuc2Un3zAfiwM3RpNioWDSuTXoH
UB3+DGa7M9g+X+UhB4ey77Lm671Lnk1gnKgaybWdkmKHGZnG+CXVvStCHPGCD0h5lP2gjscvsapc
FTE+Dx18vh7JzqrCWmMphfiEV/OLPFOdKr8k3fh7dJybsk+OepT0UudcTR9mja2qTqHYxbCH+kw9
EUUnRV1+6yo4joWdfo5BW21qPe32VlHqz4URfNUnVsDIRXeh11SXfIyrizzTiX6t2GQDS9DZiCwU
l2E54toxya0AZ1LZvA/Ii8fagunqQFiXA7LvdgdLj54dlmhbU69PHq8xFLrRFX0dOevSnTmGNMc6
AOE8N30C1wtbKU59hdtlPlXjsSn6kviIIx6mouuJx6r809kuQ0wf2ocax9GV0PCdgRBkvGYuxIuw
paKg+ndTqex+448EudKvvpvzIS5T40UF8f3ZGdRnphmKYnOuBhvKxjzmiVofvXaMMOBVC9B3ZIUg
NxAOjsJ8yzc3uXae+QZzT90bc0t2kc5KrgkoEZjMcbXJKKg3+bUwnIaiXLva/IutyrNb2OETxb/T
trEddYOkuf0M0wQ5md2+aBG264VKya6elt1n44AvHACqnSPdnp4b3Tx7qdt+Un6YboZIRzwyX45+
Z6F0WfxYKvFWJu4JULhwIcjby4MTZvC55qYcyGWG/z7HTHyK2axyrSmt+aybkKaSrgExRwI6RW61
9E0cRWMDLGQfKu5tlL8ddVVl75zkqIoBUWak7ovZlPg9luj64lE956pP6UmS+1SK1/E5t8nmzi3Z
JQ9Z9jkOtnEFEew/UHJf7EWC64bIohX4inxPvU/9pqfQwJq0co6ymejDVwB91kW2Ml/fqWoZP8kW
ZfeBM7TPKv7SgCoghRe2farH3j7NGStcs+ZT2ZaHCBsyShJrHH7/TJQDfzXx6DXQhhX/uN/9Jn/N
/W/3bEoygirAYNYhiXVtZ3SnUUXNIiKwAuqTdfMygk66VsX7aLf2D/hes31SFCwIpl3LKFE+a6hi
+OAaAYBMPq1dr47HMSmIQ4NX2mijKnb+7JFAoXt6tAqS0xVPkS+BFV+xWSleZH8URr/7My25WqyT
nvTua5NG4UM5EHYDDFZ9a6zy4sRD8GZhWrajKBHf+dEd3yriD3KCYifz098crhGljycbhAffj6D+
lmEzM6BN+5IqtrmuYjc/aGHSP4GygLIz35vayh+BnhYYYtWgmVsn2dR8xj+nvFvKCQbEuuXQTAWp
OdO5FAai6my+sk/MXZhHuJN3ZFAoD0+PUgUuD1L/LaXi8uw+8Ne8v5pychkBQ3HtAW7HLDC/3+Cv
+91/hs6CHmXeVKwiWxX4540D1Jex+cSWAQNJ8aW2DSSwCX+mWHMhA8ZYWPnOSCwUZ6OsL8u1nJbm
zckjiPLi20l0yAw8OqNmrI5D71THSBX18d7s5j7hKvCw5LBs3yb+ueTeV+Q4SuSi8lf/bTIsvWhX
WUD8NExUImHwKdA97aWt4+9hYWVnc25VowuIs7emHcYz1GJSoW5ge9WkDrTagZhPgqrLsiOwBH+U
yi44H+r5w1uQycVpid1o9H6LIN0vuLVjJTji3Rpi9UctI1/p8KB06pJ8Vxuyd5x+n819ihmXv0yD
ktVo9E6G7bAtmQ+yeT/kAcL3Rvt57/lr1mQO1pIaajiZbBeLKq+fxKyNG9ESIedr2oNsao1isrgE
QelRnfBiVy72GKbyGWNBvigBC+HpnmhnBcApjl9e9pmUVLcJ3/4xDs6bAd/qLQswhjOrWj/GqaOe
26hUV3UyIoosUgU4RopC2wfknhm2crXN7vdhME34IexatraWBLjTMtAofXOF9y4bY2z6zgJsc78h
aHeoQSlkTVAtjEAVP7XmUIRe8quLwp+R6pLrUQS7gnCa4Neo46GaejCeLr7WSBMp7eQF/S0ZEmZw
EWukh6bw7A+1NmP8063x2mKbvTcGc61F4G594KGhMjXfQCRJxXNUus4SEHx0sWdVn0ZZDk7x+aOp
YAWkm5n+rZmUa9gI/1VrInNr4UO+I6NcvZqu/1RndvFlcKxXGDb5kyO67El1ZhJKiQewbMoBpap3
KTUZF9mFXTG5bNJijfHObhkVgFb80ET9XqU+xS4OiEXDCwbMEMR0ZWs4LONoyL6b+dGdRPkj7UpS
tp4mHhNfKalwjuqtR/r4JWziaCGn1KO9NSCwfVLKYa+C0vFPk6e7p57X3artpubT6qCvzj+XgDgf
VNaoIBMrew3Rp78M9vT7kCN2OqaYXd/7PXeICSbFKPxLtk3L++T7nLEnXQBLAmwC1u0RllvbeCjD
N5Z66qoYwnR3a7r1bC3Gf0I2Jw2PmNhPQDPNky2Bc2FXq96RYBrNhmx/qYnqLEejxv8gIO1ceJRG
b2yDL8XgtPhmcCUrkW2QBuJJXgg0fOEDIXtssaO7vbdBFO56AXlZvrRlX9vH5BAr+3zvkv2I5PqS
aHIDpZENX9w8wXEMIU/qX7VmBiOWY1LusR7+jnB42rVqnV7zki9KCb3kDfQGnl6i9n6MpFxxsUTC
UWK92BJJ/hJlFoiRqWyffH/eCCpIbW2/z44ewYttoWXNI1F1FRiHoJh/ciFh+iPKlhKtdeFZ8ZM8
eG2yV9EFXW6tqCZOayt70J7iNsFVrGlrxF27dGCmBq1+gA0xnOUBh0GwjfJ09D66Kd5MdeC/5b6D
hQSEjqUpJu8t0kdvo2dOuNHnptf7zpKPl7eXo5WR/Cgy073ISy3o4q1KuIzAB6iohIr++RrbLfRT
YQh4HnMTFkeyw1YAP88GZ2aTpQmGitCPABzgL1I4JQhlDFKNuHY1doVRDa0qpypNDuVeri3kfEP+
CdKx0FZBkuoQQ6r6qrUutCAjfZSt3Aqa67/7VR0HX9Z+zNWTpJdzoYDWt2loVv9xD9kvu7Bd6CEz
Na/AC9ZyM0QWS193LRllR0+j92GC2Ss3T+qg4/yVV3tv7v/3fNnfVXn+UgVsOfDjOLZdi4p8PtOx
4zxin14BwyFYPozKtMtLnKdvn9t55Qn1yjhNfXmUXa7j4rA2Lz0r/9CQ4duXRangXl317//n8k4O
6I31s6i1kHXRv9aT96VgK3qN2DPly7X9QdCk/yQC3u18K/ZAgNCE6H0lPspCKIn1c1CT6pH9hsCF
Wa0m3m2qnb10rPMr9huBbsBGTyOK3EyqSyAMfgpd+VL5nfVoeIa4gNJgIzD3Yy2A45ubFQS0vG6t
55196FXPP/DRI9D9p26j1hx8EMXY7KTQlfWG8uBjHyNbsvajiNVqM/X6sJJ9qWPpa2z8MFIvgfNU
lf5QDeDA48TB/8qryi2/XuuZoLl6LG3Il0GhmM9yyp8LBsSNbJVjBIuemr4Meg2B14FtN7cELmnY
XMQvsQJyuq6dA3grwnZZM/iX1El9yozSh8GCCUXW/5CBkzh2kGlYPzTncRanyYM+b7yE5Xz4fVfv
ZVc8b9DC+WAT1FqifxQkaEjhKZOvLCYlgDWT4dp6MPzhfGvK+CFmwueosPWDbFWTzgPVdUtqwPwt
iyD/WR4QOL7DJC4pK/D850losHlNw1lXc7P1WbGYhfLFFI0DFrKAr+9p44Ocm0eet8TIGnPR+W5G
NMedndiilrRUnqG76s/T96FX7WqJASIAEDPqDkPTYwJTefbejN8yVCi/cJZ8xeOl+QhCwGZOZv+w
oxpAW5yyvY5EQxLDtC+qFtePVWZWjxruTbIryzr24/OMZmicixyU0+Yu19cO1HYUO3aACMooB3ZP
jo0X2CrSome1UvMdC5oJqdkse5DDt5mlNk2rwTDq5T+ulJOwlP4h+lZZDoTVnqraeExNc/yYVLb6
hI+6jWxSL/Al4eEFKGy6zdIaYmpug+w8YqM4H1jT8GGcgIDc+7IgC/dkSEvKGBtTgaQ0LTqsr+IB
uF/Z19HRH+zwKJvyMOFgSVoJckyZFyyFZSe2AWG4kacCRYq9lKfyygb/bLXYNbVdYiXV1U9BGVJ/
azrdD4RCnOjdNzVREQNURn1t/LY/BBqvJ7+3Edp1yhdSE90PPdbZi2uPaQKsMQ3SNti2nUUKHYPk
lZtVIZWrJguqrp0ejF7t13qVGa8dFQxpYqkPVqYarwMtMbfkWE/FjRxT55nzWFEJ7Tb2v6+TY9qs
CP5zneklaKtDgWWUKGq47hkZtdFv92iu+y2vgeI5NwB65rO4x1aChUlMMLabNdBS81uPSmgxtphU
KVOVH3tR5msNBfuXkrVZMRnf2mD+k6vEMrouEhdEl8CQ5gHNCJe2xo6p6vnSVHVoANJo+ICWDq/C
+d5J3F+HQIneQo2wid5r+U5rhHJC0gNaNzBBYM6Ezjrpfp8Ndr4DTIOTe57OMph5yn1Unt0vC018
TaiDiC8s13FJMOyPwNHHbSEwDx28xP8YUg3wiZl+5TXVrHUtFQebx/MLv6YHmwffIgj9BEDP1L34
VYhUSwCz8kale1FiMRA5r8Ebz6OdWlOPSDjCyBy/IegFkr01xJNFee0LdfIEglUTAPifO9UO6u18
bjIfQrGBV5Qv2lPqecYy6GJlWchm7fDHnw+daxsNXiSc3ibOZ0KJ3zQ+SVvZfz+UU/CI9oxS+6J6
47Ff/6rmmAOVDT9Y8sK8w9ntpbDBG1lhW5zqIVKPZhTHy0IZLqJyhkeM2kf8RGAIWggFZJc8WBhY
62HdXmWLCPbweBuVF4QVKwRQkMv7PcCcN2fgq4f7PSLTHY9eWL3JrpRHyUUrekRCcykwcm3n2M3l
ws18uDdTJXiPVKBIgawolgOo3NVmY87Vw7ItD7UAZ93GJWR+bvD3Xf/RjqPgqdRNl4J0K91paGhX
2OSob6aODMNutA6eeaO9dTPMvfUG61BOWrIf5+B6oKNUCrMo3yRZmOJl7k3bpLW1VQiq6jXOSiz4
wqpejtCzXjtLhCc7AxN3a4ZUKele/ipbpYKW1SurZglWuzxWMWg/eXY/KJFLikS2Y3JZMIDmmXXQ
lse4aWJgvVBxbaV9Aa+dAo1p+teojutDNbh4Bc/N2LaSY6Zn1qJU0+E1D0Ex+KY5E2YYdQbFPYFB
TBaJbfWvfeRaZ5AS37O5lRHuuMTx+CbHAD0aVy8qHuSFIvCNhxFTNTmWYJ39WDrKRo7loKef/ADS
wHwXL+ON12Q/5dCAA84rfLc6iKMRH+hd5qTmi5yXjWATKyKi8mc7vbkize6uwraG0dDa2avfj3th
kapEO5+/TmHzruZefZFjbowoVo8HcZKDfM1TGOZVfJCjihOBzmJFvZPNvCNOkA2DujFjjbx/4R4z
v4jOxb8P47jq1F47ye6prQoi1Ob0e1qsEXgF4bBqgwjXbzkH3gBzoH5Nu0SvHn835YVyXF4dt7G6
8UMTB+sCPkNh9+qB5QAxJ17ZSHqANZ2MFhq2QjId11PD4081d/Zl5aPClJPcCF2xOhFc7PXpfD9M
Q6Ce9dhMDij89trckoOyX4zEv6kQ96ptP2F7IjszjSr2xX0S8fNoXVftvKBRfnUF6jZSvuhWgQyv
8sFOTvIQBsiku1u1kjy6bZPehrA0e4pGZ+Zx/JkjTxUlTk8Ov+zcGYercGCX61FQgL2J67eo5O0+
eBausnOz0sunSajxg2xBC1pNRjc+s3phq5GfRFCCaqjKfOXrJMijSTHmJ5b5GJZi3IwRBPnYi8MY
426UWkaX51gy8Zlbpg6Z9kAlb3Zra5V3DTEoP6Wmbj7K+7gFL/DMeJjm++UxnifW6CPA5kfILsqP
psMoml+y69aPC+82D816Kf8Rsq9zc8p6u6Bdh52WbzSvxyBj3kWJKaivAb46wvTBNs4brmo+yH6w
i4tQU42znGqWUAuB3P/uu0+TV/2ZK/tTdyxPGtTKZVtE4xffB2ig5erHEOE1M7Reg48TLKi5P/Dt
6cOtpmZnqWW78UzsxFmohCezhE7VlKW5bSETP40wDZ8AUoVuYz7KHlYoIB77Ulk4k4cpUZzh/6S4
Vr1XAqd7wrbWfNDY/99GEQRRioMb4VJeHKbiZ4ewdmW3o3hrh3I/YL35aLSJoLDQpoyDB4WGaflr
+FV24hTYPledQ/KFC7KBcEVuN0c5ZrPev3rK+C7HAsK1Z12vMzx+Iv3J7ay3YKp+6H7evcRlYD8X
QAEBvTZLbveqeL5yNucxO6mdpSvyZiendq4xbYGV1DwsGE0n3zv9uY8+1vI+sWC92keUDtcaJL95
Z1TOu6UiM561uDfOshWoDbGgZujXSs5myYv86jLPl4P5PF+trb/nE7/t13LQN6bq4ozmFcgtoqUE
J5nJHdyDXVhiUfSF+cRLygQNynM9Hr1831ShBVVcD65jEe3koJwWaoO5qgPC8ferrP45p3TrUV6j
F0a7ncRoLe8XDVr15Pp6fJbX+LCED+78g835Z/71g2UziOOTqKJX2+60a2VV9QprGf8NXMovrzKm
n6HxkitGQuU1lceaq0+fTRS0qFUMxEe8ZjZlZU1HkfsE1hQ2QTkKycfIGZtl77jWm18ASc468A9D
+lzPhyroqcBQUMhkeZI+Y61XX/TIOsmWnOGUtYP7L7b08iqvS+NTNXrfHNOxcm6bs2UWZYtSy+n3
VAMXC12E4tK5g75PcZ5EETGo0PLmY+R7wVlTP+WMWxeFiOIi2yVZJpRx6lGbu2S/PbE5yWL8NdS8
7a65UbMFSUT5OdVGtSpVbTzU2Iy/99WLm+rF59SrPrz6pl1bkSiJQeKOTUio5hGqqMvSgy+ezwfT
b1QQfGGxl32GphHwZRvUusET5XD5k08QFnUHuHA5JmcVgB4oUyjPVt8ZV2M+WBnmRaBH443sq+Ec
X4FJGFcndB7ZuOiHe1dptOYl0h71mnXBQl5eIBXnC58u+UZTYPJjsoV1kgfF9WYjvbmddyWnuRmM
q5TdEXzS/0yqh/b3dPK9FivQ/zTDoN0PZGb3ph9/57nxExA1yc5hmk4aHqZ8g/PumYJfh3S+6n/N
bOCMuqH8sjpvowRq+W20cQZLm9TCAEV460lx7FNs1Nohgqc0y6qDR5ALB4xa0GlZK2Oonc8wSd2N
hrXzFqt45xPaJYI223p3DZC2Mdax61yQZM9DkBT4ORs7K1GMdy/IXim4sx70IYtfJrKrsrsWYYyV
ajYsZTMwfG+Vdqn5/15kFCJbWhOevQPB6UILv2H6oq+KpjH4NozBFRjigkbxwb7y01RR1XSmZT2V
pX+S3ZVGJfFYVfW6jZLyIxM2LrRAYUkw48hNJuZ29aDrhBGdtH1I3PSAQSym07UDwQOd0CYpxuDT
GMMHv0eTp/AYvRLGh+w590O70VZ8MebgZhB+ltOmj63iI8TFgIXGBP43H6DJdlhUobc8qeDanzt2
jOdOwx9OmbPbVU8IaOyM+IxyVrzwejnKNHcVhd1mchtrK5PjVHste7I8bw2q9+NYVMFKTjOohaEK
rMquJiSPx3G0PuRty1ykkFEDpEzzTwFO2frlZ53Ao8LPLF7LzHo3+Z9ktntin3XNExWisLwpoORo
ZaEO2NfjN6tT43GhGeNzLEJjV5CbzLeh7oa4IGvNabLII4i28bZqE5qUNTRdc2k6ShiGuD8SXNU0
PnmyL4/ODUzKfG5ZZtdtWA+LvWKPyhHMKxytPvXwkhmVqwXLWraEYU4vM/NkHnK7vj3medrMYQtq
ayhYO+UVefqopZrPxwGOT1cefqSu973oLOWH79dLkhURppYsdNy+Gr/DGcEFI+qtN9gx0SwwKpHm
Dt0aI4DqeVKGEZQWVlOy2VGn++Cp4WrUtIbwtoFaM6NgYR0avn8pdBfVGtIqHuRP0dDT6NMS30Yg
B3JMCYvhHJolJYsMhrVghtB+CG8UJ0FJwYafS1ILL7Jl0bG/mMrUvBatqt1EYPpQ/srUMYUfQFLN
YYG7kuIwrRs2cHPzd63C8N0wLTRvg2FjPkbIta6/8i3GzwWXpTWP1l+6H2Iy55YAizt4R6sah7gs
Fpj5aYNzkAfKNxBkylMmcprPfjflfPh7/B9T79cbTdv9vl52ystvw1VDvKDM9Ee3JW40FKL76qjI
QhxopQtxcUvYEgi1w2vkKeFXPcBDGi8c76UqqX9GCaNeAeRrW8C+AgJbVR+VuA4XBl6dhyrFwB3k
VIfJX8iKeWj8R9nXUw2x5LNsbLpMJTCcdHwOE/g7WTGV2xbJ88dY4YwAYemhooThOUuNbcgDgt1q
i/f7ZKNE5rlnr9uBIBEqhvbk63XvnscCGQOegytrJAGZof14ahBJ7NRQz3fobpSnsOc7hPVX8woV
2+VbU6fk1vzqfSqGYaHbljhbc1PxlEXp5tEryB8kpp3zJLubbPD2okjDlc9a4Z13vI8o3+h2ctT1
rF8UqXoXOSi7ZBMLraNJ/fvrMPTTzusF7id9q30SETu3nY99ZaYBOg/rFzG4ziJXu3gWOfDDdS3e
tPngrfW5icau2uG7KCjNpElhgnJQfDLhAK6iVwOHzwuOjZ+NYn1mefiuWqP1Utc4U6AVy9c1v4AX
w5+VtA6GbV2tWC8uyYmLWQDJ72vcKJt+2CiVcWotp33uZoUnbqTYDo2xOI6zBhSaVLCfElWgHmBU
zoubaFmxAHyUrX7UoSOkSC7d0ntEJFwc0NnZDyFSAD639fBdw1TF7bL0i2/G4Zq1Pcsb3VUvbWHB
4J1nFFDllDz+3hC1WtYu+Xh/QtXhVI6+mjywTXXrLHpluuCXe/KrOvtwYi1ELSbag2X46Udvusue
19Br69jdpS+gewf8Ij66xMIznZ+zNaqxWuD1Yx2AfgWLSUPiknfhOin5mEc6YArHNJRLjLLzMBS8
Zvj+Wy/AmwFpY1b3aCZhvEsNRTl7vfb7oCblkwWTY3/vx4n0ITGHZj9mvU4FwjB8KlN+BQw9/vJT
sapsNfmeRUT07AqxEzWIYtO17BPVQYVwPfGDVT21n5pC9xc64JZvTqFvYt0afxmBj5NGr36p9bxa
qmPgnSwrxrtWVO1Cpdj4DRR6fADNM9sl0oRjbUPfNsnSzU1dwKcIU9/aoE+r3kjc5itHc9zdOI/a
OgEj2ywJ7syjLIao4m34SygEJ94mNK94uIlHeaeipQYhr/sXZDrjy2gAhp2v0Q092/lFbl/bYfiK
oKv95bt7U23qnySD0wXWCsWrTTnNuh7N7JxqBPetMM22I3HeRxW55HIMrfyrcKsdNXrNr7S09j2B
li9xGFTLLKqmR6FHlDgraXPIinA8m6rAL9Nv9VdjTtW6lG7+tNsl67/mF4+AH6kt1LcmSRzEBF7O
J44K8YRS1O0Ax+DB8lAA67GzsWp+j8j4u4OSvSAa1aJ96TQVVohNTUxrdGJSJKaojvIgh+5NW48Q
Vblwy/5xTZZQVaGVnrLj9ZFfqvmAp0Gy0ipY/zAn8wvxJSRsclirXfGPkYg9HSt25shRqlpePXYS
zbDPXd7Ft4OVB6yO+mZT9gl61XmgL32EGVmtQ1BX/X0rm1Ucu1AIEazOU1RrAiCP+SfJFy06khGv
8oU8HQNtPp2yepv73eU2UnZ+dOyw4As38vQf80P3OhJgefQwwouIjrzjO5OdySkiKZubURPUO8Pg
4aD5XfCutjrWNRb+oXKUN3W5mPK2P8tRkuqQuxT12RrL8nm+5dBoypu8ZdROzUI25S2xEHZXshmw
vLndUjZhJWwtE5srvoPqoW6IVmGRQBogxSDr3ifP+tkkyuqrIb2NyM6/5vy3PhYsu9przmR4TErr
X5sipTza6NyHNnDcB5darsTOp9O93xwGLCsTNBNyBvtb9yGZVYkNkVgyVP+5VK/41eh2h/fvPGU4
mAZJWZ7PYtuHrXuu5jPNjX+fyT62Sr9H/5r330YRJbi3++VJcPahuQqhOwcc/FgqdEB/Dq5nmuZS
nprmxKpDnt4myLkk8/RF6Hb17VLZV8nr5ek/LiJdgkmfht/ZGDophQJKtYs6hLppUgUPUxoE1Gxo
LCsrZDpl5pF8/DMwCie4UEy+lNPu/Z6AMcvzArk9oWp3IYcbUz+jKu6P93lKrEeHOho/Bsty9o3v
qRunVoeDLrzh0Fkm9gqyPc0+pPDRfXN9HzeLjHE5VXbe5t/auhno6AIRgUJ9WsTqNXOz6WuQ29Va
TbLmEEZR/6xrzYfs9/EFsMZxqHUK1VnmJXoQPKa1pjxkLgQ1PuzNqqpthWVHaNQ7Uo8qtDqMgRH7
NvYRleVttryExaV3FcWLbJD746reUjYeKa6z7JMHI0FbjISXpwqenovOrefg6Vwlu+jrzCTII7BY
GjIF7zdBaWowvvpG2jwWql4+JoV4M4ti/IAgAJ1wU0L3f21eK8wxXmu/MzjXRde9Sq3z73PbADyZ
BtOVMm13GdvYvvZGobO/ApuEZOlnZbTOSY+S4SWqUGiGKrunKPaHF5a6wa5lBb6So0qdJ+d68r7J
QVxtNJZIR3QJGBBGU7XRjOBqjB2KRrP0zvKQtiS5F5Y/NttOwVDu1r6PyzOnbHeqibVi2wq13TZK
hA1GRnTVi4vuaHXEKha+r7RH2XbmTnn2V5+b6MCviEyyEDMAaugmeh/XiE5N5wTX1u1/HywHXPAQ
T+XmrwEKBqA+la66uA8Q3wuuqZnFZz4vy7/65T2xQXseIVfsZWuw9Z6sGoHkuTZIVvtMGt6dlplT
q/Wfsh/Zb7FJoxTtXkjEnL3BvHvX7cyleuh+O9kn7/lnruz66+56GBw1u6x35jAJhWpm0BWW3+48
kcYFlQjtSJquz/N954r5lLY8yyClLowkOulhwdPH8Y0LQCvzYuoTvidgwLROKS72iGvNSosyDWP2
eLYcn0dN1g995y3qiQ8KWmX+d9UYYQfHxygzu3Qtm/jZ5StQJuUe3XD8bmjxT32WNslBYT3xLXFe
meM/kGB8KDUlekfL6B3sDpyhnBQMZcXjqtRRN3B/vtbJEj1kfZSTh9A/V6SjH13bJp/GZ0J216lV
gaW1o9s/SsdXRVG+3KQPRfZZCls8SEkDa5T6kR4qeJKHu9IBDfpfPbn2GYtOPCAWrm96if/7Pref
U1sf93v0A8VilCsf2mxEU0CgGS8c1R/tJQJ6pGHzgcrGZpVNCc+JrGgpV1Ta+JRSsHqSZ43snCab
zbmOY+1tkhyPar35Pf82S14g0v/h7Dx2JNe1Nf1EAuTNNLw3aStrIpSV96Lc099PjNqV5+4+aDR6
QohGDEVkSiLX+g0ZdYS/gOb+axLZ/TgpdsLkJA4FO6IjloHNthPeCwFe5Riag1Wf5WHU5wEMKxpH
bkgeGpAaQPvhLm4qEB35P4h8oiGxrxwjoiOLIr8M3s/W9ePVHEacnWlIOsr0439PSsouAAF/0pMK
tnK4ZeIOi29rWkFQrfQZTVqzP3/okT3qf7sbtVf6y9/qEKFTvZBKZRpqQM0qTYZlX1nJcdDiNth+
6pq1OJnLD4gtsiyXv9XHDOj5YKyi4gIG2b6/ax+2ZRl3WdS2Ls6xGQK3x71t2YWNso8c/Oe6XBj3
vEnNO7agMEYUX11+tnk8gzFwd0i8zlPJjsKp/cWok2H8bMN1+IuXTO1RziTbea6uGvDj0Ig409CK
+KY49ePzZFPtmjnpWfEkz4kdCLddq+8j9liQ98vhZLQ8rzocJVmhVnhTItgh+OA+plRri2TXPGD0
saIu4wE3CU4s5SB56AckHrXYbdafC7F6Xtl9Vv8fFmz/9yFN0rQLAF1iM3RsfCbwDYEI6qsPnBm1
4bmw+1swWsNB8Jq3AKbRVhXOGxFYcy9rTlJj6G5o1RX/vJ+DhTvrZ5McMeqYhgsUfXejhRRx0pXK
GZXVCIujbnzHBlZdDsJvn3DmtTHdUfyz13baztSa9KAj4Hxq3CnYGkVb3xTT6ldxFmWv01Sxae4s
9y0VA6bEQgUfRYLEBaZJgc9vdiqro5ZH3kn3AzpFZ/7plCN0fYxPpj4bYmPBjCHPrZgTi3EUOxes
U9ayJguFp8AhNdqf3Rgk8dJpo35behW+zLZvrxo7NQ9NANkcSzdla2KN/NIpNZvWXD+2FphCUto3
L7o4lpUghkiR8Da+t0j3Zq7TXmXt0R54eBKOyokExDRz7Zqvvh1ZBzkCT7r07iK+vCB1be1M3GYC
PNBMIAlNHW4/Z1czhED7nMT5Z1vRpBhXG2m2ktPICUUlxi1pdb7RfFHWXAx50u5xCS8Wj0vwVIO1
ga29mM00BksbZYpz2Hbbz2sWtpHfCsKn//vb9cOIgEwGaH6+bDkcHfbHt/ts+vsNP68gNl1SInFg
7x4fmbPdAKjC8uHzM2PHQTMzJwP3+aldpPhrqHB/vqGcsI7yP9/w8WtFoYvU7/ztHnPrVsB6h28n
R8v55TdskBH7vMh+/oZZ+/j7PX6WvoQEngx/vp08W3WsgxK4oKLmH0KeXWT511ivrcPn9A5px8VQ
K/EKGF71DO5o5ruq5bm0hftEquy50R3vA/INinM55pa55lfvhZYvS1vJLoXumWtvwkqgdYorDybr
OdeJyIWTz1MmSsh6pqZ+UjTjm+yURQUYw7C88TG+7iDNtwRAsWzk9D4Oxcktk5+f4z2N+CHvfBac
LmalhsJar5pl2jN8r5rY1TDQLPQnFKVO7tAq53iujZXTH8KYn1Z2ymG2j2Q9q+0QVUiG+G2IHIWL
5PE8hyz0thzWWeeU/9HmJ83Gs53m+viUMW6I+fs6JnDMIc9qzQhXELvMDrI6aGNzAdz8qMmzhhY5
o8quEOf8e70hTt/RpLk32RQj+LBDTKJYfl4vmuG/CzWFjTqflLZxeHb05vGZsgltd+KgQxKS7fvn
YoyPJOjE4ycB7F9u1TgDxm98Hbyz4ef5pVE0CKxjEF3lkZViMAqaqNzJqmOlKLlXOgiEyGzj1b9G
e4k67GvYjp8TyBGy4BP8fPzzCZ/NdlLGkPH/+YTPjrQSfz6lgISCfjzrIbVDI1kNszVQZkLbLDo2
uqUYUOqDZM9yHjHryRuOZJ1d0u11dfE8rBIGNWzvBuiCFfkc+0UJ3WDZGfnwxWr6cKENxvg9Ltpz
7Xb+b28iV5OHA2vCjqwySzNsO12d9Yka/nBM7VfrBMqXELNB9LJE/qrD61llqI3eoS6xNTUM9cLl
als77Jyjo3Tu3svdej8o/OcahSNtWFh5af4Pbq7xBFSrFHjizaXGkr81umwvewbDmxlHObnkhd5l
4+nR6hjeYuBFgEEaPJ541fJXzpdR0xLvV7QUk0uWJ1iczels7Z4njflUoT+0xYN0H9VaRMzUC66q
Bx4EfLGCHGOXLhM9a89TY6tPsdq8ynY3SAzc2uv2wNNdg1Np4CDpKB/gWbWNp/s2iWROH/pzoQsk
aHsz3HNraGvZzA7x2FeD+hLfrSl0oYHZaYsUqgfPcsMykSAkGd/02A9memyasoWjPB9OOqoVrqUd
ei0oiC+Gq8jFyR1/u+zVs0mfiQFzBNexMV9TsFWwC/AdstoJKFdxof6WtQkTLhTSvbM8E80X6wmV
9CVKwbyL58LNdyBL2hdZ6ZNyi3J7e5fnZvH0agaRepE1vgm6vH4Yn+TQtAcEKAjV7wkfKC8Z+889
t0KpLsyyiYjVUxiDFi3V2ZIQU+w/bVMGnwuF6wagsEXYTw6MB/2f7nmgLaby4GPR+x/tpTUHGjo1
4UE6vSW4rQCrrtL3Thl15P9588uqURLzNPBfPgSAtN5ZA7ypVhXfoKtPb8JayUEaJqxXo+z4P2YG
F0e0fWZrrATmU1LXIp2v+KAE5t5R4+HYO5OLfyK9E/lvcEjB6wi66m4Z7aVu0+zd1NzoOLVRTTie
k4puKjY2GIuNPMkqVQWUb8TmAYeVI+r9/iaYGZOyiKUvjxfhw5POlj2y0QBLSHQUKZgpqOvnmLDW
mAj9LhKjRns4StYFv/BGdvaj61/JMz5qsqkWfbDM05FbaD7dI6V91FqLjNdQkoBEFvRVwbqebQIz
EQj29jHkAhDMvzWr+Y6yA7CfaKaJm055S8zK2tr+NHPmBkQAFV7ZnrCb51Y3PWzbvfJb40Cfmj0F
F5rALAro0g/br8oFRpXqaxniHGmbuk4g2/R2PQpRe0+ZZjxJGa1RVi1em5StGf+U/Q/ia6vHTFWe
7Mu+M78lJkwFG2L4s2iJerVplJ0NtSBzlwzBLlId/xo6RrFytSR7j2zlZ+Y41q90uD/mwfTqrmC1
8iGsvgV81Sl3D9WHlT9NuDQN6euErdVLhB/ES9fgBJU4+ZNsihtzWsDaAFk9d1Yiw42bcPpa9vJs
TE6diVGl7C1RF35pj59zkY+bo1pJe5L9jpdla+HwT6Z85J7oXsYuW1XIGb8Ly9WAX0TYFc9Vo7Sc
jR2KCiHrtnlnJ4aVUzJAn5C9mb8h8YECip/VT1CrHs2DnYXHvJjR0fOotOCegz4ybEdVWMdewfHR
tJT+POtTrNQm7JemPQ1n2SYLoAjDOZ2LKW7tFZZODJnP6BGyHcGu0iPruopg6We3bJO9yMGBnsrt
o9qk8VL0k39p7MA5t4UzLEdjcr8RgjsEgz+9lRMGDoXfVFs4mVgvmxPeEqn7TYHQvMr1CYOdTotv
OekbaL268y2Px3cN84mAzMYi9PMeXGMf3T4Lp/XPDQudI2TGyl3gyZ7sJ8UOF3JIGjl/BgcRGsSm
mp8TG1bTwiZUt6istuH+l3V2F5sq4+eJrHy8NQiaHaYeKI9kB3Rj+qOeUFaSzIGWGpCeEDUnWAWj
F/1QbRFdJDtg7mvnkf8f58lZTGvYu1odXdUJqoDSkIj3rcR7Cq3ee3Ib4COufZcto0rQB5mcdiX7
ZJvttpvBa6errKVWkuyaHuWyEBO4fGn7zQ3R2uEcz5MVvu5uJlykIt2yn0I8VhC9z9iYGK39pBeT
e08dYC70yZbGtpS1D599lRYNqo1xEq8NCCBnDVS2W9fxMo6T+k0r8j9Hsg2alXgeMagHQxF99frf
hl3UX5zSzvcOBLe1bPaD6Og5wiTZy9MK6xikDLB8/hpP6g8o+909TERxGY3RWcjxTW4gFVE4/cUz
1Ozu6+Yv2W55pc86oLKRreE+89zqJNt5trZoZ2ZiH1tZ8CU2Sc7Pl6P0SrpNkWDbyipXZ/29ur53
h3UxXwUKM8dKOH+urmMptex1f9MgpRJXffGrcrQrEdniyxQX1spOBvXst151rArEHvs+Sl6nDogC
YZTiF2zwZdIO5lUYerYSpuEjdRlgAjIffRaZUMat3SUnzxb/2S7Hmqr5Fphu+Np15hGnY/2LP1To
kOVJeK40AT1e9Yu1nvnO+6CnVz9ytZ+xUTyBisvejYCv1de4DOOP2Z9Rp4A5aobNB1j5fcAy+qfm
l1+x5jJf1VrJN5g74w8UteqlD6ZoFs30vyZKsJZDUT7C0ckrm5cC9vemM0VwUKGyX1GPGpa6NnIT
j2aHFPfog2qbTGdvxN6ODUYixYLep7xuF/00pl+tMvpeZo3/nUjCpUCg41elT2uVx3648LozoicF
Bvc28jcwRhZQPzZmkdW/vFC9YaYmvhtd9GvqQixYba/fqDiPPPuA94ryGbmI4rmrKzago69tZFs3
mfUV4tguL/riMQK5wmDppSZhDBzmxiJ6CvPYu5aRBYp5PoKJ36xEWkTr1kVOZB2iMMZfwDvWOklp
Xq/sG60qeXr0tj68pNhto3WC5bZDulswzz+nPNr4VR+nyPlDrdDW8RC1m9TtlEWspMrVd3v9mI4A
5ZKgqL918Rv4Y+d7Wgt/ifS2duYPZp9NZIeX9dwhxh949ibfYruP10HNPsAegaiUao+8WhI73yez
hJEhwi9ln3SbyI3VvVJa6pMb4/wrRwyd/WLAwXyNcjPYoQ/qAt6z61eRac9yAJJE2QJRPyBnTVNv
dSXS+QnIFwHFBF7XfHHAZO8UHOQ3NUYwjkjCN/Tv9X1qev3aHVTrqz2KVeTk47tfD+bO1fENke21
+r0dovRDYOe2FcCPtpoX2V/TLLO+Gi4RhSFVnW0l+vRjTL/LvgSO84Z9sbHDsmV6H41mJds1i41q
3GQ6Ma8hfCOgvJMfQXzHWUVKtDXsVFnWVojVGXuJozwq5+pnm+www/r/GNLjlw6fQpirf507gLQ/
oOqOoyUSf7KoY3DKVVQa/9GWZ31x5SLiLZkCvIj+Dk7nDtT6XVSnrZ//atdbKLdh0J7/1e4HRX4W
IP67xB6XDazlZd/377nV1PdqZi66aPgc/zbBem/umNM8msiy1QSRYMUqbGtDc9RWJY5696CwjHVr
DgiedJ63KQ2zPHvs9HawYoej2vL3JC3u7wPbK49ZEXa7BpXPs+WjqNMmJRkMBRe/BC3kWxg3aAL4
dfCcaXiadzGL0VhXL8AAimttG+rG1jp/keeWz8b68Vuo4w6NBHamtp1fZZs88lPPOsAMusia4cUB
UkZZWJ0bElJR2ufXR1tcZ1gIZmq6CsdRfYYMHhzaqQbA6ptjxV4vXAKA7u+y10rbauVE2IPKqpG4
/akci+9FnanPjVmLC2KLpzTwUe3V44iMrpXsZNU0tX6Rl7H/6I36aWt6if9E9jR4aXWxkqPcifVL
bbKOV2ErAvxCa2a0JvKEvR+fwtps3yKzXiajgRyzQ6RwMjuxllXRJj/hxo83N+uSe87e02pTQKKe
aaxLu2rRveSkDLeqgozJTi3wd3Vsq3mqXaLAZhqdxSwzkrRWdMZi/Cb7ZBH0bb0WelivbVubUoDQ
4mZatroNQJDs88jPrrLQzCpZqZWNoZ1R5I+2qJ0y2EpBiAuoDZxxHizb5BEMznqnChKcn22+Evor
1F60BcjDclp36UBuZNbgyTyRHWJITduU+o3zkLPrhOAB5b16uuH/jtIDLwz3V1z5v3UxqG9ZrUzA
kprw2haNu0MfPUJr0TYvvQZ/tzTK6k2Ly4j8RtX9AstrGYb326jjl/glr1WTN9RoP4o2c1Co67J7
lRRYmv7v9m7u/FcbsQ38R8QitcLflRU0+sUDzwwlQ53WJsCCczEZGtjI+BeWRCOqLuN4lEefhWNp
2VZLBCxq7N28uQhZh8B6nA9jo37pdDLEn0Zvsl1X4OnLtsfgv+Nk7+fgodaqdaqa/k6BjbbFbHUE
bWRH77qmKGgHqtY+boLoPUyyb5HtNVde3NG7OWfB0+Yt8J2B0HD2LE+ZqkY/kDLsl3JQyg4W5Bds
D6KwvFNGXhtTD7PIGhzj1Y5NbZUlY3NNNT3daWqVgV8w7FMVp+kmrAftyYEktuyhk3z0k/NEkH0G
8rP8Imm18GGyRz7LkNA06iV0x/bJbHiDZJWmnjS0ag+5qwS7qVKnaxnm42rEyPSt79kll1945mQn
0ypJAcRNvyDApSYr4K3pKZhpUp6ACrmQdVkAyYtBOIgJj8bknx45hxwuxzzOkXVdQbG17z7Gxszu
4Sx9rQ19cRryCik2muK5CQSCdY77diubZNGburgSK1jIcz7b5ZE+a2I/2hjxGPp3fqTBto8J1Yw4
XZY0VzfMi5Mcr06RsvGtqQGIZXhbi8DWcari6tAWvUcIXoRntzGMDfi25IaTlbti4zI+F6PVkjA2
qvmdW2JVZAQrV8A7MxNTO6LYgohBNquFaHWbbGRjrOVu9Th0AxSafaJp41EddSBoGvvpIhDNc9en
IMFNn2B1pmZbVfQIIw6luR+zutrnc2QyRpFxM3l1eisVGcrWgxdTLbKlrTbVF3yEQ3RCCS12CJPC
5sxZKo9bf95ELQAWrru+QmoMY/Wt444LawZ8dJUSHdiA4/c2V51Q+Av4EsopTrPu7e8w4YAudAcY
M0Vo/BnmN7aPaRnDPGaT7XI2ex4GruU/h7EKscEJTOkpadt6q6Quyf1k1J8j267vIU9wuw2taunr
kAI6FAkOtZfqz46d67sisGDyz4NdrF6ec6g981CzzIqlBtZtJ4dqapsehAJcW1ZNp8Xw0qv0Xe+Q
EkI2SH3OQpQ1Lc9K3sqAXY+YdPtLG7MY5s+vfUsmpCTCVvup5B1rrhShbWIVC5cwV7wI6i3bDExX
wdOsmySr7orSmMtGQDWv4w6NJpEROiQJ8A0S+bkIBXGL2N0FdeH+Jj/36g9x9VFmVrl0lMp8MkDJ
bVp0VM92nBh7MWbGDtO07iJnROonR5TLRzW7G8JvdcHqlHfXHDt+zFhloHfmGc3OK5fjLFJoAova
yz3Of9sF/auNjFh1CDNC25O1CyEpxoU55PjNjNk6Q38IlW7FKLN71JbFayWq16I39Mvod/krV1kA
brSIyMydk1Igdeca9UH2OqKJ0e+0up3sJetRoe7k2/hzci5hWGvTEOseGnEBQ1OBfzfSDzdST9bs
QWI7bE8C3/uSm/YsNxqJixc3ADM7zWd73kIIS6pu0RhO+2va+IFS/qrTdAAggiSWWvYfUDu8k6/U
f4pWNOM6LVJj8a+Of1XtumG3BTlStk9RgXaIh4VgNpneKWwJQyO+zqY1ttjhV9HwkxUZgsxD/xvl
wzcMxcMvXoZOMLyi/hqng7Vr4OXAdXHLa0ZCeIXMtr21zdFb8nrjZ58LAcHgaGsuOnKDgb24bCxw
RcVYekzITFs+768pWkRmYJ76pvFf/KCfbxS9xZiRatZ59boWFpYX82BcAuztZJjIbczVUHjoOGOG
/JjKKT1xCRXxKk+d2BU/IXi0dOahdiv6JUufaJOyn4AXGUzJqkzZeBaGMhjvIuPx06zYNwzhAkjy
gPNDhOiAtSqTsf+lltpzTpbxm9/ZzUJ3bO8NP69xiedu9qwKNVojPH30MgedwHBEszWeiv0AEgfl
E00plm3dHVhquODZ6dUcM90qlpuuisTPn7O5GMkskGm4yxbVD06eM+1Vus5haHtnXSusCd9u6NOq
7WcrIEK9upL99UhEuOjQK26Ef46Jyy8rc3AXeai+JA7sKxtJhu1I+mlj+3m9lMpCUjgongmwbVHO
1vHAWtWpwREx1d8ck6/nJvpV1lRC6CCvX/BUbW4amsOHusjrVZA71sfYFT+dzMrupdcoF+ShSXpb
PfcRPg9zNPJONrn5noXip8Vv9sHLReB9CSwgNkS0RLH5htt8fykgMa0j1wVJ7DlYZmp9s68D6NY+
epMj3jnY7ajTibvlqzbxgMQHBP+3tgs2tgfCEr236KfHH8aoFW2XaLGyIwD4fawRNs9MBMgr9ND/
cFlQiMz10nk3R9PfYnWSb+2qFPfQLs+pP+qYchls/evsh9qi7ELQObw5cXXvlTDeD0NkHxHxRhFy
Lqz0GpTfiipsg0XQwxctou53r29UQ90OUeV9CQu/X7eGWh9dNhDXgEtcxoJFloGCwwbXbfNaTyJY
9sQiYQtVMUrRXpgsWpE40D7Vq6GJ6Zs2W6winpIvfKcs+Y8aN4Xqvodo7X533QhllR7CGS+UeGvX
KKP4qtW/ezZwrdoMux+BNW7roCJxJ4yXLjc9WHrKPbDzXWsitjA6iI6Mib5sW0ym+yx0twma5Mdi
aIad7SoHfyrytTZ6xyltuoVK0INAjBg2XWTYm8IXX0Inb3F4d6NFk4/Rd3SZbq5VOb9Kbh6knPGA
RQZ94ylte0D69eDBb74wYDYzh6FwyUdw6QkwkCEI47ssECjTjkqCKv3clCgKsmKZa63J7Wjn3hm1
s9qXXwa3vFV2TjS+qF+gj6dXhJ3V10LREPDSnIsel815tOpbHwPlKbM4Pkber1gV+UlFdMKLh3Ef
OCigAO8vzJNy8QVMxdDOPnpQGVuw6UgzzVVltK9zZOvJ1rv+IuwW4roCqM1U4mhVqyI86p44a61w
0ayfEYczMDH0OGKJ8DMpQzBSI/IFsl0WkLHA08shsu6FzVcW/Tkq2uPrgLfQtUrj11YrmguBVu6k
qSfD1zfdm+rm8QKSRbato+6nSybkjk2wcR4GB2qjGUZLVhvFiaO77EQ0vr/jiwBceUq+E9ZnRK9Z
496LknLxqEe6MyzGRk8B1eXduhzc6q0yYrHGFLLcyqpt2Lx+PA192WCC/+aV47JvoYESZTPy4+PQ
Ydd69E2YfssZVHFMAvOJVLCyDHtMCEPvkDfjrRpj6+pmoFr7dm16xk/2ddVCjdvvvWl1t6nNSDsV
yHzW0cdUcx/Gir4cRdz87s3n3nVQ+UlC71SRZlqgQtWthgTyjIixIo8U4e8wiiPgxO18y1DyvOXz
EWnoW6anFSROmmRnV0CU6nuelbKq6mZ2UbT6ewKqp8D366VO1I53ELJQsupEwXQeXYJlvOdewHz2
T5koltAg7JeyULNFBEyAxPnwn95q01xNE4O3bmh/+2/WanKE7PB4PeyNkU//6+DmoJQ9Runvyi/d
w1Ch/egK/G1g3WS7yIRhBT8TZnKNNhlb7nFjlEZ1ndzagWypCmI4wc1rq2JXsFQ/5i55uZDbf8c7
hORcgZQCgofTFVHmYu1HkfokpsTBZahXX8r0XtcsQGe73nvXxfGuM3GEjwOvvY7RnHzx0vpD9/Oz
WnGnJ+mA2zpwJqJcxtJ2sFw3hGXuhD+pO7DSOJkXerrWLKfaazazAe6eXxl9RWaadSmE5LWu1vYv
t8yetRGboKZQVWxrlHVvxeVvdnmXkGfhR9BxhX2YFEg0RWJXj+3F5VbaJrrbbwfLHW+q4wYrNKD1
d5UEpW5n8e/cPpPJAjrOzXyzh9b5cEJ0TqtOa55IMIlNlbYFWJcabDRhLNZcza1oTLHMGyf5XhXD
Mizq9Jca1pgg5FH6agMN3HRInxynyUClxQLLG3q9Rk5/POut6b64nqfxyN4Q5aq+RaEFvdNVq4Nv
9g54wv6XFiQ8KF0HKL7V2ADhRXxEijheE7kZL5lnl4vOsr7HWhm8QEUcdxrCqVtET71X9uhIRebB
D2QsABDm2fg0ZmYP7adWN3XeiXd0UQ9yRGS3E6w14nN63xRbMTQ71QnSPZoQ9l4j/3Dib5mQ+mvt
K9IT3ipCyH8tBoLuox6Np5yw72KIPP/FMk3CQfVwmLEnvYFCcDWAFhza9BwB1INRU7fr2sKmOuC3
XNn4X+55uShvIp7Chdu5pL/n3ka4OM5Y5ouqzlqkfsGiqOVFWgOpMMyu3wtB9HpytfzDS51fPUjT
W+XF5q0wwp+YtecQoL1FCY56CY8PhQVPtfeYSI3boUvyp0CfI9eFaH7YiGdlkdB+scv5VamR81oh
/bTWtOTDHetyRd7Tu2VzAWYZJVVyRzvfVnQFzY9GW001mKXQr72bHOh5NtD8mCT2Z1upDDbRXx4s
8yxyWEpc6eY+5n5MltqY64jr0PUEm5UgXLtFmZ+VoMGAYEoRfuqM9ATq4qsDYPIcGda6CJtnJKij
pT7pp6nxjmZGHNfxXO1cYuq+nMZQW1ltO+y8tNH3+JCM13Iuol0+EnIBZRDtysCLVqYt9Hd7RE+/
HobfkOGmsGfHjqzVa028fdG0XrHuEUjicZkG04EMwjI0FQujqNLYqSMgtrSyNWI1gbPzEyVf8i/P
/aqlX0JPRwbGxQTGUMvxNEFWXWYG6ejYNoZVbyVE6NXRgVInRLdIWvGMWFC2k22fBaywf4Y0rt6v
e6c3FqxGziapgne36QnDOGb0NqtRrrrMMm6JF3qbEHK2n1lbMlLTCYJRvgssHG96vULxJ2rPfW1k
zygqsK7GZQ/slTnsZZuWAX1BXRY4qOLe2Ao4vzSdMNQ025G5T4HBKhm3iW+qooyH0CymA3hsfh2f
DEYEqf8kwB6xEEy+KA1phx4S7rpDgHmXVYN7V7H3VB29Y9OD0zy8V2KlEXucMBLLNMiiE5jhfB9N
BCxcYB6rypn0lRF6PuIu/VNANNyzbFL4U6zY5xaEog9f7a4UQXFnLT2znbGNmGxWTQHo3VcbIwDs
yEMWeWlbv+LyRRA9MV/4/7HB6CxReM9vrph9hcWrAxn5RuQzexQVeelVhULYepxHyY64avxLW/6Q
FYxO1TUJ02TlOPV0Q2HKWxhaO5BlMabbo0217K2euib4V4bIDnYL5tUCIjm3lH2cLFULA/dWEfVp
8JzqJET65yhFagGFbmQYEb0GpCzHPA55EvF/lardJuVNeK4t3H0V1Sq3meb5sCop+Dfw9qJ1iN/n
09mqbV4AWXxvKyXh9uexyArWwREWhW6MTaCQ1JZzl22tWxBobJAtjV2dbVLjk6Qjqgvqbzupeb4q
qvEikAO6qSgbLA0/DO4hV70lNJeSLexRzQ+mmwuY6MRN1/TaCl1Bk9e0bx69Us+2bWx+dGGXnMPu
J0Hw+pKKsdx4ro9aTIQDUeMjuimP0FRGJkcefhatcxmqYSR0iv3IYKs2RhMOetVK+uGjivLVwt5i
YZlK+8bzXlu2sR88V26NU1tc+1db5Z8iShDtiZKjLfDm1YXFq2WuyqJH1AMWpFcMxUJ26QNx67xf
KX2q34zmKZLiTKqd4r3DD/zQblIJx+1hhZG+mCCVsOvV51AfBm5SYEkWVaixLAhtsdEC1XgIONWt
wIx00NEXmiWc5LgeXyv0ou1TUqAjUMZBuhKOZh7aCL6+B5jrRQvt5ont9EIdsuIF5cc1MEnlPi/U
fdFo70bqVac6i/xH1SqzbBmPfbxBwAWPlbwblDXmpco2Bab71JjFD6gTYMTyvj9wr0WLnkzV3SoS
8HJeOm0tzwdwVStvId5WT/2YLU1RNy/BONYvRebeSsSEL2Wg1C+e0VvLbhwFT1iqrqv5W1IU8cpv
/YtVlP25K0f/kmO2jj5n/B5kcb2P1LCEuBEk73ZCbJI4ZLSTvQk8ajDypMpkr69gXJUnyrPqmuoT
74+dbB6cLj+lYQGyiY0mAMkpRLyBDKZlNOkKPoT9aqUJAt462uEwquzXrCH2DdBMXblz1RpVbVsW
vN6VxLFeM1hKQEK1dC3P1b0u2KK0LdaPcwXIYd72Bgq/DGaF12yKyQ/QSWOqpBsiRNvhf8mqjknl
GmV+dSMH5z2YdBPZ0UevGiQ5oZuw3D7OHQZ/heCPupWDDcgUqzp0/Udvajdi5UCz38nBatQDeurm
NKz83ClUlmbbJltwozvL8bprF4zOJoum8uQmx4II3QtuX52m9i8zk+Ylq4c38nPeuUBZYIfCA+r6
xtBfRZvuobR7R8dQUGORba32rZpgZj2aOqNPLiZIBV8t9Qjp0tw8kh05uL3bX+X4vI7SFfvnCPty
3E2cvGeJF5EnVuMU2zpyF5k2/MhLq/tWlqGOTbhhXeGlx7sI3aiWdNhNWMmrULEKs71cPxBT75ax
NwTvNaHjjYHOwUb2ag22H22V4i4y9xYmkL6m6G5B5Bpv4ltTZcFODwtEy3vCdnFm16vmf1g7jyW5
eSVKPxEj6M22vOlqL7thSLr66b3n088HVKvZ6pGuiRktEEBmAqSqq0iYk+coVb0Hzcx7yw3m6eQh
U2FtY8v5VU1F1dSySl+/CXhTNTOt3CUi2yuwHv1pCD7a/PdIWp42CjRAHw2+bQ9+ihCRaCnWYN7F
wfQoW/GcF7cV6DzZAmNl3Rgo9KwiyXteQ/LkjiN852JUBDqNnWDX2sS2YtxNvvpSmMrRUUg5XMxM
+MtT6gOmFEGLPTXhXAynyF6/cxRBrK4qP5v2S7AMYT+CtY4N1/zr5fyeBaNVa9oHhAl25HdPX9zZ
9jdz6w03k5arF1Vnu6vTAQ7GrJHDCbKJaAoLQOkUlZAVkrXUsAQPBsKws4OikLRpr7W0EIfMPfK0
7xwyWHph7UX0Qwwqu6H5G8CjAJHFdgZEfR21YW8Z2BOHUt0KJPMmmeb8VDTRS0FuYH5i5zs/ydri
WOIWx7u4/yJkGR64GYT3cvyln2wuMcuV/ouQd0Mtff96l3+92nIHS8i74ZtA+XX7f73SMswS8m6Y
JeR/+zz+Osy/v5LsJj8PrZ/QdwyjR2labmNp/vUSfw1ZHO8+8v99qOW/8W6oP93pu5A/Xe2d7f/j
nf51qH9/p24Q1swOjQLR3ompXSR+hrL4N+03rqQJ6ZVzRnjtdW13ZlK8bV87vOn2xytIoxzqOsp/
il+uuty1OqBCs108b0f6T+P9p+uzmGHpPZgxs/PlitdR338Ob63/r9e9XvHt/0RevZ3me6sa+t3y
v13u6p1tab6/0b92kY43t74MIT2p+JO/s0nHf2H7L0L+96Fcr4Y6tza+TYoVnTulFwyJgM3O6Wsh
Pck0VSfduJdmaZG1RnZYYm2/js/SXXOAdPRSZNmMIXgsjM5cB41FblVrKQ9FlEKg1o7PrIIhshWt
tCSTsAffIvyyzxyZ9onT93+kX9p9eKJ2cw0jlrTJohlhy7BNQGAtZPs30EXfQeqR3lWukh4H10Pw
eSDP17WTawFDZXopcxhIRZSRJCjJSW/kKMDZAvXmapNuPTF/9gCo2DnroJaRQ5XhSJ5zqavba6AP
q+SmsSIXnmSL/JJiRmKHlT04TMRUd2GClqsL341F/vxQ3ZlsGnBuH5PdI5pT5FR3lZZWd5rWGfvA
rICuy9690UwHvwLZ8Ka3M3oAk/PuC+SCjCg7NnaJLJHVPixjyaHDwWjY1AzO1/GirOpu4jyFlvfX
JWVYPg7jRWdicQ0zZ5Zojn7w1HokiRm9oECo21/F6qFHJkX9jXB9p5J/NU/D3uLvdgaUG9yEjdCy
9y06SaPsvrgrcCKe4pmnbOhAVbhlRdJpDtNH4RzLygmvDU+LPNAwwl4Cx4Xgis2raw9pXLopzpys
OfRot2/6XCObqd4OaZaf33ectSk8drHy8G4s2bQK+8JOt3XUGgut+hShtVkdgtuoy4JbWQPsFaDb
Wgd7H8gs59p4F4eMG7w5ucxklorQped1IKN/dN0kZd80Mk+ymNk6O6GMbJ5kDcG06Zgp2Uo6s9cw
2fRNM8hJOKFHQXI0YrPKqvdU4GWojYUQj3WVftsrinYrrT1iclswtcZaOq5eES5rw6yy5a0HNzJ2
ieDEyd4pJZQe4DVeYhdvooVPiAzpbNj+5jTmwjyYuvttsdvgCXX4tPKCUx5f3UvPcjEPDUNQdQMU
JuKuX+/r2sxJ1SPV0N3Km7CcQOcTqTMYtlz/JAurKFCsv5aLdUhsrAU5IewWitgMZAvC1xPKd3M6
KG8GMKuSDYN0SJXrgNdObwasR7heFRgaNjrM6GdTFHFcdmfZlLWleGcjTw/aWBZi68XxPw2wdLte
Qx+9XQG1Xc7Cpx5vMpaIKCDr2X2ohvl9bOWsrmIEJaSD/bYEDWpEaoU4Jby07olUgDlfyTbY0xej
Y4XPCC2oO2kHPeadlh5LbC2FLeUwsu8S865ZBiPZGF57nNXki9LlnGSUFkxuZpw8RQDUjq7DpoHK
N+xT1RsHGUECl8ea2wvvHQFjzwuy60o7rYFUOVD4CzhJL+Ak3QSop5xLm6NHUZXGVnhkbYmRXZpx
54zINy2h0vynZiQhKstIqTrf+n07PcyedW+22fBcseA+laZeb6c6zb8FpsWREgArts4mSN7EEZSa
+J8rC+BqUkG/Fretv1La6SjBxhKFLIu2cf21ZXnZdrFJ2HJOVt02A7+1lo4rPNn3/HhvuHz134Ce
g7ZPjjAvfr8GdmRxNxGMuQhc+Sev8rwTK1czX8mqLOBit4AQNGjaX601WdBjpVs7Y4mE7NRHhlPE
cG6ETKwoZHe3aiMAlmwLlHYzwhiaQ6iuzkGLbE7U3NYlvM+yJotyysi2zU1QHX7z4khea2kAyAEm
Z3Mvg1XDQA46CeFEbZ3mbszTj7HvOZAPp0BOlXRCN+SXLeYo6046QlH7mz0b84/p6xhJ/8y2ZXnT
emVygfs/uXS1s2k8tj4h9XoxSedcDTN4kkYrj5DQ3qizOw0rGdMMIKg590QZPvcS8gPFWFnfNtFe
VtPO+ulGerF/Y5OXiv8p4QW/kXWFLdNxNDKI7kzvlIlitDUYKZe2rKETjC6J3Rze25XeO/3JNlqh
f1IQfULTXcRcR5VW2ZZ9ZNFPpJ6spaeqJvXAqXJv2dq9aYblx5b95lAFyG6nofmBXY/W7sqPQZCr
KKgP4PrV4qOGhPydNdhPskdcuumlLpk0lia7tXbHg8Yk5foc5qF/lrVsKL9OgWvvZGuYKv8cNECS
ebn/Colfa4ttAGaKGo6P+oTwLo5rZzmOHPHd5VqydTZ5mwlO/N/6LcEvfSMVFQon2qlhVOyr2Qwe
FLWGhb7y0s/s3n2xRlP7B3FtzzI5+nWD+Cl1kvaL1ycc6cR9+BjGLs9MK1bOdmun53fjdJB+ncOh
hu+GL/GNpjbOcVBK9p+gHVi1iOfcRMhLTJcOVsBdHwO9BItg15/iRPG2KWxdK4eNcg5Ms2Q7GGV3
04mCw7q3xWKTIZqqbZPaVY6LXXZYmjJM2vLSsA9z4qHV9tuQVjm/vcLS34g5jmiz7N63LBKhUsQd
HFjJ97KZqmV262XpLQDbpFx3OWoWQYjaVmi08HyNKHBpRjSuINUaODj/rSjQ60Xv1YLbeyVd8aDB
Yy2rZZChAluxrfbG6FeFvTWGGJSb13S7SEs0kXIQPsmiMyGQQOv+QbaCCgKcJWIQYQMRkTP/imDW
BP5RQ95bq/Jmw7FjcKklSVLVpkzb/WLcSiPUmeFlkoRIqQiSxr/HLH2WmEbQLklHHBvBQQWrB4NQ
aXyAKyTxtfJD36BE96vxy1MplbLLyY4iGUY894yg2MZQOazlY3B5KhYTzLihcCy263NUOMzJZyNd
PFZlsQy1OJZuy1BLcIFgE/u1Wc5zvZ2fyPUfVy4n7qc5QS9Gz5yAs1ZSilLH76p1A1dJ2OmPo3BC
jOGuOw1ktowdFds6R43Quy2MvuJYJTq7tR7dSW9U8hfJM2jMZdPhZP7WDEYhJKQ+1dO2Jz+mAUkH
ZEHInbuFsfE7OzzmCF3cZA4sXKyJymQjqxCLT83KLUB2koZa79opH5tVZagvoVf/0lXWhkhwMEys
VWSTXXaymUZAeIlSPLpkG9/6raE9Txx6ro3EMY+gprTnsHZc2O4DH8XpEqow1RzWtjh9tZB8PVpG
9aOaVZflqrCBaQwAgXX1cRbnsLIwA808Rm37Q7Y6cWYrYyNSd/4YK8ZcusuaHFcrlPoIS1d6HpOh
In+d+ZTG53Bn1gBmpK3XyNZsPd/bz1Wh3Jbk6W6ntkdtbgzK9dhk2mmWRdoAcCqEnOBKGt64hL+A
6+MUZP1LTYa8iTaS6HNeqPUB9E590lWIJV/VBqXkoGwWUXHmWCQ8S1MrVQmbjKMzW80FBf8vfUIZ
XNtkzimjDvQYycI3PUatPFu2E5yvA0jPMsqcQ3e9eb2NqW84KJ+DdG1F5U+OUssnTqCqJ0VJv3LW
39+YoqWp1ngAMomUlYgoK716KqJuA/X5fC/jtWpGiHgkRUo6FctuHvSWrXvRXXby/VQDcITW9/UC
bppdstwit98oy/XAVsnKTrziLINBEcxHfSJTSF4fhQj1OLkcS0Jc7fTGp66pjYujAI+VTSeAVHlu
ycqRzcpzmpVqJs4lDxT100ufvteMi5LBM+5XnvFp6cMkNr7XddT+QjgtIyf9noHBuStEwRGmdhfq
mbUdhXrpYpOOzCzQSUhQ+ZFNWciQ0IyeRtCJp8Uka+SMjjabM8s4nB26Jz+H8vf1ctdInVxzf/TA
uopbkMXomDCo5+F+8JX2bLH2LGEb0NuzPtYHewimg6u1LfS0mFLdNshakW1ZldZrH9ndbjhEBIpb
NdtwBv/ctcUfOhQqOZ9JpBy0jiWELNI+8EFdiXajKvrVSLrLi3sJfGebRY/O7ryXztJtGqm+18Dl
vx/aSj03Q9vzt2FLUl8OxgR/I7wg6SZBceaz1nkDb1oTkU47KD5r7gdIkZ2PEJ3VlyZGMtAZ0/xz
7k/l1g1IL2eJDdFzra6cQtU2nkDmIwWdny2B3JQ1aZsBogMrFh5ZFK812YQmDbdnpdDyDOLFWwxH
lTnzDbzU3b0WZv29rln+ZhhQvFlstloFl6b099I0kHQJy6ygdDUmdzxKoyxiiCH2NoAOwXPd3S+F
/RS3fnEPOtNhqWiRxFk0tQfgngtWsa1eMgs0Gymmmxh6zUPJafXHruETamILyWGhxEz+L9nVftee
TdEcWhCsZAj7N9Jru+G3YfKmW9kVBOxdVuvVvfS5ZrnvTDt9lL5IaVcgcNJnzdO8DwPywzC8eLby
HMGUdw9gszkXPohU0cqgNrjWOi9FhEDrm6N0jFZQ33u12x1g0mI+IoIXRxcqR1UzOwQvCJOx4NiC
XRcATFli5eiIyFVJGF57X31hDRxDMbStEgT+zhtCeAjSoLiThWohDTW3COjKJoLGL46mbKCmUdVg
twTnwovkxLAJkxLquddRklEr7oJQ97ZDVyIQ9OqQPayBXbtYcSBjMpWdDdP2kevYx1xDNUaQU6pC
QA9ZLrSCJa3l0l7cCBdCeCnbU9tWh8YkeTlM5n3B+T8sT0F/7xs63zdRM5JLjAbgHWfKL5bYLwax
68MfSAYIR1+2NRkMgEnZLd76SkqefuzBEwgB7XHwWud+EgVZuagA1+yOpVrk3IeZ5dxbmu/s2zFx
VovN1BTthgynszTJrjIWGptVm+shGEVGk04tCKLrZRbbchmvJ+O4h5vm7IVOfyQxm+T0tJw/2Uy5
N5nZsR8pmi5sVKTtmw9jrzRPiensA1WfwZr0wTkFYbqOZNN0km3aBc1BeqNq/Bb74qgedM6Him+v
jIJbBeJ7FoSIVjB01Wj5DlqOaC+bc1yBotRC7yKbWg3iU8k/5UbY3fKmSq+d0GeBeRimhq2MKg1L
WdU1eH7ZzB0IO3UEt82Kr61dFigtQAd0bEon3/PQNZ44bOBJDpHAvyIb+m0I8b/DETiuHaS+797F
mvAEoMVCbJ6i8s70cUPyrrdp1dk496KQNVlESFGdnSr0KzjQ8SjArVa9kbQQbtJM6ubR8Nr405C0
Xvxc5l37qVS7n1oX7Vynqh7KQdWfSUsHHlk3zBSj0HgeQXtsAmvw99Ibmaz3US0xAGAQPKH8fU58
YFKJCK7ZQ7wnBfwknbJ/XP1IXVZD0hKW8ZegVmC4FtFKCbH/DLG8alnqJuWn9igLkq9UK3wcrL58
JJlzZi9Jhexy9pN07aYsV3PThBj1Nb7ti70RWtat7ug//QxBsnHQ0ruh4EnJdBJ2fNCId50opGPM
c/sYjNmH1q5+mUSHPHfLS23H62t8ZwenOJwvnaQoFeTzsrYU7R9sU2b9p7ilWxzz/S+UdtyYaZCA
lfZh3JlMMoZFzqnehDqMQRSy1peck6xk+50bLGh0CCP/RtqvI8gu7+IW25uYEq6OHb+Hn5pa6Uwy
uPCbKy1dZO393eQme0Mj07rVXwPliMvYMs4IFWtb8VSBqRuNgPXgwirNtzYpd5bglpZtqE0iwMMA
GhfbMBpoGL1pi46dNMo+S1G7Tnwqy0F5ADhoPfVN/kMprOFGtthy1XeszaxNz/fmCeGQQ5QU403e
uRoqOWRqTHaso2+a63fSJos+tyC5dPViK5ulMoPdrfr5yJ4t3/+uDj+Cho7IUNM6tAKLfGd6U3dJ
ksYjTyUKTopgfmVQNq4BCIVzHYBBD8I7WbN03jaF1sGO/LsDlTF2j33rk7TbcxZDQyFCtPSfZuAg
SY6RFW4IOcSo85hTbBRkyQ29Dixj64kDA/9HijDJOWvT4uyM8UNkWtk+fjVJe2XXYbl6Xx3JaMfK
B33tLf1vgl5Hk7a/D1n63q/R2zLYA3Jyt9rg5ZcmjXqIFsg0KMkxWUV2H/7MgXmSRPQPf5nPBtxY
n2ataDe+5qZ3RQGTIOR++mGyK+3OZo62sfuuXJO673H40M43oQk8e1eHpBI5jTNu3hhlVRZGAEC9
bw0fuBaYbbDd+nyzuCco7rtV5/MxoZv8bXFE0MOixIbmpZoVj7xteRxDRypbZEqY56aYv8iWLIbS
FF+aod7qzVQ8SpsaQQRTzy4/bkw+otkc1UZb6TOFCfoTfT8rRrdebFnWuqupB6y+DDQm330N7fLr
qKSDnUiTi1dyDGnLPbhl/XSMd9LG5ChaV3rUHuAZuSvKCYkPZJYee88eL/BmXmLRIk2+epxg4d9B
mjZvZFMW7OH/BCgfsztJWNpY3p3PibfsJE0t2dZ7mA36dQ0xNHnC4wSSzEeacSz1uxR0vFnO0W0r
WtKuh7Z5Zu5wki1XnU1QivpU7R0kt1bSeC0aVb/zdaTCjA6mOWkLB9W4Nad41WR1vLU9pbqNSovT
Wah5D6mjGbf8v10Az472obc5QFF7M/zXVGrrDDIUkrl785SbUfEtrEhcdWGlguxIUbbJXDk3Jgwl
J69Rzb3Dpsh9Tz7kBgoW9ZNVRN854ar/ceI9ihrBjudMvXfInrvvPN1eF1WAze46b1UwN7/pWu8k
vbaSwHifTnzF0Rq1DypYyGOKxM3G0Gv7hrT5n1AqhCRQaEh6C9NSLDYbjvZDoXbkmxMh7co4lT1c
1r+6kbv5/zLcn64qbeIOWXfp2wCkfC2OL1tRdOLkVRYkG21iAL83i0lGBPqk7Tpd5Q8qYqVN9pdN
EkEfwbtbR9laxiVLJocLZF+QLnXqgJULmeXsuepTkkWdr1DZe3cNJ2xTk1eHQlej23xoyf61DPuB
3SCUpzwfciV0SFfIYlhfR6t7GhK+wcrYrK2BM05W+ecrv+obqlVZnbxM39aVSaqMYFbVDYtC1kQh
Q2bBztqJXetozv6Z9XK644kGzfUY9t9JVjlVpFV+CiA32pNf3h+qyI+RsVG/W3zHDrnrQL9TOMXH
kQSkvefO01Y2m7Httwg15XvZ9Och3qiWER9l09MF+RVCF+eJR+XHACYr0o2g3qpUVbmg/wyuOYd+
rVJd/cOo5S/NWuy3yqaXeD5UZP2LVzaz+9LcToH6s59nD+ZXW0V1KDXB+rZ5Ajp6YAVjayiW8J/Z
ZEqvXmRLFlmYCSIL/Wc8GHm2HZ2jbrPRz7aBQTqMalxrYrJOYkw1cAhEopl0mHpuXr381ExSlER0
Wlv6ttQHuGdf3V5lGeVGjngdlsza1ZT7yrZFKmbdp31xspIMnUDkYjcz+PPvqgUJg+59VebB2s5a
GJ262s2fjMT4johnti+DAJxOFxQXWbj+2N4M7p1sTE1VdZvFaSiBtrZqJJbGrhoOEBp+9POKZEKv
1lee7ii3rRAM4TQguMtT2JYszXhjL6s8MFeDC/lk1HbsGxAme8FA2x/nHqVLji/iL50OR6Vtud/a
IeBFl5TwxPfkZXRD28MZUXjfoAn6ppV9/WQaU3JiqqRtoXgeviVMj1PD+2ayU8dJbamChdW1R3N2
f8p+rAN4fZN28jCS8ch5RGfy3o2sKyWZOj6Zmq19JaMU7U4gIke5dJRFxlIodEpeU2I1KYuoIu1T
bSsEwnPHhWm4nJ1L6dkbuQh1YyHXlgdrzW/VuyaJ1bui8b/UUaAdZUsW0hkn/mogN+6y2A1dN2+6
0pgrpCrVxvtoz8Z8sf1oWvUqooIzJHNbTx/dvWxmivUBVec1aqxoYgjaGlOLQz41PbyRtWQOs2Yl
q0HgJs1qcaluy6Kl1kCG0+VN4EsV2b+V2doebI7zeBOLImAXJt/UxvDZKexuLx2ob/lIn0TFJ9vM
yTgs67Dhbz2AHpLVUNDuxELUQrxwbq6FYPK5tq9BHUduGlpfEGIJzLRERTfwuWksP0MHjVF4qRW2
itFznfVDK7R7GuDyvNVj49Bmuv5B7f0XL9R38WkaUIZjnuCuyKULvs9Osq9j0/wHhv1jE3ds8kHS
wPLRP9qNU9zLjfxUr+aVGuThWTYDLQy3lQo1mZs4H5pxRh8pmb/avlvu0nZk89Fz6s/CXlT69JWU
WWhZ+QpzvLOuQEidCnWMPptuApmx1zx3EyyQWdT/lGY3G8J9aYwrKzvYrNFOMHfD1Cxq5u/NSRkH
IV+I+1q9hofArZAOhzz3tc+7ca7RGvIC+WoZM/CcB4c8iH2dO8ONEhQDgvdIWVmDdtehZW4i5otN
ehN1HG5kUdT5szIGzj5pYtu/SBvUIGBo9LJeyR6ATCK2p8WoVT4nB43znxLxV7S+yUkq02GXvCZz
8Qd05pX0WlH8pWjU7jC3mk5Wg+gRhS0nQaUdkaX3GiizwKD0sQGYfWMZmyRQW/ZMaEomIXXLIcZe
qRN7V8JnBtu1rqmbIGj/KUu28pW0QieQvBcyK36JvfN/Rfa9G14cUgD+ahMMGe8cbu6Q/LoMI6Ol
SvxVOP738f80zGK7yse/9sgtmFX47XI3kbibSMhDy+jlXq1QfwzM3FhpSlNt2GMo7lEYy+8dUQNf
QAKTfSctsphDVOTqwXbehHppO7EeOly7vI4wVlPGY8zvtrKnHNp01f52Yi9LmsysD1G8sEy2kaMw
3s2xFXgrjffqpXSHrSabsl9WpgXHmaq5UwPSxknz67ubCETocmfy6uT7Ojzw536/OLy2688Nm47X
2zBVIQKmbBBydh4ytp06j41S3arch7TxzAu4l5P0qcJUDA5EHcbE7Eg0paMtu2Fba5630WPm4WtW
cP6qwS/UoJ1rDH/UOxvynhs5Ck+F7gE1m8UP9q89wupycdzk4EadddtaRcr7NeMIVGtUIDowG9zG
s2ndypob1MYxaNuna5zsEgzpv3I/nw8Z/ww2vunh8JM4tI0RrWwxqoxbhhK40Mkpi9P1khpcGRFZ
WZtBnDYOfReQgleWB9lE6xwhYItUJNl0M6g+6u4JwQD3jL6Ecy3eNaVD2novjnblFMYwD4L9M+Ih
XaFvUz+gMVc/RDFnXmapk/E1TDUfMwV5Jm9tMpi3YLtJB9g6ZFPGyb5tzNzDZIP52vfdeE0Ttvuy
IRdbQ/X8bBb9S+F1znlg0kAKPExLJFP9cgjJ8gohBOg4rbgp6h3c5XBOQDNYaVWwkSO8qcphZbT0
+DCI8ENDGmlWEY9CfBNJzDJDE76NvRtSptlkGyzU0sshUzfXNlmo7s01avICGCzs8PsbjyU7FaI/
rOcsv8kTZBqeMl8xa185z2QVMr+isJJSQYaZUz8IfXTtlIxldBOR5wr7vHGKs3QXsMd5iB3Squay
sk6c2dqHwBweFWMgyxpW5JUx9+2OBdT0NWEXgfzT6bMewInAN6Td1Wl/ted2PV/tQ6a/scv4GTjJ
Nd5MO+WCqiKULCP0SUNV3dZCXTdNWB635RSdZqG9OzhIC2gI6O0aIbZrsHA58IsKN9IbQM1649sJ
LyjRt8on+15VokMnYpE+cE9u4H+EwnR+aOzeWDU1rD1wwSHjYBnfDK1DHiPoI+jMTVJc9UZfpbGX
3PZRmT6huHRXwSb+BZhVvrODRoFgzSu/eGQys39UkuyHRjsH/qgmZhdSNOsL1NUICFWIAA1ufTUF
dghBESf59UWrFfbSMuDZMljGSIdsyqJ0yGP3AxR5glBwviyBsqYISudi+LEML81ykMU2hNHXzvmS
jsW8q40m0HbVbJO0qLBc2yBEWq15jjZMo4TLipPqZuwMnuKZF6c7NpCy1f/VCyxVfDI8Y3MdRI53
DTKT/pOmGPUhNuLodinsAhT1MK0XC/RI0S08lmglzJH1zJZkcJS2JUTWmtKd176mKZvFoU0u3dg1
DfZWn5F3KC52NcpqUYPsgL1pY6Tm27swHLbiurL75tbJcAr8qT95qvNSSJtsSsfSfBMSV0q6etN+
HUaZfXPtI6u1lt6l81/HcsSFlbYMD2g2H6H2mPfR6ISrWlBotTD7QwXglptS8YxzHnpQb0mqrQTS
qEvC+c56siI2e/16UlG5pI9a8EeZZv0sQ6AfiGBWQoApCErrMKaOw+yxVr4Mg3Ykcw42bjUcOfwS
3OXCXs3VTyOBqSOKQ/22bM1TE3a7QelPcWMV38PMbXhLGsqHKDarzdgow72tWtHegVvj7CI9se7S
qUTaTof8vm2/ZY0TfzBKxbkvSCTOoXv74HMe81wEJ+mSBdQPQJrVBt1AoplXPDSNuUJz90eFVvBz
grgtyhXKWrYsxIyenZEfmZt0m4m59sYxVrYSJU9B2PVPyZjFGzfz232a2f2TWhTxhSfgR+mUxRj4
X11mizeyBR2Hs29McjdjlW2hNYO5YjDPCV8Gm5u027MRfJm6lgO/uWAOI0h8ehiywZyIJswnW6fV
91UKG1AUKQMv4V9KPFIYR0sbiJ0t8KWLo2rKb8i8OFAsswugZCGnTGNyL5FWoAzvqjZL7iUIS/ga
0ZK+II7vGjVVV1PLrMOx2pLjwkRdgdUvH53CLB6ZS5Mskc/5XjalwyjIE45j51aaGquvb/TWeb7G
i06BIuRSAxY96dTH6Xow2++xF3RnGcJJhnvXzvZ66aCp7VrlIXnTaOYqcZgEJ2XUW1AFp/7Ry5S7
uA4UFksAP2+RLOtvs6Hh/F9NSVrxofLcGw45C2gU1Xvf1ww+RL9ZV1bIEZl4maZ6ArdxjOyPaMlC
OgsRsYT9e9vUo8I3NiT3Jsq2sF3YCVlTu9CNbKc4c8/jGFZ3aJRUa1Rasx//OSJjjPH3MTqtQpPE
KIJDlaTtUzMpn33u8aYQrTrvwsM8jNpaUczmySjG9ilJP+tmmjxKi4XGCEqG1rCTvmjynFtzhCcp
aNqHNNaBNVfmLWtTlLmzvv8+8MoOLSX+3DqesWs8IzoWiWrfdjwM7MH1zzWvuZp0Xarj7ClbtwQA
ieq7Cx3mjNjS3OofJqiXrk29t/UPXe87b5qLVwb/qW/O3t8Bztts1tsbWXgqzAe8dAuoHH/ZZE3t
YLxgK9jnFCQXAM8pQ1ZXhVlyczV2Ak0ad84hs435NJewY0tS9g4FJN5JznOvzcph6jug+rkefVEr
Yw3pZ/gd4CRwsMj9oDsxEoklGJykh9jViG6tQdFvExhkSG7iZ3KTBeX26rTj1jnagfopJKWBox7/
Y9HwiPDsudv3CNhsCm82nqvQbM4cf/Qr2dQhB7+PmgSRnlrp1obxSdPL7kn6aggWEqUKb2VLK6dy
7d7OEY/yezhw3POUKMkaAADyIpM9XfpqNtbILYXfHcPZMVOyPvVtCauIDkOWPSnhx1IIgokA2TMR
wiT1CKOT7MnUOvo+V9Yunxzr0zAM5b5PtmEA9fcMYrj+V1Shczi1mvLR7ofvtVUnd7Kl6h+brlU/
AKnrHjhcu6RpgfJ353OSqafBWjb1fMj2QIHtLTi9zxn58ceqtvMZlL0yH0pQ13rK1pAqCisc4Zx6
rY0ZTBksBoaddMhCK1P7GudA+HGGNGy99E8bDlGQP+oaGCD8cOfkqGiNbsfKuJ6SW69TdZ6YqfYI
U/OwTsrG5UOfg1Xj1CZ0XMa4Lt2gONtdVbnXauaXxVlzLbagnRJGRuVHZ8DOzYZbgdTQCAx84i1V
GAOyOF07POm+0AzPzPhH6vtrth67f7K4vzcho/oyT/xgTKMq71svKQ/9YLNHqGX6rRFX6ibUOLCH
s/ub7DS5xxIWop+ONWSrUM3rD3mP0Hrt+P2qDlAA53ywh1GU31wzmfWhTezumT0JoTUGtl166yIM
OOQxf0inUwTeEx+MdMkCufOP6Hd7F9ky7MZdG+4A4kwMDXXxH8eSzkqZ3d/HihA8MQ3Nu5iisxwr
1p+DNDM3ctutt7oUdaOofdmve9PuR8VdZx2MQ42YW7c63B8zfDAHuCKs51SLnV3V58m2FXPtPq6h
vlV4AveiqY7GfMuuNee+tBSt1J/G5EF2lIM5VnlEwWPgnYcfgaCKbK3MO8uxVGP885WCD2UQ8eox
Av9aBHprAR0Nk2jX9U23kh6vr17csnmNUbNGO4LzOC6d45KVRQB/0EqbDB6jNRi3s26jbQaMlbPA
lOerMPmC9lwNtSlClonqNTqLANcqWnyaochTXe2LpYbAjNvO3w1BMX01Zrinfpm7CqZdaVadP5p/
i5aD5GJP77doaQ7j+F9eAbfxqLr9gZWTtU9go382p+BHb9fTD0hCHhUIiD6aemyRXGWpZG7WLH+6
eV7JCGgWd0Pvkc3phyWA9u6TEWvj2uAE/sJsEuZVVWmLi2x34MYHwQvlDT+YWiPbVZj/5EF5i66M
+2XQa9SOKna1HfZT9zU8Oyen6ZSbvvf07VwMzTPE5gO8cs34o6gN8eAx/2FjaA/r8KrLvfm5B9gC
P4kKxkt8alYN3OMPdjTULq1Zqs+BCxfsYFkv8RFCUUv8YhfxvYj3HeLl+PID/T1+uW7AOO/i5f38
Hv+H8eX91+L+nanYjhygPBue9TM0uuFHBwv0nKTow7grMukiCP+t/MCWwf8h7DyW5EayNf0qbb2+
sAs49Nj0LEKrjIiUzMwNjKqgtcbTzwePKibJbqvegPDj7ghmCMD9nF+Ir/infxsiwz4gctux4DTN
HepB0cZzvPEdvTak2Crlky3QPC7nOObF4zuKPEvjRzyDaHeLz+Mnx+h2ZE+aRYrhyrE24qpaJKli
HctetzHw6MRK9siD7PhoyrOq1pnyW3cetYc2GIbdR3zUepNMWaA+YuuMLlMai7eiq58dqqp/oLeb
KjZ6Y+3U7wY8apYDMiybpHArpP044KdVnWRTnsmD0lMu942mRgmFR5ICRauYmjt5iAu3uQvng2x6
5mAukXhpVh+xymjJY8u2r0zRRjf8aSHnySmyYyxQlYXTWSHvb6tv3aRj9Vb5z7ljhqeut7VbfIyQ
OBkSCztNFUcS9gbGueuRf4mT9FDaLS7qCWiurZvh7o12u3Ii0QtvzoaKPOmz/l02PQ4h2xs3Z7tl
j4+4g0yPDt4FUEo7zBfnGLSbEWNXFhyhBc3PElfIbeNjM7hI4ALLQPnYrcqlPzgwChJxlr1WOPOs
QImtNT2YHluEuObdMIvJZqmruvsaBeMnDV3CP5L4aqNk6C8sC3zENPMEkdVftwnrFpEDO+jU9l3A
cOu3OM8FZySg5i2m3mPlixLXsFPtAGSAhrCbWhYH2RpIjVzkWXmpu3K4nSs8Y1emSHjPBoBAcPhh
DaU+1PMSZuJdlRVDvq26kSUzgnpLipPDnQltK0MLCqUfvfvi1flyKEYDvdtCWftqGh5irZ8eajNC
chZhud2gmu7aaYJ64ww4xmqKP7w08Sz42GTBXkTt8DI6kbZgA5jhw0DvVMY8UTDAM9JwwKWk5Inx
44AJ5J9N9kfRQXFL9OjRAjpDg+qea7tdshahahJp3DZiH0+cuQnPHtG7LltFg86fpNuzumYOlpgU
/NoqavFaKLOHeB27Fwpu1dEAXYI3lNLBlwyCDRdvFmUDOyJzHHEvDyzuL7qqIWXoo112iyM7YCjF
tQa5fZ8nEFNCMSG7/dcUIyx78obB60doQqRzp+oktD8uQ50UYxuejLepNcKUy2Rqs5XmYYRcAca5
iyehf0KKv/TV5lNuCv/sIOa5kGE1FjhoGNarhqol9X5ngwU7uKmYhOJKETNcWc32VVy5yqqNKvZI
eWZspk5LL07sZ7dDitUJxtBIYFtAUc45yMqtquPDZtbteEn9zoJ9o9nvSDRvCsPPv+d985pX2vBi
2Gq/VkRUn3B46095k5erXrTNU1em3ooSebirtXB6Ib8AjMavIF/02vgSOO27AtYEmiAt1TdZ36T9
o5E1xpMKdoqPd3rJcOa5BpP7IAeV81cGzoO2sEOUlkXWbhV1iDelgX4f3JfhWe/ck8Jz97PloIOp
D4BzwhDXSSiZ6NINffO5HKHQ5Xbi3A8oix17DRzACFL7c0nyTXft4hPK+8nOt/1wWzdm8zaXjOQA
XHrRwB2z7lB1QjyKsHxpybtufXIBu2oWfm1cTXuaEUebuLLDA6a/kCARs1pi9iW+DMofpVDGbwBK
ufvBF38IXDvc6UWo75zaU+8bH21vhMemb+CHENBSvla+k4C7qcXVt7Gtrjsby1mgDlleR0d3VpCW
B2+c1BPYn3QzztCKj9jtzEFk2mn4Qt16zHlgoPEW27pB0P5xHd4bCyNU7NXKIhsO/mSTWvz9VLbl
QRjGcFChkfz7ILVRVMrOfj8czKjkKgAYAzBCSCWogMz0UOvOfhWa90U1dNfI/RwZOrbqSRpkJ3/0
HmSf7TbmfVB06q7KwKT2UAqiZWwGxrrLLY0a1tz2UZldcmvOkX1juGug8Vg427RE5W8shLabKkrS
kNlt1sEaFZ96Av+NgWXXXus6BPav9mfZQvC2vRaWQ4Y5i8VaxuRh1lPAq0A7Y2TCpWSs8cRrqinN
4TbCfBWpfyBDMaEl2sHdysFa4B0z4x9LYd9TvY8uiepiMhM496le2vdZajYHPLXDhWz69iAuuCmS
wuuc6XOt9YdBgHRR3HjaNYphbFh0qG8AEJE/Vfb1oNyTeeruB7uMD44p3IXv+X8YRTwv+WYPa/PR
KlmbNNTNFgMKys8ijpJV7ZU1r59gBABK8M6uWbDYNpR1Na2cYxuoNRXbvLt4s10BErHjY9uCEhwN
JX31fWybbRuhOstCXQCe933h1fEXXPz8RZcaGHv0SKrFTi0wg4iAZthd+oRcLF5YbWTftyT+1uMA
/BDauLZpyho2BsCDnZUJ/dix6N37HW+jo873CNVqdsbUx3fQv7kVWUN8wWqRxyK7gPtxNjMp/WJ6
xN5MJT2CIdtgOybaK4P2in9CDOOQH7WNkG0T2OU3Qx33RTaL8HsmjOF2wuIgDcaF1Wn282Rhjxu2
FZtqv4IhLeKVW/vVKwgknCH0HPFh3a5ei2TBXsh/HVUrPyElkizlqMSG860nDrYj8yQkX1ZOkiGL
KurubNZexW/aqrBCLZUXJ3AhRbpkJ3LRPZq+slTHU2Ceu6QI8awZsoPAQumrXmTfTNWM3lQN+GIY
OfjKahZ11ySZAMpaSF2kfnWWdj0C0X7bcspCX6h93V2cmUYmmbSScQsWs0MOv3twZjquDPWxjzpL
0omD6yTF4wR38YDJdLcoq7jbDWDiNtgjqZe4CUP0K7SzbIGUBZgyH1AubLYx+sQ8IX0jWpd6LxZK
kVoPyLGIxThY3nvXlhdcIBx/waPWmgVtedW7MIthjpRZuMn0nCdlr8cK4KgET1cR2RAzGvuONJU+
rXwIV6wT29OtWXae2DQmgkwOZWk+hijaOLGmqgc1rvHZQmZ0kQivvJOHdC7eVLzzwy0YZzvUa4yT
7FRTA/URcmTr0sTMI3FAhTSGH50TPd1YCtL3Izgwfsa5cY06V78GeVeeIRii6vpXqJ7PGhQmvWG0
jx/xIVaMpVV3xUYLYx+daAw7d7fLcUcEuzOat0vJC2M52p7qqv9Dqye09Ycg/56e695pviux2S4M
pxwfnWpy+UuN/sDO1l31Tf6FFYCFiwYl5E7NAiphUOxk86Pj1qR4Fbt1dvdbfDBadRWhq72Swz4O
eU4Kw8iuMmI4aeGshlFrl8Jws/XgHVThdw/yEDi8tZ7o1L1solSuofiLEs9Qdw8K38IHZC6zre84
uMvPs2QMNU3Y61rkHuS4voH4Ek/e5jZhHpaLINvUkzeu5Ky+MrqHqlJfsCTNTzI0OHjNdnV0lpPA
7uW4jQS7ggrFWetJxI0azpV61ZOMRZafu6d4U/zU3xiW7h9IK2sP2oS8qxwx2PUXslvqY6061b4y
637jNXgFq3m0r/PC1DF5Ed65bOD7t655QpUECVe8BFamMYtUYU24Qga22pO3dF4tHi5hYRsvQahF
px4M2rLwLOdVD2puhWoVscvOzRfTw/4kdYJlk4OY1zQn3teprp3Ap4XbKIr6S940xRq1UfWBbL21
NOo6einLUENfJkWX3hrfFQwhvtZdtC9iXefZ5ozb0Js8eCUc2oCbs5uNgt0N2XjLQ1g/Gd88M3GW
zeROxzLu7OcwsdZBMRFHf2WrTeimmpk+vGWCrHSHrKtHJgIXcp0SyDx9zIGFBcVQXNpiqu69oP8s
pxeOsFapiSy7oHodh+kdyWZ977pAzdti6M66bWfrALfdJ7PUTCisWfi5tnCPllueqt+HXW/9gcjB
s2nF+VuY5+VSrTXxkA2jv5FX7Nl63K5oo9t6VtIe86nByp/KYTCB9mvhZzPo7kQs2ERxxQxUxTeN
itf4dfae0UXgvFmhzufRW/pJTwPjMeiBYfSJ/dbrQFkU1Af2BirSj6qfsItEoGAq1AxDr+yGovMz
oz1y52iXEkUHqrVdjtkXzylDDKg8Z1lpldj5Ls2+SxBL6ntck8nXgKFujG2oYBEue4eYHVoAJHsp
e/USUrsNtRBvP/OouMJZoVnsf0mCNQ9/7UvZag2mXal6MsM6uYyKkc1UteFpRpgVudhXtTU+s9cv
Dr6IgrUElv0aD+e4BKL9Gi9YL/ynuByvDEVFRTI1d2oS+ZvU1QIs6PXoOeh0ZdvG6B/YXhQ/90Ip
DpbA/FL25lqisO8YeSLNva4rcFMfkrtJm4s4Tf1Fwj0MpUsOfY9MwQf6Q8aod1KO/4H+UAYjOciY
BIjIjtqkLlADDrV1hI5dHNrunEmnjKxE4q10uLPXwsLypHhrcLx+qWYBfZKAKJzNQ5PvZrxpc1CN
MlNgjK1xlmdiPkPQ/zIoU3KQoY94nlnNtv8xS3ZQEP9zqteYP80SwfStmmpjJzQturRpbK9y6D4r
s0BlXcbkwYfasBOFi6sVJJ5LXXUtC1y4f/C8jGU3xR1/4Y8puINt3bJ1jrdx8lqeB2mymYkrPwUV
1bNW9gTeoTXrUFl1Rl7tKoRuF4lbBxhuzq8Q8wry2vI6t9nzKxhFZ69STyPvpLfuvTVpMO20ofrm
6t+LPBq+mEWmL3kb0gulZfMQYBC2EdjtXgItNvFIq+21krrsLLUue7HUDnZOKdrdMDczs0J6OXaq
g+xFzKEDyhT0p1ENsxezTd/dqLfOcLqzFyNiK8+v6tAEfG3UhFetJ7V4A8OHvFFgROdIcdNHmEMX
GTedPAehAWl4wlHpze6L1eha2Qu278ax6MM/p3spEmMhKupn3Ur+43QfUMubNeW36YiwG0ffdsXS
TnXQGHroLWOXbE+sj+wFnDb6VLevLqJGz01VK1c/oZCeOtGnVg+cAymeBk+bIv40sGvdqHYNWorP
ZOEqVr0Vo4fDnF4F56HBnX1AH3pXj1gkKf7YrZqgMF+m0PqjSHCnKJN7qMkssWcSBnyNRWTlZ0c3
hpN02pV+vHOI7zt2HOZfFr0/QlWJZ2GfRh4Q1qrdV0n5EKFOrW7hBDQ/NfGOafdYRT2UrZqfg7iC
Yei56Uo3DBQQ50Oatu8Jcin7sSsxDhybKL1oKI4vI9tuN7Ipx6lzRzoKioiVnt0uUA3VytUTUHid
Pj4NHlmESK9fcSAsqZCP5go00pxQQHAbTe7kbuCh9mI2ySI24+bV0C314A2OspSzfF+0y9TEJlr2
qq8j8n6vJFrCU5rgpAbHu2H1HqWrsfaKQx2q1oq0ZrDpEp7gaAx0FjxGdmC2cTvNEequAeSewA+R
Jemo/sdBne71WSZnxdrbWTR9xfMdjbIl2cfo2WlikFl4pX5Pa5B6nvUtAoZA2tieHvUMG9phMPyj
YcJnQyoiXCs2nHuzyvErmkg3U01HH9H80nMXpjToI22JbcJ28Ap7D3fbOtehW67cMRGvlTAv8oWM
MNjFcCGxhuNBWqgTUIPciy7yzKrLb4oS2BQCf4mXVeNiYI+7eErqczcobDg71exOnVX3J3nWZtGf
Z3ZvKkc1BCrOgI/wb0NxR+9vvW0366pYBYnJmLJZ3AbpzsXK6lY26/mA7koRvcrOYoaL5OFiTJzk
SRa/bMX4zFIpu5Nd+AdkK4G/xVZ2sgRJbtcqQ1c5pAPl5CAW/hUTO3OFURPQphA2u4x58xl597Wi
CsrFuBTe4qUn6l1H9XYhR3xMSEKkpVx7KEFp/nWRMOW/4oSI/MwvI+NyVtw5xsqNsSOXHT9dnRc0
LmGkFvdsJdrnOnPuwrEDCTK3HC19VtTQPcuWXeffvHTW5BjT7tnG0R2vyWI6mXOzAM+8KA2nBzrB
TBXRmqXw3e7Q1lP3HHfBuEzxydvLuWS8sZaMjGkn5w4qN+yxD4zt7f+goTDidbgmyLkORa5Nq6vJ
Rvb2sWcCfZz99UosOKvUwkKx64sXz4p2kyrsd8tQrFUC+AHyUFA8wR+83uKocqxi9vMndciaB8cQ
n2VcXicca9Q53Wa6Whnc666ZnPehNTTutk11CcLYPVvCtEhDaGgINumwqgdsJUsn6K+wMPurMtPz
Kx6Tk+oCOfsRN4UZrChcmqzQGCE7fFPDrCJDgWUO+YWquAi7jpcMs5KjjKVGHC24Y5qrct9EgL81
VvHr0hXjPqaw+dTn031T9fgENeQCR7vuniwbMiIOAad+bt1CAWomFZqzshXBV8PLPOmPsjl6Ubb2
k2DceDEYRKdtrU0mmTtq4LWLYj7FPH5jVF0wL2GItTO7RwPXW6yaKACEM+NwtSnepu50yApbeWu4
pZopK3K21jtERvl2gYh8a1J3h4la/sxDoj6iEDs77BJHI+jriOuNqj2afZYHq/EalKV2DFlmH3V4
Mk5Lhlxw016Y/VA9ZErm7oIxGrZDlIxPqRi+kvq3vkYW9xH0Ej7lhZFsHJAXB5Lp4RUJXORkrNj6
6mQPljq0XxqBxa/tWcnZ1QAF1DWoV8VOjSPaCPXCY93DbY6mPHhxbxznxAxw/zn406kro3pbphvq
w2g+zv2NqcVLd95qsrxfYkjgnchfG86qt9VwFSqKvWrTxj7j4N2y54n4tQRFuet03QZfQ4dv1gBG
O3OApMjNeieDVLScW7cZBJBNXKtbDCh1rVoNvRNVt6YHvHPN7WwshYXX2KTcjYfvmLtU2DRE04Pv
suFEZOUsW3IC1UN1NcxbVVUp2pSFbbssk7q6yiEez7D9lGvWQkcN+MGcD75AfMPPYncvm3rnJ+dA
3cF4vkK5J61fvZioL/gLiPMPKv/lt8CPY+ySwvxRhbuyVlMsBgpUWfa2NwV7dkv+OXFD/JDIvTwG
fqks+OE3712Z/HlFQQ3kryvW6GZt3SlT11iFip2hxWhaVJX3ihDz98rSq2sAkwC7R/dFhkddJb2S
Tu7WmUcVtr41Rag9sdueMH0XJp818Q593NUAlvuAM1X9mqUr+W+YnPrB0tnyQqez8wIudjL83MTd
UllQhLKW6ThhtNQb1SlSIJxuxvm0m62A5KHWShvvEMYUCKA0Cxn8GKOj3Ls1i1RdhhlpR+kMrIlx
lzUUqiJ+kwsTjObzaCeCOtAED9jP/XVfNc5LY83foPwTxmLu2e/DP24tQJu7mtXeKjDa/NNYpg23
Vi/b+54SrhzP6zZKCe5auDh1pR1PKq/vtnxl89cM0ZN2TtwaUGBWcRFj/4kQ7b3p2/ECa7PpcwuS
lCdYmtyLOE4on/qwFX9INcozKbh4U2W89bDRZpXrbT7GdVGfLkMr1ZcZ3nx9m/XXcT4kpUMe3S++
tykaILIl47ofwiItR9ai6C/fhrlJVV4K81WO+gg3IwscU+Tp7qOjLEhgRTYARnk1+Xq12mngXfUs
/lz0/trg1nBO6gGfq3YMHzKwPEthgUIdKwAMfZCX75rWvGB6GX7PdKqhouWu62rbrNUKtoCGfxBO
jamUYn7Xx0B/dcsxIIOTDk+ij4dVVpTGtUMCZiPqqL5rBYwS0RszobPvVh94+S4Y2qVTuFD0KJhR
YemD+k521/BBcYbpv9dsELcl6WCkePIYm7j8fmotfHQ0YFyZUpB7jwXmbxhN8mmHzaEFj/cKM08O
j8iz7OOuDpZV3ec77lLILtaRsQrmG648NE1UBLd2bFZZtdBrmOT//Mf//r//+3X4P/73/Eoqxc+z
f2Rtes3DrKn/9U/L+ec/ilt4/+1f/zRsjdUm9WFXV11hm5qh0v/180MI6PBf/9T+x2Fl3Hs42n5J
NFY3Q8b9SR5MB2lFodR7P6+GO8XUjX6l5dpwp+XRuXazZv8xVsbVQjzzRSV373h8LmapQjwb7Cc8
UZIdBeRkJZutZopjhfkObzm9IBO8i+5FJ9nqa89+gvYO3ujWq7OyRPLyIjtyMUCtKnN0zRyEuowu
WbeNXrz6TujsnSlpVrKJ1mC2rJw0Og1GUby2KxDV6WusUwxKJi1ZykFq3HUrl1To3sjC58zJzlMz
VFfN8Iqd6+fdQtNz6OMymJUOdLXAO8kWKdXqWmnKuM5qN145ZVpdc7v7/Pefi3zff/9cHGQ+HcfQ
hGPb4tfPZSxQQyE123xpUM4BU5ffF2PV3fdK/ixN4fUMTFE2mdZGWsxHnfoiR7GbSNhMsyPwtex7
MXNm5MHstBZPn/g70Lzqno+ceBS3hx+jzDlT8iOk+paBKq/aLgs/Gl4SdCsmj3KBbIENhowSvgRN
0j5kkwOZlzG+4tXnyDTIilz/y5uh//4l1XWhaoarqbqhwcMzfn0zhspLG7+3zc+D5631WQ1bmw/s
n1oWb5yZSBR5IAz+CpbOEKwqihw/xeTolhr/Mc4VA874PFu25VkwIA6sTikpxElHIKppN+QwEhYC
VnyugiS5Hbohi1A9lwHIsaqKnAKjZNuvXLDhfneUc2T8NoRC8DOqJD66CLWmLnIzg5WgY1f69++T
Zf/+PrFXc4RwdUcTmqOr84/9px+zABw6dWypv0xV3Ww0o003BmvoPene5Dnq84tjROrnzEkpRLVm
SN4/iC6BmygL2VE4xjMaxN4jtOzo0KXuuI6HEjvCqnnEpBVrzykJHromSva3ZjCXWGSdRSVxvW2V
CIOeIGnhqv7okbWYEd37uMfS7aMyI8+Eott3H3PlrI+L/jSY+fJ15YiPuDcA+0VikfsCkJdjkY3+
0YaRn9/agY7dJ+/WVvZa85CPcQgJBrcZrpzx0Z1EaWYte134/+VuK8R8O/31Z+3qtqabwp6TDI5u
/foJ1apWo/sOCb5TwnLTp6qLyxI6SY4L8ZR0DPt3LOTOkVd1p6JxETPo8ubVrkV41JMuuw/NKLvX
ElxSk9419jJ2O3QwZPygwLh1HidjiACn5Hi6diub7Whl930hHJLNSbMZ5Yt7XkHxOy+7NdQZD7kQ
6NyxoWfNYqgU9Kv1mNMS5gGpZKdexrZWnNykgC/002mDMPMumryrp9awAqKMd7xPzB33MOs0DWW8
HXo9vORRItbAa/v7iDvHCsPK+MnvSOWRzfBelKKHijdMylsSBF8UFZC+IpwTutzTE5y1h8rQmt0E
gIx0cBtfBTnhqzyDU/SNC6Bg+SOUN4hBRk36YrjT4NwmFKUPgzUFP/sxv+mgX3qkK0OFu1Y+C+NN
Vl7Gn0k/QeC2EaPy1dJeGmaPH7IwoUfPZ7E9IWkvT+spdG9B2QSQbxyaP8yYGrm/BNMez2nTZO02
AVBvefDjneGMyp4icIzSt1LrS80JsEpAbOCEVYB3SpSmO5KXRyiAloxbfsVe46dTwN9rVOunw8eY
3GVxu5JtS1hfIsOvt17e7EO1CJ4DtS1WJjWKUz4Zztmljr7U56JAm87Gm4n5yqM431BlNfYYl1NH
9lrqupU13ugMksEweD5Whg6U15nwMHYu+egaWJbsBKQcXfoKXQTTm4qlUaXjYlQjbMLmwXrjUo7O
wndbt5vT5PbqGVTpn4csw6iHnIC9ZT8/iUXdpeo50oAvIm+/keMs7bs6NsHFbmLnbsywsB88K3h3
e9gx8WiyLetq82oP6N25uR6+V10OQctzEnBEhvJIOe5sdJ73TO6qW7jRgVraeFa8SvXXHR6blH+B
27llcdEV+BVI92Ixnk7lUcYyMK9ogmrFhYzOc1+gsVGxU/fXbIVJgIGB3Y2IOfvrwmRxq2TgR+Q8
OUWeuUEE4Sjhr/m41uQgnJ/wY1knQcIbG4HBWxuTF6xsthVrrRGscFDXP8MGyY+mV1mX2hbWZYxA
Hf79k0MuJ365L+mWrbuOaTmuJgxHLhN/enKYZYS7sWIVnxUjypY2WaFtXhZ4iwJkeutMFOzQtXvJ
Hac9kk9Gv2COOxFKiWphTpdkUryrbxrf+sIa8all/8Jyoj6YYlA/RWWxkPHA08Md2dBiI5tahkUo
CI4nsnb6yQiG6nbZUitYkDdqep7MIN0kQusxXkjCjXB8h3tKbH/qkTeKZ1Dsb/HUXxpFm7/7Y+ys
e4yB9gm6i59CNb8BjCO0Sm9x3MzbTwn5ZAn0/W18RlwCht1QidBxOIaVkz/OdclVkYXGRjaVsckv
sFJ3MfmuAuFlAcM76PJ91ObFIwbZVFia+vs4Ktr67z8t59+e8zxDbAphJp+XKShj/PoUqcpad6hi
Bp+7oMUJWss/TVbt3UdpaZ/7vOoXjdn2b0MbgB/wXQu2sqM9o5GzwRK7fzO7Idk6rQi3ppE26zoA
6aKDLzlq88GhsnaUTXkmY4EpqNXY9iEScXblOY6ki8qCq8QL+YpYIHaxAz+avlSLk6eN/anALOO5
Gc1LUEXTBVGi/NkV5nfqHc2dbAVzkrIpgvoom2kb9svKtft9Nc8sfbZq/qTbW9kbghtf62lVb3xX
pIdghpyBgWxP3cwnsmbt+HbZ1H19ArUH1FJGZN/HqLIXyIg77BayGqWpNuq/cTOz5vpeKizqY+Q2
H7g/F7s4qkmmJCopjFhlqB5389C68Xe2Bzmzdkf7zkbKbVqYRm7f5ZVxrnJz3Jdzh+yVca2x7P/y
wcsP9uefqSBHaWqqrasGmzXt9wVejxR117u+/j4Kv1rlVgGi1lT62yHmC48aifuSV5G1YUsR3Vml
Y92nE8K7NgKLskUdPLmYnQEclC3wbCrVrXPPCBdZDa5m7JEykwe0orKzY3NP8xtDYZGF57iD6hSp
luHcsdTb//2X2vh9kS9MXeXrrKswYXVd135bGsWGWTq6FmnvtuZ9qiE13zXcZX46DD3qfPAdNRYo
k71IEZe+AzXSr4zMc69lKvJNzPYeIyU0SM0s9w6lE1oHFQjNrkum6c7rhmpTYM18hX7WL3p9bI5F
qJGLN4p6B+galFAyrR0v9fYG+L2DPCvUqLudZT/O/lPvR+xjHIW1+L/cqv/txy9M1xKOZji66c6b
9982QyxMJvbsY/Uepen3LLuQnvfuhiiyzuGM5ZH4HFOk8QrFI3P1EZNnceuIk4bB1m1CiUbNQp5G
0wwi1stxIy8gB8sOlGzm7Id3HClaj39CvTsUBspgDNBacfq7G/xbnqpDPUs1jcm6JwcK7gDCqADQ
AzdM1Bdb6pjMMTtstbvbEFBft6Y+D/HRXFmgNTsiA1tn16pOn4RjGgdpNoQTcXb1VbPZmYjoQsCi
KQ9ybJ7Gt7EpeH9nYZZBu/OVYdNHoobu67Taoh3KO5DyznugJtjTO4DxyJDYbGLNV6Px3Xert5sl
zAXURbTeuVYJYqxi7kBsiHRwHmQXkDX+pZg8RDfnjmxk7dJ4I2bgZpDftYM6p4foiKbikwEg8u9/
Jrb8HfxyD7DYDbsAW23bAYSo/54ZQLIy0dCyfbcGkONlHZL8wl1gHSm9/VIaXr8y69raBXNT6cFw
q3qT3cleHt2495IVHgvTfMpYOsnwaIGd4uH2BTVQ+6XVwH84uaEuZacrsGHx+KlwmHud/D7o+yfc
icqzWZr2nemHYtmirPwFmDuMKn18neoC1B+uKfss9IunSqk+yQGdktULqx2be+Qe42PgT8k68Qbl
cxMu5IBcZO6qcIPx6BWZi0+8x6N/vjR+ek+sb60nVjH6btAV3Mgk8dJJLdJ+fs/ni8zRVtWi+n6c
D9B//oxVmVHdywNSKT/H5OCPuUrU1bdxHzERoZTEmuKXa/1+/dIGFcQ2SVA9f7Rt9RzACXlLdOyF
4nLI9nmt2K99hG58bb91DRy6pFMr1Jo8680usQOHssjCtANXgsEIImfEoVdCTagz69plA5rXCdRQ
1y33XUHhD6GQhJ+J7mMXDd0/gj5Xjf2RhUcfvLh58+gIsC8ir19cCAJ3k9E4j8DZ9HXvIu4W4kb8
OPpVh80dvkcR0hVLFi4gzIf2IscOEw5eSaV4sFYZ62sUw6p8Shay93bIm6XhRtN9woboZA6avhU/
hFKk3slv8icfIisYaU9brJivHyE54bf5vzV/u1wLo29VmsJayLlSZuXjeimWYwe1wNIot5t11+f6
1Sy0hgIHL6vPZ8Mck71q4Yrb2d+Py9EM37gqNTZvxrhbEu4uT/3ce9Zby7h1kJvWTq5EyMteZx4t
z4rBB5zCuJga0aRDgphYi4GiVqN7eci9BjEDL0yXM5rmFmtMY9rb2QwXnse180FtWvgtsbh8TI3s
VjmLqV320SjWqBs9G4473tvqVC+1vqu3sikPQ6a1i75z0n3XFNO9jGkp8GAF0pNsyXgxuvvcKca7
j1BrRujnt9E1083mambfPY1ScZ3gaESqdXzF1us79Ub/6iqa8TBowbkZ7eHVLC0dNA3qTTik/Dyq
j7nTQK08j2kBLh/G4DIa9bRcJv7ZQ9rswVWV4bH2I3bRlAy3fjcNj6Ic9dPMP3TcLivJT+IBBc4F
pCBju1xxIKPwcNLiR8EzAl3+8Z5tYPGoDmm7trRerGVzdOPwPhvLpWzdRoyltjR8oWxhLJM689kj
I+xlVxvdM/RjKDpWf332/zk7r924tXRbv8pB33MfpskAnN4XrJxL2fINYdkSc858+vORcreW5YbX
xl5YKDBWyRXIOf9/jG9siYk0t0I3umo375gf4g7Z59oW2sSy6kpnPnreU5vyyY/z4laxgWcXtehO
kWkpZ7dBkISItHiJAZAlYB2fsiRJNyk8xa2Qs/yB6K+b+YCvgeqZe9+spAAaHb4Ou9ZPvWX11FSG
/oIFNjljBnDej1AYyRykSD9+HDEf5uUpKWpGjTJZly0Gy6XF7NgnmrwX/fSexeVB8YDI+wmrsVG7
uzTttBW0hgKyJoUKs3eTFw2AThEZ/Q+CihAWE6l5244eeJykNrZuKA9cey3z/ZCY35xtmN8Nmsqz
u+Kapsmw436cQKx4anB6EdLXAwCssp8P9rT6sS1PdD7GyWi5RuFmOz693C9E9S1mckBSmnD3ZISY
YZGZF1/mtjwTA8YhvjWTQj3mHe/ymHcQn6E2fh2tybKkSP05kSlV6YSJqDqTVJTfi7xWiq/4hlAf
+XaGl6ZpnrHmGnFafB0R+W/casw382qs7vPeRR7WD8V2HPRqPZ8MEnKR4XN76iQJvJMbDat5u18F
2zpUxEM+yu0+7nSxnJ9GKc2zHFMGc9MOdEADdzIWho5b0O2fdWKMncKcA4rG4YYg96/zdsVDu42+
ew426L9E/cGfDldrSd7aBPat5qNyWVz0yqDliwL6pBm5BLGz658HUYMAKJyIvLVFF1niwZAb0+nr
avxSe1VE2lMwfBOhh2+9VH9oYbqlTeIhwpTeMryRIYWKS8GM3Xdoc6+7LClfIy+5kfpWuxm9IMUx
Lfprimx+gWHCXUeROrF9pcbdDmqdMdbr/WrlhrFTwk+82EJKXUdTcAiWvKXrKPWg5IfPqi/bzLCK
Ujq5nSKdehMOWKQWh3nTx/Z5Se7cjn8UA85PO3Rfk1YjL7Ype4OErjG6WHEAtkeX3Ich1WIUzbZ0
tbPcu2GGYzkaFg46sWwzvC49C9W/oUV5DGWtO2i9ol/k2hMX8kKiCcu2mjfNDwlCG2Ja+mZPK5LK
bMOQwZYV/6GLENwifYlQkTTBA6QO8xK1Bdcrdhpu1N952mtWBMFDLqvl0hoSMo/svj7100OuhuAd
0nIru2l9ki2Th2lp3jkfVuhavhCY+Fbztk/HFXFP7KVxj2lHOZaqPB46OykI0KnC+7GnDe4hvngN
yM2odfe1FX7guKCn6Ld648pDMfZ+Ega+Yh3GiiOQSh9MFXCsgiOtBViptVtJr6/vq1Dl9eNQQYdx
zJWO3+6hTgkwKHN+JqFIyocCo+CKYDB/Y3lG8ZBq4Cy5qpukxbCqFjpBolYG9HJaDUzT3PqwpBfz
qtW0xZ4BZvi+ClHRPuBLRH80HZyMhnxSc+9HrN670Sh/Qwr+PUSi+dxXhet4pTDv41Ktlpll+De4
/7J12PXyqZeKnuL1IO/jgQ8pNnIQK+T5LAxZba44bKOtzH87QxnqM6Y8sfTKQWGS3f5QFL9746ch
lXH8FjKycyKiER6LYPBXZY5E+M1K1WQZGTG/ADk07GNXqFtiFvkB5LrxmBapts/dYbhOa0Wd8055
fvqACjh2JEUbgZjKyYPp6UiiPancz3ttJYW5CNceSTx71bbvoNzZ43pepWscbjoKeqtxSJMHeFS6
kzRSdLSzyr+oqvLGxbB9Cvwk2+b4bFYGYMonL7MVyn65DJWFvXbrH1W/zm7rlCuI8ADbTJvNQi8P
uJnnC2r7VMO7XeV9JW/mvXxZoNzHZYw+i6fsumWJTOlRB6N3MTv9L6+LKTBZzedoTb9WiWc05La6
JXEsQ5pcENkVGcHZA7W4tMqkegKX/oQzie9n2C3oeNsv1ugi1JpOEnhPNr0viAqfTvItlFoascZP
ox+/n2RY3cIqc+vF6xIAFWZY3XrTKyWq/9dXQgRXPaWl92RInvSaFO1fXglX73aUDIdrqUAlOjXj
5xb9/FAm9fpvJnlTrSObm/XvXXnaQ6ouGxTOECD9XudpUjf3JRk/hRn6GuDPJjqoZao+Jmr4PHph
dQH8pz76WoSCtSrv+4KhTze4y/kgvNjEGiO1fj/Fr4d9qKMqmlcnweQGCp3GB8dTWL3ULWGTaNv5
GUFEorLII5pP094hCC8RETRXhVn5nupPcM4yN936MTkLjNYAf4gxOHp2nDl+yJQyC3rcpUlPMlZs
3M9HeP0TzLf2bt7vEzvCa9fneS1QuBUlgxzvB9t/tCrbAJiiMRuXjY1batIkJLSOeEuxB02rlZSG
2ygKQ/RGrNpx0YPXtM3tvKrXBs7QvFYPvjXccSF+VC0jvTWjNr2NmHKgxKRC3+b8FhZeyI83SJPD
vBfFSHP68yeoaL+Vs+jw2bYsqNUYuITEp3JWaHI1KSqrY4bXDxsKhKNGV3LkwugmwLFqwrTDUyNk
/WCUKV8q/q0Y7VwaqMYgrm76ospWeJuXWXRbEGK9syJR0x4LMZbbsERlwMSbSg6k1ZDl7Re55cbc
JFp98SoL2ko+7mJJbb+MbTduR4GM0wcO96XQIG+MlMDOhk5CDvrw99Oxh9Q7q+Kn003Pljc4ZG3L
KE4d8SSPA/Ls+fQqH7N9TneYAC4OKyY5Raon5TFBffpk/XxN266ig2Wn+mI+yhMA/RSujof5OWAi
0awblpIV9oueSuBVhTB3zQlf8Li8nT822QJNjNYDbZu3zQ8uUTxrHbru+6ngnJWjXhhPMiG6R498
xW2mJfDepqWPbf9p6c/HmaH98/nsfy99epYosMUG6TQ9RPmmaiV3E/pBsGCCNk6ztPFGSfx4LZo2
W35s85RmXLaNoq3m0+Ydra4WCz0x283HNlNYANMGtViLbvyBDhw8ZqUIfnmevBMaZaxRdJCqq8C6
hf+eLYzUb57VVtyjH/MR4UgrNmBgkq3irBVt9fXP3+/fGtmaxhwBQYaBC52y7bz/Lw2j1GCSE6i1
/wyoJoj2hrmttPQeg1f9aljNRgyV8lX2LLHwVVO7FDD1d6U/GhvM/tkxg37vZAgHHRRWfMmnBwms
/9KIUILOq2pVn//8J2ufuyaaaQtTo7hpaJZu6eJT4cxQZC/w6Up9HYd+GdpjhfSBBz3OyXw2zXrL
NDlyOtn9uU3uTSK+ybNz1ERvn820OmDtQ26uYLGijYB5Kkm6Zw+9vpOIRD51MMPupCG5GIncPecl
H5BKpMw28ZfYpnMvVU9DXVLa7HXytbOYm7xhWwqxieyZl+aH+UA68B25VUH2NxIEzfp0YeIfbpkG
EGXD1NHToFD5tXmEix6FQTrFDxhcMEVcZEf6M94U5M2iOT0kqpcd3RzPOQXs3aft8+p8xMex87ZY
ZLBaY52sv+lJPh33sfpxbmZj3MHVFMKE1btbDbj5wRf2M8YBaiCVPhDQYHpibekVe6dDcIIuepzz
13kTaq1+x5V0hE3LzvlJOpkYp8oK9C04uv5WzosOmMZVhBlPKbV8N72ygdoynTA/ieQWvoMswDvM
T4LDbDhHRMfNO0XVRCs37/S5UXKIqREy5KQ9H00P81Jd6ZkDZrlZfdqRJrDanflAg5/KQlUAyZZN
boLTi8aFrwXtvRkbw5k35LZJWuhe00PRP+OYiu7e9xuURhkkV8d5H+IMNU3rYxaTeWMUNSxXz1fI
bNDkY6wUP5fmbfNDNO39dPC8bd5b1bq5Ex50mm708oNsNxQfhvhGKHlOXfxfD/PO0QJ4v870IT/M
6x+75RCkMU2DniatTd6uNEprbbrzKtODjC4jVJrkbE33YeQh0Wms00v3fhtGJL8mrLWh/z7tndJ8
QHCmdBJRC8xP0haJfCOa9bxvPipIxnIHdXVgoDLdy//TqyrtsAtc/eerhkkvL6xeIEVIxhGCLgGN
Mci95wolC6603L5g3LQu82qnDtKz2lHF1wAwHNteTS9JWn8jX1g7Q5XXz/OS4erMAEnJMIpcZ5o4
Ii6Zd4TM84mRqIrVvPrxMJ9RwnX92CTTfHAaJQKTUnfSCYELMDY1tda+bEinedvHg294/sLLg3hP
9Tg6wPAiAXBamh8qyR0yZ16kaxWvYaNewsaPj6GXQsCy8nRl8TEsyzAvVwmYDagS8KApcvUY35o3
r8jgZ3RtelfV1K27QZVX76tV09zYxAapmu5mC5GWlF6KvCWPjoN9u2vOaTgeKf7EJ48eHthTYTlu
rWtPfa8aq0ZU42ZezQgHdPRxiC6FX3mPJSMWxY71p3gcWgzLv5xltNcEkwzDzTqkLqBWL/ya9wOi
tSfXyMpN1jH9yTI/h2gZ3M4HQHobHNN3jWsf2O1B5BkI4d7OX1CDTk9g5ZK1TBEEHQALqddm0Edn
3oEE6oZKSf3Qul4OXQagbJSiXg8sdT8fIAqY1BJFl9YiTzVfRImrt/edzaTVhdHGzLlcTyacb/0S
cCLioQgDG0NmbesGqv6oV0iOpt2hFaHmNpivJF1prCxf9PtJXIzvC/Sc5EuHYibO9fIyNYFnzcYM
L492fpUn+HLt+tBn3k/Dhtq3P+gn5DdkoA3nsihoTyHBfK70caUEtXSBtzDcDjZ1pRwN6TZK1f5W
hbJ40+jHed+8pVTMHNWNbyzmVWoXN7quG3syFf1dFWjaOpKV7MuQVuv5vTD6pl349Vidk7ighTcI
8f72AmJepmmWPisaP2pSeeRd7/fFnSDwaT4zVSIQaLnAk1AhwJF0z17Z/eB/xavx/kGoLpC9zoLR
qZHVcZHjIl0YJWAEqQV5meqwTasCnxzm1sJ+XxjmBZKE3hf+vWuQ/zfH/P4SPE9aNeU0LPh4CclT
xd/cltXf78okU2ky4k3d1Az7811ZCK+2E6PpH3R9tC5R3FyI7yielYZ8zBZGy2ZeTcF2GKVKwayk
M7joGkqQQ7d0M09qI94eM1+kAPEwCUohkvh/LUm6aTPKGMLNvPS+tzD+pjUJpuTXaes0sqItaZgE
5CIh0j7PeZg7VEWOhvpeLzvAm1B35VJTtqYOjHNe+thm/4dt83F2diE11BmkhK4UzJh4F1Cc3rdj
QeUxtt19q+a7IR1DbaP0rrkeGu487+uk06zhGcNE6ePntqnjpVaV5r6wAYqK6i40pZhRmZHuAj9I
uDyzGg7tD9IXlStWJg3TX/BjPooKQLLSLJLM5tXSvTeRtDzlyAXXbWWVxjnu0wLWXJA/qQ3jj8qv
yX+cVoM8W3qaW957yajf8PtjzDcJdAaT5KXMJnHTZ6ZnRW688SE5XTq6vEfT7dfz2hA19mVeKhtL
hjJGnl5kgp925o2SkTxD0HJ3HwfP51OlWsvTqe/HzufGDXfjeWPbkzoeeBouWU1xN14gF4xVuvyJ
ErCJEiCP9/O/JLTtWzqXOsXboH1o65QKL/8ig7yCBZ7yHuJWaornPAm++eGYfA/G8FkvM51hf+/y
BbVQNhIOeT8dEHCfeAhEwaWusxFbT8Ol98V5DKUOEZ+sMjTVQtf4Iz4GVqXS5O7iYygFoZTMBdxx
m7HRk7UVjMWO8bh1T5v4RtMC7Vsu3AhioqedNc3Pz15RcROadjT+eM75YT3YcurtzKBs10XHBacK
v8/7aT37qzEmkl6v5Smbwe1WGsP/cxwzrugUO/+m2uETLq8WrJ8q9jRypeW8nXd9ERIP/GViqW66
xqw2Zm5LX3zgNfMBMflRK7XTyj189fA+DSjQTE8oe3q5sIbROuEe1i5V3tKSmXY0Lg1fSFbSjepW
7mFMkmJpJMK+hh0OF7ikj1WZVeDLcu9BMDfIPWV4ak0zPw6lDj9pSIcnbB7Bug60FEU+e4McsKpE
9NN53lvieTL19AnKUn8uiU1gSsJRUTCOm8GTgCE1wfhUh020kIm/Ocwnmba3akC33UtVJ13NlCTZ
+YXxvexM22+X80mELsbL2rWMHUiz6lSGsFnGYUTYUU2zpiDUHj5WyYn6uVrkbnmgtPTX1XlvUFJy
mM+tp3SloPAo6Sb0Hm2dxr/w3X3gteLnIre+dsqnLty9go1bWv22bz5DcsVKiwwZTcguSl1XfCn6
qgTZAXAOASYl+4gGTasauzib0HRuLpMrZYaHfHDFXTRat+/bY9ug6oZC1qp794bR9Ou8vWJIskgq
gACYluJrUue1409SE2kgriXxLf1ijEV3Rv9JHkQIVrdtENYA512ZaW3u3xfJqzH387pLM2ZD7CaM
HG6ywHD0UzqAsawKonretxWFcQrkUdr/RVwzbfOUmwGptsvFguErKrc2DF7Kzrs1Qzd4bbtiQ1Jx
5jt58pIQEB46eXNhZix8J4tCiBbe+FoN7sUore6F9J0fY5kpz+qo91DBANz1lL0dKPFgdl3TBCkY
M4PAwGZzH5JdeJqtRZFrWpwPmpcqrSYryrKSxbxNKrHMOJLPcyTzc9BBCDbwO9/m3R/nWR3RY74/
ZqvWTXrHBnOO1zTyVpJR6GfmuDJuVkXZpXbYnNBtgYkTfnUn+YyVrbFsv0KKu7geakVHWnpp2767
m4LJ1DQ7m2YXk+clysEfUf5M/qd6IJrC0JLMacveRIDGA8U+7A85mXW2FzIQwcyq8vRXCGrt3vOr
L8qUzzY/2JOTuPGSEwHx0mHeNB9q+EAhXTiny49jTZ/kQUX42zgsxVJVB++iJvVIepUxkEwX66c6
lNuVamfpPblYKt5bzXvReiQwFWNop43yZQTW53vWRxOBT9Ef7AD44fxMpaf8fKZsCmjVDEndGFIp
TpS2MhH4J2taiRmGnpJujAG7dUWwrkxpykVgjxnrIT5E8jkXKCGpmoT1loXk2E9LoVIkRy8v621G
AuH7kv/vbZ/2Zl7VrWSs/KgD5L1NbRRXybToG7K8lwQP8+r8IDQrNVbvB0E2FCpBGxxqRYayyJQ8
uLagN2NLi5+Q/Kh7S2+qpWpgdYaXARnMpzqAXS25WrFGDuu0Ax5avuzsxtoXnm8/lnGziA29JyMF
6X/atcN6XkX3tSNJTtyT7RPSLsYAFkPfbshz5a1m9J0FlfuV0PZgkWQToEzSynUaB+kRLC9aZrC7
m2L02hvFHoeF7+Nel2OaD9pUYfKmWlPdBfrOSsunj03zklV0+jKY0gxlAn+UKLGOJJJbTPrxzUGa
Ewt1Wp23zQ9jzsjFwXNIRKQFnA9i0E1JAWyh0A8DpJuDUpjXx2m9rzxUTPM6d/F/rXtJ+aTLKcyv
VP4iox9OSjl9Y4IItDMVzJcQGviRbtyiFTbWvpUHB8NMvFNjTQ0nqS4fmiyFfgHZ97V5ieMoe0tV
NKRlqVoPEpc9hANxffK6Ut1nZhJt4qIpbpl1gvhIivilJXBzPktp84s3cLVCuOcuuLRu/lz5U8Wv
thu6hLptqjJlYVsITebr9GvNixql31py7n4X2YQ/GDXvkFDrw9vxplZe9ZJE4+qLaMBchwSsL6Lg
NKhE4ykVtmJJKMGlUfsdSUhE/hWuxogsOwdhWe0ae6mZebBJ8sy/9dPbOKovmebpe1kS2p5qAYEu
WR4vgrZBAaNjNmDWpC8zeYD61ccylw6eDgctjM9186Tokr6sB/ht1O3qDbYKyslaiVWk9om1UPbG
JL4xZVxBAKW/qApwrVT7Er6inNWuY/ZAGJ2N0geCsUp/k+QoKz3KiqtskrJ5kOyRoCKPBiZee7Gl
m5osMFZKBzO8o+gB1VvtqosYSOJyW2w2ARTpgySbtNwhpDopOa3rBGXqsnPJp7L8eOEKJVtj4ZLX
nRtr61F8b3Q13bWUWlYm9fGFAGS6pgLeL8wyZ+wtmp07BvEWLy5amRHdUCQyB0Qvhk4y1KSAP7nK
6PFEAoZzUji9HIx3HdDoUCK9cfC552PvhSmiRuYKHZO0QniXrwfNUp3I72jdR3WxlAGykfwAS0bq
1G9RBrKvNdJilXpu6khSkSwTT81vQ9SASArUExBr9VTjcYqUoCGRwV9AuOn3CI7tAwmGgM8rDFL0
DP27CNPkIu5VSo7kuiFCLModHL4lPEya+WG9G+HYA2vIHaOnYhCOzfdELrQj8pkXz9c2ps+YySiy
MHXcdij2VMO92kuOiaY/9qGh7b1aNpeRAN/LqMVbhIpdkx1pVPRY7pnVJUfM/Mmx4CI9+EBfGxwZ
Zejmd76e3wtRJ3sR0Kp29QPl6wtYLOML196dbxHuTu645aenTDPCp1KKN4rZdYRaBdUiox15oyOm
a0vdiX0T9UPuEwBHgh5O2dBp27Y+NcZ+RAaxmmiea0J9T01sjSc/Q6AimXTFsWYdc5eUWRlH1trs
dbHPi/AxS9zu5A4UZSOYGZZSuttmUG8s5qMOl2RrB7YUKLTa3ylh2ZznB9WEnNgXKRF8fonoqpC1
gzZUSOU085jTjb10KFGWg+GD7zeJoUVsu+jc0anlk1dY4hH7oWP5/qGgir2XEqnfDXb7nOAfP+lq
jzZa42PUELguVI1gYWb0iBvRTy7bEkCCO1rqpmcku0xUcxFI2ne5K1ZqoHJ7Gfr+JKfJtcaTRzo9
+lpM8uAxBq1eRmlDEHriryhY2JvYM7MlEOWl0XvfDFVr/+aypvw63eaqJhRhCuyeVA2IgPmsBIZE
lpp2aac/kB2pT9mAnorsGLOVMOTUpsSkC9MyDKlV7oZY61uRv5GbYW587mjkpETEp0fRPqLL3gTt
gGuY3/bfXHl/bWTzJ5o61QDkyopKJ8LUPzlVFFmNy6TIw9eeZCiQ3mQOdnJ2U8RKRmbt0G1VkxSV
nDrQImfuuI6VytE6lFYzRjgfoXKEA1BxLV5rilGtabgwbQnq5CaTU3slj766HqdrbRp1wcI2Ym2l
J4IMoMx/qgf5797xX6s08zuO8FoRyO8xhfxm36SWaWcRzrYfCUCzPcxF44BiZ0mOfEgoUwwPi7AW
10nxuzqUa12Sz2MizVUL56GwFn9+c23ll3LL/NeQyw4i17YVms2fvfs9In+15YLyw2YWAvekKQnw
zl5by59MS0O9HHU7cowQUovVW2+aFH1v6ro/Np097jLd2hSyyZyFsuGWsWG/dyUfwVkdmGvFL+DK
j9Akm9b/ggZMPlejf44qU0Hc0QanpFHjTUMSh1jN5Q+iKp+kLHAdNQ/vg6a44y5mr7y8S0g0i8Wm
lLWnICboMdShtulGBDVuajCEjd3wdgEhagpDXileu0uSSl34Qm4Xg6eUZHWZ2Iim1dIw4lXVmQcP
6xe5D4mT9KRBAup8s+vA34igflbTEbRint1mlm7vVU/Zd4F0BxssfIz41TqKZb8kGbBAbWjkA7oc
fZt63EAyKQ43wlXLA7+UctI1N82bGPQL1wNccGW8Gjr4saUbNUdVrms0tTahDXJ+qIumPsUJccyG
lzULeMWRE8lWQJ1IuRKeING/CUgqrYbx7c+fv/LbqIZvIi08wS9fV03T+jSqySClmoXw0h+pKffX
trRz4rVcvVvQ17mrfJVpUU5VXZ2+nXmR+TeCa8Gf/wb1t+/g1PtFo8IXUaOl+rkPrEhm1WNnHX8o
WfydVLf6iHojhi6XeKhUIcXMzWk1Kk8IPTbMwLydPyj9ipI28ucus9aBUF8IJmhOPWG5oGEG6RDD
FAiHVF52Xasex45Y0D//2cqnUuV8YSJmQLctVbGnXugneYYSMZ1E12T+CEq+fHIkvtlNpy4JHgQS
4nrFLjUNJDJj/Sj8FcX7HfB07Wtm9Ttu3ZhVySFkEJJ3Z6nNHaqv9r4yh9gJLbIJCDNYKHxmDIUt
5T4oFHk1+NkWPpS8rCvvoFiwJ1wiDI0qWZKfYux6b6yWVE6tTWdR6+vqGM5KQl4o4UwT5jt+cqU+
XZsdNGafXvWhQD66KlwXEosXtEfTGOjn0EbGikskaZOFlVOEw0uq09v0cUQuImloVoPXm+tMWD7z
0KxdVmFb4IYc7LXXaGs/E+WN1tUJ3vnYXPXkdq1dXQ8ZkdiMVoXXUd0ba/xuWrEsda9euDkDVzv8
hjHQr4oXSdfFiSu7WEoS8b2KRXBogU3dMcNgoBbm3mOVs3edHrw1jPtwLc1j537YgeDNt3lVoyam
6rJhxKDsYegGQIO/yxqxvgBCtLIlVyur/Z0x9dp0ptukXwYkTPr6ruq8ftWBMOMWINI7Gyr71m6b
VwFKMWFQoypbBUPcNa8YqV4QIDG/k9HN7t3haKt5tPWLTnGGVg9GqiXpQhTxYiD6/KqZErGyBSzL
Trb91KFzId0E6ZdUR8BAEoWSHMjbZGyYKkuvewM2ntxVmW5s9bYaFzUlaFkoVwD3U8wRbsJsrKu/
uQ18MgS9f5V1sA8m5Xcb7N4nQ1gjuza/S9P9YZSBz2iqTZ3IlOx1hAJprchBQ9O5bc+GIdqz7ink
e4beIYuxtjN4WPd6e9dOgYM4F+8TPpQ//9J+v0AwArCFjeBAMVTzN8CMpnbjGPVd9NoFzQXZsHKn
2MjdSxTGC5fr9nJoyvhaQ0NDJ9EuFHXAkaZYyqIWDGEkjVTvqlKyr73VoKCNTA0RZNjemd29nVkv
gzfk9x49/78Ti9if762MVTSVToymWbbOL+/XGaOhBFVSEVnwKnmAb0aQil1mPtRxyI0LfOna6NXe
8SU32+HZoT2ELPYO2vDVjO19qhhiN0+mWlk7SVWPXi/dqR1pWVnDfEchn8LxUFeadVedNCXfhRQO
N4rlTSAOjDUQ0+x92Y2yo7nVhmig7wNKsWctshCu1OUpTNxyQ204uk/akrIZV5+66Z/+/Ml9UrDN
3ytLZ/JmyUJF62p/0suMSQMRoI/CVytRq5UdGR73Exfbd2XdaEEeHYxeMVZ4pV4HiaCopt9LQyUO
SV+ucC8BIO78k9bL5VEkfg7fWvliElx/1SxpR2JhK9X6I2Zf0iAxayxRLwZOUcXtgqIKTI/QK85j
6n5t5IaLmsukCp/rg4uv51A2sMj//G/l+/Pb543+h1uoavElNRTj04+o7BJRWV6avsZCyEuUtN0Z
N7BN0HbrmbuAQc8lCaIlOpn0ZI/enV77b24xqotIVsU61m3vND9kNqVdyD1ADATKSuxWYdNEN1yq
3F1uVc9EMPdHiXKvVSerQCrPBCr3ABgoj+JuPOv8bVcd4FDAd2tr6x6Z9rGkX3vafecofQ7MHZEa
MWmW5DjAw0ltzRG5hd1V1h4Ko1m59Oi1SFcOhJKj5a9bGdIuKWENupkUe3xuci+h7rV1vdBfNISG
OJWXTs0PpljjrUhSZ9ANiVCTBAQIBp0LOIP0WE/UIy+xCyLsAYKjpeEPE430KA1xsaRFcUG/mJ3V
/r6ux2DLlNOjTm9g6k7SnJThNl4gBFcXo/bAAAWJZ9W9NkZzsIuSLB+u1sDAHZqK0SVmUOeMCFpX
IYknTjJx+A1RElVcpGdGkPbBMrLgQBMrc+pIF1vFd/v9YA1vfdCodB1SZe9Oia6umr76TQHCgTqm
Q2hAf8xJ6XALcilr2H49l8K1YJiCRY6Chwy0ZiqF6mKqwLWt6RA9c+jbEqhYGD8aekmm5ZTAq1rU
3NAM4Y1RDpU/VCe9faNBX19iRg8OeIwdrLduo7tl9IjQf++W1Iiz4cWKJe/IpKdY9x5U7xJpnRMO
UIeojcsHMT3gkHZIaM2Pnpu/wN55LfGBb5VMnAE767d60/RbE5pqB5f2ogZIKnuRfE+b8qQbUOlr
y7t25GxdgaUuKiW5JTkiezM97oXGmdq++ZQqo+EMtB4Oqayee6God4PibwYrj64dMx6YZ0O95bJE
fbvzOyKEfJy06PW2RkDpHzwpN+M8sVcht/IDivfh5DWUqkbLrq4e+Wd/M740fxvjmoYiNMH80bQV
9IafrsMtyZR86/Tm1SA+ZhH5A8OeBF+WZTdcQxkyXCyr4AtZrVWy3HMn9AB5GIq39Alm3BjB+D3p
A7GJI4DzoQA8/pWqh+mAybJ3UThVqBjHc/87khCJGQQUHpc474Q3w4mMtCP9xTUcVcMm7XWDtVS8
AXx/0g1HufoaxelWQ/R5CyIgI0AwbU7Qq8Q6zJS3mQaDa2RDdom2Ez09IPBl0XNStfES6xh3kcZn
Ys5rdUkg1nhi1A3mAbyhXpAdOqBa0ZT3mVZlc9eEqrIY2/uEzhfctT5cySloIH9MX3sLpZHRt/XG
c2koRdNX2C2Dcxu2wykwxLUe8/J9Vv9/f6HGVTNF7nsGVgwxWP1p9b/vs4T//990zr+P+fWM/z4F
3+lIZm/1H4/avGbnb8lr9fmgX56ZV//51y2/1d9+WVmldVAPN81rOdy+Vk1c/4t+Nx35P935f17n
Z7kf8td//uPbjyRIl0FVl8H3+h8/d026fKAEuvjLjWV6hZ+7p3/CP/9x/9p/q/7DGa/fqvqf/4Az
919CtiymG0DuNG6tPBmcwGkXGtr/Mqjj/H/CzmM5dmVLsv/Sc5QFNDCFSkUmtZzAqA60DOivr5U8
9eq+ru62ntBSMSUQYm/35cy2quYS6cVxXjf9kPKq1n+ADmCnwvzECaBeVBWS1FLu0sz/QGVhImYV
OH8cV1j/61+f/r/Yf39/tv87C5BYif99FoQooZmG5lArRxpq6YZ2WRX9m6pXDIoydU0jDkbec8rL
6QHpMFFUCa2MxrYQqeps8eP2vkpIoqHLcVVTAs821shYOMFwtld6vKESc53IdPp73aw+euYXjzLy
viUTKxXTI8utwtPp3rM5fZgHbEmNGSAONv0YnolXb8ZToVhsWYQmr0y9/6gFED+j87qVIPKMYCO2
SIQ+HQkm6zzUAvveKSN7lC9bTd3YAPRXtGx54868Q/B+NvvFwZU3x7jUwfUonX4LLlRyam1st4rI
XIgTHocE4sjm98oXMoiEfGO6H3MPZiLVPJYMGsr4zCtL3Esb9J8sReWaqYRcF9tuVMfnStDxVgE6
6W5N4T57xM1AGdlGqzTmKRPaPHgz7oidSCh14S51YvneOWzzeuNqtO0G4R9bG5vvw9dnouLVnpAW
ez1mZVedGkKOg1lLmL+nhHo1e2mq9oThXq4ZS6dd/15Swa8eSiGuHbS/523le65RkOwaouz4FIa8
YjeynKSiW8G6gAXRiM69qc0muY31DRp2p+zqZt6utlXPw57VWuACcrxNNhLvnIry6O/VsYm7W2xF
BUDqSKe3EmZmZjzak7w0eggboCmaXk9N/EK9XbmBcdZGI9tU31ac+Ob3Tw8B66bVmodJ/6zcBQvH
ZrNmckprO1fUUU51pe1a8DSaJ/qO2GB+5RwYj4HmGuQbHL0m0E1aLRFD4wXjZmNO5fD2B6XAz1rb
9lV/6ZorS3syp8W+cuHigKKO2yArp/R26e3snM30rVeq2Dhex9HvhbYwXNe3riVQXxbr+CBX6krk
u8tgtM3hoe5N404V58k9pIbaPwml4Y94T/Qtfvi9opl9ZMzNdGvTTVfn3HqaKuI/ayV7JUq5ZIKf
Nr+wZP66wRQIVvwjYS7116WR62OsD89T3ICbnS+tj80w7iaLrXDT1RRMYiSpC8vh08oxbV88Sp2l
cAAv7XnqQGpMpdOEQiD3dOvRfERtdnaJkjlbYs6CuscUojTrN7zKQ4JwFhECKjIQW+kbNp3EK91d
XxishpzFuk/nIn+nbaQgTWlgBeQmUbnCBtI8W67n1BNOjxweTsfvfLfF9YRehzBmZ0sO7VTEnxNq
ZwoWNxgY5ydpN9s+pRAWORKwb0Evv4wt7YbomtETc6/vFsWModPPyXNROEbUVuB+nMVNnrEKQWEz
ExH93uvO2k4dIaoQnersi3ZcX2ypvqDkbW6loScg62TB3oJcOBAY03f1oahtfF9sOJcXpzuV1eSe
5VJlmB4t6vNL5lylKt1co5btY2phW8h56VKqSthdAPNO3MujNWnAi4xroy2Tjwpsn9fT6oC6JNbr
tEjRdVeL4TmcbKeu1e3jgu6AgcJdHhplXh5qjega00VjLesJCyW3z+m0hUO2quHvI2zZu/t+kp03
pZU/2dV6V/T2cmcaw3xdZxlxWv+6id+y2JGBeMosS3hyqdsX0eoVy69GCX+vriv70jaFmltVyYnk
ovIFFPZNTNLGnbmNxdPaoFku5ndgQNv13KX1o6zLc1bL5Ob32pLMSaDhM9kXnBPLujiPjECZn1Yr
DbisEC+VSLDl4fZaaZDd9qb7zPItsCn73TeqVt4NDTLyWRq+gZMpRLFfXRv9Ul4rxYRpewQGnWgX
8dGiZ6dYezQ0nTyqzKEyZSO0wQlJ1l4Zdz+puxu7HAIsHujAUlrX38qivq472RMU4SpeQmDAzl4x
pAm3eU4MBeFHTUVmZLoMqjhrI1R72b619JtETNm346i4f4XytUSjiszHTtYXMnDM4+iWwv+9GhDT
auBb7C5hOIb9WnJUlbAEXgwXs6kNr8HHn+u8UkGXvuDwQsLT6qFN7fd1DJny+1exzTGB8mTxqO3w
Z1I4nzRLvaEUPj1biq5EIlOrA9UsM8IphUIB1e5drVIXcKXO6nqw7cCZwBT3KxaTCXzwGbROAwcF
pP000j6zjLR9tht+lMoestOS1ecYOsXNvMEPTwmbPPKW8ycyD1C3l+urBu0VGmiSPWDKHu+cqaK3
K9IHRAeM1bHV7s2mAZSXD1fFhfxsFC0YfCcfX3pTifKsqY/Wr3VZEvhs4IM5tBe7stZ3RZgJPtHv
vajUbKqMV3VF8l4ixtiz7H67NS1C6BOq8n9vu1ytp7wJ20o8xy31ROfy5/fSXPN+ZjzI4bAU02mx
ten0e6kolwTeG6TKis1eqCfMvlAsFOYGiVU4I+0u07Q2yAu80xX+5ttSnfd2If+oQqg7KoGtXxr4
76akYRq0ymNGjTdSnYquH18Cx4+z19ne+hz4uud2bzomH7QgCYYrMR6qJotWJWdin01WOb0d0+gs
PbUe8jMggKK/rRRaUgqjLGT+AvaN9aNuLIgMJoVdhZHTKzTZnZDrlL6ViYc5znJfzWMCJfVLyI5D
Ia4p2oOud2+JW+3og2jhMhXz3pz7TwbhDfWx4qKSMADoQLTr7CInsnr5MDrXN8Z29AGYzaSAWLbf
rg/ZVPaRNsWGpw8DL0vAGmWD4ajbX/aK8TunbrsicVRS1ZP9cqeCoOFC9yfOVH8cCWuhGzN4clBv
lSFuPCRN3zqF2rJfpFfZKipDxezYquZkXuS24ZuGfN1gJYl8RA8uSi2yrQXAadbGyLdymD7tF3AB
GgNx/awMuCA4a4BlUG1IqhCuw7PeaV9qpVxDyzgrIl780Xhz2nQ3q87d2HSU1sv5xx7t1Os68rKA
2Dwlo3wubHMnrdjadWMh+Og/RSstrEwKnOflxYxBgTfW5FOyObHUsPVZDcRKGX7pUQqld8nWAHbH
IY/KKp7i98ZVpFd/jwTH2AWeWQJ55C4Z48kXvbobNAOqPEBxszQJIMqSLxobVJIrrBMuJZTyC1XI
6wbdYSsnrDRY0+esAolXHru5xdZvqi/NIB5iu7gHL+1GFYFstvgzW948r88xhJ6WuMg2MfexphyT
abiJkff1qx1wNIVUIdkF3i5okrBFrxysyv2kKx/FLO8EvkBZjEGuWPvVRkLBSOw51GMcYhb85oIj
JzWtBo4hU8/a/Iag92Iq72sKqRpoQGBYahroeUccBKUYzJ9f1pylkaNxSsJR7DSTzmyO7/JiorZ0
i3AbnZ5/90Ttiqxa5nr9mLXdTZcYSAJTSerySAocvIcUXsiiLmetnt0AcLAMeiwEsXlRO8XdjhIU
zpsWPQUYevLaT1rHpcuyG53yJVAaYU5M6Yf+PUCPU7PVXzVy3Z1U1kfB+RiQvpHzNer7Stuu5hav
PxCIy5OrPhsx26/d9RYoIcXUvKj9wYEp1fLz9On4sBbVqRIYUYBt9/5KUiZOYzXiUCfDHExAQKzy
s2govQm79hbktWFHkObWXULVSz43NUPfzfDauxoFKzk9y0p/k5fnUVXzLcELryPs9VcH78Oa/nQG
54iudF9Tm80e6NTct57syn2HB/OZO9/MALekIfBW28z0LinD0vnjVOunYWlX2kD0H03MHg0lYALq
i8yTFmEW68ekO8+ravyAMv1Zs+7KaH+khOCFTO0KCgOxy/zkZpl+pWZ2N8AO8Bqz/VAbghDtdGX6
WpGqMRdNWfsOzJKEW0qQjrkQS59es2B+BSH0kozmvbSsM1j8u1JbYSbplbdWy5twxuumk0ejU04s
jeiM9Ol3Skrb7wFYGWg/Sgo005j3mI+tm76wTiPiL6rgliLCxC5hMkg8zwUnZQ8BrNwAy+iE6swK
cS5kKOat8W6KDMTo5FsKGrNm2UjpkuNVIo19N+lpKPHeijzI++p2muJ2N262vyXo0/qqukmskSEr
jfqe1q8yIkSEFRK0zruBDN3rtu1ndOYLsJ9qoUUkYB6meRz7LBocb9usYq/PuKRKbdhZ6nTrrKPX
lP070auHRrHzyJhUmEVSRvWSXY/dtITDoKpUn5JANTqxXzszJHTlg+y38WDYi+rVCMTO7PfxX1Ge
6cdGY7XE/pgAx8u+ekmvyS3zVnLWbm3cB+hV/xSr1L1xwqCPGILGnPOV3OcPzqg/WG6dPRaN/kKm
REVRrCWoO56PkymJRFl0eTBdDqnapXi44WYzuuEFbhPBGr2GUDdbi6iYQxK1LjK5vQtOUna5uFfK
x0zHt6qZrUHuPbSYcbph52cE9Fwki69lDTo3OxrAciJAheBAp9zcKYRqMnZb0OGzJjSd+sYu1jya
XIQwIrZPZB6MJ4VPis/ssBJeEraivFEQagWdCekfauE+ESCKcjdn0dLDgxPDFjgM/b6uLO9WbxMs
VloHIljicENSTC+peMvyBrcWmPigluKb+BJiPkoMX5DzK+YaI2dBjMxTRbIvqz4aeidc2fg/FFgd
vC22PjRdv7AlGPveTUUzfCclFGmgR8RgR8Rnp1MgbjL7LiUpg22t43e9c29V3AWR5FlocEdlXxJd
S/ciGTATmvUduWzWhfp7LcmCD+sce6urnGamV6dyB1qcBhv0dlWeZAxmeXKzoHezV7Msy6g35+u5
Fn/SFXH1OGT1vi2qJFQ7g4114kZyNNpjb03tMUe8Dhzsv6//3qi71kuhbXb4e/tMEf5oyfX/fNzv
3bnIjuzGut3vv6KO5YNSjPgfT/l7J3wlJYKXdPX7lL83zd0ULJ0NHN5hoo31pD5hzqTaWjUMy/NO
6uZh7pszpW5vqOefFL6LhzbnlYLHdXaQiiBmXhkOjRxujKE/0KORHrnkXj1arwSYfxbt9mPn60+n
9yUe0ziQrn7Q5/lnwy3uYQJ8ZBI7VanfkYXuD0hLPRO6BrA6Dfquz56SLIBWvW7WrPGnb3Jn7Kgs
mQUmU73qWiswsrr2m1En+nlwU186RONVzTAci8ufaS3+6xI0bsdDPm/72miP+3EWwe+dv3/SAa7W
NptPXbEo4aRlH9j/oY8O5X6ajY7tqu2VywjzQBtc4rrc2RNGIgK1ruSRZENs5iBt5fH3esseH9AC
AW3lXYMGZCdRzFKwamYvppoELiM9FhcJgG6yOtu06qU0tjTabL0+QmVArJnmoK5SHB9AAk9i0tW/
f7T/vmRR/2MplXASLxW8BhSVh/WiONDyB+QsjSf1M7K+b82iBiceBi0hhjs5yYLg6Ey9ds3+K5Xx
EzSnPcwgU1vOlRXMSBMxVISaUh8BLO+mfKO/OTdkamlX4NRCwySsh8TgrJl22dKxnwnKlE0Pxwab
FMT12iluyEiRrRZWBlt9O7uDUTph/QwHeLqDq7x3asLMYNfnbHG/29U5oMr2LksE02Q528eB7ZZ3
Iykqdt0fh+6ODOrrtu7I5kwiF4mSKpT3AUwmtT+W+F1oEvfRjem7uolrvSMkUKLhpkYXU03pacYa
4haGXxek9yS5x3t9nM8ummm4ZSykyoh8zhNJ0haGikJprwyR72iBVt4ITG51tBuo9DdFsnQYrUbL
6+uZqERCFQj+5GPaHMF1B9uSbgac+KPJLgrEwLrSsjK0+EVVpl2s5OwvlqOr3Rg2xjpRDmTFQh1F
9wngtS1vtfyAXlj1IEH9KdrVd0vl6KyOPGnDeDQtKgJgPLxpcZtzy8BPdBoVEqc5aKTiemU7tQdp
VuHitKEyjFddFT81rSUCXMI3eWc3ftPerAZQ/954W+P4QSnTmrTy9Njkt6OJKmKQrY1ki3YdVezj
Ng67qkbEXMj8wgd7iUcnXAhF8CFvUWFNs8fW2I2VjTKjYxfAgoNDH3pW2z9sLPc9jK4aai9UHiAA
nlKTwduY+iRQureUsoOzhTE7Jg8g9BcA5uNgFF2YZ/lXjgEAhAQr1gJTpDZfG0X5vsCxPxI+ZgUE
+YbG3O4HK039qgUT0MTp97rq4zkzWD3qrbcUTGOl477kQH68eBwf82xiKzNu1Ijm165EbzKUP7Ml
X1QDZlaxfQ0u7Sd86E1kotHytXg+VNtDqfVagM5B8Q2kjaZQnhy7cAMjbY7pSpuyH81LNGJZZveV
LW4SZfFquhxT0ioHlYRKQ+6V4WW0syOWtnAeu4Mojfu8XhtfoMGbVUL9yg7lrjOZf3oFlYEKraHL
b5oOX3wVX5cxieqbvurUUM601X+6LXtL8ltd7V5QvbUkIVUVq0lLj2aLEQ3pcASw98rFBP02ts2X
ahUHXSqE6IwYaJ4dTkR9YhXigNOjKYbHYXExOpaRpcqHTooXw8xP5lI/JBCvCLlgji5OGzoaLJgP
Vd4fjKH5KLq18EQWq16jE/IG4O4tNdx0127GZ5yDo7CRkvmV2TymafFQbe2flIFC27o/LT0/EQ93
pWDMAWW2EBVECfNzy5ZPaG3vqlr9gW1/PYztcbXt9zVv30ckiIxTgTTqxm+bC6pfbapoJhrOLrbC
w6SmvfXGku/dbXuUjvoA2crAQ8TZ9dSI+a50nPc2xvYoswnm6kjD1qZq5izL3l2fiIRzomRtjvVl
qQqw9g8+6x3QMBXZhv7UMwWMiXqD47zxxIjsY62jZsOxmrEVhLd8zdQXUW27K1U84OaXxhTWxqPP
Efymq+eR1Zu11udmmw/Dktzl03ZvGSzKNirFI2UPVOfWXNwaDbkZWabcLIi/pYnnxTWuM1UQWqXb
D5iQMNCvMGMI0K1jDP+zCqDfvQd17pGcpIU2a0ORIGifO41sjZKP25Qb3/alPaoRFeKVoZWw4Nma
5e7yFY9V++iW+OAtRoTCSiMwMF8K+zKEbw3LHD5C+pZvKjVlWWNnUFdP5u6TtmAXt7hCDzrsN4Tm
VrWZ0EWqWyf7Ir0B0miWuh5A89cyK9/0zLlsrVzYKcUzmp/Sm5/mulH5t+zm90QaSg799g+Lj6cq
s5sQ3x3yGMEezbntLAzx8+pSbUeM5ttCZf/Rw0AUy4tt8aG0mDW7srFZtEamyWK71lT2RRagNFvj
uQBg6hwxzOidr9HtQjUtPuO0DdQivc1m9bO0HQZ5t7tN1IHzHoMTuCPOSo0vsM+pYF+22w0uHdEk
6pXVCgqCZFfy6x+mus5g2FEOURaRkt5G2ajgA8LL2a/MHT56xT6IzSezs94Xs6O6oz7FKQWOaf7D
Gvd5LB9MbBVRRks6nq0m4NgqvViHR0HbiXklI2h2XNKEdeSKAAHmDJu+P+aMxhZ0alQs6z1gAX7a
cRqjdkTcMGvaZwXyyZPzMV/N+Nocx6e5ROsgBVKczi33A+5GT4qTBkwdTh4bbRdlZjUSNj4arEsl
xSfhQOhUabptPt6IJkpLjdZhTWh0pqlvm/pRzfnzSgsG7ktMneEyQnbyDXrkh6U7hefAcLSqSb1C
hDji8qqQdPS8vaUxB8bRIViQUzCV1dTdNUNnd2auzD9wVW3Vp+0VWaOaIU3BXzGRdxxS4E6otDno
kIdURVaT3NpKaoUZCS+UXguHXGgnmskLBBWbPvWjvjBi9RFBty+bWHf6PHyNJL3B7NlWzrnkBoXX
ncTiZwz6w9AtL63unqeEXkbZKa9UbE1Rjx54znpfKZQosf0xzzKhZdn6maXrHgNzgf+7/7NZhMj0
E3tW+nywv7TMQ7W/eLObh9TX3UOcfVK2ty+OIIrpg1/r2pu8VFOYNr4X7OFGZfPDpUUBTM/H2WPf
e5YcpijVmmfsa2Ez8AamVNhIIKkqb+4YqlWTXCmmE4wuh7jaXLqbU9IFXaXvOiwC0aC6XyxvnpKN
Xa7ccE2O8HSdEn1NOnxVvYHB2Gbt6maaF6uE0sRxJGqdxOhhfMbIDAZG3iwEBBfxyU6oJ63NfKOQ
WRaME41geTHV9cUTEcsUowIWS6Nxtq1uOU1Co0qbNOpVigQcIUecPosW+2o3Q4qgw1ZRIP8wNqvz
k2k82vF0XS9GFhhA1WjgLZTXZMTwvAbmzD6dHtQRpJyXKcujKNprO2HMcxs2aIhIsC63H0iad2qa
HIZqoYg1/ThIT+mrvBRqrnkzgbvIn9Yo6wRVeNjFptUe6kJsYXMBFjfyp1Y6MyK+JzKo86vtszrQ
l7Yym2Jeln22p0Wi+3EmsVMu6rccKlSBSWl1fkbpUP+nr1dTrlaUywhAZKk2ziFvrYoqIuVw3FSk
SpJEmRNqyqLcfbEWvvE+mT5qkhEBrISu2qf+AGjUp2MfSmnfsaF9TOP5QyN+iEBtJ9RrZ9gNQn/r
K3uFwkJsDmDAd1lS38LqlAfYiotQHSWTk3pj0ig0Y7ilqcPIh13gWmnRsS+YbCqOyYJuSogcq/RZ
sgNKsTEXgFNgCVo6+3aTFzzLElSTIiPL+p4NwQ7GFp466jKIUYcGuaWqAVrf746WmT/X+QV/BDad
SoDf1wojO0VAXlmjIxBAVcsCAqbfzTjNPBJ+M0/EGrZQJ/PVfntOFAXs1qgJf8YkDP/MWYNRLF8j
RkDfrLRbZ0zhLCzH5GJCoDDGrcs9wShbiGVi9NLmNLly3/ZQZgkDQtGv9sFa6YrXago61Ga7X6Ub
k3K/JUHb1UMI6K8K5kxcRAUsJs2X2NbvDLRcfpxRJXRUh5iN+q0BFuOOz2M+1kEKsx7Ye6ye9H6n
1mRFGhrwqR6cBHnmEwPMsdrKM8NDRLp1ZZ3J2CNJmWYmOZmK6SmJIeDuT3o0LkwyrdWvzD/qT8bm
z0+JqES9FPVNw5DtKXNVHoqV5KZZzvuqvLD1Deswu0xxed0fWEvfNSPNnhxdpqLTbcjK5ZAVLj26
UhySErfw5rAMsQw0rtrmL66Md8pYEOgFVqCWLBGMfomcCTm5zAasGRYb8k0qrw2UjQzacdS2geya
k0jaxYcMi/UVBXxorLl2BGo9eHBZGYsaV5Lvvn5qiCeuS4EfLmkQSlf3WbJsfqfY1wR8YTZHg0XT
KGyavLiq4+whHhH94jmjK0nqegfozKNVu8/SIsrpTnpDP96zj41GIdxQzenUTrVdHqe62W3ZUWo1
yHIaC4RDjJ7ilPfzlLgv8YBFxGtaU/mmOhdug7UrJ/hgK9OM4cqbGOdtAPYr2/F6H+nUMmoitBrs
ina80cKvmupPkackYeVJsKU2Y6yiDyEh8swv+dmstSNT6H1rW4fJJtbWHMaU2aRpvNxivRlbhuXz
XxTb7C/0P/XeHCsExcRehipzlNVILWy0mKYDFR/s315iq5816QqnsVVuiJg/pbb95KyCnntcFjdK
TgBHGeE7NfdE1KYHtiUnxSgN+geUQ5BGHIpOQyhvbJhrqtt13K50OysB/i+eGORt1Re0OnSkr5oN
9mnqMjxlkDrHgh1Tb2/hVqQPeLRJ4U3qcVdmrbhz4oRWoqI/dW5zP6GoZNuRsuUE7ZDF4IZhq3oG
TcfDpLaAnt053Kj5R0ISikuK9W2pnHEU1zuOu2u9UM6IClB+LD1I+4m6BHs4xDtZdzQ35aNL8yfn
lYI+OLbn2VgPesN2b05My9dcph7xo8/TwqKgfC6walxqQXQcxg/B5stqUQghb7ibpqb13IJfctMX
Vq7kSBA+q9Ae1OeXCZVwuNR6tG4tqBRz2+dri4YXNnqauHVQVDBn9MZyqCM55xSWTSQFqz3cz9dV
X9pnpcCllJuIoPSC0tr4lqEe2hFLsnCYxxQqroWSvlEdZCcy9IlvoSPWRsdjR1GTnJaGdD4AjU3g
/EeC4Rxrb1eV5lc0lxXgYpMMBo1KNtPtaaJJ57dy+rQaQ/FMo6sDfXplbG/pT6rfqnQ6P8eB4VW6
cMLKHa+rnRNPwdyn+/iSx7EUrH+LcdpBce1YHYbrmLGloijf6bUW0LOsA/Z0ru8WRhyqBSM2TBYW
LhS+Tctlfo7j9azXpc2cXZ2WVp2iYuwgrnXV3rDln0TNKXMVfwzy9TCzs8abLD20uoxUeBtdBL6W
1Phcs/nCAj9qKnjX1eZR2fSEw+4hNyhbpjORbdv8tPJptGl4X7OPgVBC/OP5EKZCC1LLrgm7rEsi
ngWH+jRffqb8ftAra1eh/1HV8TZ23aDmV2O7Xz0UBrGRLZTg3dTYiT80xbeW0uURVvMYx8se2cTb
SPsd3yoDkdvJjy1P96ykhb3ZqDQn+t1N84dG1fM2RQzlvD5VW7gG47NNUK5cnTgiFwbP6ESqdN1U
/piVH9aqa4yc2snVxHds1axoWfuzvnUeJ2uXTroVNfl8u67d2XUHxLpZukdYg7KbIq4/N5rcOYX8
LtS5YPPJCrgUdnc3dsYps003rIYi6myFYDmkvcOwn+iq0CgUJD2l8QuNKXzmwG2cDli10Wh5UMi2
hyGwBgYVDT9bqnfLITODtI8z4t+Fcd895szj/ohDrq0mUtkvXPaF/WRrYTRvKvlDK65h94HwKqlp
IlGnq1e3JFtWP1oLne2ZZhcVTdLIJg44npqRIZfGrgco0FHpMFyIHSVZy5P8RtrFJqoEe6hZ67Bb
dV2i5iHkxSSXAYdhJFT1eRPKd58sxlG2zaEXbnHvXDmP6pLWJ5k43nwxZoopebD0H6vM5W2DoS8Z
8TQ2WQD0Zzkvm8cpwo5LFj16O7PwVgtmg+iu462arptB9jtHbwkDdxKBQX2o/U42L6YjxKslzfte
Nz8bs3gFHBLvjHwVEaPaZN+bFFh3ulvkJ6RRcIs2FpxNPZjXFjZy6OCOT5mpD4Q9NT5g3MPSvhRy
Ww4xToijMLvPRqIYr1riIOPxdmj1gYGBJWYDZsdve6UPe2zqSWLu0gGJJKT1JOw6w6uV8hyTRHRQ
cRrcqHZ+VSZDf4yzHnD5Jm4oHFDNzjdAxEHeMRgLpPH7wVAl+5JZhAMVel8WReUnM/gk/lw1WR5/
pxUttqVrQ+DlO8UCWgWLow2EpoRjRzY5xZHdYsZnRUmYs3QOA2fKz+tqPahNrN8bJf6YuTd2iO0f
MnpR+wUUE0vT+NiYFsFFVX2E2DUf8WVeKzYRbWJRn1QqhKYxbVERCwUu3awecRd/5C1lR2BHJdGl
Js3DAq28OrFrGSDeGSP266qtffRdxckV2bO6yTSIneED/b+7SxlpakupgrWnQhanMP70hWiU0kCz
VpSwNGpXHtCBCIaS9xJJhU8mtxLRe+/9NqMNxKWVOUzcyo5wLTIJ/G0sPyazU2/UEWJi9RkLs3gu
4/IuK/VPs7TCoa0UirEXcXhMFJAbjel8X3IooKgdeoKpL7tfJYht63voMdB2oxtmVh3hX6homWrm
rmNeFm3/bSUVC1PXBpc1tDfzoDFTTscZ7DLutASXrmA3Vacvc64w+upI+7ByYWFnx/mN1aQ+G1n2
1jbMyxXl6kypa9AmxbHioN5DyyUkTaGnQl4aI8wyBn1o6yyf1mR719kMLzZtV7KhQ9HQxciGV4yy
GY6g4U1qfezHlPB8Vsg/c9+Wu4IcOd8d4NyQnthxOwvkcV6L0LajSuF43WYiQ02EJKWAyFUQ+eQn
WQZRvc5pQ9inlsHGbqAzTp0A7OzMgQ0WVSTwq7pLmdhooLmMzfBYZe4QDdIiijs2dVABIwBIBqcp
L+LjiiUmyGX6VGsmZobGQDuLB9/vN6WORMrIh5akCxN9/eiH6s9QLC1CKZsQWGHsLHfD1EPfAWt6
+1xkLAHnrX4eZ743QwfhXEIAmURHjVfbFkwT86OYpm3fBZUarKXOLV0M69SnRXVI3WThgxrpya2W
irPcrI6/l6inINb8/9+msXsvvH8eCHPx35+mZSnkW1061CeSNDv/94G/j2k7C6Hd73Xq+M7q//OK
4Mm46/c6aQXc9fsP/3bxn7f59x6TwUZzDv/Pd/H3Tf59ReY7uYX/fksC8Tiw8XHgseh1jo/Lp/59
9b9v5PfVtNRqqv0/L9wqBUuI34d2hbX1f7+/v0/+e+s/z/J7SdhLz/nAQXpwp/fEMkjwq2RzIJBF
Owzq0jDMZO3x91KM9uHvpX9uczbYJPhW//WYHJEVVbX/fuTvpeQyUv9zm4wxVsW5sf+9/e8z/N77
95//ea1//u9/PI2pXGQ9aqL6qkUdPSQZT2XdkNz880Y6TaED8ftc/3YR70Uvwn+ere7rJNIW8z/Z
O48tx5Vky34RqiEcakoCVEEytJxgRYaA1g759W+DeevFrXy3u1fPOwe5qFVAmJuds89jmg8szftU
nTZOp16zFxaHy3/JRCxWtPz3x20/Vy+X4JEd7bRwN3/cfnn+5bbLi/xcnalCWfuQgXa59+eOnzf7
ue3ykIxGFh345aP98VqX2/54mctVV9b1SmvNCMYls5f//hq/v+7l+uWliq5KZqgd//Gtfz/on172
8px0dg9u25HuU1ry0MJY9oDx9Ky+uGoHMWO05b8/rqqjNDLSpf/j7kHdJLOzSdyl46I2fz3p8szL
f3/cpoJ8XRnAUtY/7/DH2/w894+3+qfHaW7AZ/p5LfSF9aE5zJebL08Q4Kwhjy/f7OcF/nb/H29y
ufrn3YqbV7sp6fx//Al+Xvbnc/zjy1we+MdjLrdFKMj8wTa+urgTa3S+yAg1RmirYpCMPrTcaORN
CE5r8/twMRhPitlmATwavXq8HA1KWniHKCnLvTBSO+IMTvch9/U0VWgpsmSzDNK0XJqn7HDvEtfB
lulvczUhQyJkiEt06xrBEtuq/F5LzS3f+ayntM5UJ39Qg4a4pSjZpiPM7i6m5ajQ0rQLzJRji/qv
w5FXBf015uWTOXPiCDpq5jafbqaq/xRB4IFnIXAokaw9mMPSAySjKpsmD2Y/ijRdDba5pn662fig
VW66gckBLX0sERc15mrSgtjXc6qkMD3lJT7/ZrFEFnMVHS1UUKdwmcMQksUUJD/nGloAhtim51oF
ggBKYabolQ9iOLit6m4/qhOuOCzHt+Cj9N088Mkslquj/UxpwtIGrzsSdgod3WnDTSyXSowZeJ+z
1Oc39UrWKqz0rglnsNbMfBQ/UCSzXPoxmFoQ+s+PhshwEFcnVLrVOm7Faz0sAKQp21BAxb7JuZ0K
BcARE6kkou3Gir302mI/Rd2RrgRrjIQ2oKKWrRcm2oqEWnoeUsSboea3MyWuVqA/D4R9kPilDzCb
HbAKLMxbZyJzafxubX4Yp3dfmakzHu3dYzilyTrOeJ0iUQ8gScYts7Oj3qsRoqeEdUsTPdf9dxJQ
QKoqFcE4m84W1JCtVDgldcbfSoNfV1j80oJ2etUOwqc2fqKWHDegi8p1JttPO77JQ4b26AJ5Ltld
6dZQpulOV0JULYNCZZ7NaztI39reJdudjsSuUmgQVEB9Ns6s4SiV2cZBo+Hrgi8eomvcpc4ttOtm
57R86HFG8xliBTioBX/oamNEEOGYQQL0Cx2VsQH7ktRZ2UfKtwzy2YOCuGxBemLBMInmL0bYlMkt
44FavEnFDs6l3n0QrTtCr3fsJUmwX40TUrkogjUs1ESwnrKPjClI+8EbItp29DLkWwTfKts5VdE7
y4mhSM5sEeXLcwDh0gPkskKz1qMe1PjAvJeFkswr5NyvuxEUUdOZ6OiUTR6CpZs0Mktq51eVwWcO
1fB96pWNdBRlPWjUZZpxop8QXUUFVi43+lQW5Ws5RvS1x/nFrUE4W2KnKV+2WyA+iY14b2gqpIhE
vZ1hlgIsz7wg6h8mbQGvu8fOofouFTqvad+saqg5aa11m7mmMKbxWG0U5ylaKmgTHz4uKRg0oi/o
hSjlcWaXXg9yoCmuadfhSHciZ/raqe9mTYgTwYG93zX3bVo/IqbPSAhzfcutXjXZn5mh5WtCtzeZ
7J/AZxpr0eLRbgI1p0nTs97QRhUULllScmLckdjRzhSKSp2s3VmJeFISmqLY1rKMNVKb12DEk+pg
OMTeqMRQaAaCyyybnkO3fwdxAuEtLj+T+WXWU/yoqENVUqG8Vn906uixx31wVcRS2wxXrrZRrd59
l2MH7Cik/4oYL8G+CJdW/yZH1pOq9ZoM5hld5nOfuUeh87BcG06Giv5OzgIiEZIWWbXHAH0Iralp
m0aRtYoxZu+mX1a/7YPsAYDWm9YVzIXkdCMSYLsdnkGLTiImCY7dgkFY3ReIpICZoIXxQraJdVN2
qOOS954fCZI4QhhsFvtqxIKFTQvLOmvEiEBTEDrHqC2vjGrT5GZwixqFeMLATUCN2Y/WmHtG0XEg
UOg4ZNnLEELz0txsUcbTjgCa91yZmrE25eRlwJC9MB1mz2pUGjIjEzFU9n6rYBVP9FsQeDSnn3uL
qW+NqdeCwcaw/bNUUtyn+kdbG3Q5GlTuqknOq53jmOko13JQxvHie3cyplrRFL5oqBTGHF3nMJHl
l9TnGphzXkyY2Wl0tjSs9IEPDAfLbbHeQR5o/FGx6Guq1TVzq1VcWsIz7JB1awi9ZgHI5KsitYAe
1SACTGktlLl9w1Tdbm3MQ1l5zrGN54a9hyb73saVX47iJnKy3BNqtos0u4YEK6XXgf3bEK91kEzW
Q6sQXs1Z1++MBF370KeepTC7Qdw3oW8oRi8wlA+HlIqIJO4thGYmAwMaJdvaMvV+ENoMJx+cMjQ6
MnGHU0oUWjGqG6FlCNEj5CFTnb3GJpuZUr64apkcCOlaDOqEa6IBxh+dPU0z0BXRtA9RM4NFtZ71
El0NreHcqjdWOJ5mx7NTGq5ai5QV0OoJavnaKVsmqSVDGUu0+zRAoRJbW9hRuEtQqr0ytX8DQv1g
ETg/WuYqUQcErtmuFdlrOrJNJBIHekdtYPTHaEZENOFzUxuaWmml3wB68IyG/TNFTpvtWHWjPgSC
CqnTQmJfTmv2zbdJjm9hy0zQzpCEOiVtgpiJb55+DHb8aBAM0tfzV8KQtg/BSfbxvhP5A/NVJnJq
eVfhKu3ihXcDlmbF73EvZgQpJZlTfqoZnQfQZAuo4r112n3YYcuhu+kXTo70Q9pfrWhnGM4Mzju5
kL4F4ycVuYUihlVdqAV0XzxCsgB5rLJKQhjhY4rajpa7x9WeLA0yZ1+OjOkxqYVrZSIWhUCkDdbV
qzrrWC8HCNrBxe0WHTXo52JV2emVND/UHOOROrx0fKi9uiDU03qlTtmT2yhXHPnu4yaoVl1n89OH
Z62iTDD1rUyG3VgGm3ZHJusGlhE8ADoo6xjL1Qo+d/wWEWS/7uzqHDuLekESndVOlje60BjL+6wz
UDPoBSYV9t7BCb6ybDyU6WCui7F5RhVy1F150znZ2u4AAcjwDToGYxA4QOtkyF5tcNvoQ8p+3c40
tQxBb3hm20gFFAcOYs91ow1UNKPvEM/CLrkV3TTvXZzJZX7GG4DaBjMQnhl2l+7ZIlRhNWfOCJCj
vM4SGiS4fPg1BXpOIw8fSiv7qhbjClEbA9LrDr56l+2aiKkKgh4b1wIeA3TnRdgDo1UAPHcAVDDx
csjVNxaxj3bbn4zGPcmySr06QEufxXi+GK0b5IcwuX/OU9SpTgh6x5hNmvwGP7LNz2jbOAhyVFZe
p9vuqsXDTp+FySq8o7yp2OYQM6GhXpltE9/J3peBJR84wVFJ3rqfpPd2RwIU160sQY8G8kERE6s5
t3tD87uaJjBp2tC9NS0wKtIC+hbus+Yimcto0jRMRbKyrD1k8+w8FGE1msA6ZHzGrA9Bap7u8rl3
9s6cPdsU9RVn8K6v0IFTG08Duye4qyKJjwI/FsSa69FN2Fzq+E7j8OO1MK/RMaSMCesj+IVvu41p
j2uMy1OAJa1DnF7xSxtRpcxNS+mNSSiInQ3j3lMX1lcWxSJgGHzB4ZkSZAXM+aTH6RO19pNjLfGc
oJiR6Y4fdKUYtjj9eHaIAgisyUud7j2sSMawrVuFaD/y32qk2zV7x0D6Bb1bs8+ZNllZuhIONZiV
iU0Sxt/9xhXyyiy1ZsXcXVlp4/BoloOv6SaBCDlphcDL57XV3WBDZdirpDcGvXFmrr9oiRVbxmzX
dT0zxZyjfosu12iZb2tO8YiC6Bcr5XptpmDtgDqzB7DRKN96oL/HZboPLKaDcSSviL4huVms3Qgx
cZZTiM5miOAuddYuppxkNk9N5z7kCigu5QDC8BiPgY/k3ZtwSq+wGvlknt0kvRCISOrXsUkOXTHf
kZV3kH31VgsFtaqLaEwto8dKIBkdq+DRGRDQ1mpI3YkpH60sBnAHLYcKQgBxCuOVGeDrtIoL8z3p
cgLih4lgZ0vfCGN60FXMSwl7YMQvnIoYUJ2pfJkISjywmSvWiJFmoQQZ3+bxwNznkXxrdQV5svZz
jd9JDOIcjvlpwsq8LJIITAYC06bmswJjQGAjQ67av+jtlaJtLHVkDGAq96IUm16wHOMgVWIMdPCB
Tk/O4t0dAr9KUw5sCpTTqH3tI+OXbinTJtD7e3UK/ElqhAOGGSDhhooQ2laCpWtyfQqTkD0kpaAy
OFkg6StT49tgXAF+tvtiqH05bq5iktLXRPrcxqjria6EMOsyu1dcthIIo++m43zFzJewCpZ7kF27
ftIJntC1u9p0kU5pLqJiA+tcWprLE8iQN6WHAGtH6AODcX1aa4giba13qAOSaq25SHgQd7wAAt83
gbxSECjW8N+wTVWPSVacItU69E3tzWBTvEG6zOA1nSB7gh4GLfFWZTufaQW8VOJzQpJU5XPiMbDC
J9Z2t3ZBrmI7fMS5JH15Wlu69oa+0/QqYFzrYq5Xwdhg65tJnW7ZeCpx36f2bccwdEWg9qnHsaQw
o1yVifuamOhP0D89BPKuEyqDUJbuq6JxMkZ9AUnLxSkzxRE0E7tuKH1rHjFqqPZ1xaqjByzhRUwF
XDE86r3yuKRobcJousPhBuZvtG9zokp7kpD3LLVeHPfOodeOyCS3VwVz5LWUCQU2BaZl40tKdPiB
g3lANrbqm24r7Qj9EK7n7LHGAXpQE7BQdUvmTmT4YwIuFbkdD9Xjwld0i87zoQ0xXWotPr8wnn0X
KIxe2P5Qqy9Klh2cptO3AZGUJWHLZZ9heqntDkmV/Ijq1ptMY79knBQZBQagHJOqktXXcK2meypp
c68sypMetrNW9hZvAwEscxV8H+5LURto8Jzkc7Kjl0hG/jRhSFZgX68TV0d0NT2XIs78QN9mYEhW
gKXyVYurxUoY7YnuhexnujRMO70g4a/mWg1aGMK6nEbDwknSkrJNFvGVlT6OI2dvs0TQWg2UHL0l
1y5k6BVDgAKRkHsQ5WcVEICYRtVZhtHGSMHLutN4VaX6L0AQuyBKOhZt6JFr+REP02OKim2jlMDl
a/Z431XI+DBcdqVhaM/FtHEz3KpTHKL1hDEdpCGj0DII13XgiwwKZILJziP3I/Xi+LMMsqNqo2li
CWayrDcrWNHtLhpLuXKos8EF6Z+DgakjeyRzpdgifHuzUbPY80j/xM33qVF9lsyANnaZfSYZVt+h
Hza1Hp3nEKFqzX9r0jVAZM/XTeTu7JuRsym74hmn8nusBxvd7L9BspzhA/armGOUZpP91dtPrjZe
TY2CkqNmFV8aDZhTga6M6Z/N9Cp19a2ytMKjajpmpip9GPdQ5REwWgybV1U1PLGPogbRKkQug7D8
Jpy2PG+Vz13opUm01zL1EQ+qAtVebJ+EjnZkqINbCax2fAZX/ox+5sHOyXrroK6Y6CzWbQACDlEH
iiS0lDarBQpe9k00u2W9rRtrY7yqlo7/w3ga807hB23uSn48moLGrZKlkyeF8dLD/dDCAX42Wi3+
Mm54xELwEM7WTlt0b2SZw3VuV1QAFlsWfw4dzVndGTl9OFyPvX7jRuFt9cWBNwgR89XGcYz620yw
UrMaHd3OUCMhUF+iptVXk16ezWx4GNEpkBsf3yQ2aWYuOjKHmaxgDOuxCDwO2LzHybjX3pFSv9s4
l1uVDTM1n+zIutetwsOff4rceZtKLCjZdGgb9pYQ67Qz7lpDfemk+UuxkYTwvfaYqja4cWnGJJz/
7Tk2VqreA388p7V1ajkAuIK8w0Zqr8GyeHVAj80NWg2tPKa6NdO4az+qely0Ak9ZV6NliJBrDQB1
VNVELBKwtVDFdEXp7mYVN5XJBLkMJEjR/raKuhk+AEHLTXdPTMQVIot2zZCCmgqpPaR9mj0JWTki
T74oADSGMrpciaT8iPJol5jpocFbDHX1MyKZecOMsfJEpoWbMd7qU3VOrXRcN3W2r/oRP4la+XVp
vqdae2h0JrGuGftJiv82kcavKChum9j0+QhXHUnT0BDaeTgWCvQbIiMiMNgkShl3gVRwZwTfc6E8
6ItnDcfOg5K+9WgcTEB+SqhW1Fw62s688gypfdid3OtufA8RJ9yXRfopg+XHjrK3Seuf0wKrSmHg
NG5LvnM8nKd0OJVJfI+F4p0S4l1dZM522W/ManrrqnBYAclM1kruprC7SrGedRt5c3fpVI6EWEP5
NyZas2qsH1Ct002I3kjBjZeZ6jHPQuLfzLvcGcjGURWCoIejWruHyC1OOodwoChbWZZIDAYdVY30
4yF+ibNGrL9rs/owjexXUFUwqfXyFoTaCgkbBxcLd0yA+cOqr+YCuDu2V4uOXpZq1ZWR5feIIVcF
mGi9QP0yDViYIi14ThJUsWYH+WUGyBzPwmBMjZheKcPtEg27VtdyHpOVbcfpZg7tq6ws3i1RvyEd
vwbq5vgx2yl7yDNuB9tXOo/c2lPcOeFWb5K1PXShbyskrCbzWQmKQ5H187Y2Dd/sIP1wylN8M1s7
OnsXKsp+Z/YozBc99ehgsVu+VGW4d6NN8wZME6tyKjq24uJkZE8QZLwoK2+aSL5EPdrXZROcp1pf
QM04Miw2FHr5Z+x+WzriL4Etz3Rur4llUlkl6ANHJ803k+oqE/m9jPTXfLQEC72Isnaoto5L1rSQ
nBiL+B71AudhlaYMzeNqx2rsXk75SyWTD1a/D4Mj5d7GD2IUc+BBEHgxq2NTBa+UB90+iihRAhr1
R8URfoOOirRLMwXFpO8aAvSAq0wGJUMdHvNJORL/ppxZaz6POb3dubOJ7IN0htJiYE2PEAdDDZ1x
kaW7ojkVpcKAgBeAYaV8sO5dTV3/IOLA2Y2zcq5Yle/DPKWJ6YSHPh5YNCrNxphahfgjRPfVZG6n
NtcOSoaWuZ7rkEmEzULNidQtBN/tNLn13lQc5PhLMCgOsPwOQiiaGsgc28vV37cF+S5hv2R849lZ
nKIFrnTOVdJkGZ+X2yxyiO4ZXxwRnxj8dBvLxlNVu9O+tHOyqhz7zaKPrGGgXtlGp+z4PptZo1Dt
RECnT8vXLG2e5qxptz0VejNwDusbGpCxvK/G8r2TIKBii7PPrAx7ofXu1g6+bXsC9pIxGiKHAJkr
gfAJjk2kr9mr0k0SCxOlvTVoX7iB2WmosPMg+GUkAmyORQsdqpJwschHKhIsYufOVJ/EPC0lG1GP
EQgjO7A/IlfH/CIgQXIQDrpgb5Corgo6VtLVn9303CFFwCN8qpe3i5cJjGFpNQLRt8F1nhwBEcMp
dgL/zbqfkuOsWnd5dV0lYBhQ1twXROjho0BxXglamvY1HsZVYzufzWjanAwheZnZbbKMDlwFquc8
NlcElQy4IAz2CLeYyP+Sh65H91iH9bgqActTXA/s1sa+6MWXq5qs3uCnoBOvCeFAQRd0K82uWrYs
w17pE8Y7EFLXTdK/jHlLOTQm2BqN/HuI5/YkU+CFtLdVk5WyEbqcYGEAu7iqfDdSX+LJPrnhNyqo
5EptFi8CC84qdgoOj8l9PjwFBraU3mGNFoXIY0us3wQaoxImdsRxE9bONrI8GDLbJFa159TlaJ1K
IHUpLRZoUKR4x1eio/ti9eLMGvvBUvPnNncyX2kwGPQaCIpQgRXm6Nt4kcIlKDL5I4Ys2tWdoHNI
kwqdJm1PjL9zxqwES3Ol1IdZsYBspukWZRDP0q8MZmEb1bHeZwyJOZxvL+gZrvQhz2oXxpscWcMp
BoSlInPWqWVppFH0D1pWUqgaNc5iSD8rg4aVWX2mSX1D/sOwy6bFXZThGdHFXuaAtKdwoVXPNJ9s
O33vaPJxtikVzKZ0zLIy2odJvxTQ+qtp4X+lWxlueXRzo+ZolgYdedsyegreajosGJcUald5xDiA
aRBDZZhB06MYuQ3AvACZo9nZqYq77c+9siBo8q7y3cJsqPkZe1j94Oy7mo5fPHcD8zI2GNcIUxgc
jYd4Dvhdk3a3dc4QqDVb/jRDeUVf/hSacBU6+jZjhhx5oK1JLQUuucdCw2pqG9UC7EAXqyfJ2B1H
KQcxW7fx2MSnQqjXbiWMrVC7etOT7USEJAaNtPAjHTb7HHJyCEPRQvCmaedgaUjS8ckq8IGq8pGp
GX//AlwqUXx0e9rkkJW01Vm35hhfCX4w+g3U3WY91EV8lDbz07qhaV8Zo3LVsBXDAAMWKJF7soB4
cd3CL8yl/iyleTX3ezPlSJrF5VNhzcYOzxlxuKKcDqJdZkKNqqw6Lce3ZacNdW1mrmBC9r6I2CyU
QehXzBtzyY7GMssyn3JyNnCJFcHaIa5GhxJhDhW+WXbRtnKWXfI6G3mLdGIXNrLGXBPzaqCiq4mt
TJ6lxW8baNKCskcWEjv75OXjE5ELJEKYvKWeYjAbQ4vDGiMZy+mfTdfUkILnR4em5FVY3qq0UNii
GHTzV/GjlCAEAySCH/DeWjVtjJpDqLZUWTazHt9yUIInYb8TLNxXqpKT5dOJYsuw2IhIynaRYS5h
OW1Xv6uWkHeggP0+mZ7BMRyr3u6hJiQlekqsFQV8fQ7R8nqMZx6kfItc4Rcww1+VYXWe7XSHkBkq
jUNXdxsAFrTNrepTh+e9xp1w0y9OXSdwnjJyonb4lHo/rCuoyGhQPb2udx3Y6YIt2VzybdiRILNU
JzFJDjdjoe9tHWcnZYXJNicq7XMMzXdV/+7H+bMr6lu3SnzTrG/m1lIPbYyxvA3e0e7xbEG0lpo9
BJClPAIQWj+j4rGUoT8vcTYW/qmEOOY2Ul7dRjhIFRp1zfEOSYFQbJ+ghA8iupjpMPZao4yl1pip
RSYqVta1W73kWJmPU+px2t4nRjAdLKw4q5iljwAbvLLDctwolbIlIu1eKpm6aZwbXSgUhur01I8A
qlqVrvDYPMqeiYg14LsLixYMkAteZ8xmPn14ilr5mlmMyIxv0kFuHFb7LII5K/b9+Cx0lgMdfrVV
5CrU7LumNKPrsMSVUBqMDahVhhY9b9m/Ao9A0x2c0i7tV6L7HBwa+lVCC56QkgdJU6DUM3cV6gTE
jYlBYjPLwyQDpY0W5F1h6d5E9gQ5jJi1PEluFVEBoTGh29hzVa5Kl/611rPmgxpH878qvlRj+CV7
lYrFGnYaxx6yn0tYn9kvHOUBz8VcojisjHW7ueMbJWxV+IqayiS/1QDjOddeqiS7XIUt1ARkyC7h
xiW65DUxCSE/MlkY7hXbUbHWarw2kRyGc4U1SzQIWUbQWVH3Pk3lNWfYhCqYaIOqjGGiFuhASLZK
yvaIs4yuv5tUN+pcfSYtWhAZJfe66gbrqKb1GpHnxyUaJxjouuvCWse58kGvfXhTwh3TV2Tsijj3
LWO2eSw+iO3RzrZgadS053px5iSaOm9DqHbX8fIfod3nXHHtw+UmfCofvUnnoUotvm3rPAAuGHc5
AvFVigSCBlG6cRQXsmDTT14F/ho/tPaQdHHCdqA+txUsaU3X7XVo7BySCDwxu89hHAGVaehpl20+
+E3AQoYkQmqhVTOW9Z58zoferuatjgHJ74EpjakImR0znYMFUm/ZeXARO1iUpIP3V2MSRwnHMdZC
Zc/KKy19o2m7c18R3lnwgxYzftVKa87SldUqjUFS8nwE8IpkvFEPyXVDIoQz02bEUfhr6DSYpDZj
+aTTngyrtlF3vFV1EWyjEYN1Cbqssa9zJmIeFnbkxCjng0rZ9IxYtUxpvRJoWYJpK7AgNKvlIW26
kRCjGnhYcAZKdgot1iosy9DBLrFjSko/RkMP7VbEIsXjF4dcYGy2c6MZzW3dEd4XW5A4JuafgvNS
mElWAngzg/4mCXCNx6bRexLS+0bJwL/VmvNtmz3eQ/k0SpRmoqHcsCcUtu3E8dmYP8Xo7BoDOmvy
bVtsoKQof9QjJA3VltR+BElXxRReDUb12KSIKSQbl94+jGl75TYofPBp+ujMH7UUroHtig/RN/jk
DVjorasb60C3j3pYrTLmL6QFWHsXyc+hSsZHbcbCFxKWYmYlP4AtPuEGbLuIgHmar5sxcBJvSLIH
CBHMTW2c/MjI0axN173B9MAUwWt0gwKFo8o6GGa/06Wn9M0J8Fi2RZaxn/rgumoZENv0IlINsDw9
vYTD//ScF+ZXM48nAd6AKtWLgugKQzLxcpalIAhqN6nAp5Uu1RlzlGsribB0py2Gzd7Y1abcaxCT
uny8V6ZZO3VogfTK5DQQ7+BSmBTvxpeeGuCMYUUoJeGh3ZxyMuB30+t1XiN6apzoSjJLo+f2rgsp
j+g/Odo700aR0vVaOMquiNha4tushMsXcqwvm20rtL3Vk9qaAkj2M616y6wYa92IXUlXvkKze09F
+ktCVGbr17dDzd9FxMMaH1S6seYWXC1NyCTJffLkmKAZ+Pn0EiSIwMVGh4GJrcnP3C9xyf03R9hD
IpNH/v539q8Gv6RH6hPv59D0b10V3yHLKjP8GtvxrtXtryqTz87U3jOFgEKaKCSv2pK5M+4yshNZ
cmiLeoc5qoLn2hLgjdTIdVZdPtcs+VWmznZgXFW19ksLBjBLBTqxZZpVyBDhS+YACyuqfT9aV31z
mIxpa7MHFaj3cg7cgaW8GF383eg4sWFZj9sSUPMQ4J5vvgq7fXarkG50UV7XYkNKnobBA5KjdHe5
IBsWoATe2YHhid85MZI6VVSbkEK1JjfBNxebCwefT1v/YqDp+NHsnkYkaV6hiY8sD28xC0cHGEKH
0ZwvhvJTBSCMwj0/WoAC06ImTGoyVR/ZnEl1AbGxsLbaMIbHVlb1JmzrO3xgvmqW7P6pODQsSkNZ
KxjlQQ9Awpcc4TGSJV9E2bWYFuTeKBS+NzhFYdHFobxlEWYRkDsNWCAi94rOxnpsi+U8GGv+aBcP
UdXcGB1RBkAd+BixN+Cj9Ry65euGnp8FMHdVMy5fxxMMPdtIj4lV34awbmHYV0ysRoYYY57QrMq2
tVQAlFTXclY1qM39BtcEeLWUoqxqd2UB6qOjJxwXkHfkWPhONJ9i+NXrIKoLX63kIXSSfRCqCNVR
HGkAGH34Nc8xi8WMKBHAuJQAMoQDR9EPAOIzZKBHuFGPFEqJPWXS3y1ZXwtV7nI3m3ypUe9mEncI
dbWyLrIS1vZwI0PjVyWuQoOj5hgPNuOwbxeNQ0ngA9Yd98ue5DvNL1E7T0xQtmMRMish1ZVFaRRS
Royhfm0n43U0IKkeOtQe2r4Ks3yj0R6wcutm1DHD0Z5qtlWtHuDKgDZr9Od2hHdT0zA1czArsk/W
bmGdi9m4D4zkTnBM2Th2t02beetWZFdwJhdOsu5KBmQWyKSEQFYDC1yCRUKvR8NDRrkETYUUOxW6
mBaesSrzfVyCqu61jS0lVQnNRrcYkQAo2VGMzWeQ9J9py6yCsHqtviOKtWOnmbDClC/o7j/j0fzq
+tIPIJ0balZtVWVkXjYBMqxZtVvRL1qyDOwxkNE8U66Ncn6ITPspscedqht7TJm1p0j9GA/KgpdF
o9NxQjRbvLbHb7TUfq1WnDDaZt27YmPWnGHV4ReS9Zss/SWMBXCQ7mnq3mIJ0/n7lc8z+ZkN6AOs
TtqjWzaokdzXqEPazqTzqIBJWCG06xDOjkTMOPd4rWhw586j2vTHLiivLyj//5968H9LPYAtSeTA
//p3ssD/SD14lO/Rf4Qe/H7CX6EHmur+i8Tdn9gDknX+HXqgiX+pFslCpqaSb6AKAi7/Cj0Q+r9U
Tbcsx2LKR+6HIKngr9ADw/6Xyj9DNTXbhIupm/8voQe66fxnqCMfjS6coRqocpbEA8v4IwqurMs4
KgmQOVkampksxYzOjNupDn+7aNkd698+7urD74t/PkBkW1p9drcZWlTm69Keb+Jo0QC6pdwWdOdZ
X7hPfUnfrCsFsuM6ZtWq3EQ2pOKmc45NowwH4EOOr2jz91gq8U0xzQ1GdEL0WmKYNmWjkEYM543T
UwgMsdFxQdjhOcdQdcAv/hop8wvgZwSgwQD2WqA2Todxq+f0P3IqM8oJrd1mtZV6ObTcVRsPYFou
3wQeIefEy0UF5Pt8f7kogBP0V85cDh4rLfqWSkWZfLkr7rJ//xR/e5nLXX/7lS6PutyoAguK21nb
kobQq749B7hxmFX1L5eLWPuzjRDRg7nccbnp8l8a6vgi0dT/421ikBh0Lg/MMBj9dVEoPWSbyzMv
d12e/nP1ctvP2xSXJ16u/4+L/+d3//mAl0thXJn7KW7GvRya6qBebETLpX7573Lbzx1tqv5128/j
QrPiwH55zM9Tfu6+POVyFd5jxIwIZvk/PZgAESaql3v+9oq/b7083aTgRNqwfL4YGsNcR78/7B+f
6ef9Lq/1x1tdrkbLRgEskybNf3+fCqIICL3lOlpofV1UrDoq4q/wblz+jxfjzoC4F/vPchELfXFA
nHbIwqbcXm76/UAaoBiV/vshv1/j8ujfD1ru/rn6t7vTi7eIMQ/rrcvFy6P+eLnL1f/93Ze3+Nun
DGVAUpQb0/lBB1CvksVelC4f7vLIOlSAF7mDUnnMXOEJXq6Xi8Hv8qDLwy9XZyVKDsPd5dbLDT+v
NFuSF7lcz5aXv1z6eWZxsXX9POe/2DuP5cbRLeu+yh89/tEBbwY9IUAStBIlUW6CkDIleO/x9L0A
1b3Kyq5bN3rekREMuiQpEvjMOXuvbQo049pUZrccMCHP9eZGypD1aN9XwSJW+xRhzX55nAgw8NIa
q/Z+dp1hcVecrjVUpxeEzonVS6pp2m5BUHozjDIL6yNtEIFFhTC6sNbsYsqYgM3QS/dfV5EEZmAL
Ez45VqZ/XF3uDRrjoEZ+sF1uLRfLf1ye933zl5dc7lweXp74/f+W+zx5ThCIsmBT+hPqnC7N38nQ
htLsVYepzRVGioSCgGbQSUmaV3MexJcLpR4Y1IlB4ZLWTLGX0CyCzaka4OlDv++tcNirhqe72SQ6
1EjPk1o+5FpC9a/7p/lS145VWo872MDpHg8S1rX52vfFch9IvcLJ4VbQDOX7mCpae2z4wHkIlfKk
RmXCPCHpblCVytYPenJ3fS4SmjqbcJIewhTENhLMWtwjJWPzq10oGbIGroCRNmGlEDlQhs5yM63K
FfpJanJdi0JsiKc9uYNEeIamRIBOF0GTC4t8X8iYH42qtCjxtACcyn4ntY+UCt4Us5U2aY2IEYkH
C7S6im24A8wQouJtBmm696j+InsWXcSC9d4SAT1rpL5+XavNSqV2TZb2PEabIegKTa/R5FF74oRm
8Kb6jJJkufp9Z9iJN0ofTJthPoOWi0DjdP2+uVyrRhR0SjoXrjiRlosY0cXWyKQdgIqR3pouinvB
vynFRtjqlV44QtFzCoxpTXnSr2tbgC+TVe2tbHX914GozL/c9+G3XFvuK5MKA3GngkIxRIqTebIF
FVPvFxqrBrTkD0Trcnt55IvbOlrV6JpK4iDPGPaAXudfWCkY8MCwrsPldoDmcz+UpPPFvdyhrjYa
dV17LXwsqlIr8NMCHbBJHfZfV5vShZgs74Jp2nh9pe79ykR1XyAtZj9KtnlmYeiXzK8LDFxqPzIh
txFAs6pGBKZMqkOTrKIvreAwGiagRQZVIXrfJChwIg8U2VjRuNJ4gdM53uMgV4D+3g+vZrAlvcHM
V2FmT4+JK3yytfAVGGE26kEOxfhnyGb2FmV84T9TGy0G9HDu2D6vfyjFuaR0W7syJo5g3Q2yvTYw
d5EgSdyuPRoum85wOvvirTSuS/Vn6711pOBSYgPEgKosWyeD0zyC566EtRi8pcqxBYCFcG04tKab
+Jsgc6AC6vkzHK90+kAnEdHfI68+7Deav6NzOlMDoEDEdmeyH1Wv+H9UjXCFQ+c/GR96sRtB61mE
cdJTd6volEOrBn+WHCllIedMx4MKcSg4AU8oRNdE0AoQo7PVYAv4boI0UCjbmq9TFpAzqiuVj0Vr
mlKKtRPQjE228DmAyDaAxPbtczUQIIrT7ugVN+iS0wyXkS2QQmjeobLr26cUOXHr3xbNT2ww1d48
GIizYaKiyg1h8dEudbJkFwga4joXUzOcRz++M7CNqbYnnv1ur5suiX107pW33p/ox23FllyKnRwf
03rXlXYugqmxkfIFfL8KrCHa4SvYP9QS0K9YlCZXDVoxW3yuHk1hP9DO/YyQ97Feu5FOae0IiUvW
t07UE7IvsnMmu3uMDoO17m/80JGuzSl0COvx4VUgK1QoC+9GfTco2yKgEr/Sqg/4VVNCn+hkxrYU
uij39eloyu/RxJKaYXKmzR1F65ILTq5vTYCL074ybuP2EBGBM3FekNlI2SuKP3P/Ua1PPsfRgVQY
vm82taK/jfjb9JXwiRjf0BzGMIHDdAj2hU/ZeQ2cWu22E3lQn7CWVaRHyDQGBw+/2eylz7y6ZPEO
fYSCnL60+Z4EXJjQoTg66SiW5i4S1iBTwZ8CvePFmldiqjSqg8Mmz+BZ2UhqNMvOImQsa5gGPRQt
80BVgkRp8VjcaQKUCvhV+4meceDUO7SrHiVNoHX5IZnWPRz45ojgBLsRaBX4DCv1OMXjaj28Dteg
onEiWetEuzTyrg/g+nVHZDug1XEsRqhukTEn6Et2/XTQ2bV/RK8UMnVASNTnZKK05bs+JSh6Iz6g
ylOFF8QwoXETPqMWVyZ4eXtJZwVupy+Wsq85FXzcp7fFHG8R3k3YzSb8HJy1ZEGIYYHtBoP0Rm3p
pNj4gnp8PL6DBYPSfBUTvA6RkjwFskRWjXCMqvcm3cY+lX3poTVvaHtXtEysFcgV/SfqF+sKgE1b
K2c4LxCRZ1GiRRIDK8h1oW76F8QpuoHlG1vFZi5AVXb+jMsD1kOLIFh3xNLhVWrkoXjsEofv/MzB
jG7grBywVrk5Us1mg32YagTsDXikK8qAg2HzSUKU7/m6a65snJAPFIf2WVOey9al4te47Z3801PW
ceXy0UB6FRTVYT5VxZbPRDivmR5lZaWjV7D9a/FE5VcNAcAckoMIsgcsjHxPT7YRKfpUdLCPXX/U
xU3w3obnyXLwuwhvCT9X2YirUdjW4ZmyFpIyA1PqNXtKT+U+uFEfhHUz3QUhgG9KQK+KchMg48rb
lY4IS0IF5HTlVklO0nAU1FPlHfySNgdRT5vSpKZ6gIeNEm2gZ34JaUyoLqZBPBsjpphb64mCmPUj
f0SjhZzbRWd0T8BCoe78y3SI1dVE0fDJwiI1bjEB9fEajTeVLMiQ0bMI4Gdah7C6OsutE+Y6BPi4
AZx4VhiuKJoFx0J40EhjmR7UiaLYpWdTWr9Z4rEBMkIOSLRSNH5kirX4KTc+KRxISvP7hzZ4GKe9
aVImbewQW0BCTAWu6ns/+uzHlw50PvtJXAhPaV2vuuYk+9jdwM5xQwTKZov0AMw7qP0J8HXvqA9u
x8gS7gvo4+VbXxwlAZr5lm8I1lxlroALhFCYqR0GK7K4LEynXJdW3U+wb9HqJngO1QOvHh/Y0AQK
Ri/khavgQbfLbX+Xg1CUnamB8g9UldyObeKg7qXZ3ryDhcy3QUUIr/MgIhmy9T1yw1W0MRDZOD+0
yC6esETot/EaTPJFQTG3iZzsMN7q1Vp59dwGuT+qmTVHmrHGqyn+pKMaPfrQqW3x3jj30ZpPLtmc
DMETWGYPjThGg6t6a/4sXJpMp4/qCcGsdo5wCvjQaGzakQJHLDeEtWCD9LqrncH23NTmO10FtrQK
Ntrdj9VHsW5/AHR0doG4km+Vc+bKtyODAguAK84wzpjsKXoSlRUCgupJu8P9QJE/Velmrz38chg2
1kFy4ql9vqm7nQ6nZ6tQsb71DNQy14QmXLSl2Kx5uIRXaJL8wQ4cclKM3IFl6vfrHfIsZKMB+KbX
elvchOuB5Dhx69d3bJfmkvxk+9VmXId71elszGkyJV3sFtl52isGtiXnHVG3DcZNpkm0kZ52Kp6D
V7TbypEYEpf0xfos/BAfJcBUOD3ffE4DVB4XzU0v4tXfxydMoghqiHPwojPt0vyabyM+1Ta8mC+0
OHhMwjuFTNWe3g0+9RqJNla6IN8BeiKqlT4ZZiKO2RUd0QvSCFooBOdoTyJnGGUidk9X6UGGz3kv
PyI3d7JNd6shPF51tyRt2wr9oNWmJeyJL83WjsqxPne31c7bvgKtm47TsTwrG+hovotY7YiD/MTp
jbUvxlR2HIjkeWg85owVsi3CpLJ7npGvICGcp6O2CV6andbxh49rc+/tX+u34ZieB4f4HnPL6uMo
77Mj3vZpQ2fAjm1hnTiIvVftKjp5NgV1B5nhKdlYG9hmt81ON+3iIT4XD8JzeDc47Vv0QObBA52Q
z/KxXxc7bVVAal81L/4TYmTM6g9wq1Fya5HDZdqsKkfaMGs8MZJx6PAN4x5OcD8jIKESP4/h/e10
Vx0JGyl28VlwNcc4ag+Fg27czrbWbWaHG+OFpHChcYITToLppbVlG9K2zQgFDBQx94uguIjBmFxe
yBa2t/6WRckuOXA4PEYPzbH/jM/mtjuWbwmrHipfz+Lnc3oO78a19xm8ZD+h1fBNMMZoBxjIJ3wQ
M9L3PrtvT5lsb9pX8Rpe4HSBVeaw4qQKVw/iR0bH0hYHe7zSIh1WD9Z7+wogWF2TIHhJXfNNvVYv
2BzgBLBmeateoh+q3Z/BSw738SE+yFfd7m7LCzmpaxq5K3Ern7i0J0fgDd4LfAFbDOB2BpJlpR0N
V7fBzj/PB50rPNHjZHhrqVbAU3qFm9CeUGhy57BKL5Kb3TAl7ssPjtX8iuNhNx2iTX2dDj5jTPOU
k2F/YnaKP5bjvnmKbgJs1swunEXOcEj5vSKnIRpJR1dsk7hRIGElLoA96Qc5Ls0Tj3Eyha2jSweT
PQpfDXxZJiy+JnLHmTPep/foXvDsKKatuwInKIkrddxq9J5RMl2Fd/HEuKzbpCbv6CBzttzqe98d
dgM/yHgeflYv2HyIq9pwvGdobG3lB0L+0c4fhRuSZza+mzMjRZKLdE987JVnBHo7fxfuhjVzcQev
cq3shZOC5DVcG3fpB1ZFrXYC62eM8NRfpTJT5nAbP4HZ1a1NcBnvxK1xMx1bohtPFXwtAHkx54r4
Qg933bne7Ud46fmqwWmDgEDwwlJ5H92El+lpWAbAZZRAXcKgAs6tvuYfPh1zsipW2nvLf0SuDU2c
8YNp8L0/6QwEj80uc4adxFbtrbkp99Z7imIN8d4d+nLzjWvVS/CsHen+D/Onno5+ZNd3XYPmgjbX
qrs3nsRrdYPkgBDb9DKvD16l9/KVj0jPCTdV+dGNx+mJCbF7n/gZEZFk82DMwMYSgZwghqVxDVQB
B+d+XL+j5UKNsxrulDOS3RXdGDuw/XV1w1jKNPk6pad+3GKou2HIS276E99r7Io2Aa+HFmHHjbwP
OENZAtnSq7jDIKsfrbW548RXoXXa2ACczB0YbvStdSNuxXOOrdfRHvynakOaKvUq7FCcvL77HjjF
WkNTz5w2XPRjt8qZ8KIbPvdQriUGSaLMNuzGnhB1+O/Gz+mlwSf6U3rRbkzm7mhjnbOn4qDvCFmv
betOjuDRrNtozZQm37IcpA7DQXsdXIXhudoRde8IB+ne3JZbVqi88vbWdLQ71hT9hzn/9aioD5Bo
3fajY5xwU5d2nC250Sa6Dy/xRTtgRb7bVDjTn2QOgXg1CI587TgzL5yz3iO1RX5A9UOh3xyuxcfx
bXwrbquH+C49N8eMURCA7E3wYNxLN1ViTztvD/rybF7ENYzxl/fIEe7AbHM6K+78Tx/Aaq7CytYf
5bfkVtDWUbHqZ3f6qulsgcBaVwlXMUsoG3fusxmcmGnEx9o7ms2GdfFe35P/uIUvXOzYL1yIazqz
zOSola8kJSDgQN/W74YHf6/urAn/7UY215PxIY4z/f4S6yO/Iqhn46F5gMzp73WOo4ozNr+znvgQ
70hSV20UdZt2qbYCdF/psqGwN2J/tJTdhLkQuZB+louv+4iDUUxZp1ZA/cmcGwrLNWkuUS3XvqpR
JlCPvI8u7EIoQqlzOXm5WCpR3zeXa/7Ymyu5p025VKGWz2OKyb4NrMLpDekeFMSwC+i6ll5PjiPO
Ugkq/Q5PMza38FALrx3FHGkmhSbdusSv56J7pcXMWY2uFSAX8jMjzl0SfG9kavLbKvHZAM8XbF1I
JNZ3fgl6DP1Ovl+uobbDbwtTSB5oMNTRXNXHdkVfoaoJtlyuxsQhMAv0DJfJTEKDuCGHJhVM8+qb
FfJUHxUrVLu7fELmiZ2FDe8U0U8aFaTFKrXBUKfiIM13DeTW7oNAAj47xu9oRam+yDOphxV1Mfg0
qIZhXpSn9hAnp7HQWQbNn5iqFh0BMRJpf8chOYleATRyys+yojDglsINNVq3whDPwMlnUnwFcU/+
NHTkqbQximPNmpFsxtweWa62g05JI1RhNC4l3aXGu9R1l2vG0qzry/KQen66jRTK38vFOPfv5IpC
+fd9hdCGeOgxL2RjR0lF6ufQIK3ad/PFcnO5ELEYE7/ADmypgy4XhSCUMvxN6qK6h7mtRf6w1GW/
arXyLKqXy5DLPtABVRcEsopzRtMwV4bHf17TWp/a53zfcvHbzeV5y38jX4g2CvCPV8nMKXTXH7FY
I0UxgQQYDAAxlDhBZJ5ppPwgNbK8t6pz0hT8XQNFyv1oidUe+xxK+Bx9n7fDZhM5cgtitVSpihdz
12ao6ewt12IT9UgWxE40DbfIETK06GSwQ41E+n2AKHHTgjjYoPhG6S4X5R5wfUGNVH80ZLPdfd1a
HrAwaTihT83+lzuX//d1e7naDUjGDVxHEzVXYNdMKxSRG7+iflyjuqQ3tlxf7l4u8Hhxbs8X3ze/
Hy1rj4prl2yXp33f//UqSltVk/39kN5nF7M1GqgoOIw6QnqxU4jaKURnRwgeajmqDKQdDKrO18s5
uID3BJWgVuyUL3miVdvcQn3/z8eWa79jARERwvhbHlouygXtpyLJh0HeyUA2OGOW/0T1upnsbwgg
ZiZ+3t8ZhV+3v+GCy4v+JXvw65nL498vurzdct/Xy3+//dfTB83PSE3s7n/7L8sb9kaF+r2ipv39
Mt/P+/2T/XJ7ecPf3+r7dqmh35MtaKDfQMavq7//db8QGr3lucuL/PJOX1eXe7/+QKtln6lDSPqF
6/gvv5Plj4EFwQG4vMQv3+v33/nbH/PXn+D7LabXqVGvtOle6rmpAdw23U8z0HO5+O2+327+1VPo
ASxYvD+9jLQ0rb6fvlz7fqvlZfMFDvr9nO+H/+q+399meYnfXvbrOYYy3TX02zbt/PeZSwPWj8Z8
W2KhaOaJHAoKF/Ojv93Ev0FzkfH5j0fMpYu6PP3r6vL8nFqTbGpw5/7iJZZnLBffL/P1Lt+f5l/+
v98+2L98meV53++0vN73fcPcBfs/7VHWhM3477RHmijLf6c9evyoUvjZf5Ifff2fP+RHhvSfRP8S
d6nMeiJLUxAS/SE/MpT/RFdmiIYOukFEAME7/UN+pCE/4m5T1QxRmSVG/1AfIUwyZEuyeEQzJVFD
s/QPYdRtnox+ntW/3f5/+OZv8zBr6v/6j1la9PWs3c//+g8N5ZMmWZbBByQaXlVFtFHFj7e7MPN5
svT/TZIkpjAn9cnXrR/MPiuFHSFyUEj6pbL65Yv5471/fS9lfrFf3gxuo6Twl6K0Uiy0TqL55zfz
2q6Uldz33LGSYpbis1y7g10llXOsMcF84s+6FnctVSxxPFmZ+VwKwy5JoT2FXfqKu2qfJ/A/qh7Y
X9/0DilSvqPGCBHNLLzinX0oMMnbuq4cQrxoTiGXvdNWwCpUgDDDYLBz1MJj7ptuX6NdFjBlYdap
bv/+DzWQjf2PP1TTRVPEzCMBJvrtWw0Y3qFDmJY7+lS0GzT+SmTGThsSYU3oRSwBUtGAsAEz+0xC
xS1m21uY4f/3sJ+ERUPAa+oGYvqZqukxSbreMWM4v3qlreNMTu1RJzZSRksg53VPwDCmwjZgEUKF
N1F3sqnQhET8OPkq0R2NQvZQfEqiAo++QtgOOgVBFnPoQdHjsrpOJthqlBBJFIHqIdpqAnuyghgk
GBafVOVjNx0emN4QqYDFApRRv3keSxxggV+6gSldM6S6eO8DAIJW5EYgOleI3jT+S/gpRaObFf0t
XH7CuWoldmTifqaPMilvY9H/xIFNjTAO74sWuUM/dKjBa9MZ1fglL2cwErhAFsMREja4U//mt5oP
ut8PSgPZnYToROMM/e2gFCu1UNJmslw8sSZaU+8hUuJXq6EQC/oNTh0o8yprAZSo8AYggq/iHO4f
nC23Fqjbem2zBQ/n+rFikuoXiG5l6GuPNDNHDvs9yHh9rZXm81DDLZExjKzEbmTPEtEu1f0tenaK
/0mDO2y8SE+dCLBNBq6kRXQ8ihC3CavBgCIzx33ZCeuq7631pFrvSUCrXqnKZ7Iwj4S5mAR6Urw0
Qwx5WnxI5WKmhd+mOQeewbYoHrtjKAH31LJbrx4BoO/zrt+Nsu7IUnKOPOEG+8JRM+wEMrYi1jQY
uwL2hcw2nRzITzUTSS4xrYso9ZRixtlGHEU3ljU6BqmAQx1/Ileedy13qcUR829+p7/4mUzsHxI6
TtXQZfHPYweBRG07Gr3lhmxtafbTPTZ9bSSgmcaxfE8E5/Pfv6H0VyexaYqKprJn08CJ/fkdNULk
cOrwjsqAG0DXbycToIU6nwx61j5hbD+TUAXdwYQbM3IEwzmk5ZfL8Hwz3M6h/1lLuPh8t2tf/v6z
/dUxa4mGydGiMsQozBu/jtqyBB86FRKQK/LRqtFGGAEfjZkMR6ZmaEi3aQ9nlID+12+ripKqIHql
fIFe9c9vS1tQNpNeMF0wh5+DZj6IBeOBmUefdUlYrT/EcCLMh79/U0mcX/a3M1STudvQ52nqf8xR
kS/JVs+J64oI2+zQv0GtBKy/p+RTiJ1tFBLd9A5QnQopzXiI4aCsygGNS26In5JkkYQx4btkWuK0
S096lB/KiEHGE2OYMbxMIlnb0QLVk0UjdQIRBG2RoFElKOFWZfENSzF8yirhkqn6nmIK46/hJ06s
59RRYuA0A1UNoq42UdE3HJu3uoJg1dDxDcRJurN0JgBfOWRiTmDEqz+yHTcyn05+QCgv0s1VmUPM
1s3qRwOzpohJtWjJovHINyQVm4Sr0nhtevpdGp+sjxFnxCxlGRZjirCm+jm02kFCm+ZEIXWzIoX3
F1Opgryls3EY54EnGaaj6jMZiCoA4ZGfDbOHoJs+LUdds5VkfFC6/NpK83OZWlcWZGCjYc4phU5c
taH1QFA8H8ziy9VK5VmnORCX8+wwGnCHS1J/ZAtjeRC7FbUfLBciGVM+JmRswf/miJBn8fWfDwlT
xEvKgSgbpm5Z2nzu/rJs8WQvaYOpGlzfkslFVTZR1t2wAJ62god7u7MuoI9HQCHFSVGACyIEPE39
JNCK9XfjoFpOt0469BygESqcRKIrmRTKkhQiUwpAhRTUDg84PJqWWrQgtpDeZOnaRoi65DTGE75p
GdCdpo3IWFM7C1s77U0yVEMDJuCI2R0yBW0ys/edNKG3nhsa1gb6rQqV55hUrE2Qjp9Npu8NORQd
VbPec3FXEc9h5TPdp5Ow4dfNVo7V6oS19yeuR+By3vgAfw4EnKkRS4bhFdZTMd0rYgAnKbszS8p5
+lCB98rJmSok+dlqk34jq8YGdiTCbNwL6waurUZZkvwQlli+lO6aScJOL2H8yuAsBZ3wpMORHKpg
RF+gXHGCvXgkRAPD0p6qkfJmmoT3EcpQdKbEQXm04j2DxEwq+XotnMsJnnfqQS5ojAvvW9ueYbl+
W4EGMMdVGfT3SlS4OHXXppiGNOL6UwXM3TH5hoyEr4reQp9g8i27u6zUPhGrY6+CkpIVFWSHAqOq
bvC5ySK/BCyskYQ3lKNiaRNbwN+SSeb/BiPBCPiAAVo5fFcOnkVgHYLGtwcFYA0wbCfgBi2QKQ1D
ypHM/7Xxyb6xNDNXEw2jqBmTeXUqbVSJID4sLIgRgIGYQblvfR20ej3nE07I1OKocspIyXeDYQUc
DRwS6B4pRgNw2PSRwhJQAToex5S4/VjGzK2h7ZonZwVFhJkEzdpUC3QLUvqMP2sVDWXwCCHgPtJQ
RkYgB/RAtsuYlDliQl0U9W5SKuBSi01vEMajcjCM8G9FA1VGRPOHw84tRQxBnpnTdxyti+Xr1CuF
7h6TF60MqbqmnK5EEiuXoDeEXVfHB4mQPThcez3mZZhK9C16k0et1M46iWDrWgoEhiFlm4nMLuVQ
MgrKvrwVAxhpGsGXOaKReDhEUlfDchKVVQ5tb5CBaU1Wgq9qQJmVttLWAMftqjFzaRDT0wZ1Nmzo
BRDiAyoqo3XWj2Rkd5NxQ9bKYQqUm7Fr15Q731JCgFm00qSPSYJR5FlFSPNO8rqXTs7ufJHfP61E
8aBVw742xJ3csULVWK3kWpFusla4VzxGZlhDN5bqZy6kTTuJwktkZpxPZn9XA4yz2xYrhirIQKvg
2OkSZzUMRHeMQ2y6qwGjOHKDIU7R4yBgE/roFEcRQ3S6Lcv8pVKQY9QhymgdLg4x3/CwhkR5s5q9
F7Q/McX2u6rnPLaGelsTX5SU5X1marvLpreCE/pObL9CdiKAbqNHyP2M4DFOu4/SgNHSiZ7LyHau
0SPq5UtTtg9WLb9i1ovLaV+OcrgKrZy4zNHAoFRlkT0Z/VOiaU7beCy6my1YzfM0UNybMvJbIzBB
oHdyFIzptUo6JD6J9RabdOwglNwnuIRXKSVJHcjWTJPqNglDfSYQLd9UyeSMXSCv/Rh5ejxIW9T4
MbBuxIlJcuwy7wE7lt0PlHu7GkRSIScvuB/53dXHQkQQllYhMgDSicHi9E+WzGwiRGJ8KQQro6M7
C2EkOs2+Lmxydgeg3VxhaKDAjrbHvhECykgrRqYplqikFfKaV7NHkGMp3V2JYiCaQX9FLqO/UJsr
CPaLQIBRrDQIXEjVoa9AQ8A011BdIcBNxtVgf7ObslRdFUPIGDnVBexN2Kw4yXZmEyRrySJ4gOSF
Ny98qGqrsfuRQTNQLpkPqoSoNORY22ZArSkFaA5KRtKoolc1p6mFhde4Bamc6yamDNuVuaMZKkKU
VqGfZ6Ic7vtrYYGQq+WWrvXU0gLYkd7HdIs+Kxz4rWJrfBfCV87yeu1FfeRolvXY1tZlAKi88q34
WhfVVh0kfn66OauLWKX+Tq9RwJWhsVaCMXeCoiRWiuxlMRWPosnOj3UkFv0WT+ekPBeW+mKqKxmO
Cgs85s2wQ2uoZ/tC8X8ohPIl/o9UVejYl3BpWE1dmyINUbMV8OK0fi979ZMoWD+8NHT1AgLV6AmP
ROj0KM9zh71+V67zIXZbUX2GhPSQMrwgBzNvsPNlgMES1+osJ+7ZRsY0uSzjM4po9WhmxQft8qfe
UgTgxdK6z4JzrgTPnv8M3SbJsIiKsQrXQ7G2UjGgGAhkd/m/PeREXKDtpiaVfRzgmSgWS4Ne0kY7
0GwIAvjS/f4p0HsIb4JJjlwE17wyUNdW7XQV2gRadhe4mZUkzsDjmciY28SfWqeDr0tiGmij9JRP
UDRLUVvLpYo0Tq33E2MctQgR3r1pHobKIjGcN5vMnFPNTx6DAgJxWRBLVvrXQGa7pkRERvcvjZBj
UzWeZV/SnoXqAj7oDj5BtcbQTNNbmGaRJ0N8VqXpS5wLWyI5nH6MItSU5rDGzkPD3JI+goi2Szu+
ZY1+2/cCQUhUEXZCMTw3hn9sAo+IUmi+mRAg8xKu4yip5HEQIdoXAP5Y8CAcRc3NNJA4mDVu4wJo
erZT50aWwM61VjeertEOF4L6q23FLrAiKxONkZqn8ADwELBcnRDmovw255ZaOwnUdTDxwg0E0/Xd
4FuufV/4c/svjZCuiW3XrwbDm/YdlDbyxs3t0nJT5pajXrL+bujpLR4EkkowIqQhVtdkItdo7h6a
jWxsWyBMpYa6is6Sb6aIAJLmHEi0puIye6zMlJzZ2eYQejIzRw9ZIjACNAIROmRFPhWaeCJr2sl6
GaVbI58iGQhTnF45xJl21VihRYROs0VpqmvItEoBv4soN4cJIXhZQwQE5PbRVuFtP6UKYovsQ5OS
kxFcipC9xzT6t0Q/nlgmDfBGg9s+r69ZHd+XcXhI2/yj6odDKIONN+U3s9VfVQSKbD87pDRtmn/I
iX8ro/WU5H62ABK+EcFmZZVx6lqdeb29Di0M76o9dOW8TEEGHIkTUx/FMKCJcNKQMwljzGDa8C5T
SM5dYaWv7PvGvSa2I/mv4E07WhJgoiWEm5rG6Spn6q6DwrYvsC0vtfW5gq7LoJa1Nn9cHCBglnFD
8UPHtXYgagY1REgY4hxSuV8usj4hNySMz6y7ya0UOGSnlmEs6bUtRRoyhMTYIlYprfRVWeUPUdwA
GGGtsvy6y7XlWAknTXLC0WOdrfhtsPX+6ZNZrplqi1Sw1IEsz4L0ynrQZWJBtXR6l/NUgngV7MJK
fPEjqj99lz16prfN5oKGiPA7whDDhsklVxA3Y6Yd5ca/Whj+t6NuzaBIzQ0HZrcMeN0KfPfeHKnv
+E3PxrVrAG5beIznqGDM0g28DzbrKhGLAnkpa02GhTH2u6WG2UQz3xzxjl8DBsqR4RShtkGk/syu
jeWRKIhwgE+6B6yMBxTGzXWvsz3x+HqqJvrsVApyM1d66CKM2hV/QINdQCsGEk8mHOwqS8y9wfay
Mry5PTvSSNY/43lan0t/yybRg+BU6IBrVLTidHwlqCpsuScak8R3A7hOu2YHSdh0hvntQk+5Srgq
LJPMiLmEt5S5wE0+lGLyWk5IeCIyEldiEv2ovfhTHcjCbpKdPvD3RdU5EAXF7n1QW7KIdyNsxLtI
xgbiwSkD5HUjdCQZWjmzqx5IGQIq+KoYRQgJJ4F28KdNS0Jp1yBvknQ0wLp86wENYnpmCReFxZvZ
ePdalRGmqxp2pcQorNu3VEdNGiKOSCiRH+XwmLSJ6aQekmITDV2gQ6M2qKeS45izg5qPGIDlulPO
dUx9ktdpsOkkqgdVk6L4IYFcrdCX+KKpUUagHI35H7ZJJia7QeMcb+eyYp8H6Mv74dIYWON1KgJZ
Px4KyWe93lGo0KP6yTOLLaAUNqJi/iiBh0Mz5VHDiPtDpZJUCXWIDWqlrnOFRRM198xJK4MgX4EP
pQvN7dDtcpCkEif38vMEjDRhQHKS7kWvDT/EupuyR1lkKouoDPZafhNZSKvImO8dwevvJnVAYz4V
nB6xchYUlDwahZOwZDVtWuadMJMtB4xQdsO3YkRUMUCBvIRteBE8ar3LURcPAdhyce5cszrpBxE5
rPg5TawfkEothZC44uCZYC9xeMHymeuLWDcfkkitOSx4jF1byQG1MzXMIryVEsxb6rkSA0L0UlXA
L4qZ0ExKA4Wkj1AQz5l6H3TwxsbA2ixfaRgRLUzoyVyopI0ysytC5I+8Wh6/sbbNWfh0wdFI5zqu
MMWoG0REVB0JLU18nw7DOYL7se7mRKs0VAGGiInsgBNtAABIp6QAakmxYaUxUcA1nie3ht91KW5n
FOOobPc4cxFMx1R4BD3N1jnEGiSyKesFFNQywUP04FUcUQ15UMmIctZPtV3b9KRUjdGrr1KFkYRj
J1GUqCKUB6l655mgjyjfMx0HxqHspWANj4Ns9I54gDSsnZqsJtfy7gM6ptvAmzhpYXKy/cranDDw
KI83/83emSxHrp3b+VVueI4TwEY/8ISZyJZkkix2xQmCZLGAjX6j2Wie3h+oKx1J4SvLHnjgsAaM
quIRyWRmAvtf/1rfKkYmhSXEyifnY2u4rwmrB6YC7G5VjAEi/xiTXB8pVcYDGyy/S5NiZF7Aboqw
ZoT5mxwpb2hjxuOKb5Kjm4EJux8bf1/aqHMmReObxSUlwlTZrS889AtaLvLz906mMLLfyCs8zWPw
KAtxWyxEDmNethyguqLsI5/KDXwKObEEXmOLA/Ic+hb8FKpUpW5FBGHvvutwRqR1/ttcuNIO7Y3N
pZLwSImpYXZRwyxxFoK6UwR7s4RNJoCIT7ogadihqxmksnKQhGbKUxfW3Sck2ptVxY3z617NDynZ
LbPkTT155FeKsNmEult1NE7BCdUPXuym25n3M4+w+1INvb6zTM8uxAqmEhufnYNAGlIaYnBN2aTp
YqE/sGorE91dtWETR6N8yL3pvVX6xC12G1MtzsB/HY4w7aitLfHucEqcGHM6Z473ojcuCeCYWh5r
dWhNoaDngA0a90lDLTGbghfp9PdmNx5qFClLZHgwA4nvm7Fjb5ENvOLm3JMpGqi5347ez9YqWHQU
85NHw7RV+u86MD4xwchNaxkODL5lp+yjZ3EslJlEinLtTct804jspaEGAGDL9AbsklgarenaLq7z
0mKuqUgkU0OLjdPrVhr4we3Fo2or3CTy1lTFrT3Le4AjMipKeb2EJL/ioj2ErZmcVe19WEPx2icM
ixImZri2xmQFr0d/LYUxCbpa0n214iUBfqBujdBReyTb7AyyP9waJve6fiANG+b1eZo5pnj9vXTQ
M6lgPsxLOUfCtb/iRSh8TLFacMfwo8YQRk7fHxJTDcAJ//b3b7YiRUMno6uDc6usdm8byUPLT0Cu
tyAv53AN0ZMxn7sFnNCSqy2NXwiiC2HROrVnioQALJ6+/x6m0AltqN45kEzURbu6jlnILiOAUWvw
IxOxgB4bkUTVaO69sbAJ6tjWqc9zgA/cMa1T4ybi9P2n7w8UDLIx5d4dFf0sTt8f4qFImXGB8/Rp
bv/l374/saTyGs1/ipIMnbCtKY5M7B/JYMM43CZqVCXvvLzGHY4scqhi9pNIpozG3QrUDNyzGfKN
au7auKwzIsN/++CGtIrYzjBFoIKqs+G0p28h+P8DUf5XpgTWX6yE/msgystX1//Hs2wToEbv/2BN
+Mv/86/WBB8rAYaEAPcbmzX4I3+zJgTiD89lWc9WxPEE/wGf+qs1wfxj9TKwfvIxNQSez/bpTzIK
xgQSzyzqTHaqXvi/400Q8FT+Wee3kXFXD4RvWUBSrH8io1AvP0JtS9IjRLBs7an6KjXdE2KUl86n
IHO0YaQWDYgtNQzvPW+gIxjqfLRA7u3m1PEwGGoG9QRs7pJtqiqPQWSWXJ5GujE9/x3E4mWYTG7F
3oSRP0koHaEZal9kKeTTJL6R3rmZF4+QNBXgc7hpE6ITg2hzVrzLy/juOW4TLQMC57AcgoEViZ80
h9EkI9PWuUIJw37f29tFUUMSTHSBOnSA69kAZVWN736SltdOMO4yj2YnK8YenRTL9chdevEpH0pS
dWF9RblOyNLBYn3OxnEsBPHztEv3VVzhibbU1sm0F1nix5Aip9v5oHcsem4K017uwMyTG509h7c/
x+euz8gBzqyOmr4Jo8kOWyJ8abl3AqIPdcJcAQKb7ZEg6zG4wc6V21YTA5orJTdieG/nNXGMtYbD
It7eQvjJtuGcBcYg8ubmhhGVUKb0ja2nkGgtYyLrWFBYkYBf5XlCDpdDhl6GVCQa0tTLPLF8CuDK
d4hQFLZPLvqecLsbcAZX1qFsxGPTk1s0U+PREhZtNN2zl473rgPLif4y5eEuJjlf0eZSy5flWwAl
220a57EJL169MP6GT9w83x22+bqZqSSx212fz1jm++C4ftYuOH72KV78qnsbMxjNbkViqi9DfWVa
zi3ggxGKLS1r9NOd7WmC3GZVSNapdcjJmowJrQmzrU8J1IZzYOoboWFH111+vcwiwCNt1bsU63il
OAtLYXCArxuiKNBT95leYGxhKdvGlLzsOffuao02X3ZCR0jo7LjdstuYyiflIwv1unDfpW679/2W
F1yCpBaYyMSUom0U/pB6FskeHhw29+mTZtlHU5QNu/KW1BlWENFy649N+4EF0XUeu/cIvpc6T9nl
jG9OUvgr6v1VNWmLj5/bllw4tNjMHjkOIVdOYGBhDEYGXVmytTxyAnl63ZHfYi2U4ua29pABF36T
6tTp74aOcG/PmDsU0zWN5waQxSSOymF4EQUb0iRGrqZllDWYz9tsaljTMNI0bXwds3bVwlV0d7cX
GiJu4q7dWx2OmJpFNQDMmiODH0SWTH/knWOS3gxxLnQWgpp/2zuluvGl3um+H5/SR0c0D3R2gK9f
+14qqL/N8ivrS+IktKG4gbplw4YQZvJedNBLh4Icg685fUJCGqMa+fd1dO9iioUO4UQ5n146m6Yx
/5AS+5P5a5Y9IJLJq2FstprNXmRb7q3fZmz0gA+080tlTV+zof19qt1b5U3HwWopqCW7X7uAF5cc
eTSd9N1M0ScJWxemekBzRTuwYhup0CxCtffi5L7t011oxvedvsSCrvM2XLW74tavaloxcs/eiAaN
CmkZ1OfCUJrU9IuELmo3ZUEHkwTsvLh0EL5P01BuMalt58R8N5f1CUoW8pfC2fnxsPdR9zdt1hHr
C2hboF3rcxAmh+bScfZFuxyVCMV1MTK7AOx4mFQYP6VlcVLFjzJVdAXL6n0eUmeLSptQbO3xYOr0
q2lMdPTRhmSHxlvY/sVOYn2a0vHZh1l/Yj0QexlZVQSKFd4t8zS41xy180bj79cgroKwTba0kQLs
TVMXBGB/zfH8y8t+S8N7LhZaR8o5JJ2Ti6+RnpexNKFzeyDnDNek+qWk4Ln7TKQ93touq8G64IgG
0mVnC8/ahv4HCyE6RJHEtqHNBau3N9i42m3QcGVS9bLHKw9vr3CSexCKPgNHbyBsNvA2CNvKch+z
EfPIQlxpeq6uHGVe5z7c5tw+Tw0re2A+mzZ1nsqGLKuNIL/tsuO8FJIzFFuwuhCRza7ilFgGI5tF
aBu8nGn7w40qkydlHrpAXUagIlPTgOTOqjX/nu3iNhb3JQHD3GHyUE05njoXuI6FwsQOqDNClA3B
eW/U61xPOlblJRW1FjRgYpm0AhKoD5OM8tzwzQt9fSh/h0X/mgVOznKWOWtumBTpaACnjpR7KUxa
ZjxsRBOXl74ZWIivhP/eDraSAkrACJyPvQa/UwgqR9IiotzYvGMVDTfD5rUjUcDhgMa5me99I1lD
PBjYWm5rY6nubDwld7UFGADfmUfM4HWCnn72UrbPi08FZV81uNX6+lp6zU3HEO4ZF4d8ZpZ6GsYw
RVu1NqkUCH/IzrBxPVFEZwwmH4qxPBoZJBxAkW7mR1Y//Fh89eQyaOcxL5Qkf0lrEtlTwGqK+oiT
NandiE2N5gdFpg0lik5l0nTskhWL+IPujlxX1W42upNc1CUgsnKfB+dmzQAqv70NR9aF9RJA1/D5
79ol3M3YFQBFzvcxaYaTM4PsnlHk5KSCHW+1t6YdH4Z+No5dwus/hGFeNrwwOXOMB3TqfrPM9olN
l4DPDtezvrigvOs6b7ZDhQpWj3DEneardp1hp6b6Sw0zCXA1B1uL1XOrnXYn3dEiigS1JZ9Xzk1K
o4j92A5BvtOO85BwAJEF2+8hDIcoZdYPB2peWB0d4xkoP+uHjc3tSEIC3mqTsgnL0ze+fpWkjOJl
Qk5jUPfK5OBOZXkxW8ilDDRvyve7nbQMInhapfxaaP2tYxf/hHhLY7kfWXDoERE/7KYXr6WsT6jy
0cr9FxeKMV+YIHs9sg61G2QP1Vfi4IU9TcnJSv60CG5O8t01lvGVQfKzRjPct9TF2cI+e2qktzPg
N7aOTFe2CAm6DVtfBt41rivKbJPRwmQA4SFxBXR7zl20Rr9nvdkjjhMOV+z5XIbTjWHoh3LuaTHS
y5Ye9IQqcopEFnWck7C/TiZSQ4uvn1RIVn3JuHJ1YJYp6ll5ff7S3FBuC3+FGqjmg/HTvgWoyu6d
nPokp+y0zP2xlOm9tBr3nDfue6NlG1ntci8NJlg32XhL8grjmyuievNaAwdUT+FuGgNbJoCG7kZ3
Ao1oN52DopQWy31Bb+eVsjOWMoH1uyzZYTiexi6y4Fvj+MQq1s+OgIujIsgwT8QvwEFDkoEQA3ie
j5xWiuvAmjgica1D/Gl3JeW+Ud/RDY4tr97IXM87tZZEty1F8H4BOeIjyxsWOCNszxGhMBcfhoGa
qAVZNfyoH10i3hxRe8fOkJeCu+jZKkNnS2eMujIuuKco1huXBrBs9RArdbH8Ds1uyB4A1qs6vY+d
vIx6T3KkLAjvVKjQG2tpWdHX5aM/kgXsnPu5agWbJLQZZdq7tjMf6omYfs/Zh0XPsQ3xp5gjKqQr
1ot7hpSwrFPD8OCao0WlR3vv2+51UPY3cQ4pvNbTcCgMUrtjjDrmGBCfQjao22nSBK68ZoiWbml/
lo564cjL2a7DXYDXygJM190NFVrAaBkYuajEoCxCPeZ9HxDZy4Ybq9BkSW0j4N3N79unaAVA/10S
TtPe0exyfGQVHhCtFgFdektfzmdtZHLrsEsGRZ7g65nwbGViIKT0m2sMthmkjDdXH30F6dUenluz
2xnESq4XR9zqJKDzm8d8NcIyxWfTQrAG543ESyms2xL05brqWyFnM2MJduxtWHgZfn7JkGE4WA/q
TTWTS4yvGQ5LvHBfM5I08kpFbjEenx3p7xc6S3EmoD2hX7+iUnxqBOiY6otLl+ovsmDwkR0PTbR0
7yjhda7dgSsKIPepTNjpxJ5FLRCf4vVXx0539Eb50dn6bAa8RnPeAPBhxUdaXBuly7cyaom1RL3M
7vwlVP7QZSy6OLFS/DaJ6+6GroF9pSg4tEj414iIaKItbH7cwL6ZfiRk2tYahLeya4+BN3PfA0Ej
T93QvDNF3Xt6fh7pJTKp6tgKcS4L9dYbI40ylUWyfAkfSp3s3RgnL7vpdC2sx9bDDuXBa8IHd0re
g4BcfQhoGKR4IcyagvP32BiOYWvhvSYsznjjO+ONyAvgVxZNVbrGCB+czMI/ynItuNbe3mWX53Xe
wYvTj9B6mhbK9Zje9NT8bDrWyV745Pj0zK0mnPAxnsNPTp8/fc01xInBQTU/hXUTUiHResB9ubWQ
LmU2qO6WnsufH98tiThXafMsDR01YA2WoLtj+axBYvsPbkbzYLqwJLPgj6QZ/clTtglwUXfQodYv
lRXlfePQluXZiGRU5bFhWaWl6eJ6MFrG9i5bxGvV1ocM3x2701MVc4U2YohD9Rn187Z2WeNYmIkg
fYREh8FJBFRqg0W+r03o+Ko9FDR1c9N2P3JNkK2+WYyArZTKH0PHvsma9jL7xh3mwajzfg5NHSFs
XSe0RPidAc/OiZamkdevrSQpbNnmY1qZhyHjqmwd41pQxJI5l6l13lTdPJqduElUfEtaQQB3Dxp/
NcC+UUrCeU+RmS/Da86/rGPSCV+5M3xOytvNHHHyGGSEhXNKTdwKOAhgsFYc7bysuoVkF5Vd+hm6
030RTygCGWOf8O/cwNvajX6UEhdYiWiwPjUVxjPqUXclUilb6rpkHBXqR1Yn+daCc+NP0N1FgKvf
KEl2ihNQ+EMKT5o9yktAE84m49rOJpo6aa7BqO9t7ezDJH2Mmxs9Nu++uYetA6NZe1hXXVxcc3hH
XdxzosGDdzoKY/xsoFyQQZ44VjyjXuCP6ZmejTS+y9cEbiYr7LmO++Oh8dL2TOBxiKY+R48v87t8
MuTRHjlPobjcGLlpXku3gwa2dMdec9Ggk4DMK3NUXWKJ4mkqTHLIuOsyr2sYlA21seGUce+nYcUG
ApaYl2lAAeDGhUze4PcdjR+yFjua4NuDETt3BGXaLRMgBsuCeqJ8js9VMkG6YmNV0ZjT1uqrBlPP
2UZvbN5DC8m9S6f8l7DU+lAzReARYUM6dCB6MvpNF2O5LSjryGn1FAPFCWwv30F630scC3FBSwMi
7rWdNHuUK45xiX1Lh8ew82+94AYK43pWFQzz6Q1nxw9f2x/UgHUtx7hs5G7h9RgTefXcgvQeEJEx
GEyFPFAo8tFINg+l0+gNAh+R73LcpWF31yQq3eAewcYJI81vAkhR5geA3/nRlBcV4NUKY4oS497F
1xvgP1B32s7AiJs+O0fj0dPEAezxWXRIMHWHWmU24c6QEMhdWouGenkDnqswNaYOMH36JerhwOsS
BdlUWJAxpYxVfiPBMt/KxKLZQEAKb9KIgqL0ZOTFTseYRWs1IjfxusOfN+zTRrzZdc0huqHDAXj/
RENJRrD1aJt+lAmSKTRqvOOmwyUFh37xr2kKrW/NRPaPlaQWOszY6rf9uUDx3Lqg8JNlb46wb6SG
8uJ3q806p6PEbs6VFYf7KcEOXVjjrzLrsI36BlbhpT2AjGS/jdQZlfl4bY96xdazPHIZOerpBwDh
LcctuDNV/4YTA5sVB5uxaLejY8xHNj7ANNz+PKcIbP0QvyYsplRrsInOzV0VQu4DymkdrHa8pVdB
Mo8iTsoF5D4b+FLzBh18gISNq1+9PmdeGH8UBTa6pMX9Kml4hJjHVDIWvg3RfPF2ojHuh0JUMOeI
H6SCwY8gwH6y+/wgRMx0t+BZ8BIMwIFAENAdUwKHszDjZjuuK/jcdQ/z5J3aFOiFKv3IcWKwTET8
Wd7O+mEaftX2OG3Hrl6JjiNqlX2jBic4Uqg0bkOni2qBeQz3+XXfIFQWTQcWqr3zJ1ZNSLFX5Hqm
SBm73FKfbowUmHnZL7pm/U3OQAc7kL7L2P0qfQsMRYE3cgj87Kwb80cbdgfTaLqtA6SwN5N7Wxq3
cQAGLA59IhlAPBqmHM6C00BeGVdWnmR37N4/JV042yAj+VInN3icd7lo17eoXW5bXwG1oh1hk+TG
sRKP8VJFi/b5wqvxeC5uCxP5ssp6yi/sxwEr1hWy7VtlCHtb+uap1z7QNeUBGDGNmxgeV2w0O2lC
BvAk5zbTzvduqeHj7Omffq67BD028fDTUHzhAJJ1BLF3GphBirC+GbooHdvwl2FC11lQpLwsgYfi
UjKGoHqIdXmgB5L2D1nACG2n6pT0Evwl+Cmc0NT4+hx+pyHYpDqkae2oYnINeD5a9UlTo4hiXsrr
yHRPRYE4wS4Vp6Rr4J1khbvzrO7OnnrrIDNrY+QwPMkq+DC9AXl+/wk4AoDAEbBhGBvGiTcKEyGz
ztYN0D6/P5Rp4Z1mIisnMStegN//2Idy3gibt3rHNRPTtBx2NoIVVVAwEZLBokt5dom8l92pqWix
R5oRV9+GIQf/9MlOkpTY/eodmmkTKLD0UNSNCsOwAT7HmeW8R05WsID1YSzLef/NgbW105y+/zT2
HGqC+bgCO+oCb89A96ilZBZ1eXuOx5Wp+v3dv01gjRNvPRpniy2afEAAiu/7p3vpG2L7T//GKZRV
dCMO3bqD0yXV6mNIaffYLnSW0Td1hQwNvMoT//khrRhb2ay82KsvaVqD12mJH3Tz/Uc/oJvySn1H
hVeyiOy5/1TCvVbS5BOd41L4LbM97zyAFBIferrirS0JifObmvz9YeBdE43CfP/zn8DSnzjlNnsl
BiS1Pz+B17g7/fnXbAZWNvdc2v/8xEiEEJYch7m64fKWAMBllISs+7cPYbsiXr//LmUfKUqKadzm
XRBgj4VWNBh7fzBOVUddap+QVAlKRW9vXN7UCedhTVfaNCJgqzI+l35lHgNHQtvSCxtQi9Z3Xdqw
KVuq+LAapfmxxto6lEO3qSuGlSw0DC48ubHnTnBfVtz4ceSaD0Xc3kpyWhQfot1PYhHcT+lu8zMI
ZOWCyOtRCx2l2vtahIEtt9JHZgIXipLc0yxURg2qlDH9EAmduCWnW1RI8LdOgKlZUvdkoCrOsnya
s27cY90CqJZZ58yxP/HokbNxUSDyOXu04qK5NhrI15afYvwVpzmZ1ptAIpkzR2I58XBHUXR3Npc0
suoZmFBV7ZaABFCNGfRAzR53VT85LQSNN1zmoLxp4rPhAMWrzM1DZc4D7cj6J4bDJ3PqQNKiB0Fy
GEa4Sr5FZa3b+MciHhiXWp+GZM9mH7Q3soEPNYc4kXww+xZ3jWHJnRevJWcF5TAOYbuq+aVEfekg
vTrioGxGFVpvCh/ds3Sfc6sHRNjaX3Tk/GgZqgtFMW0xF0ebthptUJDoFBk5HPFEYGjGk3ZV5tgl
nKFleULzXqKnx272T1n+iIMfvcUeL/HgPIRtc6Rj49aU87ZR9TNiPPN+NU+MktXT7HDFXWCi6UG/
pWV4t37bBur0VV9CvvVgwqQy+1XVGOZR8FnEza+xMqMyJk5pmOUP1/FfHIMNjkaULVLztRq4stZL
+2ts7deeR+hmCCP9wEVnEN3PdEbDrsUPGKn1IMG8JmAVnbl7WR/dxkFuuMk9jw6VpX/3dXIX0h7s
1i4/ZdqccDTxa4KgFjC5QRsz3ccm5vyz8PYomqLa46t7Uv20p76TKVEOv7qx53jFnIsCzr1SAAJ2
4EX2jyJbbZWrv5AZ8AjdZS9FG3Ft5C4PzORqlOVX7sCQ9pWutxVZU4kdKE3IOTFVYMRulyvbmh8b
EX56ibucuwYNyiIsuskBZF+MmbbecN370xPJdJ+2KA57d0CmDwz8igSb9UGl0rurUDFrlyCIyS6D
fuUqKlucN9VqiarY7K2/OhZF9juxlUjbxtttWTOlipglhD/gaPbGbdJ7P6wh27OldCBoVqQRaD+O
BZp3bCH4xuqm9bD5r89HS8h9R2NnCNi8u7Hm4EW35jvXSgy5tf1TU9rFLMtjVq2+KvT8ia+suTKK
KBFtsidQNPLp9tFzcgSE2eNgY1/o+yNBM6p2h14DPChzry3EuoPn1yYuiexjhrpjiY7MSffbzxFC
F6xhc0llaeIa40aGFKfmLCJMnsWtPWHGTu03LHM8PXQOKyfEzqIe4sH+NZYab1CM5lp3WIJ6+jwc
/rB+Skofk3He/RI4iurAwTLLmzSWmrdj/dz61iWcNXDpXNNS51CWqJ4ZsiAPs7vHr+N4G2eEixsC
lMR8tOYV3Ec26g4vUsTfcPSZ3GwM876K7CzH7thpjs5SbtVPc6BA0CWsxeuEpyRoz65fv2C4u3Vk
WWyREbJ0eem0OgpnvPRUpMse+JstqPnMJfjY0bUO2ksfs9RVu8Aj7pe0qx/RcPZJgrWyNxQXTpqj
65xpKxR0Nq80QrESvg+o2a9Gaic70NHOfM59ix4S701xBCOobHMvzamWCh5U6H0EPpsbXjaVPXyJ
erlv1J0v6mh2kAGpakPx4xNUu7MIVvHr+oJfG8gGGUY0VR9tB6p0hyEwHZz7PPe3xpy9dzo5hF69
40dbtoOHFheO5t0co8RwWBBbdwZ8XFPPl+XGQ5kX1H5+GEncgsbujwsJrlllDrH8hNJEi+WhS63i
mi0CoBSJJiCH6gNDtY0DqLFbdCq6hbw7u+jviSFdVZVHPZ99+f6+c49XH2cgXbU9zWx+/ZB2MLGx
UEPr48jt4Iy+kt5acGriKmR1vRuc4slPJzCYRULdbzV/GWG/rwMBwg5N5WpyEdlcQYHT8NDRZU5w
yAc22VagFeIHzyJ6No/tvnTeqXhv8Ku7nw3XrRXj3rXqKVPZvmsxsFXGrR3qk0y5Kk7hXYCaZPcI
RUmfcgVz7PcOc7gxk1ENgt9B8WHWMKLYnT1WeB+6LKP10LfIPLJ1B9LOxRViQYvCOpmYnNo3ZFyG
xSBjjKSohgutUan3LCkfMFNc2tDdFI2zHKgOLLa69JeIM8h1aiYnM3QeXdN5IWW3wUxJrI5XI13N
gEH5WXB4roGS4qrBStGwhoFlkLI9yyO2r6fM9SLWge/mgGQ8FM1TBhxfywfT7T/NhDOOyCkwAWLJ
+4Qb7b7o9cXkZmClrGxw5RHcm3le0CWDxio3ymLb3sIIzWZ2Yk0m9gTUkZhrcYMTOppN51Ut5rq9
is913G8r4j+DT7YwcdmlmJB1VfMzG/RLBy5tI6S82GlLPxWptLGvfgUBChJtgK9BoaKu7z7U7LyV
5BWqgmPBIJ+Up386PsBMkAX3nDWqHfOjzw2AvoxizN/T3t6FbCeukEvxH7cfLs9nHEyCN4N/NdVW
FBRWfghm2MZGf5/V4MKnrTAVUdZmsi9FbMEuUNhGmduWDc2vp9reSp9ntBmmCWMa3OXapQuilM0r
gv7atkZNrOrZS1r5e69wBMTcKFiL2TvK0m7Mkn0xlnEHO0GGLXBkfyuSn50BHnxW56rn5OME3Cmx
kJxRXu/c1cbnp8dsct5HnYN5nB+D2XpHNCOiOeq9QSCL+2X1ub6/4zohzNUDPZwIXZaCqBvYrEfH
xMidaq4+Hlu40Z7BHbBpC1qPXmcBSDwphkPi9+6lG3IGUEEtveKruMZzxVXTJOZ+5ZWcW9zWecEa
cHAqAMmmZ1HJgWT8fdz3+1/CQ5/qE6Ol0Nxab82XSkMI1opLJuAhi+AC2C6FxGx9dG0CyRqeRFjy
8qkiDyPPRrTAS/zEOub8/w4GxDT5lAuiS8ma6nWDOzPPJOG/Y2dj5K+XhY0MeYSypq1Deq9myl4g
IUYy5/Fzb+qz1wVEeFR3jocUR3XVwBOtuGSI5b7Klr0vyTF2ZX6uGYdQFViF9HQ9+IQKiPu8250k
fAbQntZ0AgAdBMp8OlSlFTls+DdWnXibFBnkiu3BuK8N90UtcjyqDr56ZrGf9OWLEstl4BC5p5EH
hIjI7zkC4VGY/VeMN4d2acMNx62WUD7tqbXNjnuYI8usVFQMtzPiqh5AWU+m9zYhV0RLzXWFJ9ch
h5g+KHrhIyuu46sx23l1cqnT7lUsGfGwyQZKizGpC22UUD/ZWzYlnGxPTmFCzoftDWWkyy+WQeem
Y6qoO/eWLKm/t4PpiZcCNEh1J4ikEMuo7w2fHkpzBUwa3GplxY1MxX2UTWO9xR6mthzWoGBXPHIu
UccK71A8o/t03ZrH571CxCvnkOcbGKY8mlDGrFKHJjkuy0jPIgOhqYh+6pF1qdU7IzqBdxfOGEPo
170p0K327JzNvbbyB7ehTzDJs2vTPYb5LXGG5n6wlvOUJvaRlVlvLjwlfcnJhhtW+d22ngTL0WlI
4TWme7U0GV4p1LxmKDlHpiDZw+mpRxYaCdJS3XsNJZKuVbN97jus4rb7GjafXo8z2aAQhtyWfCjl
8lDZyHQtO8u5S8aHOL8P6uS8oIn4VKFwQKzP3ppBLxbjd7ssrJTk6HFZnsJNLfTRdYffIqSMvojn
vZOZT47xVuTelwkoZ6xEdbYrnDO2xhZsJUsUJgJHLRgbOVa3VN0/w+M4xxVubAOxLVu6bYkXHrRB
6u2GJoHz099qayJhPwNQTakmjFNLRujR4DTJyxI7AKk+zMT4be4hPGucbbJjN+DiTRFRZ3rmF/om
vIkYIPmPfTA9I8+gEXqGvwt6/VEJ1jJlE/8YJ//VEtMzcsTTUBEdwwvT7o3Su52qAS16/mW1KLIF
bcFxy9YmISuxKYeYhKtxXBqTCsaAcnprTNwt91BepkV3l3k0xdO6WpHZ07u+co8qRKunsvJ9AeYo
hvJ1LLA/xcNbR9Kh6lv28k2sOFCNNyzEb+aJzYGpEg87fgTw8curdEBHBluPYZgyihMI7y6wYMla
BzLAc7ZoCzq7bx0It1zcxOGghdTp2rsUb78eRY771/oY54qqjcLalgmF2pQ57WvraYBVuGFNjPmk
oGbEJkMdFOVd5sJnrmx9H1bih/Z/dVm5DUOiZpzWP5p+ePWyTdy05U3hQu9dK9UWLEtXBEuKfRwv
17a5cosFqd5KOAD/k0MuvagPF7T0zjww9RnoftHIINZOkVeXT1KCwSkpoW+c1t6GJgiAHhLvUP1W
FaXM4ZBYoHK8D2eeqGEuMy/S0npIHbM/TiPtWt3svQ4fQS3SQ67YJiExDj4JBQI8yD09I1fV7NKY
kTYfnwJX3ZBAlpT1gGZcaK531ZOMO7UPy+UHaYH8JHn/cuArsqgXjbMdprTbtcUgIlwy+Ph7NmvV
wbIhALPf+rEkpI/c5OK2KOtkOt+9QMijFvrSGbRzttOgt1B6IMLLad4ujrsPK+0/GC5tFp55nRn2
GKXIK9gpSUnV7UBHiINdsTiwzImjeh71wTUOgvzvfZ7wk4lM49DT7HCTJrLN6de3+/j/GaP2fz6Q
tVgy+qbC3Q9f7fzw1Q1F/zea2vrZb4zaY/1/9h/9Fcv2P/9C//H1b/HocGNjgv4H6/f3D/X9E/+r
r1G8g7sbfn399/9mh3/gcPED0yQXvv4P1zXTOUuS708blmX94fmBEML7y7f6u1/Pf/UL+NeP7S+/
yX/93/zDz/5ZD1ypeAYSWVd/b2AXDiy1f+fR/9NX+IdH75qQY0yXB/f3DzukJtQKbIRQ8y+/Fmo6
+U7/9x/8+681gCW7vpWf/d8/eBZOK3Pp33n4//Q1/nz4jvuH7Xie49r/g7lz243bBsLwqxh9AEE8
SKIKNECRoE1aJC16CnqprBVb8HoXWG2a5O37UaQcUbtO4o6BksmV154VR8M5/HPg+Zdft4VWNb0A
jQ1cCPzOiQtcvSpkgmGGIjzQddmW04LgUhRcXcBpEMlSBya0uYmCVpWi70IkCsYVtFcg7pbeI78g
uORCq5lc2ZiaFHfgwv+lDVbCHBSln1/pnJ+mKWMCp57Zz7WezwOvesmEpips7bgFni6ZaTGJMy+t
YIyy4aE2H7696vd35uUhJoEhpfTyWKeiKMDWJRfQjYbjwKDQeCBC+1FOWoGr0qWiYAvNLD3taDWa
1jm7iObkwst6Oi9B9jJigjY0Csq5YLUyjbJhk17ZLkVBlXWhSrrJS5fd/lVbifWBLTjojH1kHui0
kPTl9r1SNAwLrdCb08pPH9S1+0onaaVYF16CpcePuXoGCxlWygXXFg3qoKpaE7iQna/UTNeoy0yD
K5CECgyZaRN+rZSiKquCJKHDQuZmE3gxwWURmISm0BWeIqOmz+9etUWtGt3Q6TmLSGaGsWZamFAb
Mm2bzRFz3aMOVNkUVUUmrSrjSclNFBjys+4VfmjAaFXBqD9VMa/5rCg0uNMMhHXTmPK8ZICaQB/e
ivSANUXtqlq18/ZXFpEJ7zQo17qdo4lggjPyC2hNksaNBAsc9KZpmBk/rZVz1DR+YL12rol2Mzu7
SMjkIxyRKPjAkd77hnnQcZ3YRZxDjcWIJiO7kAkHX+wialdQxk4AalbBElMDLG1rTFTM1S1QvBep
c4QQ1BZ15+ZgaHUUnCms9dcplNFFzM49UJaKL+FRsLYwzIVoGM4cjsLKUaa8hBESrWk4DLnZRE3t
djiZ/90/Yv+O7um2cef37yqMIsanxYGaVn6qwLqTMSIPdg3KgkZwAIgquj8rKSBQUNz7AYQ0a8zs
ZMEjgdKzAGCuHfFQxIi8x7UMGr2HwMUFpQcPppWhRnBObBzbwss6AUHYpA9BllwAVcVHhAttdCOz
g5a5fkPsKNmysMADxrZchuLXylvERjYlrqTTUS+EQC0jbxH4y4l9Zl2QQagZXWzPcqE1hReCWpXx
8+y0o7a4/FK9YIqWCUnoPy4pmFZ6IvBGiB4BXSOMnZMQ1EzSEW6fmIHrJ/CSmngUVgBKSwLCkXMj
HRe4E6QuJy60uLJSLpRF64DVXbXSBK0CaqQuSs8Jx+z0IXd1OXHgCEDClbiaLEoq/DhIFFzhHtp4
OLLbPnGcWBH6uNnvv1oZw6bGDCjyDW1Ez7JzCTCFRpxSIW9U1dZ6AGJaKw2gVE2QUBkfTc6fZwYg
ccOeVAMAIgKUmqqq4efSI8IvrEvsIMBaUIAckcy2r6w4z2xrSg4YL2hIq8wvecmF1hZUNiBtOrtA
kf4JcYiEBqDUgDuzOO3TWsMFzFMk30ZCLeZe89MEqnHBSxWEy+CDiLlqgUWmtTKGqiSdYMGUan9t
ZF6HANw3iqZg/xaHuNL8W20c8Lwmv8AlYCTc/MoPONWOQZ4y4NSnEDSgEzh5eP0c9UQHtAU+kgfU
ck2rklv340lF8DGxoeKck1eNR33FhQbIDGxZl3NomN9RwB4EIyU6CtZQYkbSJEj8SiHCmwLnA5MR
gZmMAgKkQB4VklM0LZS8c7k8BNQaYW9wOlGT0wryltP2Geor9YYMWXNn8PojCrROq7cEDNSXMEQ4
ikd2AIlGesWxMVwwoOMVGPH8rhNZADh1THdi/PGdwszLKsIFHfSTQBU0pEpoWHGoxbDSE+FVAeEh
nuGsEXPzDTTpPumJwCy4lkqL+KZPCk3IrXLhqvMwSmBSdmECJYhKDBQAlpWEwyRnznqIznOJnBrl
6YEL2UGGxpRaHDFXlB7jBgGX3L3rpV4ARDeWInXGlWaqFwxVY1K9YLABhEulf+HTWjvNxFQtJRcI
S/g8qOOMLCUAv7+1VuYuoh3Bhgkd73GUJvjYY3SxgvsBXPgKVt11vtBGtL2cel6GfjzXGnPfL8wd
H6efx24PX8TtWzqSX/S3H4Tv/tQS8yQpVZyaMhYfzk0a0/fEP48bPP3q5LvmXc0/fD70h+6wuf44
ffAxPuar7pa+me+33Zvutks6Mqb0zqcn+e6b5DkX7/8LhMebFV3f6CGme2Bm2C4lPJVJywnfdLux
G+dH9K8x1N5KKT/ttsNbuhnTaytCOaOYNncHHLrL/fKpQ5monPJu12+Ow+bdMSE+ld5JiT/rt937
7tAvKYfGBzHl2GN0sX97wXTzd7dvUraHsjHpt/wA14fLVApDEZKU8o/9nglJKeVQ3yOl/ByOD8OS
48pQ2DX/4Oz9LHeq/nNH/cVld50IYCzFkT7wi+12YJRReiJDfYeY9O5y6FZaxE7VAmLK+/fpywuJ
ZynZn091U0hmiglD4N3m5uMsBpPaCykyKWk/Mmo8YXPIPkppv+yGXaI9Yh+hnC5XvXS7yyU7YspM
TnocOyZ1jP3xmMi0DukYMf1hcz1cdWlraSgKk5PGFoz7YyLZOqRR5LS5o4//TCFOmB4qWx+D+p6r
Z1ekff5HTHq/O650iA5JBSnlV/2bQ7fynsioe8BaTvqfLrVbMSUqJ/z+4nl3y/z8ITXr0PfV6o9B
/6f+MPaJpooA9mMQf9l/GDaJGYO4Lyt+DOJ/7w83M6UpPgiQq5j0nitxLp52hz2WMj2cAc57nC94
1t2sz37AyaTkf7keUo6HWjUx2ZstHkka1RBWe5RXTPrQX62796eaKinhX/vdbuSexm4VJkQsTkr+
t+v9ZX/xYjyxbaFSVEr+d65hOS+IEUV7nC84FURPHuRQSv4PuN+PY5+4FBH6ktP+kEaVsblZSvfP
Y3c979zrFEYg+DEaUrJ/9YdbLNtMaKIccsViyucubwzAmpT06w67s7s6pkcz4lVi4v0Xbp68f8jJ
V8VPr4dxs+cO4cRzM6HjVfzsH/cM3rhK3mZoIfw85XNI093ckFP8aR6Gcu7PUnDN/8Zm23eHJ/8C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emf"/><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emf"/></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18142</xdr:colOff>
      <xdr:row>2</xdr:row>
      <xdr:rowOff>22678</xdr:rowOff>
    </xdr:from>
    <xdr:to>
      <xdr:col>4</xdr:col>
      <xdr:colOff>127000</xdr:colOff>
      <xdr:row>4</xdr:row>
      <xdr:rowOff>45356</xdr:rowOff>
    </xdr:to>
    <xdr:sp macro="" textlink="">
      <xdr:nvSpPr>
        <xdr:cNvPr id="5" name="Rounded Rectangle 4">
          <a:extLst>
            <a:ext uri="{FF2B5EF4-FFF2-40B4-BE49-F238E27FC236}">
              <a16:creationId xmlns:a16="http://schemas.microsoft.com/office/drawing/2014/main" id="{BC66F848-EF28-C70B-076B-7A210A9DA6E6}"/>
            </a:ext>
          </a:extLst>
        </xdr:cNvPr>
        <xdr:cNvSpPr/>
      </xdr:nvSpPr>
      <xdr:spPr>
        <a:xfrm>
          <a:off x="18142" y="403678"/>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SALES</a:t>
          </a:r>
        </a:p>
      </xdr:txBody>
    </xdr:sp>
    <xdr:clientData/>
  </xdr:twoCellAnchor>
  <xdr:twoCellAnchor>
    <xdr:from>
      <xdr:col>0</xdr:col>
      <xdr:colOff>18142</xdr:colOff>
      <xdr:row>4</xdr:row>
      <xdr:rowOff>72572</xdr:rowOff>
    </xdr:from>
    <xdr:to>
      <xdr:col>4</xdr:col>
      <xdr:colOff>127000</xdr:colOff>
      <xdr:row>6</xdr:row>
      <xdr:rowOff>95250</xdr:rowOff>
    </xdr:to>
    <xdr:sp macro="" textlink="">
      <xdr:nvSpPr>
        <xdr:cNvPr id="6" name="Rounded Rectangle 5">
          <a:extLst>
            <a:ext uri="{FF2B5EF4-FFF2-40B4-BE49-F238E27FC236}">
              <a16:creationId xmlns:a16="http://schemas.microsoft.com/office/drawing/2014/main" id="{79418536-8004-3B47-805F-A538B644B247}"/>
            </a:ext>
          </a:extLst>
        </xdr:cNvPr>
        <xdr:cNvSpPr/>
      </xdr:nvSpPr>
      <xdr:spPr>
        <a:xfrm>
          <a:off x="18142" y="834572"/>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22,97,200.86 </a:t>
          </a:r>
          <a:endParaRPr lang="en-GB" sz="5400" b="1"/>
        </a:p>
      </xdr:txBody>
    </xdr:sp>
    <xdr:clientData/>
  </xdr:twoCellAnchor>
  <xdr:twoCellAnchor>
    <xdr:from>
      <xdr:col>0</xdr:col>
      <xdr:colOff>25399</xdr:colOff>
      <xdr:row>6</xdr:row>
      <xdr:rowOff>122464</xdr:rowOff>
    </xdr:from>
    <xdr:to>
      <xdr:col>4</xdr:col>
      <xdr:colOff>134258</xdr:colOff>
      <xdr:row>10</xdr:row>
      <xdr:rowOff>4536</xdr:rowOff>
    </xdr:to>
    <xdr:graphicFrame macro="">
      <xdr:nvGraphicFramePr>
        <xdr:cNvPr id="7" name="Chart 6">
          <a:extLst>
            <a:ext uri="{FF2B5EF4-FFF2-40B4-BE49-F238E27FC236}">
              <a16:creationId xmlns:a16="http://schemas.microsoft.com/office/drawing/2014/main" id="{E2910226-0A8A-B449-AFDB-A33693F03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18142</xdr:colOff>
      <xdr:row>10</xdr:row>
      <xdr:rowOff>18142</xdr:rowOff>
    </xdr:from>
    <xdr:to>
      <xdr:col>4</xdr:col>
      <xdr:colOff>127000</xdr:colOff>
      <xdr:row>12</xdr:row>
      <xdr:rowOff>177799</xdr:rowOff>
    </xdr:to>
    <xdr:sp macro="" textlink="">
      <xdr:nvSpPr>
        <xdr:cNvPr id="8" name="Rounded Rectangle 7">
          <a:extLst>
            <a:ext uri="{FF2B5EF4-FFF2-40B4-BE49-F238E27FC236}">
              <a16:creationId xmlns:a16="http://schemas.microsoft.com/office/drawing/2014/main" id="{DE92D6CC-416B-064F-A5A4-286E68C3054A}"/>
            </a:ext>
          </a:extLst>
        </xdr:cNvPr>
        <xdr:cNvSpPr/>
      </xdr:nvSpPr>
      <xdr:spPr>
        <a:xfrm>
          <a:off x="18142" y="1923142"/>
          <a:ext cx="3410858"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368300</xdr:colOff>
      <xdr:row>2</xdr:row>
      <xdr:rowOff>25400</xdr:rowOff>
    </xdr:from>
    <xdr:to>
      <xdr:col>8</xdr:col>
      <xdr:colOff>584200</xdr:colOff>
      <xdr:row>4</xdr:row>
      <xdr:rowOff>48078</xdr:rowOff>
    </xdr:to>
    <xdr:sp macro="" textlink="">
      <xdr:nvSpPr>
        <xdr:cNvPr id="14" name="Rounded Rectangle 13">
          <a:extLst>
            <a:ext uri="{FF2B5EF4-FFF2-40B4-BE49-F238E27FC236}">
              <a16:creationId xmlns:a16="http://schemas.microsoft.com/office/drawing/2014/main" id="{960146F3-8B6B-FD43-A3D1-DC66618FB9C2}"/>
            </a:ext>
          </a:extLst>
        </xdr:cNvPr>
        <xdr:cNvSpPr/>
      </xdr:nvSpPr>
      <xdr:spPr>
        <a:xfrm>
          <a:off x="3670300" y="406400"/>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a:t>
          </a:r>
        </a:p>
      </xdr:txBody>
    </xdr:sp>
    <xdr:clientData/>
  </xdr:twoCellAnchor>
  <xdr:twoCellAnchor>
    <xdr:from>
      <xdr:col>4</xdr:col>
      <xdr:colOff>368300</xdr:colOff>
      <xdr:row>4</xdr:row>
      <xdr:rowOff>75294</xdr:rowOff>
    </xdr:from>
    <xdr:to>
      <xdr:col>8</xdr:col>
      <xdr:colOff>584200</xdr:colOff>
      <xdr:row>6</xdr:row>
      <xdr:rowOff>97972</xdr:rowOff>
    </xdr:to>
    <xdr:sp macro="" textlink="">
      <xdr:nvSpPr>
        <xdr:cNvPr id="15" name="Rounded Rectangle 14">
          <a:extLst>
            <a:ext uri="{FF2B5EF4-FFF2-40B4-BE49-F238E27FC236}">
              <a16:creationId xmlns:a16="http://schemas.microsoft.com/office/drawing/2014/main" id="{4F7DCF3C-ACD0-8B42-9E3F-0831D10730CE}"/>
            </a:ext>
          </a:extLst>
        </xdr:cNvPr>
        <xdr:cNvSpPr/>
      </xdr:nvSpPr>
      <xdr:spPr>
        <a:xfrm>
          <a:off x="3670300" y="837294"/>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2,86,397.02 </a:t>
          </a:r>
          <a:endParaRPr lang="en-GB" sz="8800" b="1"/>
        </a:p>
      </xdr:txBody>
    </xdr:sp>
    <xdr:clientData/>
  </xdr:twoCellAnchor>
  <xdr:twoCellAnchor>
    <xdr:from>
      <xdr:col>4</xdr:col>
      <xdr:colOff>368300</xdr:colOff>
      <xdr:row>10</xdr:row>
      <xdr:rowOff>20864</xdr:rowOff>
    </xdr:from>
    <xdr:to>
      <xdr:col>8</xdr:col>
      <xdr:colOff>584200</xdr:colOff>
      <xdr:row>12</xdr:row>
      <xdr:rowOff>180521</xdr:rowOff>
    </xdr:to>
    <xdr:sp macro="" textlink="">
      <xdr:nvSpPr>
        <xdr:cNvPr id="16" name="Rounded Rectangle 15">
          <a:extLst>
            <a:ext uri="{FF2B5EF4-FFF2-40B4-BE49-F238E27FC236}">
              <a16:creationId xmlns:a16="http://schemas.microsoft.com/office/drawing/2014/main" id="{1C17046A-C148-2948-9500-6E05976B0C99}"/>
            </a:ext>
          </a:extLst>
        </xdr:cNvPr>
        <xdr:cNvSpPr/>
      </xdr:nvSpPr>
      <xdr:spPr>
        <a:xfrm>
          <a:off x="3670300" y="1925864"/>
          <a:ext cx="35179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368587</xdr:colOff>
      <xdr:row>6</xdr:row>
      <xdr:rowOff>114300</xdr:rowOff>
    </xdr:from>
    <xdr:to>
      <xdr:col>8</xdr:col>
      <xdr:colOff>575614</xdr:colOff>
      <xdr:row>10</xdr:row>
      <xdr:rowOff>0</xdr:rowOff>
    </xdr:to>
    <xdr:graphicFrame macro="">
      <xdr:nvGraphicFramePr>
        <xdr:cNvPr id="17" name="Chart 16">
          <a:extLst>
            <a:ext uri="{FF2B5EF4-FFF2-40B4-BE49-F238E27FC236}">
              <a16:creationId xmlns:a16="http://schemas.microsoft.com/office/drawing/2014/main" id="{69322F24-49DF-0E4F-8C11-2F84EE17B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812800</xdr:colOff>
      <xdr:row>2</xdr:row>
      <xdr:rowOff>25400</xdr:rowOff>
    </xdr:from>
    <xdr:to>
      <xdr:col>13</xdr:col>
      <xdr:colOff>152400</xdr:colOff>
      <xdr:row>4</xdr:row>
      <xdr:rowOff>48078</xdr:rowOff>
    </xdr:to>
    <xdr:sp macro="" textlink="">
      <xdr:nvSpPr>
        <xdr:cNvPr id="18" name="Rounded Rectangle 17">
          <a:extLst>
            <a:ext uri="{FF2B5EF4-FFF2-40B4-BE49-F238E27FC236}">
              <a16:creationId xmlns:a16="http://schemas.microsoft.com/office/drawing/2014/main" id="{1127ECB8-820A-D74E-8124-6BAB26A505D8}"/>
            </a:ext>
          </a:extLst>
        </xdr:cNvPr>
        <xdr:cNvSpPr/>
      </xdr:nvSpPr>
      <xdr:spPr>
        <a:xfrm>
          <a:off x="7416800" y="406400"/>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QUANTITY</a:t>
          </a:r>
        </a:p>
      </xdr:txBody>
    </xdr:sp>
    <xdr:clientData/>
  </xdr:twoCellAnchor>
  <xdr:twoCellAnchor>
    <xdr:from>
      <xdr:col>8</xdr:col>
      <xdr:colOff>812800</xdr:colOff>
      <xdr:row>4</xdr:row>
      <xdr:rowOff>75294</xdr:rowOff>
    </xdr:from>
    <xdr:to>
      <xdr:col>13</xdr:col>
      <xdr:colOff>152400</xdr:colOff>
      <xdr:row>6</xdr:row>
      <xdr:rowOff>97972</xdr:rowOff>
    </xdr:to>
    <xdr:sp macro="" textlink="">
      <xdr:nvSpPr>
        <xdr:cNvPr id="19" name="Rounded Rectangle 18">
          <a:extLst>
            <a:ext uri="{FF2B5EF4-FFF2-40B4-BE49-F238E27FC236}">
              <a16:creationId xmlns:a16="http://schemas.microsoft.com/office/drawing/2014/main" id="{FCAFD86A-66C6-F841-A635-5F8EDF6373AF}"/>
            </a:ext>
          </a:extLst>
        </xdr:cNvPr>
        <xdr:cNvSpPr/>
      </xdr:nvSpPr>
      <xdr:spPr>
        <a:xfrm>
          <a:off x="7416800" y="837294"/>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37873</a:t>
          </a:r>
          <a:r>
            <a:rPr lang="en-IN" sz="2400" b="1"/>
            <a:t> </a:t>
          </a:r>
          <a:endParaRPr lang="en-GB" sz="2400" b="1"/>
        </a:p>
      </xdr:txBody>
    </xdr:sp>
    <xdr:clientData/>
  </xdr:twoCellAnchor>
  <xdr:twoCellAnchor>
    <xdr:from>
      <xdr:col>8</xdr:col>
      <xdr:colOff>812800</xdr:colOff>
      <xdr:row>10</xdr:row>
      <xdr:rowOff>20864</xdr:rowOff>
    </xdr:from>
    <xdr:to>
      <xdr:col>13</xdr:col>
      <xdr:colOff>152400</xdr:colOff>
      <xdr:row>12</xdr:row>
      <xdr:rowOff>180521</xdr:rowOff>
    </xdr:to>
    <xdr:sp macro="" textlink="">
      <xdr:nvSpPr>
        <xdr:cNvPr id="20" name="Rounded Rectangle 19">
          <a:extLst>
            <a:ext uri="{FF2B5EF4-FFF2-40B4-BE49-F238E27FC236}">
              <a16:creationId xmlns:a16="http://schemas.microsoft.com/office/drawing/2014/main" id="{6BABFC02-9943-6B45-BA56-CBA6FB01449E}"/>
            </a:ext>
          </a:extLst>
        </xdr:cNvPr>
        <xdr:cNvSpPr/>
      </xdr:nvSpPr>
      <xdr:spPr>
        <a:xfrm>
          <a:off x="7416800" y="1925864"/>
          <a:ext cx="34671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13</xdr:col>
      <xdr:colOff>406400</xdr:colOff>
      <xdr:row>2</xdr:row>
      <xdr:rowOff>25400</xdr:rowOff>
    </xdr:from>
    <xdr:to>
      <xdr:col>17</xdr:col>
      <xdr:colOff>292100</xdr:colOff>
      <xdr:row>4</xdr:row>
      <xdr:rowOff>48078</xdr:rowOff>
    </xdr:to>
    <xdr:sp macro="" textlink="">
      <xdr:nvSpPr>
        <xdr:cNvPr id="21" name="Rounded Rectangle 20">
          <a:extLst>
            <a:ext uri="{FF2B5EF4-FFF2-40B4-BE49-F238E27FC236}">
              <a16:creationId xmlns:a16="http://schemas.microsoft.com/office/drawing/2014/main" id="{ED17C139-4811-274C-A947-807249BE0425}"/>
            </a:ext>
          </a:extLst>
        </xdr:cNvPr>
        <xdr:cNvSpPr/>
      </xdr:nvSpPr>
      <xdr:spPr>
        <a:xfrm>
          <a:off x="11137900" y="406400"/>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ORDER</a:t>
          </a:r>
        </a:p>
      </xdr:txBody>
    </xdr:sp>
    <xdr:clientData/>
  </xdr:twoCellAnchor>
  <xdr:twoCellAnchor>
    <xdr:from>
      <xdr:col>13</xdr:col>
      <xdr:colOff>406400</xdr:colOff>
      <xdr:row>4</xdr:row>
      <xdr:rowOff>75294</xdr:rowOff>
    </xdr:from>
    <xdr:to>
      <xdr:col>17</xdr:col>
      <xdr:colOff>292100</xdr:colOff>
      <xdr:row>6</xdr:row>
      <xdr:rowOff>97972</xdr:rowOff>
    </xdr:to>
    <xdr:sp macro="" textlink="">
      <xdr:nvSpPr>
        <xdr:cNvPr id="22" name="Rounded Rectangle 21">
          <a:extLst>
            <a:ext uri="{FF2B5EF4-FFF2-40B4-BE49-F238E27FC236}">
              <a16:creationId xmlns:a16="http://schemas.microsoft.com/office/drawing/2014/main" id="{04D6D92C-E8B3-CE49-B34E-48245E575253}"/>
            </a:ext>
          </a:extLst>
        </xdr:cNvPr>
        <xdr:cNvSpPr/>
      </xdr:nvSpPr>
      <xdr:spPr>
        <a:xfrm>
          <a:off x="11137900" y="837294"/>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9994</a:t>
          </a:r>
          <a:r>
            <a:rPr lang="en-IN" sz="2400" b="1"/>
            <a:t> </a:t>
          </a:r>
          <a:endParaRPr lang="en-GB" sz="2400" b="1"/>
        </a:p>
      </xdr:txBody>
    </xdr:sp>
    <xdr:clientData/>
  </xdr:twoCellAnchor>
  <xdr:twoCellAnchor>
    <xdr:from>
      <xdr:col>13</xdr:col>
      <xdr:colOff>406400</xdr:colOff>
      <xdr:row>10</xdr:row>
      <xdr:rowOff>20864</xdr:rowOff>
    </xdr:from>
    <xdr:to>
      <xdr:col>17</xdr:col>
      <xdr:colOff>292100</xdr:colOff>
      <xdr:row>12</xdr:row>
      <xdr:rowOff>180521</xdr:rowOff>
    </xdr:to>
    <xdr:sp macro="" textlink="">
      <xdr:nvSpPr>
        <xdr:cNvPr id="23" name="Rounded Rectangle 22">
          <a:extLst>
            <a:ext uri="{FF2B5EF4-FFF2-40B4-BE49-F238E27FC236}">
              <a16:creationId xmlns:a16="http://schemas.microsoft.com/office/drawing/2014/main" id="{2C35FA78-103A-CC44-997B-6147833D172D}"/>
            </a:ext>
          </a:extLst>
        </xdr:cNvPr>
        <xdr:cNvSpPr/>
      </xdr:nvSpPr>
      <xdr:spPr>
        <a:xfrm>
          <a:off x="11137900" y="1925864"/>
          <a:ext cx="31877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17</xdr:col>
      <xdr:colOff>558800</xdr:colOff>
      <xdr:row>2</xdr:row>
      <xdr:rowOff>25400</xdr:rowOff>
    </xdr:from>
    <xdr:to>
      <xdr:col>22</xdr:col>
      <xdr:colOff>648</xdr:colOff>
      <xdr:row>4</xdr:row>
      <xdr:rowOff>48078</xdr:rowOff>
    </xdr:to>
    <xdr:sp macro="" textlink="">
      <xdr:nvSpPr>
        <xdr:cNvPr id="24" name="Rounded Rectangle 23">
          <a:extLst>
            <a:ext uri="{FF2B5EF4-FFF2-40B4-BE49-F238E27FC236}">
              <a16:creationId xmlns:a16="http://schemas.microsoft.com/office/drawing/2014/main" id="{E958A677-F847-0C47-BF0A-17894DFA3035}"/>
            </a:ext>
          </a:extLst>
        </xdr:cNvPr>
        <xdr:cNvSpPr/>
      </xdr:nvSpPr>
      <xdr:spPr>
        <a:xfrm>
          <a:off x="14592300" y="406400"/>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 MARGIN</a:t>
          </a:r>
        </a:p>
      </xdr:txBody>
    </xdr:sp>
    <xdr:clientData/>
  </xdr:twoCellAnchor>
  <xdr:twoCellAnchor>
    <xdr:from>
      <xdr:col>17</xdr:col>
      <xdr:colOff>558800</xdr:colOff>
      <xdr:row>4</xdr:row>
      <xdr:rowOff>75294</xdr:rowOff>
    </xdr:from>
    <xdr:to>
      <xdr:col>22</xdr:col>
      <xdr:colOff>648</xdr:colOff>
      <xdr:row>6</xdr:row>
      <xdr:rowOff>97972</xdr:rowOff>
    </xdr:to>
    <xdr:sp macro="" textlink="">
      <xdr:nvSpPr>
        <xdr:cNvPr id="25" name="Rounded Rectangle 24">
          <a:extLst>
            <a:ext uri="{FF2B5EF4-FFF2-40B4-BE49-F238E27FC236}">
              <a16:creationId xmlns:a16="http://schemas.microsoft.com/office/drawing/2014/main" id="{EBD50F84-EB3C-934E-925A-BBDB2DD6205A}"/>
            </a:ext>
          </a:extLst>
        </xdr:cNvPr>
        <xdr:cNvSpPr/>
      </xdr:nvSpPr>
      <xdr:spPr>
        <a:xfrm>
          <a:off x="14592300" y="837294"/>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12.47%</a:t>
          </a:r>
          <a:r>
            <a:rPr lang="en-IN" sz="2400" b="1"/>
            <a:t> </a:t>
          </a:r>
          <a:endParaRPr lang="en-GB" sz="2400" b="1"/>
        </a:p>
      </xdr:txBody>
    </xdr:sp>
    <xdr:clientData/>
  </xdr:twoCellAnchor>
  <xdr:twoCellAnchor>
    <xdr:from>
      <xdr:col>17</xdr:col>
      <xdr:colOff>558800</xdr:colOff>
      <xdr:row>10</xdr:row>
      <xdr:rowOff>20864</xdr:rowOff>
    </xdr:from>
    <xdr:to>
      <xdr:col>22</xdr:col>
      <xdr:colOff>648</xdr:colOff>
      <xdr:row>12</xdr:row>
      <xdr:rowOff>180521</xdr:rowOff>
    </xdr:to>
    <xdr:sp macro="" textlink="">
      <xdr:nvSpPr>
        <xdr:cNvPr id="26" name="Rounded Rectangle 25">
          <a:extLst>
            <a:ext uri="{FF2B5EF4-FFF2-40B4-BE49-F238E27FC236}">
              <a16:creationId xmlns:a16="http://schemas.microsoft.com/office/drawing/2014/main" id="{E415D21B-B190-7046-9A1C-71692CD026B3}"/>
            </a:ext>
          </a:extLst>
        </xdr:cNvPr>
        <xdr:cNvSpPr/>
      </xdr:nvSpPr>
      <xdr:spPr>
        <a:xfrm>
          <a:off x="14592300" y="1925864"/>
          <a:ext cx="3569348"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r>
            <a:rPr lang="en-IN" sz="2000" b="0" i="0" u="none" strike="noStrike">
              <a:solidFill>
                <a:schemeClr val="lt1"/>
              </a:solidFill>
              <a:effectLst/>
              <a:latin typeface="+mn-lt"/>
              <a:ea typeface="+mn-ea"/>
              <a:cs typeface="+mn-cs"/>
            </a:rPr>
            <a:t>        </a:t>
          </a:r>
          <a:endParaRPr lang="en-GB" sz="2400" b="1">
            <a:solidFill>
              <a:srgbClr val="FF0000"/>
            </a:solidFill>
          </a:endParaRPr>
        </a:p>
      </xdr:txBody>
    </xdr:sp>
    <xdr:clientData/>
  </xdr:twoCellAnchor>
  <xdr:twoCellAnchor>
    <xdr:from>
      <xdr:col>8</xdr:col>
      <xdr:colOff>812800</xdr:colOff>
      <xdr:row>6</xdr:row>
      <xdr:rowOff>127000</xdr:rowOff>
    </xdr:from>
    <xdr:to>
      <xdr:col>13</xdr:col>
      <xdr:colOff>152400</xdr:colOff>
      <xdr:row>9</xdr:row>
      <xdr:rowOff>177800</xdr:rowOff>
    </xdr:to>
    <xdr:graphicFrame macro="">
      <xdr:nvGraphicFramePr>
        <xdr:cNvPr id="36" name="Chart 35">
          <a:extLst>
            <a:ext uri="{FF2B5EF4-FFF2-40B4-BE49-F238E27FC236}">
              <a16:creationId xmlns:a16="http://schemas.microsoft.com/office/drawing/2014/main" id="{AF8E3604-7BC2-DF40-8F9F-5914A82C1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406400</xdr:colOff>
      <xdr:row>6</xdr:row>
      <xdr:rowOff>127000</xdr:rowOff>
    </xdr:from>
    <xdr:to>
      <xdr:col>17</xdr:col>
      <xdr:colOff>279400</xdr:colOff>
      <xdr:row>9</xdr:row>
      <xdr:rowOff>177800</xdr:rowOff>
    </xdr:to>
    <xdr:graphicFrame macro="">
      <xdr:nvGraphicFramePr>
        <xdr:cNvPr id="37" name="Chart 36">
          <a:extLst>
            <a:ext uri="{FF2B5EF4-FFF2-40B4-BE49-F238E27FC236}">
              <a16:creationId xmlns:a16="http://schemas.microsoft.com/office/drawing/2014/main" id="{C5246970-09A3-4040-A2A5-5C311F150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558800</xdr:colOff>
      <xdr:row>6</xdr:row>
      <xdr:rowOff>114300</xdr:rowOff>
    </xdr:from>
    <xdr:to>
      <xdr:col>22</xdr:col>
      <xdr:colOff>0</xdr:colOff>
      <xdr:row>9</xdr:row>
      <xdr:rowOff>165100</xdr:rowOff>
    </xdr:to>
    <xdr:graphicFrame macro="">
      <xdr:nvGraphicFramePr>
        <xdr:cNvPr id="38" name="Chart 37">
          <a:extLst>
            <a:ext uri="{FF2B5EF4-FFF2-40B4-BE49-F238E27FC236}">
              <a16:creationId xmlns:a16="http://schemas.microsoft.com/office/drawing/2014/main" id="{6211A217-3281-1447-96F2-4B555A920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152400</xdr:colOff>
      <xdr:row>13</xdr:row>
      <xdr:rowOff>25400</xdr:rowOff>
    </xdr:from>
    <xdr:to>
      <xdr:col>15</xdr:col>
      <xdr:colOff>215900</xdr:colOff>
      <xdr:row>34</xdr:row>
      <xdr:rowOff>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8F22EC6C-9310-6349-8C31-F922A0713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92240" y="2410460"/>
              <a:ext cx="5610860" cy="3815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254000</xdr:colOff>
      <xdr:row>13</xdr:row>
      <xdr:rowOff>25400</xdr:rowOff>
    </xdr:from>
    <xdr:to>
      <xdr:col>22</xdr:col>
      <xdr:colOff>25400</xdr:colOff>
      <xdr:row>34</xdr:row>
      <xdr:rowOff>165100</xdr:rowOff>
    </xdr:to>
    <xdr:graphicFrame macro="">
      <xdr:nvGraphicFramePr>
        <xdr:cNvPr id="41" name="Chart 40">
          <a:extLst>
            <a:ext uri="{FF2B5EF4-FFF2-40B4-BE49-F238E27FC236}">
              <a16:creationId xmlns:a16="http://schemas.microsoft.com/office/drawing/2014/main" id="{B77A85ED-0ECD-D94E-8DDA-E280B3EA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34</xdr:row>
      <xdr:rowOff>0</xdr:rowOff>
    </xdr:from>
    <xdr:to>
      <xdr:col>8</xdr:col>
      <xdr:colOff>114300</xdr:colOff>
      <xdr:row>50</xdr:row>
      <xdr:rowOff>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BD084B0-073D-7F46-A142-19B70E2C1E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6225540"/>
              <a:ext cx="6454140" cy="2926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34</xdr:row>
      <xdr:rowOff>0</xdr:rowOff>
    </xdr:from>
    <xdr:to>
      <xdr:col>15</xdr:col>
      <xdr:colOff>241300</xdr:colOff>
      <xdr:row>50</xdr:row>
      <xdr:rowOff>0</xdr:rowOff>
    </xdr:to>
    <xdr:graphicFrame macro="">
      <xdr:nvGraphicFramePr>
        <xdr:cNvPr id="43" name="Chart 42">
          <a:extLst>
            <a:ext uri="{FF2B5EF4-FFF2-40B4-BE49-F238E27FC236}">
              <a16:creationId xmlns:a16="http://schemas.microsoft.com/office/drawing/2014/main" id="{BFC44843-A2F7-EB41-B083-06E0FC91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101600</xdr:colOff>
          <xdr:row>10</xdr:row>
          <xdr:rowOff>25400</xdr:rowOff>
        </xdr:from>
        <xdr:to>
          <xdr:col>4</xdr:col>
          <xdr:colOff>123824</xdr:colOff>
          <xdr:row>12</xdr:row>
          <xdr:rowOff>177800</xdr:rowOff>
        </xdr:to>
        <xdr:pic>
          <xdr:nvPicPr>
            <xdr:cNvPr id="44" name="Picture 43">
              <a:extLst>
                <a:ext uri="{FF2B5EF4-FFF2-40B4-BE49-F238E27FC236}">
                  <a16:creationId xmlns:a16="http://schemas.microsoft.com/office/drawing/2014/main" id="{A61D10CC-80EE-91E8-7EA2-FB84E22E066B}"/>
                </a:ext>
              </a:extLst>
            </xdr:cNvPr>
            <xdr:cNvPicPr>
              <a:picLocks noChangeAspect="1" noChangeArrowheads="1"/>
              <a:extLst>
                <a:ext uri="{84589F7E-364E-4C9E-8A38-B11213B215E9}">
                  <a14:cameraTool cellRange="'KPI YOY'!$B$8" spid="_x0000_s14654"/>
                </a:ext>
              </a:extLst>
            </xdr:cNvPicPr>
          </xdr:nvPicPr>
          <xdr:blipFill>
            <a:blip xmlns:r="http://schemas.openxmlformats.org/officeDocument/2006/relationships" r:embed="rId10">
              <a:alphaModFix/>
            </a:blip>
            <a:srcRect/>
            <a:stretch>
              <a:fillRect/>
            </a:stretch>
          </xdr:blipFill>
          <xdr:spPr bwMode="auto">
            <a:xfrm>
              <a:off x="1752600" y="1930400"/>
              <a:ext cx="1673224" cy="5334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508000</xdr:colOff>
          <xdr:row>10</xdr:row>
          <xdr:rowOff>25400</xdr:rowOff>
        </xdr:from>
        <xdr:to>
          <xdr:col>8</xdr:col>
          <xdr:colOff>581026</xdr:colOff>
          <xdr:row>12</xdr:row>
          <xdr:rowOff>177800</xdr:rowOff>
        </xdr:to>
        <xdr:pic>
          <xdr:nvPicPr>
            <xdr:cNvPr id="45" name="Picture 44">
              <a:extLst>
                <a:ext uri="{FF2B5EF4-FFF2-40B4-BE49-F238E27FC236}">
                  <a16:creationId xmlns:a16="http://schemas.microsoft.com/office/drawing/2014/main" id="{CD3FDCEE-3482-46A7-C335-71952CC57D7A}"/>
                </a:ext>
              </a:extLst>
            </xdr:cNvPr>
            <xdr:cNvPicPr>
              <a:picLocks noChangeAspect="1" noChangeArrowheads="1"/>
              <a:extLst>
                <a:ext uri="{84589F7E-364E-4C9E-8A38-B11213B215E9}">
                  <a14:cameraTool cellRange="'KPI YOY'!$C$8" spid="_x0000_s14655"/>
                </a:ext>
              </a:extLst>
            </xdr:cNvPicPr>
          </xdr:nvPicPr>
          <xdr:blipFill>
            <a:blip xmlns:r="http://schemas.openxmlformats.org/officeDocument/2006/relationships" r:embed="rId11"/>
            <a:srcRect/>
            <a:stretch>
              <a:fillRect/>
            </a:stretch>
          </xdr:blipFill>
          <xdr:spPr bwMode="auto">
            <a:xfrm>
              <a:off x="5461000" y="1930400"/>
              <a:ext cx="1724026" cy="533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203200</xdr:colOff>
          <xdr:row>10</xdr:row>
          <xdr:rowOff>12700</xdr:rowOff>
        </xdr:from>
        <xdr:to>
          <xdr:col>13</xdr:col>
          <xdr:colOff>160338</xdr:colOff>
          <xdr:row>12</xdr:row>
          <xdr:rowOff>177800</xdr:rowOff>
        </xdr:to>
        <xdr:pic>
          <xdr:nvPicPr>
            <xdr:cNvPr id="47" name="Picture 46">
              <a:extLst>
                <a:ext uri="{FF2B5EF4-FFF2-40B4-BE49-F238E27FC236}">
                  <a16:creationId xmlns:a16="http://schemas.microsoft.com/office/drawing/2014/main" id="{A43D3F96-7972-10C4-EE3A-B21BD56D0EFF}"/>
                </a:ext>
              </a:extLst>
            </xdr:cNvPr>
            <xdr:cNvPicPr>
              <a:picLocks noChangeAspect="1" noChangeArrowheads="1"/>
              <a:extLst>
                <a:ext uri="{84589F7E-364E-4C9E-8A38-B11213B215E9}">
                  <a14:cameraTool cellRange="'KPI YOY'!$D$8" spid="_x0000_s14656"/>
                </a:ext>
              </a:extLst>
            </xdr:cNvPicPr>
          </xdr:nvPicPr>
          <xdr:blipFill>
            <a:blip xmlns:r="http://schemas.openxmlformats.org/officeDocument/2006/relationships" r:embed="rId12"/>
            <a:srcRect/>
            <a:stretch>
              <a:fillRect/>
            </a:stretch>
          </xdr:blipFill>
          <xdr:spPr bwMode="auto">
            <a:xfrm>
              <a:off x="9283700" y="1917700"/>
              <a:ext cx="1608138" cy="546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520700</xdr:colOff>
          <xdr:row>10</xdr:row>
          <xdr:rowOff>0</xdr:rowOff>
        </xdr:from>
        <xdr:to>
          <xdr:col>17</xdr:col>
          <xdr:colOff>292100</xdr:colOff>
          <xdr:row>12</xdr:row>
          <xdr:rowOff>177800</xdr:rowOff>
        </xdr:to>
        <xdr:pic>
          <xdr:nvPicPr>
            <xdr:cNvPr id="48" name="Picture 47">
              <a:extLst>
                <a:ext uri="{FF2B5EF4-FFF2-40B4-BE49-F238E27FC236}">
                  <a16:creationId xmlns:a16="http://schemas.microsoft.com/office/drawing/2014/main" id="{92D16F28-2FCD-1BFC-C4C9-D3A72271B3C0}"/>
                </a:ext>
              </a:extLst>
            </xdr:cNvPr>
            <xdr:cNvPicPr>
              <a:picLocks noChangeAspect="1" noChangeArrowheads="1"/>
              <a:extLst>
                <a:ext uri="{84589F7E-364E-4C9E-8A38-B11213B215E9}">
                  <a14:cameraTool cellRange="'KPI YOY'!$E$8" spid="_x0000_s14657"/>
                </a:ext>
              </a:extLst>
            </xdr:cNvPicPr>
          </xdr:nvPicPr>
          <xdr:blipFill>
            <a:blip xmlns:r="http://schemas.openxmlformats.org/officeDocument/2006/relationships" r:embed="rId13"/>
            <a:srcRect/>
            <a:stretch>
              <a:fillRect/>
            </a:stretch>
          </xdr:blipFill>
          <xdr:spPr bwMode="auto">
            <a:xfrm>
              <a:off x="12903200" y="1905000"/>
              <a:ext cx="1422400" cy="558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190500</xdr:colOff>
          <xdr:row>10</xdr:row>
          <xdr:rowOff>12700</xdr:rowOff>
        </xdr:from>
        <xdr:to>
          <xdr:col>22</xdr:col>
          <xdr:colOff>0</xdr:colOff>
          <xdr:row>13</xdr:row>
          <xdr:rowOff>0</xdr:rowOff>
        </xdr:to>
        <xdr:pic>
          <xdr:nvPicPr>
            <xdr:cNvPr id="49" name="Picture 48">
              <a:extLst>
                <a:ext uri="{FF2B5EF4-FFF2-40B4-BE49-F238E27FC236}">
                  <a16:creationId xmlns:a16="http://schemas.microsoft.com/office/drawing/2014/main" id="{F2C8DFC5-F404-42F1-F33A-FF5AD907DB0A}"/>
                </a:ext>
              </a:extLst>
            </xdr:cNvPr>
            <xdr:cNvPicPr>
              <a:picLocks noChangeAspect="1" noChangeArrowheads="1"/>
              <a:extLst>
                <a:ext uri="{84589F7E-364E-4C9E-8A38-B11213B215E9}">
                  <a14:cameraTool cellRange="'KPI YOY'!$F$8" spid="_x0000_s14658"/>
                </a:ext>
              </a:extLst>
            </xdr:cNvPicPr>
          </xdr:nvPicPr>
          <xdr:blipFill>
            <a:blip xmlns:r="http://schemas.openxmlformats.org/officeDocument/2006/relationships" r:embed="rId14"/>
            <a:srcRect/>
            <a:stretch>
              <a:fillRect/>
            </a:stretch>
          </xdr:blipFill>
          <xdr:spPr bwMode="auto">
            <a:xfrm>
              <a:off x="16700500" y="1917700"/>
              <a:ext cx="1460500" cy="5588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292100</xdr:colOff>
      <xdr:row>37</xdr:row>
      <xdr:rowOff>101601</xdr:rowOff>
    </xdr:from>
    <xdr:to>
      <xdr:col>22</xdr:col>
      <xdr:colOff>50800</xdr:colOff>
      <xdr:row>42</xdr:row>
      <xdr:rowOff>1</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2312EDC2-E927-2149-B3A0-32FC3D37AB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74600" y="7150101"/>
              <a:ext cx="5537200" cy="85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47</xdr:row>
      <xdr:rowOff>25401</xdr:rowOff>
    </xdr:from>
    <xdr:to>
      <xdr:col>22</xdr:col>
      <xdr:colOff>63500</xdr:colOff>
      <xdr:row>50</xdr:row>
      <xdr:rowOff>12700</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A8CA277A-BD50-C04E-8CA2-55FED36079E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674600" y="8978901"/>
              <a:ext cx="5549900" cy="558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42</xdr:row>
      <xdr:rowOff>38101</xdr:rowOff>
    </xdr:from>
    <xdr:to>
      <xdr:col>22</xdr:col>
      <xdr:colOff>50800</xdr:colOff>
      <xdr:row>47</xdr:row>
      <xdr:rowOff>0</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1155E681-160F-2C4D-8A07-4D2BD9D8BB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74600" y="8039101"/>
              <a:ext cx="55372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292100</xdr:colOff>
      <xdr:row>35</xdr:row>
      <xdr:rowOff>38100</xdr:rowOff>
    </xdr:from>
    <xdr:to>
      <xdr:col>22</xdr:col>
      <xdr:colOff>38100</xdr:colOff>
      <xdr:row>37</xdr:row>
      <xdr:rowOff>60778</xdr:rowOff>
    </xdr:to>
    <xdr:sp macro="" textlink="">
      <xdr:nvSpPr>
        <xdr:cNvPr id="53" name="Rounded Rectangle 52">
          <a:extLst>
            <a:ext uri="{FF2B5EF4-FFF2-40B4-BE49-F238E27FC236}">
              <a16:creationId xmlns:a16="http://schemas.microsoft.com/office/drawing/2014/main" id="{C5CDAFC6-889E-E14A-AF8C-FF87D48066CF}"/>
            </a:ext>
          </a:extLst>
        </xdr:cNvPr>
        <xdr:cNvSpPr/>
      </xdr:nvSpPr>
      <xdr:spPr>
        <a:xfrm>
          <a:off x="12674600" y="6705600"/>
          <a:ext cx="55245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FILTERS</a:t>
          </a:r>
        </a:p>
      </xdr:txBody>
    </xdr:sp>
    <xdr:clientData/>
  </xdr:twoCellAnchor>
  <xdr:twoCellAnchor>
    <xdr:from>
      <xdr:col>0</xdr:col>
      <xdr:colOff>63500</xdr:colOff>
      <xdr:row>13</xdr:row>
      <xdr:rowOff>38100</xdr:rowOff>
    </xdr:from>
    <xdr:to>
      <xdr:col>8</xdr:col>
      <xdr:colOff>126999</xdr:colOff>
      <xdr:row>33</xdr:row>
      <xdr:rowOff>165100</xdr:rowOff>
    </xdr:to>
    <xdr:graphicFrame macro="">
      <xdr:nvGraphicFramePr>
        <xdr:cNvPr id="9" name="Monthly Sales vs Profit">
          <a:extLst>
            <a:ext uri="{FF2B5EF4-FFF2-40B4-BE49-F238E27FC236}">
              <a16:creationId xmlns:a16="http://schemas.microsoft.com/office/drawing/2014/main" id="{AC9996ED-894D-9F46-A54F-A9CBB826A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340177</xdr:colOff>
      <xdr:row>2</xdr:row>
      <xdr:rowOff>2722</xdr:rowOff>
    </xdr:from>
    <xdr:to>
      <xdr:col>13</xdr:col>
      <xdr:colOff>9071</xdr:colOff>
      <xdr:row>26</xdr:row>
      <xdr:rowOff>0</xdr:rowOff>
    </xdr:to>
    <xdr:graphicFrame macro="">
      <xdr:nvGraphicFramePr>
        <xdr:cNvPr id="3" name="Monthly Sales vs Profit">
          <a:extLst>
            <a:ext uri="{FF2B5EF4-FFF2-40B4-BE49-F238E27FC236}">
              <a16:creationId xmlns:a16="http://schemas.microsoft.com/office/drawing/2014/main" id="{7DD636E8-5A51-F249-51A4-9AF273F4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476250</xdr:colOff>
      <xdr:row>4</xdr:row>
      <xdr:rowOff>74083</xdr:rowOff>
    </xdr:from>
    <xdr:ext cx="1830917" cy="264431"/>
    <xdr:sp macro="" textlink="">
      <xdr:nvSpPr>
        <xdr:cNvPr id="4" name="TextBox 3">
          <a:extLst>
            <a:ext uri="{FF2B5EF4-FFF2-40B4-BE49-F238E27FC236}">
              <a16:creationId xmlns:a16="http://schemas.microsoft.com/office/drawing/2014/main" id="{FAE1C58A-F548-D3BA-71AE-1AA9BC391F7F}"/>
            </a:ext>
          </a:extLst>
        </xdr:cNvPr>
        <xdr:cNvSpPr txBox="1"/>
      </xdr:nvSpPr>
      <xdr:spPr>
        <a:xfrm>
          <a:off x="7493000" y="836083"/>
          <a:ext cx="18309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editAs="oneCell">
    <xdr:from>
      <xdr:col>0</xdr:col>
      <xdr:colOff>465666</xdr:colOff>
      <xdr:row>23</xdr:row>
      <xdr:rowOff>124883</xdr:rowOff>
    </xdr:from>
    <xdr:to>
      <xdr:col>2</xdr:col>
      <xdr:colOff>601133</xdr:colOff>
      <xdr:row>36</xdr:row>
      <xdr:rowOff>77252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C58B5FB-9BA1-EAE1-23E9-2FDE05601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5666" y="45063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38099</xdr:colOff>
      <xdr:row>26</xdr:row>
      <xdr:rowOff>35983</xdr:rowOff>
    </xdr:from>
    <xdr:to>
      <xdr:col>3</xdr:col>
      <xdr:colOff>247649</xdr:colOff>
      <xdr:row>38</xdr:row>
      <xdr:rowOff>178852</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312A094F-C6DD-CDD5-03A2-6A3E476DD4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8266" y="49889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520699</xdr:colOff>
      <xdr:row>28</xdr:row>
      <xdr:rowOff>137583</xdr:rowOff>
    </xdr:from>
    <xdr:to>
      <xdr:col>3</xdr:col>
      <xdr:colOff>730249</xdr:colOff>
      <xdr:row>41</xdr:row>
      <xdr:rowOff>89952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D9437A-F130-C2E0-F9E4-9E9C4984CA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0866" y="54715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920750</xdr:colOff>
      <xdr:row>9</xdr:row>
      <xdr:rowOff>0</xdr:rowOff>
    </xdr:from>
    <xdr:to>
      <xdr:col>13</xdr:col>
      <xdr:colOff>12700</xdr:colOff>
      <xdr:row>33</xdr:row>
      <xdr:rowOff>12700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2D91F71-7E04-02E3-EB7A-A3A13ED2CB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9310" y="1645920"/>
              <a:ext cx="9561830" cy="4401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9</xdr:row>
      <xdr:rowOff>12700</xdr:rowOff>
    </xdr:from>
    <xdr:to>
      <xdr:col>12</xdr:col>
      <xdr:colOff>12700</xdr:colOff>
      <xdr:row>30</xdr:row>
      <xdr:rowOff>0</xdr:rowOff>
    </xdr:to>
    <xdr:graphicFrame macro="">
      <xdr:nvGraphicFramePr>
        <xdr:cNvPr id="2" name="Chart 1">
          <a:extLst>
            <a:ext uri="{FF2B5EF4-FFF2-40B4-BE49-F238E27FC236}">
              <a16:creationId xmlns:a16="http://schemas.microsoft.com/office/drawing/2014/main" id="{AD7B296C-BD24-1D94-E413-FEEF1801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2</xdr:row>
      <xdr:rowOff>0</xdr:rowOff>
    </xdr:from>
    <xdr:to>
      <xdr:col>18</xdr:col>
      <xdr:colOff>12700</xdr:colOff>
      <xdr:row>41</xdr:row>
      <xdr:rowOff>12700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229FCB-D749-C8D8-B7A1-2E7521399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19040" y="365760"/>
              <a:ext cx="9509760" cy="714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3</xdr:row>
      <xdr:rowOff>12700</xdr:rowOff>
    </xdr:from>
    <xdr:to>
      <xdr:col>14</xdr:col>
      <xdr:colOff>25400</xdr:colOff>
      <xdr:row>30</xdr:row>
      <xdr:rowOff>12700</xdr:rowOff>
    </xdr:to>
    <xdr:graphicFrame macro="">
      <xdr:nvGraphicFramePr>
        <xdr:cNvPr id="2" name="Chart 1">
          <a:extLst>
            <a:ext uri="{FF2B5EF4-FFF2-40B4-BE49-F238E27FC236}">
              <a16:creationId xmlns:a16="http://schemas.microsoft.com/office/drawing/2014/main" id="{2E982EA5-3B61-6798-F15F-52A176F07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18</xdr:row>
      <xdr:rowOff>3628</xdr:rowOff>
    </xdr:from>
    <xdr:to>
      <xdr:col>2</xdr:col>
      <xdr:colOff>12700</xdr:colOff>
      <xdr:row>22</xdr:row>
      <xdr:rowOff>3628</xdr:rowOff>
    </xdr:to>
    <xdr:graphicFrame macro="">
      <xdr:nvGraphicFramePr>
        <xdr:cNvPr id="2" name="Chart 1">
          <a:extLst>
            <a:ext uri="{FF2B5EF4-FFF2-40B4-BE49-F238E27FC236}">
              <a16:creationId xmlns:a16="http://schemas.microsoft.com/office/drawing/2014/main" id="{FDBBFCA5-A32C-B571-127F-EFF9F714C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0</xdr:rowOff>
    </xdr:from>
    <xdr:to>
      <xdr:col>5</xdr:col>
      <xdr:colOff>9072</xdr:colOff>
      <xdr:row>22</xdr:row>
      <xdr:rowOff>0</xdr:rowOff>
    </xdr:to>
    <xdr:graphicFrame macro="">
      <xdr:nvGraphicFramePr>
        <xdr:cNvPr id="3" name="Chart 2">
          <a:extLst>
            <a:ext uri="{FF2B5EF4-FFF2-40B4-BE49-F238E27FC236}">
              <a16:creationId xmlns:a16="http://schemas.microsoft.com/office/drawing/2014/main" id="{B9D624BA-E1A3-21FB-9A24-7EB78A3B0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3629</xdr:rowOff>
    </xdr:from>
    <xdr:to>
      <xdr:col>8</xdr:col>
      <xdr:colOff>12700</xdr:colOff>
      <xdr:row>22</xdr:row>
      <xdr:rowOff>3629</xdr:rowOff>
    </xdr:to>
    <xdr:graphicFrame macro="">
      <xdr:nvGraphicFramePr>
        <xdr:cNvPr id="4" name="Chart 3">
          <a:extLst>
            <a:ext uri="{FF2B5EF4-FFF2-40B4-BE49-F238E27FC236}">
              <a16:creationId xmlns:a16="http://schemas.microsoft.com/office/drawing/2014/main" id="{4285504F-904E-D1F7-B217-534B86CF9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18</xdr:row>
      <xdr:rowOff>3629</xdr:rowOff>
    </xdr:from>
    <xdr:to>
      <xdr:col>11</xdr:col>
      <xdr:colOff>0</xdr:colOff>
      <xdr:row>21</xdr:row>
      <xdr:rowOff>181429</xdr:rowOff>
    </xdr:to>
    <xdr:graphicFrame macro="">
      <xdr:nvGraphicFramePr>
        <xdr:cNvPr id="5" name="Chart 4">
          <a:extLst>
            <a:ext uri="{FF2B5EF4-FFF2-40B4-BE49-F238E27FC236}">
              <a16:creationId xmlns:a16="http://schemas.microsoft.com/office/drawing/2014/main" id="{61678A10-A5C1-0D15-F990-4924B78D2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3628</xdr:colOff>
      <xdr:row>18</xdr:row>
      <xdr:rowOff>0</xdr:rowOff>
    </xdr:from>
    <xdr:to>
      <xdr:col>13</xdr:col>
      <xdr:colOff>1270000</xdr:colOff>
      <xdr:row>22</xdr:row>
      <xdr:rowOff>0</xdr:rowOff>
    </xdr:to>
    <xdr:graphicFrame macro="">
      <xdr:nvGraphicFramePr>
        <xdr:cNvPr id="6" name="Chart 5">
          <a:extLst>
            <a:ext uri="{FF2B5EF4-FFF2-40B4-BE49-F238E27FC236}">
              <a16:creationId xmlns:a16="http://schemas.microsoft.com/office/drawing/2014/main" id="{A54A339F-F1E6-9C68-A164-5C580BA76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9.520256134259" createdVersion="8" refreshedVersion="8" minRefreshableVersion="3" recordCount="9994" xr:uid="{12BA2A89-8BEC-4749-8316-2965C63DE30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9296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8887B-C942-4649-828F-34FCA07738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5"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5">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82303-3BF1-F344-8049-1D3BC202B3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083852-FE75-E243-B6E0-3606218C53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A10C5-7258-D74B-91EA-FDA20966A6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166F7-A4AD-F54F-93CC-0DEBB404EF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14"/>
          </reference>
        </references>
      </pivotArea>
    </chartFormat>
    <chartFormat chart="2" format="11">
      <pivotArea type="data" outline="0" fieldPosition="0">
        <references count="2">
          <reference field="4294967294" count="1" selected="0">
            <x v="0"/>
          </reference>
          <reference field="16" count="1" selected="0">
            <x v="5"/>
          </reference>
        </references>
      </pivotArea>
    </chartFormat>
    <chartFormat chart="2" format="12">
      <pivotArea type="data" outline="0" fieldPosition="0">
        <references count="2">
          <reference field="4294967294" count="1" selected="0">
            <x v="0"/>
          </reference>
          <reference field="16" count="1" selected="0">
            <x v="13"/>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4"/>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7DD974-FCBA-D842-ACCB-008E31EC41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4F4DB9-84CC-184D-9454-37BB5EC36A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88CC16-1354-6F44-A33D-C83BB6FF90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B27358-767C-D74D-A6AE-201E32661DF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8740EB-BCB2-4C40-BE8E-6E9AA23B00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400729-5D99-E644-AAEA-4F827BB36468}"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065F0E-5922-2C4A-8FBC-63FD69E48DB8}" sourceName="Year">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82CD7D-12AA-DF4C-9BF0-7410F8A32482}" sourceName="Segment">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01900-D083-6C48-B846-865AACD71441}" sourceName="Region">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D721D2-EF43-9549-8DFD-D30EDC439EBF}" cache="Slicer_Year" caption="Year" columnCount="2" rowHeight="230716"/>
  <slicer name="Segment 1" xr10:uid="{81593DF7-B8F7-414B-A325-C0639422A82A}" cache="Slicer_Segment" caption="Segment" columnCount="3" rowHeight="230716"/>
  <slicer name="Region 1" xr10:uid="{25CC0618-7DCB-BB4A-AC7A-F324CDEE77D2}" cache="Slicer_Region" caption="Region"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1F0DC-DCE6-CD41-81A2-D7FA4416BDBD}" cache="Slicer_Year" caption="Year" rowHeight="230716"/>
  <slicer name="Segment" xr10:uid="{FC87D4FB-248D-2341-A8D2-587B91DCCA88}" cache="Slicer_Segment" caption="Segment" rowHeight="230716"/>
  <slicer name="Region" xr10:uid="{9CB6789B-E2D0-0D49-88F0-4FF390C3FA58}"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04B85B-6D4E-2B48-BFE5-535E79D04F14}" name="Table4" displayName="Table4" ref="D3:E7" totalsRowShown="0">
  <autoFilter ref="D3:E7" xr:uid="{6A04B85B-6D4E-2B48-BFE5-535E79D04F14}"/>
  <tableColumns count="2">
    <tableColumn id="1" xr3:uid="{C4B93F89-EDC0-0B4D-AEED-F2877BB85A50}" name="Categoty">
      <calculatedColumnFormula>A4</calculatedColumnFormula>
    </tableColumn>
    <tableColumn id="2" xr3:uid="{FC7C6A41-EE9D-B447-B119-EC905DBE4879}" name="Profit" dataDxfId="4"/>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50D-CFAE-9C42-A2C4-C3A409E80327}">
  <dimension ref="A1:AR53"/>
  <sheetViews>
    <sheetView showGridLines="0" showRowColHeaders="0" tabSelected="1" zoomScale="50" zoomScaleNormal="100" workbookViewId="0">
      <selection activeCell="AL46" sqref="AL46"/>
    </sheetView>
  </sheetViews>
  <sheetFormatPr defaultColWidth="11.5546875" defaultRowHeight="14.4"/>
  <sheetData>
    <row r="1" spans="1:44" ht="15" customHeight="1">
      <c r="A1" s="38" t="s">
        <v>10958</v>
      </c>
      <c r="B1" s="38"/>
      <c r="C1" s="38"/>
      <c r="D1" s="38"/>
      <c r="E1" s="38"/>
      <c r="F1" s="38"/>
      <c r="G1" s="38"/>
      <c r="H1" s="38"/>
      <c r="I1" s="38"/>
      <c r="J1" s="38"/>
      <c r="K1" s="38"/>
      <c r="L1" s="38"/>
      <c r="M1" s="38"/>
      <c r="N1" s="38"/>
      <c r="O1" s="38"/>
      <c r="P1" s="38"/>
      <c r="Q1" s="38"/>
      <c r="R1" s="38"/>
      <c r="S1" s="38"/>
      <c r="T1" s="38"/>
      <c r="U1" s="38"/>
      <c r="V1" s="38"/>
      <c r="W1" s="39"/>
      <c r="X1" s="39"/>
      <c r="Y1" s="39"/>
      <c r="Z1" s="39"/>
      <c r="AA1" s="39"/>
      <c r="AB1" s="39"/>
      <c r="AC1" s="39"/>
      <c r="AD1" s="39"/>
      <c r="AE1" s="39"/>
      <c r="AF1" s="39"/>
      <c r="AG1" s="39"/>
      <c r="AH1" s="39"/>
      <c r="AI1" s="39"/>
      <c r="AJ1" s="39"/>
      <c r="AK1" s="39"/>
      <c r="AL1" s="39"/>
      <c r="AM1" s="39"/>
      <c r="AN1" s="39"/>
      <c r="AO1" s="39"/>
      <c r="AP1" s="39"/>
      <c r="AQ1" s="39"/>
      <c r="AR1" s="39"/>
    </row>
    <row r="2" spans="1:44">
      <c r="A2" s="38"/>
      <c r="B2" s="38"/>
      <c r="C2" s="38"/>
      <c r="D2" s="38"/>
      <c r="E2" s="38"/>
      <c r="F2" s="38"/>
      <c r="G2" s="38"/>
      <c r="H2" s="38"/>
      <c r="I2" s="38"/>
      <c r="J2" s="38"/>
      <c r="K2" s="38"/>
      <c r="L2" s="38"/>
      <c r="M2" s="38"/>
      <c r="N2" s="38"/>
      <c r="O2" s="38"/>
      <c r="P2" s="38"/>
      <c r="Q2" s="38"/>
      <c r="R2" s="38"/>
      <c r="S2" s="38"/>
      <c r="T2" s="38"/>
      <c r="U2" s="38"/>
      <c r="V2" s="38"/>
      <c r="W2" s="39"/>
      <c r="X2" s="39"/>
      <c r="Y2" s="39"/>
      <c r="Z2" s="39"/>
      <c r="AA2" s="39"/>
      <c r="AB2" s="39"/>
      <c r="AC2" s="39"/>
      <c r="AD2" s="39"/>
      <c r="AE2" s="39"/>
      <c r="AF2" s="39"/>
      <c r="AG2" s="39"/>
      <c r="AH2" s="39"/>
      <c r="AI2" s="39"/>
      <c r="AJ2" s="39"/>
      <c r="AK2" s="39"/>
      <c r="AL2" s="39"/>
      <c r="AM2" s="39"/>
      <c r="AN2" s="39"/>
      <c r="AO2" s="39"/>
      <c r="AP2" s="39"/>
      <c r="AQ2" s="39"/>
      <c r="AR2" s="39"/>
    </row>
    <row r="3" spans="1:44">
      <c r="A3" s="36"/>
      <c r="B3" s="36"/>
      <c r="C3" s="36"/>
      <c r="D3" s="36"/>
      <c r="E3" s="36"/>
      <c r="F3" s="36"/>
      <c r="G3" s="36"/>
      <c r="H3" s="36"/>
      <c r="I3" s="36"/>
      <c r="J3" s="36"/>
      <c r="K3" s="36"/>
      <c r="L3" s="36"/>
      <c r="M3" s="36"/>
      <c r="N3" s="36"/>
      <c r="O3" s="36"/>
      <c r="P3" s="36"/>
      <c r="Q3" s="36"/>
      <c r="R3" s="36"/>
      <c r="S3" s="36"/>
      <c r="T3" s="36"/>
      <c r="U3" s="36"/>
      <c r="V3" s="36"/>
      <c r="W3" s="36"/>
      <c r="X3" s="36"/>
      <c r="Y3" s="36"/>
      <c r="Z3" s="36"/>
    </row>
    <row r="4" spans="1:44">
      <c r="A4" s="36"/>
      <c r="B4" s="36"/>
      <c r="C4" s="36"/>
      <c r="D4" s="36"/>
      <c r="E4" s="36"/>
      <c r="F4" s="36"/>
      <c r="G4" s="36"/>
      <c r="H4" s="36"/>
      <c r="I4" s="36"/>
      <c r="J4" s="36"/>
      <c r="K4" s="36"/>
      <c r="L4" s="36"/>
      <c r="M4" s="36"/>
      <c r="N4" s="36"/>
      <c r="O4" s="36"/>
      <c r="P4" s="36"/>
      <c r="Q4" s="36"/>
      <c r="R4" s="36"/>
      <c r="S4" s="36"/>
      <c r="T4" s="36"/>
      <c r="U4" s="36"/>
      <c r="V4" s="36"/>
      <c r="W4" s="36"/>
      <c r="X4" s="36"/>
      <c r="Y4" s="36"/>
      <c r="Z4" s="36"/>
    </row>
    <row r="5" spans="1:44">
      <c r="A5" s="36"/>
      <c r="B5" s="36"/>
      <c r="C5" s="36"/>
      <c r="D5" s="36"/>
      <c r="E5" s="36"/>
      <c r="F5" s="36"/>
      <c r="G5" s="36"/>
      <c r="H5" s="36"/>
      <c r="I5" s="36"/>
      <c r="J5" s="36"/>
      <c r="K5" s="36"/>
      <c r="L5" s="36"/>
      <c r="M5" s="36"/>
      <c r="N5" s="36"/>
      <c r="O5" s="36"/>
      <c r="P5" s="36"/>
      <c r="Q5" s="36"/>
      <c r="R5" s="36"/>
      <c r="S5" s="36"/>
      <c r="T5" s="36"/>
      <c r="U5" s="36"/>
      <c r="V5" s="36"/>
      <c r="W5" s="36"/>
      <c r="X5" s="36"/>
      <c r="Y5" s="36"/>
      <c r="Z5" s="36"/>
    </row>
    <row r="6" spans="1:44">
      <c r="A6" s="36"/>
      <c r="B6" s="36"/>
      <c r="C6" s="36"/>
      <c r="D6" s="36"/>
      <c r="E6" s="36"/>
      <c r="F6" s="36"/>
      <c r="G6" s="36"/>
      <c r="H6" s="36"/>
      <c r="I6" s="36"/>
      <c r="J6" s="36"/>
      <c r="K6" s="36"/>
      <c r="L6" s="36"/>
      <c r="M6" s="36"/>
      <c r="N6" s="36"/>
      <c r="O6" s="36"/>
      <c r="P6" s="36"/>
      <c r="Q6" s="36"/>
      <c r="R6" s="36"/>
      <c r="S6" s="36"/>
      <c r="T6" s="36"/>
      <c r="U6" s="36"/>
      <c r="V6" s="36"/>
      <c r="W6" s="36"/>
      <c r="X6" s="36"/>
      <c r="Y6" s="36"/>
      <c r="Z6" s="36"/>
    </row>
    <row r="7" spans="1:44">
      <c r="A7" s="36"/>
      <c r="B7" s="36"/>
      <c r="C7" s="36"/>
      <c r="D7" s="36"/>
      <c r="E7" s="36"/>
      <c r="F7" s="36"/>
      <c r="G7" s="36"/>
      <c r="H7" s="36"/>
      <c r="I7" s="36"/>
      <c r="J7" s="36"/>
      <c r="K7" s="36"/>
      <c r="L7" s="36"/>
      <c r="M7" s="36"/>
      <c r="N7" s="36"/>
      <c r="O7" s="36"/>
      <c r="P7" s="36"/>
      <c r="Q7" s="36"/>
      <c r="R7" s="36"/>
      <c r="S7" s="36"/>
      <c r="T7" s="36"/>
      <c r="U7" s="36"/>
      <c r="V7" s="36"/>
      <c r="W7" s="36"/>
      <c r="X7" s="36"/>
      <c r="Y7" s="36"/>
      <c r="Z7" s="36"/>
    </row>
    <row r="8" spans="1:44">
      <c r="A8" s="36"/>
      <c r="B8" s="36"/>
      <c r="C8" s="36"/>
      <c r="D8" s="36"/>
      <c r="E8" s="36"/>
      <c r="F8" s="36"/>
      <c r="G8" s="36"/>
      <c r="H8" s="36"/>
      <c r="I8" s="36"/>
      <c r="J8" s="37" t="s">
        <v>10952</v>
      </c>
      <c r="K8" s="36"/>
      <c r="L8" s="36"/>
      <c r="M8" s="36"/>
      <c r="N8" s="36"/>
      <c r="O8" s="36"/>
      <c r="P8" s="36"/>
      <c r="Q8" s="36"/>
      <c r="R8" s="36"/>
      <c r="S8" s="36"/>
      <c r="T8" s="36"/>
      <c r="U8" s="36"/>
      <c r="V8" s="36"/>
      <c r="W8" s="36"/>
      <c r="X8" s="36"/>
      <c r="Y8" s="36"/>
      <c r="Z8" s="36"/>
    </row>
    <row r="9" spans="1:44">
      <c r="A9" s="36"/>
      <c r="B9" s="36"/>
      <c r="C9" s="36"/>
      <c r="D9" s="36"/>
      <c r="E9" s="36"/>
      <c r="F9" s="36"/>
      <c r="G9" s="36"/>
      <c r="H9" s="36"/>
      <c r="I9" s="36"/>
      <c r="J9" s="36"/>
      <c r="K9" s="36"/>
      <c r="L9" s="36"/>
      <c r="M9" s="36"/>
      <c r="N9" s="36"/>
      <c r="O9" s="36"/>
      <c r="P9" s="36"/>
      <c r="Q9" s="36"/>
      <c r="R9" s="36"/>
      <c r="S9" s="36"/>
      <c r="T9" s="36"/>
      <c r="U9" s="36"/>
      <c r="V9" s="36"/>
      <c r="W9" s="36"/>
      <c r="X9" s="36"/>
      <c r="Y9" s="36"/>
      <c r="Z9" s="36"/>
    </row>
    <row r="10" spans="1:44">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1:44">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44">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spans="1:44">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1:44">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spans="1:44">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spans="1:44">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spans="1:26">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spans="1:26">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spans="1:26">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spans="1:26">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spans="1:26">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spans="1:26">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spans="1:26">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spans="1:26">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spans="1:26">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1: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spans="1:26">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spans="1:26">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spans="1:26">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spans="1:26">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spans="1:26">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spans="1:26">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spans="1:26">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spans="1:26">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spans="1:2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spans="1:26">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1:26">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spans="1:26">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spans="1:26">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spans="1:26">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spans="1:26">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spans="1:26">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spans="1:26">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spans="1:26">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spans="1:2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spans="1:26">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spans="1:26">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spans="1:26">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spans="1:26">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spans="1:26">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spans="1:26">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spans="1:26">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sheetData>
  <mergeCells count="2">
    <mergeCell ref="A1:V2"/>
    <mergeCell ref="W1:AR2"/>
  </mergeCells>
  <pageMargins left="0.7" right="0.7" top="0.75" bottom="0.75" header="0.3" footer="0.3"/>
  <pageSetup paperSize="9" orientation="portrait" horizontalDpi="0" verticalDpi="0"/>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pane ySplit="1" topLeftCell="A2" activePane="bottomLeft" state="frozen"/>
      <selection pane="bottomLeft" activeCell="C4" sqref="C4"/>
    </sheetView>
  </sheetViews>
  <sheetFormatPr defaultColWidth="14.44140625" defaultRowHeight="15" customHeight="1"/>
  <cols>
    <col min="1" max="1" width="7" bestFit="1" customWidth="1"/>
    <col min="2" max="2" width="14.109375" bestFit="1" customWidth="1"/>
    <col min="3" max="3" width="5.109375" bestFit="1" customWidth="1"/>
    <col min="4" max="4" width="10.109375" bestFit="1" customWidth="1"/>
    <col min="5" max="5" width="9" bestFit="1" customWidth="1"/>
    <col min="6" max="6" width="12" bestFit="1" customWidth="1"/>
    <col min="7" max="7" width="11.109375" bestFit="1" customWidth="1"/>
    <col min="8" max="8" width="19.33203125" bestFit="1" customWidth="1"/>
    <col min="9" max="9" width="10.33203125" bestFit="1" customWidth="1"/>
    <col min="10" max="10" width="11.109375" bestFit="1" customWidth="1"/>
    <col min="11" max="11" width="16" bestFit="1" customWidth="1"/>
    <col min="12" max="12" width="16.44140625" bestFit="1" customWidth="1"/>
    <col min="13" max="13" width="10.6640625" bestFit="1" customWidth="1"/>
    <col min="14" max="14" width="6.77734375" bestFit="1" customWidth="1"/>
    <col min="15" max="15" width="15.33203125" bestFit="1" customWidth="1"/>
    <col min="16" max="16" width="12.109375" bestFit="1" customWidth="1"/>
    <col min="17" max="17" width="12" bestFit="1" customWidth="1"/>
    <col min="18" max="18" width="102" bestFit="1" customWidth="1"/>
    <col min="19" max="19" width="10.109375" bestFit="1" customWidth="1"/>
    <col min="20" max="21" width="8.109375" bestFit="1" customWidth="1"/>
    <col min="22" max="22" width="10.6640625" bestFit="1"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4BDA-21C7-5B48-AFF4-C407A784F21B}">
  <dimension ref="A3:C15"/>
  <sheetViews>
    <sheetView topLeftCell="C1" zoomScale="120" zoomScaleNormal="120" workbookViewId="0">
      <selection activeCell="P12" sqref="P12"/>
    </sheetView>
  </sheetViews>
  <sheetFormatPr defaultColWidth="11.5546875" defaultRowHeight="14.4"/>
  <cols>
    <col min="1" max="1" width="12" bestFit="1" customWidth="1"/>
    <col min="2" max="2" width="10.33203125" bestFit="1" customWidth="1"/>
    <col min="3" max="3" width="11" bestFit="1" customWidth="1"/>
    <col min="4" max="1238" width="14.6640625" bestFit="1" customWidth="1"/>
    <col min="1239" max="1239" width="10" bestFit="1" customWidth="1"/>
  </cols>
  <sheetData>
    <row r="3" spans="1:3">
      <c r="A3" s="5" t="s">
        <v>10932</v>
      </c>
      <c r="B3" s="4" t="s">
        <v>10946</v>
      </c>
      <c r="C3" s="9" t="s">
        <v>10947</v>
      </c>
    </row>
    <row r="4" spans="1:3">
      <c r="A4" s="6" t="s">
        <v>10934</v>
      </c>
      <c r="B4" s="10">
        <v>95365.937600000019</v>
      </c>
      <c r="C4" s="11">
        <v>9199.2699999999986</v>
      </c>
    </row>
    <row r="5" spans="1:3">
      <c r="A5" s="7" t="s">
        <v>10935</v>
      </c>
      <c r="B5" s="12">
        <v>60172.649400000024</v>
      </c>
      <c r="C5" s="13">
        <v>10288.898699999991</v>
      </c>
    </row>
    <row r="6" spans="1:3">
      <c r="A6" s="7" t="s">
        <v>10936</v>
      </c>
      <c r="B6" s="12">
        <v>199252.98399999991</v>
      </c>
      <c r="C6" s="13">
        <v>26806.573700000015</v>
      </c>
    </row>
    <row r="7" spans="1:3">
      <c r="A7" s="7" t="s">
        <v>10937</v>
      </c>
      <c r="B7" s="12">
        <v>141851.5674</v>
      </c>
      <c r="C7" s="13">
        <v>13437.806799999998</v>
      </c>
    </row>
    <row r="8" spans="1:3">
      <c r="A8" s="7" t="s">
        <v>10938</v>
      </c>
      <c r="B8" s="12">
        <v>156122.28669999994</v>
      </c>
      <c r="C8" s="13">
        <v>22308.51279999999</v>
      </c>
    </row>
    <row r="9" spans="1:3">
      <c r="A9" s="7" t="s">
        <v>10939</v>
      </c>
      <c r="B9" s="12">
        <v>147082.61130000011</v>
      </c>
      <c r="C9" s="13">
        <v>20899.334500000012</v>
      </c>
    </row>
    <row r="10" spans="1:3">
      <c r="A10" s="7" t="s">
        <v>10940</v>
      </c>
      <c r="B10" s="12">
        <v>149580.83800000031</v>
      </c>
      <c r="C10" s="13">
        <v>13535.38299999998</v>
      </c>
    </row>
    <row r="11" spans="1:3">
      <c r="A11" s="7" t="s">
        <v>10941</v>
      </c>
      <c r="B11" s="12">
        <v>159589.45099999988</v>
      </c>
      <c r="C11" s="13">
        <v>21896.715399999972</v>
      </c>
    </row>
    <row r="12" spans="1:3">
      <c r="A12" s="7" t="s">
        <v>10942</v>
      </c>
      <c r="B12" s="12">
        <v>309770.09970000025</v>
      </c>
      <c r="C12" s="13">
        <v>37293.192500000034</v>
      </c>
    </row>
    <row r="13" spans="1:3">
      <c r="A13" s="7" t="s">
        <v>10943</v>
      </c>
      <c r="B13" s="12">
        <v>197115.20170000009</v>
      </c>
      <c r="C13" s="13">
        <v>31469.663800000035</v>
      </c>
    </row>
    <row r="14" spans="1:3">
      <c r="A14" s="7" t="s">
        <v>10944</v>
      </c>
      <c r="B14" s="12">
        <v>349120.07400000008</v>
      </c>
      <c r="C14" s="13">
        <v>35825.536599999927</v>
      </c>
    </row>
    <row r="15" spans="1:3">
      <c r="A15" s="15" t="s">
        <v>10945</v>
      </c>
      <c r="B15" s="16">
        <v>332177.15950000001</v>
      </c>
      <c r="C15" s="17">
        <v>43436.13390000003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A708-AC26-C244-9FD9-1B863743A667}">
  <dimension ref="A3:E7"/>
  <sheetViews>
    <sheetView workbookViewId="0">
      <selection activeCell="M5" sqref="M5"/>
    </sheetView>
  </sheetViews>
  <sheetFormatPr defaultColWidth="11.5546875" defaultRowHeight="14.4"/>
  <cols>
    <col min="1" max="2" width="12.109375" bestFit="1" customWidth="1"/>
  </cols>
  <sheetData>
    <row r="3" spans="1:5">
      <c r="A3" s="5" t="s">
        <v>10932</v>
      </c>
      <c r="B3" s="14" t="s">
        <v>10947</v>
      </c>
      <c r="D3" s="2" t="s">
        <v>10953</v>
      </c>
      <c r="E3" s="2" t="s">
        <v>21</v>
      </c>
    </row>
    <row r="4" spans="1:5">
      <c r="A4" s="18" t="s">
        <v>71</v>
      </c>
      <c r="B4" s="14">
        <v>145454.9480999998</v>
      </c>
      <c r="D4" t="str">
        <f>A4</f>
        <v>Technology</v>
      </c>
      <c r="E4" s="23">
        <f>GETPIVOTDATA("Profit",$A$3,"Category",A4)</f>
        <v>145454.9480999998</v>
      </c>
    </row>
    <row r="5" spans="1:5">
      <c r="A5" s="19" t="s">
        <v>46</v>
      </c>
      <c r="B5" s="34">
        <v>122490.8008000001</v>
      </c>
      <c r="D5" t="str">
        <f>A5</f>
        <v>Office Supplies</v>
      </c>
      <c r="E5" s="23">
        <f>GETPIVOTDATA("Profit",$A$3,"Category",A5)</f>
        <v>122490.8008000001</v>
      </c>
    </row>
    <row r="6" spans="1:5">
      <c r="A6" s="19" t="s">
        <v>32</v>
      </c>
      <c r="B6" s="34">
        <v>18451.272799999992</v>
      </c>
      <c r="D6" t="str">
        <f>A6</f>
        <v>Furniture</v>
      </c>
      <c r="E6" s="23">
        <f>GETPIVOTDATA("Profit",$A$3,"Category",A6)</f>
        <v>18451.272799999992</v>
      </c>
    </row>
    <row r="7" spans="1:5">
      <c r="A7" s="20" t="s">
        <v>10933</v>
      </c>
      <c r="B7" s="35">
        <v>286397.02169999987</v>
      </c>
      <c r="D7" t="str">
        <f>A7</f>
        <v>Grand Total</v>
      </c>
      <c r="E7" s="23">
        <f>GETPIVOTDATA("Profit",$A$3)</f>
        <v>286397.02169999987</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416-5D11-8945-826E-2EEA5BA29D7E}">
  <dimension ref="A3:H7"/>
  <sheetViews>
    <sheetView workbookViewId="0">
      <selection activeCell="G42" sqref="G42"/>
    </sheetView>
  </sheetViews>
  <sheetFormatPr defaultColWidth="11.5546875" defaultRowHeight="14.4"/>
  <cols>
    <col min="1" max="1" width="12.109375" bestFit="1" customWidth="1"/>
    <col min="2" max="2" width="10.33203125" bestFit="1" customWidth="1"/>
  </cols>
  <sheetData>
    <row r="3" spans="1:8">
      <c r="A3" s="5" t="s">
        <v>10932</v>
      </c>
      <c r="B3" s="14" t="s">
        <v>10946</v>
      </c>
    </row>
    <row r="4" spans="1:8">
      <c r="A4" s="18" t="s">
        <v>32</v>
      </c>
      <c r="B4" s="25">
        <v>0.32300170530281774</v>
      </c>
    </row>
    <row r="5" spans="1:8">
      <c r="A5" s="19" t="s">
        <v>46</v>
      </c>
      <c r="B5" s="26">
        <v>0.31301008302169103</v>
      </c>
    </row>
    <row r="6" spans="1:8">
      <c r="A6" s="19" t="s">
        <v>71</v>
      </c>
      <c r="B6" s="26">
        <v>0.36398821167549117</v>
      </c>
      <c r="H6" s="2" t="s">
        <v>10952</v>
      </c>
    </row>
    <row r="7" spans="1:8">
      <c r="A7" s="20" t="s">
        <v>10933</v>
      </c>
      <c r="B7" s="2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F83-FC88-634C-81ED-19900EA37E11}">
  <dimension ref="A3:E53"/>
  <sheetViews>
    <sheetView workbookViewId="0">
      <selection activeCell="T25" sqref="T25"/>
    </sheetView>
  </sheetViews>
  <sheetFormatPr defaultColWidth="11.5546875" defaultRowHeight="14.4"/>
  <cols>
    <col min="1" max="1" width="16.44140625" bestFit="1" customWidth="1"/>
    <col min="2" max="2" width="10.33203125" bestFit="1" customWidth="1"/>
  </cols>
  <sheetData>
    <row r="3" spans="1:5">
      <c r="A3" s="5" t="s">
        <v>10932</v>
      </c>
      <c r="B3" s="14" t="s">
        <v>10946</v>
      </c>
      <c r="D3" s="2" t="s">
        <v>11</v>
      </c>
      <c r="E3" s="2" t="s">
        <v>18</v>
      </c>
    </row>
    <row r="4" spans="1:5">
      <c r="A4" s="18" t="s">
        <v>358</v>
      </c>
      <c r="B4" s="21">
        <v>19510.639999999992</v>
      </c>
      <c r="D4" t="str">
        <f>A4</f>
        <v>Alabama</v>
      </c>
      <c r="E4" s="23">
        <f>GETPIVOTDATA("Sales",$A$3,"State",A4)</f>
        <v>19510.639999999992</v>
      </c>
    </row>
    <row r="5" spans="1:5">
      <c r="A5" s="19" t="s">
        <v>310</v>
      </c>
      <c r="B5" s="22">
        <v>35282.000999999997</v>
      </c>
      <c r="D5" t="str">
        <f t="shared" ref="D5:D53" si="0">A5</f>
        <v>Arizona</v>
      </c>
      <c r="E5" s="23">
        <f t="shared" ref="E5:E52" si="1">GETPIVOTDATA("Sales",$A$3,"State",A5)</f>
        <v>35282.000999999997</v>
      </c>
    </row>
    <row r="6" spans="1:5">
      <c r="A6" s="19" t="s">
        <v>1707</v>
      </c>
      <c r="B6" s="22">
        <v>11678.129999999997</v>
      </c>
      <c r="D6" t="str">
        <f t="shared" si="0"/>
        <v>Arkansas</v>
      </c>
      <c r="E6" s="23">
        <f t="shared" si="1"/>
        <v>11678.129999999997</v>
      </c>
    </row>
    <row r="7" spans="1:5">
      <c r="A7" s="19" t="s">
        <v>43</v>
      </c>
      <c r="B7" s="22">
        <v>457687.63150000101</v>
      </c>
      <c r="D7" t="str">
        <f t="shared" si="0"/>
        <v>California</v>
      </c>
      <c r="E7" s="23">
        <f t="shared" si="1"/>
        <v>457687.63150000101</v>
      </c>
    </row>
    <row r="8" spans="1:5">
      <c r="A8" s="19" t="s">
        <v>457</v>
      </c>
      <c r="B8" s="22">
        <v>32108.117999999995</v>
      </c>
      <c r="D8" t="str">
        <f t="shared" si="0"/>
        <v>Colorado</v>
      </c>
      <c r="E8" s="23">
        <f t="shared" si="1"/>
        <v>32108.117999999995</v>
      </c>
    </row>
    <row r="9" spans="1:5">
      <c r="A9" s="19" t="s">
        <v>747</v>
      </c>
      <c r="B9" s="22">
        <v>13384.356999999996</v>
      </c>
      <c r="D9" t="str">
        <f t="shared" si="0"/>
        <v>Connecticut</v>
      </c>
      <c r="E9" s="23">
        <f t="shared" si="1"/>
        <v>13384.356999999996</v>
      </c>
    </row>
    <row r="10" spans="1:5">
      <c r="A10" s="19" t="s">
        <v>245</v>
      </c>
      <c r="B10" s="22">
        <v>27451.068999999992</v>
      </c>
      <c r="D10" t="str">
        <f t="shared" si="0"/>
        <v>Delaware</v>
      </c>
      <c r="E10" s="23">
        <f t="shared" si="1"/>
        <v>27451.068999999992</v>
      </c>
    </row>
    <row r="11" spans="1:5">
      <c r="A11" s="19" t="s">
        <v>3034</v>
      </c>
      <c r="B11" s="22">
        <v>2865.0199999999995</v>
      </c>
      <c r="D11" t="str">
        <f t="shared" si="0"/>
        <v>District of Columbia</v>
      </c>
      <c r="E11" s="23">
        <f t="shared" si="1"/>
        <v>2865.0199999999995</v>
      </c>
    </row>
    <row r="12" spans="1:5">
      <c r="A12" s="19" t="s">
        <v>54</v>
      </c>
      <c r="B12" s="22">
        <v>89473.707999999999</v>
      </c>
      <c r="D12" t="str">
        <f t="shared" si="0"/>
        <v>Florida</v>
      </c>
      <c r="E12" s="23">
        <f t="shared" si="1"/>
        <v>89473.707999999999</v>
      </c>
    </row>
    <row r="13" spans="1:5">
      <c r="A13" s="19" t="s">
        <v>1272</v>
      </c>
      <c r="B13" s="22">
        <v>49095.840000000004</v>
      </c>
      <c r="D13" t="str">
        <f t="shared" si="0"/>
        <v>Georgia</v>
      </c>
      <c r="E13" s="23">
        <f t="shared" si="1"/>
        <v>49095.840000000004</v>
      </c>
    </row>
    <row r="14" spans="1:5">
      <c r="A14" s="19" t="s">
        <v>6260</v>
      </c>
      <c r="B14" s="22">
        <v>4382.4860000000017</v>
      </c>
      <c r="D14" t="str">
        <f t="shared" si="0"/>
        <v>Idaho</v>
      </c>
      <c r="E14" s="23">
        <f t="shared" si="1"/>
        <v>4382.4860000000017</v>
      </c>
    </row>
    <row r="15" spans="1:5">
      <c r="A15" s="19" t="s">
        <v>211</v>
      </c>
      <c r="B15" s="22">
        <v>80166.10099999985</v>
      </c>
      <c r="D15" t="str">
        <f t="shared" si="0"/>
        <v>Illinois</v>
      </c>
      <c r="E15" s="23">
        <f t="shared" si="1"/>
        <v>80166.10099999985</v>
      </c>
    </row>
    <row r="16" spans="1:5">
      <c r="A16" s="19" t="s">
        <v>254</v>
      </c>
      <c r="B16" s="22">
        <v>53555.360000000001</v>
      </c>
      <c r="D16" t="str">
        <f t="shared" si="0"/>
        <v>Indiana</v>
      </c>
      <c r="E16" s="23">
        <f t="shared" si="1"/>
        <v>53555.360000000001</v>
      </c>
    </row>
    <row r="17" spans="1:5">
      <c r="A17" s="19" t="s">
        <v>489</v>
      </c>
      <c r="B17" s="22">
        <v>4579.7599999999993</v>
      </c>
      <c r="D17" t="str">
        <f t="shared" si="0"/>
        <v>Iowa</v>
      </c>
      <c r="E17" s="23">
        <f t="shared" si="1"/>
        <v>4579.7599999999993</v>
      </c>
    </row>
    <row r="18" spans="1:5">
      <c r="A18" s="19" t="s">
        <v>4530</v>
      </c>
      <c r="B18" s="22">
        <v>2914.31</v>
      </c>
      <c r="D18" t="str">
        <f t="shared" si="0"/>
        <v>Kansas</v>
      </c>
      <c r="E18" s="23">
        <f t="shared" si="1"/>
        <v>2914.31</v>
      </c>
    </row>
    <row r="19" spans="1:5">
      <c r="A19" s="19" t="s">
        <v>29</v>
      </c>
      <c r="B19" s="22">
        <v>36591.749999999971</v>
      </c>
      <c r="D19" t="str">
        <f t="shared" si="0"/>
        <v>Kentucky</v>
      </c>
      <c r="E19" s="23">
        <f t="shared" si="1"/>
        <v>36591.749999999971</v>
      </c>
    </row>
    <row r="20" spans="1:5">
      <c r="A20" s="19" t="s">
        <v>736</v>
      </c>
      <c r="B20" s="22">
        <v>9217.0299999999988</v>
      </c>
      <c r="D20" t="str">
        <f t="shared" si="0"/>
        <v>Louisiana</v>
      </c>
      <c r="E20" s="23">
        <f t="shared" si="1"/>
        <v>9217.0299999999988</v>
      </c>
    </row>
    <row r="21" spans="1:5">
      <c r="A21" s="19" t="s">
        <v>5235</v>
      </c>
      <c r="B21" s="22">
        <v>1270.53</v>
      </c>
      <c r="D21" t="str">
        <f t="shared" si="0"/>
        <v>Maine</v>
      </c>
      <c r="E21" s="23">
        <f t="shared" si="1"/>
        <v>1270.53</v>
      </c>
    </row>
    <row r="22" spans="1:5">
      <c r="A22" s="19" t="s">
        <v>2735</v>
      </c>
      <c r="B22" s="22">
        <v>23705.523000000005</v>
      </c>
      <c r="D22" t="str">
        <f t="shared" si="0"/>
        <v>Maryland</v>
      </c>
      <c r="E22" s="23">
        <f t="shared" si="1"/>
        <v>23705.523000000005</v>
      </c>
    </row>
    <row r="23" spans="1:5">
      <c r="A23" s="19" t="s">
        <v>1245</v>
      </c>
      <c r="B23" s="22">
        <v>28634.43399999999</v>
      </c>
      <c r="D23" t="str">
        <f t="shared" si="0"/>
        <v>Massachusetts</v>
      </c>
      <c r="E23" s="23">
        <f t="shared" si="1"/>
        <v>28634.43399999999</v>
      </c>
    </row>
    <row r="24" spans="1:5">
      <c r="A24" s="19" t="s">
        <v>238</v>
      </c>
      <c r="B24" s="22">
        <v>76269.614000000016</v>
      </c>
      <c r="D24" t="str">
        <f t="shared" si="0"/>
        <v>Michigan</v>
      </c>
      <c r="E24" s="23">
        <f t="shared" si="1"/>
        <v>76269.614000000016</v>
      </c>
    </row>
    <row r="25" spans="1:5">
      <c r="A25" s="19" t="s">
        <v>229</v>
      </c>
      <c r="B25" s="22">
        <v>29863.149999999994</v>
      </c>
      <c r="D25" t="str">
        <f t="shared" si="0"/>
        <v>Minnesota</v>
      </c>
      <c r="E25" s="23">
        <f t="shared" si="1"/>
        <v>29863.149999999994</v>
      </c>
    </row>
    <row r="26" spans="1:5">
      <c r="A26" s="19" t="s">
        <v>1487</v>
      </c>
      <c r="B26" s="22">
        <v>10771.34</v>
      </c>
      <c r="D26" t="str">
        <f t="shared" si="0"/>
        <v>Mississippi</v>
      </c>
      <c r="E26" s="23">
        <f t="shared" si="1"/>
        <v>10771.34</v>
      </c>
    </row>
    <row r="27" spans="1:5">
      <c r="A27" s="19" t="s">
        <v>596</v>
      </c>
      <c r="B27" s="22">
        <v>22205.149999999998</v>
      </c>
      <c r="D27" t="str">
        <f t="shared" si="0"/>
        <v>Missouri</v>
      </c>
      <c r="E27" s="23">
        <f t="shared" si="1"/>
        <v>22205.149999999998</v>
      </c>
    </row>
    <row r="28" spans="1:5">
      <c r="A28" s="19" t="s">
        <v>1762</v>
      </c>
      <c r="B28" s="22">
        <v>5589.3519999999971</v>
      </c>
      <c r="D28" t="str">
        <f t="shared" si="0"/>
        <v>Montana</v>
      </c>
      <c r="E28" s="23">
        <f t="shared" si="1"/>
        <v>5589.3519999999971</v>
      </c>
    </row>
    <row r="29" spans="1:5">
      <c r="A29" s="19" t="s">
        <v>138</v>
      </c>
      <c r="B29" s="22">
        <v>7464.9299999999985</v>
      </c>
      <c r="D29" t="str">
        <f t="shared" si="0"/>
        <v>Nebraska</v>
      </c>
      <c r="E29" s="23">
        <f t="shared" si="1"/>
        <v>7464.9299999999985</v>
      </c>
    </row>
    <row r="30" spans="1:5">
      <c r="A30" s="19" t="s">
        <v>1392</v>
      </c>
      <c r="B30" s="22">
        <v>16729.101999999999</v>
      </c>
      <c r="D30" t="str">
        <f t="shared" si="0"/>
        <v>Nevada</v>
      </c>
      <c r="E30" s="23">
        <f t="shared" si="1"/>
        <v>16729.101999999999</v>
      </c>
    </row>
    <row r="31" spans="1:5">
      <c r="A31" s="19" t="s">
        <v>2694</v>
      </c>
      <c r="B31" s="22">
        <v>7292.5239999999994</v>
      </c>
      <c r="D31" t="str">
        <f t="shared" si="0"/>
        <v>New Hampshire</v>
      </c>
      <c r="E31" s="23">
        <f t="shared" si="1"/>
        <v>7292.5239999999994</v>
      </c>
    </row>
    <row r="32" spans="1:5">
      <c r="A32" s="19" t="s">
        <v>788</v>
      </c>
      <c r="B32" s="22">
        <v>35764.312000000013</v>
      </c>
      <c r="D32" t="str">
        <f t="shared" si="0"/>
        <v>New Jersey</v>
      </c>
      <c r="E32" s="23">
        <f t="shared" si="1"/>
        <v>35764.312000000013</v>
      </c>
    </row>
    <row r="33" spans="1:5">
      <c r="A33" s="19" t="s">
        <v>668</v>
      </c>
      <c r="B33" s="22">
        <v>4783.5220000000008</v>
      </c>
      <c r="D33" t="str">
        <f t="shared" si="0"/>
        <v>New Mexico</v>
      </c>
      <c r="E33" s="23">
        <f t="shared" si="1"/>
        <v>4783.5220000000008</v>
      </c>
    </row>
    <row r="34" spans="1:5">
      <c r="A34" s="19" t="s">
        <v>267</v>
      </c>
      <c r="B34" s="22">
        <v>310876.27099999978</v>
      </c>
      <c r="D34" t="str">
        <f t="shared" si="0"/>
        <v>New York</v>
      </c>
      <c r="E34" s="23">
        <f t="shared" si="1"/>
        <v>310876.27099999978</v>
      </c>
    </row>
    <row r="35" spans="1:5">
      <c r="A35" s="19" t="s">
        <v>88</v>
      </c>
      <c r="B35" s="22">
        <v>55603.163999999968</v>
      </c>
      <c r="D35" t="str">
        <f t="shared" si="0"/>
        <v>North Carolina</v>
      </c>
      <c r="E35" s="23">
        <f t="shared" si="1"/>
        <v>55603.163999999968</v>
      </c>
    </row>
    <row r="36" spans="1:5">
      <c r="A36" s="19" t="s">
        <v>7449</v>
      </c>
      <c r="B36" s="22">
        <v>919.91</v>
      </c>
      <c r="D36" t="str">
        <f t="shared" si="0"/>
        <v>North Dakota</v>
      </c>
      <c r="E36" s="23">
        <f t="shared" si="1"/>
        <v>919.91</v>
      </c>
    </row>
    <row r="37" spans="1:5">
      <c r="A37" s="19" t="s">
        <v>498</v>
      </c>
      <c r="B37" s="22">
        <v>78258.135999999926</v>
      </c>
      <c r="D37" t="str">
        <f t="shared" si="0"/>
        <v>Ohio</v>
      </c>
      <c r="E37" s="23">
        <f t="shared" si="1"/>
        <v>78258.135999999926</v>
      </c>
    </row>
    <row r="38" spans="1:5">
      <c r="A38" s="19" t="s">
        <v>649</v>
      </c>
      <c r="B38" s="22">
        <v>19683.390000000003</v>
      </c>
      <c r="D38" t="str">
        <f t="shared" si="0"/>
        <v>Oklahoma</v>
      </c>
      <c r="E38" s="23">
        <f t="shared" si="1"/>
        <v>19683.390000000003</v>
      </c>
    </row>
    <row r="39" spans="1:5">
      <c r="A39" s="19" t="s">
        <v>420</v>
      </c>
      <c r="B39" s="22">
        <v>17431.149999999991</v>
      </c>
      <c r="D39" t="str">
        <f t="shared" si="0"/>
        <v>Oregon</v>
      </c>
      <c r="E39" s="23">
        <f t="shared" si="1"/>
        <v>17431.149999999991</v>
      </c>
    </row>
    <row r="40" spans="1:5">
      <c r="A40" s="19" t="s">
        <v>147</v>
      </c>
      <c r="B40" s="22">
        <v>116511.91400000003</v>
      </c>
      <c r="D40" t="str">
        <f t="shared" si="0"/>
        <v>Pennsylvania</v>
      </c>
      <c r="E40" s="23">
        <f t="shared" si="1"/>
        <v>116511.91400000003</v>
      </c>
    </row>
    <row r="41" spans="1:5">
      <c r="A41" s="19" t="s">
        <v>1399</v>
      </c>
      <c r="B41" s="22">
        <v>22627.955999999995</v>
      </c>
      <c r="D41" t="str">
        <f t="shared" si="0"/>
        <v>Rhode Island</v>
      </c>
      <c r="E41" s="23">
        <f t="shared" si="1"/>
        <v>22627.955999999995</v>
      </c>
    </row>
    <row r="42" spans="1:5">
      <c r="A42" s="19" t="s">
        <v>383</v>
      </c>
      <c r="B42" s="22">
        <v>8481.7099999999991</v>
      </c>
      <c r="D42" t="str">
        <f t="shared" si="0"/>
        <v>South Carolina</v>
      </c>
      <c r="E42" s="23">
        <f t="shared" si="1"/>
        <v>8481.7099999999991</v>
      </c>
    </row>
    <row r="43" spans="1:5">
      <c r="A43" s="19" t="s">
        <v>5326</v>
      </c>
      <c r="B43" s="22">
        <v>1315.5600000000002</v>
      </c>
      <c r="D43" t="str">
        <f t="shared" si="0"/>
        <v>South Dakota</v>
      </c>
      <c r="E43" s="23">
        <f t="shared" si="1"/>
        <v>1315.5600000000002</v>
      </c>
    </row>
    <row r="44" spans="1:5">
      <c r="A44" s="19" t="s">
        <v>335</v>
      </c>
      <c r="B44" s="22">
        <v>30661.872999999981</v>
      </c>
      <c r="D44" t="str">
        <f t="shared" si="0"/>
        <v>Tennessee</v>
      </c>
      <c r="E44" s="23">
        <f t="shared" si="1"/>
        <v>30661.872999999981</v>
      </c>
    </row>
    <row r="45" spans="1:5">
      <c r="A45" s="19" t="s">
        <v>104</v>
      </c>
      <c r="B45" s="22">
        <v>170188.04580000002</v>
      </c>
      <c r="D45" t="str">
        <f t="shared" si="0"/>
        <v>Texas</v>
      </c>
      <c r="E45" s="23">
        <f t="shared" si="1"/>
        <v>170188.04580000002</v>
      </c>
    </row>
    <row r="46" spans="1:5">
      <c r="A46" s="19" t="s">
        <v>121</v>
      </c>
      <c r="B46" s="22">
        <v>11220.055999999999</v>
      </c>
      <c r="D46" t="str">
        <f t="shared" si="0"/>
        <v>Utah</v>
      </c>
      <c r="E46" s="23">
        <f t="shared" si="1"/>
        <v>11220.055999999999</v>
      </c>
    </row>
    <row r="47" spans="1:5">
      <c r="A47" s="19" t="s">
        <v>5203</v>
      </c>
      <c r="B47" s="22">
        <v>8929.369999999999</v>
      </c>
      <c r="D47" t="str">
        <f t="shared" si="0"/>
        <v>Vermont</v>
      </c>
      <c r="E47" s="23">
        <f t="shared" si="1"/>
        <v>8929.369999999999</v>
      </c>
    </row>
    <row r="48" spans="1:5">
      <c r="A48" s="19" t="s">
        <v>319</v>
      </c>
      <c r="B48" s="22">
        <v>70636.719999999987</v>
      </c>
      <c r="D48" t="str">
        <f t="shared" si="0"/>
        <v>Virginia</v>
      </c>
      <c r="E48" s="23">
        <f t="shared" si="1"/>
        <v>70636.719999999987</v>
      </c>
    </row>
    <row r="49" spans="1:5">
      <c r="A49" s="19" t="s">
        <v>96</v>
      </c>
      <c r="B49" s="22">
        <v>138641.26999999993</v>
      </c>
      <c r="D49" t="str">
        <f t="shared" si="0"/>
        <v>Washington</v>
      </c>
      <c r="E49" s="23">
        <f t="shared" si="1"/>
        <v>138641.26999999993</v>
      </c>
    </row>
    <row r="50" spans="1:5">
      <c r="A50" s="19" t="s">
        <v>9726</v>
      </c>
      <c r="B50" s="22">
        <v>1209.8240000000001</v>
      </c>
      <c r="D50" t="str">
        <f t="shared" si="0"/>
        <v>West Virginia</v>
      </c>
      <c r="E50" s="23">
        <f t="shared" si="1"/>
        <v>1209.8240000000001</v>
      </c>
    </row>
    <row r="51" spans="1:5">
      <c r="A51" s="19" t="s">
        <v>114</v>
      </c>
      <c r="B51" s="22">
        <v>32114.610000000019</v>
      </c>
      <c r="D51" t="str">
        <f t="shared" si="0"/>
        <v>Wisconsin</v>
      </c>
      <c r="E51" s="23">
        <f t="shared" si="1"/>
        <v>32114.610000000019</v>
      </c>
    </row>
    <row r="52" spans="1:5">
      <c r="A52" s="19" t="s">
        <v>8542</v>
      </c>
      <c r="B52" s="22">
        <v>1603.1360000000002</v>
      </c>
      <c r="D52" t="str">
        <f t="shared" si="0"/>
        <v>Wyoming</v>
      </c>
      <c r="E52" s="23">
        <f t="shared" si="1"/>
        <v>1603.1360000000002</v>
      </c>
    </row>
    <row r="53" spans="1:5">
      <c r="A53" s="20" t="s">
        <v>10933</v>
      </c>
      <c r="B53" s="24">
        <v>2297200.8603000003</v>
      </c>
      <c r="D53" t="str">
        <f t="shared" si="0"/>
        <v>Grand Total</v>
      </c>
      <c r="E53" s="23">
        <f>GETPIVOTDATA("Sales",$A$3)</f>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3C77-CBD1-8D41-B5A3-059C1ED213B6}">
  <dimension ref="A3:B9"/>
  <sheetViews>
    <sheetView workbookViewId="0">
      <selection activeCell="P4" sqref="P4"/>
    </sheetView>
  </sheetViews>
  <sheetFormatPr defaultColWidth="11.5546875" defaultRowHeight="14.4"/>
  <cols>
    <col min="1" max="1" width="12" bestFit="1" customWidth="1"/>
    <col min="2" max="2" width="10.33203125" bestFit="1" customWidth="1"/>
  </cols>
  <sheetData>
    <row r="3" spans="1:2">
      <c r="A3" s="5" t="s">
        <v>10932</v>
      </c>
      <c r="B3" s="14" t="s">
        <v>10946</v>
      </c>
    </row>
    <row r="4" spans="1:2">
      <c r="A4" s="18" t="s">
        <v>75</v>
      </c>
      <c r="B4" s="21">
        <v>203412.73300000009</v>
      </c>
    </row>
    <row r="5" spans="1:2">
      <c r="A5" s="19" t="s">
        <v>56</v>
      </c>
      <c r="B5" s="22">
        <v>206965.53200000009</v>
      </c>
    </row>
    <row r="6" spans="1:2">
      <c r="A6" s="19" t="s">
        <v>59</v>
      </c>
      <c r="B6" s="22">
        <v>223843.60800000012</v>
      </c>
    </row>
    <row r="7" spans="1:2">
      <c r="A7" s="19" t="s">
        <v>36</v>
      </c>
      <c r="B7" s="22">
        <v>328449.1030000007</v>
      </c>
    </row>
    <row r="8" spans="1:2">
      <c r="A8" s="19" t="s">
        <v>72</v>
      </c>
      <c r="B8" s="22">
        <v>330007.05400000012</v>
      </c>
    </row>
    <row r="9" spans="1:2">
      <c r="A9" s="20" t="s">
        <v>10933</v>
      </c>
      <c r="B9" s="24">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C377-8E1A-C144-8740-6E2A600191DC}">
  <dimension ref="A3:N17"/>
  <sheetViews>
    <sheetView zoomScale="140" zoomScaleNormal="140" workbookViewId="0">
      <selection activeCell="C10" sqref="C10"/>
    </sheetView>
  </sheetViews>
  <sheetFormatPr defaultColWidth="11.5546875" defaultRowHeight="14.4"/>
  <cols>
    <col min="1" max="1" width="10" bestFit="1" customWidth="1"/>
    <col min="2" max="2" width="13.6640625" bestFit="1" customWidth="1"/>
    <col min="4" max="4" width="12" bestFit="1" customWidth="1"/>
    <col min="5" max="5" width="12.6640625" bestFit="1" customWidth="1"/>
    <col min="7" max="7" width="10" bestFit="1" customWidth="1"/>
    <col min="8" max="8" width="13.33203125" bestFit="1" customWidth="1"/>
    <col min="10" max="10" width="10" bestFit="1" customWidth="1"/>
    <col min="11" max="11" width="14.33203125" bestFit="1" customWidth="1"/>
    <col min="13" max="13" width="10" bestFit="1" customWidth="1"/>
    <col min="14" max="14" width="16.77734375" bestFit="1" customWidth="1"/>
  </cols>
  <sheetData>
    <row r="3" spans="1:14">
      <c r="A3" s="5" t="s">
        <v>10932</v>
      </c>
      <c r="B3" s="14" t="s">
        <v>10946</v>
      </c>
      <c r="D3" s="5" t="s">
        <v>10932</v>
      </c>
      <c r="E3" s="14" t="s">
        <v>10947</v>
      </c>
      <c r="G3" s="5" t="s">
        <v>10932</v>
      </c>
      <c r="H3" s="14" t="s">
        <v>10954</v>
      </c>
      <c r="J3" s="5" t="s">
        <v>10932</v>
      </c>
      <c r="K3" s="14" t="s">
        <v>10955</v>
      </c>
      <c r="M3" s="5" t="s">
        <v>10932</v>
      </c>
      <c r="N3" s="14" t="s">
        <v>10956</v>
      </c>
    </row>
    <row r="4" spans="1:14">
      <c r="A4" s="6" t="s">
        <v>10934</v>
      </c>
      <c r="B4" s="21">
        <v>95365.937600000019</v>
      </c>
      <c r="D4" s="6" t="s">
        <v>10934</v>
      </c>
      <c r="E4" s="21">
        <v>9199.2699999999986</v>
      </c>
      <c r="G4" s="6" t="s">
        <v>10934</v>
      </c>
      <c r="H4" s="14">
        <v>1500</v>
      </c>
      <c r="J4" s="6" t="s">
        <v>10934</v>
      </c>
      <c r="K4" s="14">
        <v>387</v>
      </c>
      <c r="M4" s="6" t="s">
        <v>10934</v>
      </c>
      <c r="N4" s="14">
        <v>9.6462848596792869E-2</v>
      </c>
    </row>
    <row r="5" spans="1:14">
      <c r="A5" s="7" t="s">
        <v>10935</v>
      </c>
      <c r="B5" s="22">
        <v>60172.649400000024</v>
      </c>
      <c r="D5" s="7" t="s">
        <v>10935</v>
      </c>
      <c r="E5" s="22">
        <v>10288.898699999991</v>
      </c>
      <c r="G5" s="7" t="s">
        <v>10935</v>
      </c>
      <c r="H5" s="34">
        <v>1068</v>
      </c>
      <c r="J5" s="7" t="s">
        <v>10935</v>
      </c>
      <c r="K5" s="34">
        <v>301</v>
      </c>
      <c r="M5" s="7" t="s">
        <v>10935</v>
      </c>
      <c r="N5" s="34">
        <v>0.17098962406664425</v>
      </c>
    </row>
    <row r="6" spans="1:14">
      <c r="A6" s="7" t="s">
        <v>10936</v>
      </c>
      <c r="B6" s="22">
        <v>199252.98399999991</v>
      </c>
      <c r="D6" s="7" t="s">
        <v>10936</v>
      </c>
      <c r="E6" s="22">
        <v>26806.573700000015</v>
      </c>
      <c r="G6" s="7" t="s">
        <v>10936</v>
      </c>
      <c r="H6" s="34">
        <v>2491</v>
      </c>
      <c r="J6" s="7" t="s">
        <v>10936</v>
      </c>
      <c r="K6" s="34">
        <v>680</v>
      </c>
      <c r="M6" s="7" t="s">
        <v>10936</v>
      </c>
      <c r="N6" s="34">
        <v>0.13453536886554246</v>
      </c>
    </row>
    <row r="7" spans="1:14">
      <c r="A7" s="7" t="s">
        <v>10937</v>
      </c>
      <c r="B7" s="22">
        <v>141851.5674</v>
      </c>
      <c r="D7" s="7" t="s">
        <v>10937</v>
      </c>
      <c r="E7" s="22">
        <v>13437.806799999998</v>
      </c>
      <c r="G7" s="7" t="s">
        <v>10937</v>
      </c>
      <c r="H7" s="34">
        <v>2441</v>
      </c>
      <c r="J7" s="7" t="s">
        <v>10937</v>
      </c>
      <c r="K7" s="34">
        <v>663</v>
      </c>
      <c r="M7" s="7" t="s">
        <v>10937</v>
      </c>
      <c r="N7" s="34">
        <v>9.4731465053942004E-2</v>
      </c>
    </row>
    <row r="8" spans="1:14">
      <c r="A8" s="7" t="s">
        <v>10938</v>
      </c>
      <c r="B8" s="22">
        <v>156122.28669999994</v>
      </c>
      <c r="D8" s="7" t="s">
        <v>10938</v>
      </c>
      <c r="E8" s="22">
        <v>22308.51279999999</v>
      </c>
      <c r="G8" s="7" t="s">
        <v>10938</v>
      </c>
      <c r="H8" s="34">
        <v>2850</v>
      </c>
      <c r="J8" s="7" t="s">
        <v>10938</v>
      </c>
      <c r="K8" s="34">
        <v>750</v>
      </c>
      <c r="M8" s="7" t="s">
        <v>10938</v>
      </c>
      <c r="N8" s="34">
        <v>0.14289127626517142</v>
      </c>
    </row>
    <row r="9" spans="1:14">
      <c r="A9" s="7" t="s">
        <v>10939</v>
      </c>
      <c r="B9" s="22">
        <v>147082.61130000011</v>
      </c>
      <c r="D9" s="7" t="s">
        <v>10939</v>
      </c>
      <c r="E9" s="22">
        <v>20899.334500000012</v>
      </c>
      <c r="G9" s="7" t="s">
        <v>10939</v>
      </c>
      <c r="H9" s="34">
        <v>2644</v>
      </c>
      <c r="J9" s="7" t="s">
        <v>10939</v>
      </c>
      <c r="K9" s="34">
        <v>709</v>
      </c>
      <c r="M9" s="7" t="s">
        <v>10939</v>
      </c>
      <c r="N9" s="34">
        <v>0.1420924901678027</v>
      </c>
    </row>
    <row r="10" spans="1:14">
      <c r="A10" s="7" t="s">
        <v>10940</v>
      </c>
      <c r="B10" s="22">
        <v>149580.83800000031</v>
      </c>
      <c r="D10" s="7" t="s">
        <v>10940</v>
      </c>
      <c r="E10" s="22">
        <v>13535.38299999998</v>
      </c>
      <c r="G10" s="7" t="s">
        <v>10940</v>
      </c>
      <c r="H10" s="34">
        <v>2705</v>
      </c>
      <c r="J10" s="7" t="s">
        <v>10940</v>
      </c>
      <c r="K10" s="34">
        <v>708</v>
      </c>
      <c r="M10" s="7" t="s">
        <v>10940</v>
      </c>
      <c r="N10" s="34">
        <v>9.0488749635163512E-2</v>
      </c>
    </row>
    <row r="11" spans="1:14">
      <c r="A11" s="7" t="s">
        <v>10941</v>
      </c>
      <c r="B11" s="22">
        <v>159589.45099999988</v>
      </c>
      <c r="D11" s="7" t="s">
        <v>10941</v>
      </c>
      <c r="E11" s="22">
        <v>21896.715399999972</v>
      </c>
      <c r="G11" s="7" t="s">
        <v>10941</v>
      </c>
      <c r="H11" s="34">
        <v>2796</v>
      </c>
      <c r="J11" s="7" t="s">
        <v>10941</v>
      </c>
      <c r="K11" s="34">
        <v>710</v>
      </c>
      <c r="M11" s="7" t="s">
        <v>10941</v>
      </c>
      <c r="N11" s="34">
        <v>0.13720653378273723</v>
      </c>
    </row>
    <row r="12" spans="1:14">
      <c r="A12" s="7" t="s">
        <v>10942</v>
      </c>
      <c r="B12" s="22">
        <v>309770.09970000025</v>
      </c>
      <c r="D12" s="7" t="s">
        <v>10942</v>
      </c>
      <c r="E12" s="22">
        <v>37293.192500000034</v>
      </c>
      <c r="G12" s="7" t="s">
        <v>10942</v>
      </c>
      <c r="H12" s="34">
        <v>5073</v>
      </c>
      <c r="J12" s="7" t="s">
        <v>10942</v>
      </c>
      <c r="K12" s="34">
        <v>1386</v>
      </c>
      <c r="M12" s="7" t="s">
        <v>10942</v>
      </c>
      <c r="N12" s="34">
        <v>0.12038990379031732</v>
      </c>
    </row>
    <row r="13" spans="1:14">
      <c r="A13" s="7" t="s">
        <v>10943</v>
      </c>
      <c r="B13" s="22">
        <v>197115.20170000009</v>
      </c>
      <c r="D13" s="7" t="s">
        <v>10943</v>
      </c>
      <c r="E13" s="22">
        <v>31469.663800000035</v>
      </c>
      <c r="G13" s="7" t="s">
        <v>10943</v>
      </c>
      <c r="H13" s="34">
        <v>3095</v>
      </c>
      <c r="J13" s="7" t="s">
        <v>10943</v>
      </c>
      <c r="K13" s="34">
        <v>817</v>
      </c>
      <c r="M13" s="7" t="s">
        <v>10943</v>
      </c>
      <c r="N13" s="34">
        <v>0.15965112547684351</v>
      </c>
    </row>
    <row r="14" spans="1:14">
      <c r="A14" s="7" t="s">
        <v>10944</v>
      </c>
      <c r="B14" s="22">
        <v>349120.07400000008</v>
      </c>
      <c r="D14" s="7" t="s">
        <v>10944</v>
      </c>
      <c r="E14" s="22">
        <v>35825.536599999927</v>
      </c>
      <c r="G14" s="7" t="s">
        <v>10944</v>
      </c>
      <c r="H14" s="34">
        <v>5741</v>
      </c>
      <c r="J14" s="7" t="s">
        <v>10944</v>
      </c>
      <c r="K14" s="34">
        <v>1462</v>
      </c>
      <c r="M14" s="7" t="s">
        <v>10944</v>
      </c>
      <c r="N14" s="34">
        <v>0.10261666191099604</v>
      </c>
    </row>
    <row r="15" spans="1:14">
      <c r="A15" s="7" t="s">
        <v>10945</v>
      </c>
      <c r="B15" s="22">
        <v>332177.15950000001</v>
      </c>
      <c r="D15" s="7" t="s">
        <v>10945</v>
      </c>
      <c r="E15" s="22">
        <v>43436.13390000003</v>
      </c>
      <c r="G15" s="7" t="s">
        <v>10945</v>
      </c>
      <c r="H15" s="34">
        <v>5469</v>
      </c>
      <c r="J15" s="7" t="s">
        <v>10945</v>
      </c>
      <c r="K15" s="34">
        <v>1421</v>
      </c>
      <c r="M15" s="7" t="s">
        <v>10945</v>
      </c>
      <c r="N15" s="34">
        <v>0.13076195234308405</v>
      </c>
    </row>
    <row r="16" spans="1:14">
      <c r="A16" s="8" t="s">
        <v>10933</v>
      </c>
      <c r="B16" s="24">
        <v>2297200.8603000008</v>
      </c>
      <c r="D16" s="8" t="s">
        <v>10933</v>
      </c>
      <c r="E16" s="24">
        <v>286397.02169999998</v>
      </c>
      <c r="G16" s="8" t="s">
        <v>10933</v>
      </c>
      <c r="H16" s="35">
        <v>37873</v>
      </c>
      <c r="J16" s="8" t="s">
        <v>10933</v>
      </c>
      <c r="K16" s="35">
        <v>9994</v>
      </c>
      <c r="M16" s="8" t="s">
        <v>10933</v>
      </c>
      <c r="N16" s="35">
        <v>0.12467217240315856</v>
      </c>
    </row>
    <row r="17" spans="2:14">
      <c r="B17" s="28">
        <f>GETPIVOTDATA("Sales",$A$3)</f>
        <v>2297200.8603000008</v>
      </c>
      <c r="E17" s="28">
        <f>GETPIVOTDATA("Profit",$D$3)</f>
        <v>286397.02169999998</v>
      </c>
      <c r="H17" s="29">
        <f>GETPIVOTDATA("Quantity",$G$3)</f>
        <v>37873</v>
      </c>
      <c r="K17" s="29">
        <f>GETPIVOTDATA("Order ID",$J$3)</f>
        <v>9994</v>
      </c>
      <c r="N17" s="30">
        <f>GETPIVOTDATA("Profit Margin",$M$3)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7118-AED0-4448-A7D7-EB6C48EB4A5C}">
  <dimension ref="A3:F8"/>
  <sheetViews>
    <sheetView workbookViewId="0">
      <selection activeCell="F8" sqref="F8"/>
    </sheetView>
  </sheetViews>
  <sheetFormatPr defaultColWidth="11.5546875" defaultRowHeight="14.4"/>
  <cols>
    <col min="1" max="2" width="12.109375" bestFit="1" customWidth="1"/>
    <col min="3" max="3" width="11.109375" bestFit="1" customWidth="1"/>
    <col min="4" max="4" width="13.44140625" bestFit="1" customWidth="1"/>
    <col min="5" max="5" width="14.44140625" bestFit="1" customWidth="1"/>
    <col min="6" max="6" width="17" bestFit="1" customWidth="1"/>
  </cols>
  <sheetData>
    <row r="3" spans="1:6">
      <c r="A3" s="31" t="s">
        <v>10932</v>
      </c>
      <c r="B3" t="s">
        <v>10946</v>
      </c>
      <c r="C3" t="s">
        <v>10947</v>
      </c>
      <c r="D3" t="s">
        <v>10954</v>
      </c>
      <c r="E3" t="s">
        <v>10955</v>
      </c>
      <c r="F3" t="s">
        <v>10956</v>
      </c>
    </row>
    <row r="4" spans="1:6">
      <c r="A4" s="32" t="s">
        <v>10948</v>
      </c>
      <c r="B4">
        <v>484247.49810000096</v>
      </c>
      <c r="C4">
        <v>49543.974100000007</v>
      </c>
      <c r="D4">
        <v>7581</v>
      </c>
      <c r="E4">
        <v>1993</v>
      </c>
      <c r="F4">
        <v>0.10231126499236715</v>
      </c>
    </row>
    <row r="5" spans="1:6">
      <c r="A5" s="32" t="s">
        <v>10949</v>
      </c>
      <c r="B5">
        <v>470532.50899999985</v>
      </c>
      <c r="C5">
        <v>61618.603700000051</v>
      </c>
      <c r="D5">
        <v>7979</v>
      </c>
      <c r="E5">
        <v>2102</v>
      </c>
      <c r="F5">
        <v>0.13095504034557592</v>
      </c>
    </row>
    <row r="6" spans="1:6">
      <c r="A6" s="32" t="s">
        <v>10950</v>
      </c>
      <c r="B6">
        <v>608473.83000000066</v>
      </c>
      <c r="C6">
        <v>81726.930800000177</v>
      </c>
      <c r="D6">
        <v>9810</v>
      </c>
      <c r="E6">
        <v>2580</v>
      </c>
      <c r="F6">
        <v>0.13431461924993568</v>
      </c>
    </row>
    <row r="7" spans="1:6">
      <c r="A7" s="32" t="s">
        <v>10951</v>
      </c>
      <c r="B7">
        <v>733947.0231999997</v>
      </c>
      <c r="C7">
        <v>93507.513099999967</v>
      </c>
      <c r="D7">
        <v>12503</v>
      </c>
      <c r="E7">
        <v>3319</v>
      </c>
      <c r="F7">
        <v>0.12740362743390987</v>
      </c>
    </row>
    <row r="8" spans="1:6">
      <c r="A8" s="32" t="s">
        <v>10957</v>
      </c>
      <c r="B8" s="33">
        <f>(GETPIVOTDATA("Sum of Sales",$A$3,"Years",2014)/GETPIVOTDATA("Sum of Sales",$A$3,"Years",2013))-1</f>
        <v>0.20620967905883303</v>
      </c>
      <c r="C8" s="33">
        <f>(GETPIVOTDATA("Sum of Profit",$A$3,"Years",2014)/GETPIVOTDATA("Sum of Profit",$A$3,"Years",2013))-1</f>
        <v>0.14414565902185772</v>
      </c>
      <c r="D8" s="33">
        <f>(GETPIVOTDATA("Sum of Quantity",$A$3,"Years",2014)/GETPIVOTDATA("Sum of Quantity",$A$3,"Years",2013))-1</f>
        <v>0.27451580020387367</v>
      </c>
      <c r="E8" s="33">
        <f>(GETPIVOTDATA("Count of Order ID",$A$3,"Years",2014)/GETPIVOTDATA("Count of Order ID",$A$3,"Years",2013))-1</f>
        <v>0.2864341085271318</v>
      </c>
      <c r="F8" s="33">
        <f>(GETPIVOTDATA("Sum of Profit Margin",$A$3,"Years",2014)/GETPIVOTDATA("Sum of Profit Margin",$A$3,"Years",2013))-1</f>
        <v>-5.1453757264990463E-2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Doughnut Chart</vt:lpstr>
      <vt:lpstr>Map Chart</vt:lpstr>
      <vt:lpstr>Bar Chart</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omkar chougule</cp:lastModifiedBy>
  <dcterms:created xsi:type="dcterms:W3CDTF">2015-06-05T18:17:20Z</dcterms:created>
  <dcterms:modified xsi:type="dcterms:W3CDTF">2025-11-11T20:12:50Z</dcterms:modified>
</cp:coreProperties>
</file>