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2B56F9D-61FE-449D-8E43-1A4C4777A412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</calcChain>
</file>

<file path=xl/sharedStrings.xml><?xml version="1.0" encoding="utf-8"?>
<sst xmlns="http://schemas.openxmlformats.org/spreadsheetml/2006/main" count="31" uniqueCount="23">
  <si>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</si>
  <si>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</si>
  <si>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</si>
  <si>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</si>
  <si>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</si>
  <si>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</si>
  <si>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</si>
  <si>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</si>
  <si>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</si>
  <si>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</si>
  <si>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</si>
  <si>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</si>
  <si>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</si>
  <si>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</si>
  <si>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</si>
  <si>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</si>
  <si>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</si>
  <si>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</si>
  <si>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</si>
  <si>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</si>
  <si>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</si>
  <si>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</si>
  <si>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The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</si>
</sst>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H19"/>
  <sheetViews>
    <sheetView tabSelected="1" workbookViewId="0">
      <selection activeCell="I7" sqref="I7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  <col min="5" max="5" width="13.88671875" bestFit="1" customWidth="1"/>
    <col min="8" max="8" width="13.88671875" bestFit="1" customWidth="1"/>
  </cols>
  <sheetData>
    <row r="1" spans="1:8" x14ac:dyDescent="0.3">
      <c r="A1" s="2" t="s">
        <v>19</v>
      </c>
      <c r="B1" s="3" t="s">
        <v>18</v>
      </c>
      <c r="C1" s="4" t="s">
        <v>21</v>
      </c>
      <c r="H1" s="8" t="s">
        <v>22</v>
      </c>
    </row>
    <row r="2" spans="1:8" x14ac:dyDescent="0.3">
      <c r="A2" s="5" t="s">
        <v>17</v>
      </c>
      <c r="B2" s="6">
        <f>IF(COUNTIF($H$1:H2,H2)=1,COUNTIF(H:H,H2),"")</f>
        <v>3</v>
      </c>
      <c r="C2" s="7">
        <v>3</v>
      </c>
      <c r="H2" s="5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8" x14ac:dyDescent="0.3">
      <c r="A3" s="5" t="s">
        <v>0</v>
      </c>
      <c r="B3" s="6" t="str">
        <f>IF(COUNTIF($H$1:H3,H3)=1,COUNTIF(H:H,H3),"")</f>
        <v/>
      </c>
      <c r="C3" s="7" t="s">
        <v>20</v>
      </c>
      <c r="H3" s="5" t="str">
        <f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8" x14ac:dyDescent="0.3">
      <c r="A4" s="5" t="s">
        <v>15</v>
      </c>
      <c r="B4" s="6" t="str">
        <f>IF(COUNTIF($H$1:H4,H4)=1,COUNTIF(H:H,H4),"")</f>
        <v/>
      </c>
      <c r="C4" s="7" t="s">
        <v>20</v>
      </c>
      <c r="H4" s="5" t="str">
        <f>LEFT(SUBSTITUTE(IF(ISNUMBER(FIND("(",A4)),SUBSTITUTE(A4,"("," "),SUBSTITUTE(A4&amp;"-","-","%"))," ","%",2),FIND("%",SUBSTITUTE(IF(ISNUMBER(FIND("(",A4)),SUBSTITUTE(A4,"("," "),SUBSTITUTE(A4&amp;"-","-","%"))," ","%",2))-1)</f>
        <v>FDR</v>
      </c>
    </row>
    <row r="5" spans="1:8" x14ac:dyDescent="0.3">
      <c r="A5" s="5" t="s">
        <v>1</v>
      </c>
      <c r="B5" s="6">
        <f>IF(COUNTIF($H$1:H5,H5)=1,COUNTIF(H:H,H5),"")</f>
        <v>2</v>
      </c>
      <c r="C5" s="7">
        <v>2</v>
      </c>
      <c r="H5" s="5" t="str">
        <f>LEFT(SUBSTITUTE(IF(ISNUMBER(FIND("(",A5)),SUBSTITUTE(A5,"("," "),SUBSTITUTE(A5&amp;"-","-","%"))," ","%",2),FIND("%",SUBSTITUTE(IF(ISNUMBER(FIND("(",A5)),SUBSTITUTE(A5,"("," "),SUBSTITUTE(A5&amp;"-","-","%"))," ","%",2))-1)</f>
        <v>Server Room</v>
      </c>
    </row>
    <row r="6" spans="1:8" x14ac:dyDescent="0.3">
      <c r="A6" s="5" t="s">
        <v>2</v>
      </c>
      <c r="B6" s="6" t="str">
        <f>IF(COUNTIF($H$1:H6,H6)=1,COUNTIF(H:H,H6),"")</f>
        <v/>
      </c>
      <c r="C6" s="7" t="s">
        <v>20</v>
      </c>
      <c r="H6" s="5" t="str">
        <f>LEFT(SUBSTITUTE(IF(ISNUMBER(FIND("(",A6)),SUBSTITUTE(A6,"("," "),SUBSTITUTE(A6&amp;"-","-","%"))," ","%",2),FIND("%",SUBSTITUTE(IF(ISNUMBER(FIND("(",A6)),SUBSTITUTE(A6,"("," "),SUBSTITUTE(A6&amp;"-","-","%"))," ","%",2))-1)</f>
        <v>Server Room</v>
      </c>
    </row>
    <row r="7" spans="1:8" x14ac:dyDescent="0.3">
      <c r="A7" s="5" t="s">
        <v>3</v>
      </c>
      <c r="B7" s="6">
        <f>IF(COUNTIF($H$1:H7,H7)=1,COUNTIF(H:H,H7),"")</f>
        <v>2</v>
      </c>
      <c r="C7" s="7">
        <v>2</v>
      </c>
      <c r="H7" s="5" t="str">
        <f>LEFT(SUBSTITUTE(IF(ISNUMBER(FIND("(",A7)),SUBSTITUTE(A7,"("," "),SUBSTITUTE(A7&amp;"-","-","%"))," ","%",2),FIND("%",SUBSTITUTE(IF(ISNUMBER(FIND("(",A7)),SUBSTITUTE(A7,"("," "),SUBSTITUTE(A7&amp;"-","-","%"))," ","%",2))-1)</f>
        <v>Server Room-3</v>
      </c>
    </row>
    <row r="8" spans="1:8" x14ac:dyDescent="0.3">
      <c r="A8" s="5" t="s">
        <v>4</v>
      </c>
      <c r="B8" s="6" t="str">
        <f>IF(COUNTIF($H$1:H8,H8)=1,COUNTIF(H:H,H8),"")</f>
        <v/>
      </c>
      <c r="C8" s="7" t="s">
        <v>20</v>
      </c>
      <c r="H8" s="5" t="str">
        <f>LEFT(SUBSTITUTE(IF(ISNUMBER(FIND("(",A8)),SUBSTITUTE(A8,"("," "),SUBSTITUTE(A8&amp;"-","-","%"))," ","%",2),FIND("%",SUBSTITUTE(IF(ISNUMBER(FIND("(",A8)),SUBSTITUTE(A8,"("," "),SUBSTITUTE(A8&amp;"-","-","%"))," ","%",2))-1)</f>
        <v>Server Room-3</v>
      </c>
    </row>
    <row r="9" spans="1:8" x14ac:dyDescent="0.3">
      <c r="A9" s="5" t="s">
        <v>7</v>
      </c>
      <c r="B9" s="6">
        <f>IF(COUNTIF($H$1:H9,H9)=1,COUNTIF(H:H,H9),"")</f>
        <v>2</v>
      </c>
      <c r="C9" s="7">
        <v>2</v>
      </c>
      <c r="H9" s="5" t="str">
        <f>LEFT(SUBSTITUTE(IF(ISNUMBER(FIND("(",A9)),SUBSTITUTE(A9,"("," "),SUBSTITUTE(A9&amp;"-","-","%"))," ","%",2),FIND("%",SUBSTITUTE(IF(ISNUMBER(FIND("(",A9)),SUBSTITUTE(A9,"("," "),SUBSTITUTE(A9&amp;"-","-","%"))," ","%",2))-1)</f>
        <v>MUX Room</v>
      </c>
    </row>
    <row r="10" spans="1:8" x14ac:dyDescent="0.3">
      <c r="A10" s="5" t="s">
        <v>8</v>
      </c>
      <c r="B10" s="6" t="str">
        <f>IF(COUNTIF($H$1:H10,H10)=1,COUNTIF(H:H,H10),"")</f>
        <v/>
      </c>
      <c r="C10" s="7" t="s">
        <v>20</v>
      </c>
      <c r="H10" s="5" t="str">
        <f>LEFT(SUBSTITUTE(IF(ISNUMBER(FIND("(",A10)),SUBSTITUTE(A10,"("," "),SUBSTITUTE(A10&amp;"-","-","%"))," ","%",2),FIND("%",SUBSTITUTE(IF(ISNUMBER(FIND("(",A10)),SUBSTITUTE(A10,"("," "),SUBSTITUTE(A10&amp;"-","-","%"))," ","%",2))-1)</f>
        <v>MUX Room</v>
      </c>
    </row>
    <row r="11" spans="1:8" x14ac:dyDescent="0.3">
      <c r="A11" s="5" t="s">
        <v>5</v>
      </c>
      <c r="B11" s="6">
        <f>IF(COUNTIF($H$1:H11,H11)=1,COUNTIF(H:H,H11),"")</f>
        <v>2</v>
      </c>
      <c r="C11" s="7">
        <v>2</v>
      </c>
      <c r="H11" s="5" t="str">
        <f>LEFT(SUBSTITUTE(IF(ISNUMBER(FIND("(",A11)),SUBSTITUTE(A11,"("," "),SUBSTITUTE(A11&amp;"-","-","%"))," ","%",2),FIND("%",SUBSTITUTE(IF(ISNUMBER(FIND("(",A11)),SUBSTITUTE(A11,"("," "),SUBSTITUTE(A11&amp;"-","-","%"))," ","%",2))-1)</f>
        <v>UPS Room</v>
      </c>
    </row>
    <row r="12" spans="1:8" x14ac:dyDescent="0.3">
      <c r="A12" s="5" t="s">
        <v>6</v>
      </c>
      <c r="B12" s="6" t="str">
        <f>IF(COUNTIF($H$1:H12,H12)=1,COUNTIF(H:H,H12),"")</f>
        <v/>
      </c>
      <c r="C12" s="7" t="s">
        <v>20</v>
      </c>
      <c r="H12" s="5" t="str">
        <f>LEFT(SUBSTITUTE(IF(ISNUMBER(FIND("(",A12)),SUBSTITUTE(A12,"("," "),SUBSTITUTE(A12&amp;"-","-","%"))," ","%",2),FIND("%",SUBSTITUTE(IF(ISNUMBER(FIND("(",A12)),SUBSTITUTE(A12,"("," "),SUBSTITUTE(A12&amp;"-","-","%"))," ","%",2))-1)</f>
        <v>UPS Room</v>
      </c>
    </row>
    <row r="13" spans="1:8" x14ac:dyDescent="0.3">
      <c r="A13" s="5" t="s">
        <v>16</v>
      </c>
      <c r="B13" s="6">
        <f>IF(COUNTIF($H$1:H13,H13)=1,COUNTIF(H:H,H13),"")</f>
        <v>2</v>
      </c>
      <c r="C13" s="7">
        <v>2</v>
      </c>
      <c r="H13" s="5" t="str">
        <f>LEFT(SUBSTITUTE(IF(ISNUMBER(FIND("(",A13)),SUBSTITUTE(A13,"("," "),SUBSTITUTE(A13&amp;"-","-","%"))," ","%",2),FIND("%",SUBSTITUTE(IF(ISNUMBER(FIND("(",A13)),SUBSTITUTE(A13,"("," "),SUBSTITUTE(A13&amp;"-","-","%"))," ","%",2))-1)</f>
        <v>Battery Bank</v>
      </c>
    </row>
    <row r="14" spans="1:8" x14ac:dyDescent="0.3">
      <c r="A14" s="5" t="s">
        <v>9</v>
      </c>
      <c r="B14" s="6" t="str">
        <f>IF(COUNTIF($H$1:H14,H14)=1,COUNTIF(H:H,H14),"")</f>
        <v/>
      </c>
      <c r="C14" s="7" t="s">
        <v>20</v>
      </c>
      <c r="H14" s="5" t="str">
        <f>LEFT(SUBSTITUTE(IF(ISNUMBER(FIND("(",A14)),SUBSTITUTE(A14,"("," "),SUBSTITUTE(A14&amp;"-","-","%"))," ","%",2),FIND("%",SUBSTITUTE(IF(ISNUMBER(FIND("(",A14)),SUBSTITUTE(A14,"("," "),SUBSTITUTE(A14&amp;"-","-","%"))," ","%",2))-1)</f>
        <v>Battery Bank</v>
      </c>
    </row>
    <row r="15" spans="1:8" x14ac:dyDescent="0.3">
      <c r="A15" s="5" t="s">
        <v>14</v>
      </c>
      <c r="B15" s="6">
        <f>IF(COUNTIF($H$1:H15,H15)=1,COUNTIF(H:H,H15),"")</f>
        <v>1</v>
      </c>
      <c r="C15" s="7">
        <v>1</v>
      </c>
      <c r="H15" s="5" t="str">
        <f>LEFT(SUBSTITUTE(IF(ISNUMBER(FIND("(",A15)),SUBSTITUTE(A15,"("," "),SUBSTITUTE(A15&amp;"-","-","%"))," ","%",2),FIND("%",SUBSTITUTE(IF(ISNUMBER(FIND("(",A15)),SUBSTITUTE(A15,"("," "),SUBSTITUTE(A15&amp;"-","-","%"))," ","%",2))-1)</f>
        <v>BMS</v>
      </c>
    </row>
    <row r="16" spans="1:8" x14ac:dyDescent="0.3">
      <c r="A16" s="5" t="s">
        <v>10</v>
      </c>
      <c r="B16" s="6">
        <f>IF(COUNTIF($H$1:H16,H16)=1,COUNTIF(H:H,H16),"")</f>
        <v>2</v>
      </c>
      <c r="C16" s="7">
        <v>2</v>
      </c>
      <c r="H16" s="5" t="str">
        <f>LEFT(SUBSTITUTE(IF(ISNUMBER(FIND("(",A16)),SUBSTITUTE(A16,"("," "),SUBSTITUTE(A16&amp;"-","-","%"))," ","%",2),FIND("%",SUBSTITUTE(IF(ISNUMBER(FIND("(",A16)),SUBSTITUTE(A16,"("," "),SUBSTITUTE(A16&amp;"-","-","%"))," ","%",2))-1)</f>
        <v>Electrical Room</v>
      </c>
    </row>
    <row r="17" spans="1:8" x14ac:dyDescent="0.3">
      <c r="A17" s="5" t="s">
        <v>11</v>
      </c>
      <c r="B17" s="6" t="str">
        <f>IF(COUNTIF($H$1:H17,H17)=1,COUNTIF(H:H,H17),"")</f>
        <v/>
      </c>
      <c r="C17" s="7" t="s">
        <v>20</v>
      </c>
      <c r="H17" s="5" t="str">
        <f>LEFT(SUBSTITUTE(IF(ISNUMBER(FIND("(",A17)),SUBSTITUTE(A17,"("," "),SUBSTITUTE(A17&amp;"-","-","%"))," ","%",2),FIND("%",SUBSTITUTE(IF(ISNUMBER(FIND("(",A17)),SUBSTITUTE(A17,"("," "),SUBSTITUTE(A17&amp;"-","-","%"))," ","%",2))-1)</f>
        <v>Electrical Room</v>
      </c>
    </row>
    <row r="18" spans="1:8" x14ac:dyDescent="0.3">
      <c r="A18" s="5" t="s">
        <v>12</v>
      </c>
      <c r="B18" s="6">
        <f>IF(COUNTIF($H$1:H18,H18)=1,COUNTIF(H:H,H18),"")</f>
        <v>2</v>
      </c>
      <c r="C18" s="7">
        <v>2</v>
      </c>
      <c r="H18" s="5" t="str">
        <f>LEFT(SUBSTITUTE(IF(ISNUMBER(FIND("(",A18)),SUBSTITUTE(A18,"("," "),SUBSTITUTE(A18&amp;"-","-","%"))," ","%",2),FIND("%",SUBSTITUTE(IF(ISNUMBER(FIND("(",A18)),SUBSTITUTE(A18,"("," "),SUBSTITUTE(A18&amp;"-","-","%"))," ","%",2))-1)</f>
        <v>Panel Room</v>
      </c>
    </row>
    <row r="19" spans="1:8" x14ac:dyDescent="0.3">
      <c r="A19" s="5" t="s">
        <v>13</v>
      </c>
      <c r="B19" s="6" t="str">
        <f>IF(COUNTIF($H$1:H19,H19)=1,COUNTIF(H:H,H19),"")</f>
        <v/>
      </c>
      <c r="C19" s="7" t="s">
        <v>20</v>
      </c>
      <c r="H19" s="5" t="str">
        <f>LEFT(SUBSTITUTE(IF(ISNUMBER(FIND("(",A19)),SUBSTITUTE(A19,"("," "),SUBSTITUTE(A19&amp;"-","-","%"))," ","%",2),FIND("%",SUBSTITUTE(IF(ISNUMBER(FIND("(",A19)),SUBSTITUTE(A19,"("," "),SUBSTITUTE(A19&amp;"-","-","%"))," ","%",2))-1)</f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omkar patade</cp:lastModifiedBy>
  <dcterms:created xsi:type="dcterms:W3CDTF">2017-11-06T00:56:16Z</dcterms:created>
  <dcterms:modified xsi:type="dcterms:W3CDTF">2022-07-18T15:16:50Z</dcterms:modified>
</cp:coreProperties>
</file>