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3BIT\ITT\espwlmon\wl-sim\"/>
    </mc:Choice>
  </mc:AlternateContent>
  <xr:revisionPtr revIDLastSave="0" documentId="13_ncr:1_{D25A4CC8-C644-4A99-8CA9-B7824315D72E}" xr6:coauthVersionLast="47" xr6:coauthVersionMax="47" xr10:uidLastSave="{00000000-0000-0000-0000-000000000000}"/>
  <bookViews>
    <workbookView xWindow="-120" yWindow="-120" windowWidth="29040" windowHeight="15840" xr2:uid="{4AEB5629-7EA7-4B67-A1B1-C5055EB48F47}"/>
  </bookViews>
  <sheets>
    <sheet name="1MB of 4K =&gt;100k no-rest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1" l="1"/>
  <c r="I66" i="1"/>
  <c r="J62" i="1"/>
  <c r="I62" i="1"/>
  <c r="H62" i="1"/>
  <c r="H30" i="1"/>
  <c r="H34" i="1"/>
  <c r="H51" i="1"/>
  <c r="I50" i="1"/>
  <c r="I51" i="1" s="1"/>
  <c r="H50" i="1"/>
  <c r="J46" i="1"/>
  <c r="I46" i="1"/>
  <c r="H46" i="1"/>
  <c r="I34" i="1"/>
  <c r="J30" i="1"/>
  <c r="I30" i="1"/>
  <c r="D29" i="1"/>
  <c r="C29" i="1"/>
  <c r="D16" i="1"/>
  <c r="C16" i="1"/>
  <c r="J14" i="1"/>
  <c r="H19" i="1"/>
  <c r="I19" i="1"/>
  <c r="I18" i="1"/>
  <c r="H18" i="1"/>
  <c r="I14" i="1"/>
  <c r="H14" i="1"/>
  <c r="C27" i="1"/>
  <c r="D27" i="1"/>
  <c r="D14" i="1"/>
  <c r="C14" i="1"/>
  <c r="H67" i="1" l="1"/>
  <c r="I67" i="1"/>
  <c r="H35" i="1"/>
  <c r="I35" i="1"/>
</calcChain>
</file>

<file path=xl/sharedStrings.xml><?xml version="1.0" encoding="utf-8"?>
<sst xmlns="http://schemas.openxmlformats.org/spreadsheetml/2006/main" count="37" uniqueCount="11">
  <si>
    <t>constant</t>
  </si>
  <si>
    <t>erase_block</t>
  </si>
  <si>
    <t>base</t>
  </si>
  <si>
    <t>Feistel</t>
  </si>
  <si>
    <t>Feistel avg</t>
  </si>
  <si>
    <t>NE [%]</t>
  </si>
  <si>
    <t>std dev</t>
  </si>
  <si>
    <t>zipf</t>
  </si>
  <si>
    <t>base avg</t>
  </si>
  <si>
    <t>cycle_walks</t>
  </si>
  <si>
    <t>Feistel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</si>
</sst>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B72B-AA14-4D93-9778-331A4015F758}">
  <dimension ref="A1:J67"/>
  <sheetViews>
    <sheetView tabSelected="1" topLeftCell="A43" zoomScale="115" zoomScaleNormal="115" workbookViewId="0">
      <selection activeCell="I65" sqref="I65"/>
    </sheetView>
  </sheetViews>
  <sheetFormatPr defaultRowHeight="15" x14ac:dyDescent="0.25"/>
  <cols>
    <col min="1" max="1" width="11.5703125" bestFit="1" customWidth="1"/>
    <col min="2" max="2" width="19.85546875" bestFit="1" customWidth="1"/>
    <col min="3" max="4" width="7.42578125" bestFit="1" customWidth="1"/>
    <col min="6" max="6" width="11.5703125" bestFit="1" customWidth="1"/>
    <col min="7" max="7" width="19.85546875" bestFit="1" customWidth="1"/>
    <col min="10" max="10" width="11.42578125" bestFit="1" customWidth="1"/>
  </cols>
  <sheetData>
    <row r="1" spans="1:10" x14ac:dyDescent="0.25">
      <c r="A1" s="6" t="s">
        <v>0</v>
      </c>
      <c r="B1" s="6"/>
      <c r="C1" s="6"/>
      <c r="D1" s="6"/>
      <c r="F1" s="6" t="s">
        <v>7</v>
      </c>
      <c r="G1" s="6"/>
      <c r="H1" s="6"/>
      <c r="I1" s="6"/>
    </row>
    <row r="3" spans="1:10" x14ac:dyDescent="0.25">
      <c r="A3" s="1" t="s">
        <v>1</v>
      </c>
      <c r="C3" s="1" t="s">
        <v>6</v>
      </c>
      <c r="D3" s="1" t="s">
        <v>5</v>
      </c>
      <c r="F3" s="4" t="s">
        <v>1</v>
      </c>
      <c r="G3" s="4"/>
      <c r="H3" s="1" t="s">
        <v>6</v>
      </c>
      <c r="I3" s="1" t="s">
        <v>5</v>
      </c>
      <c r="J3" s="1" t="s">
        <v>9</v>
      </c>
    </row>
    <row r="4" spans="1:10" x14ac:dyDescent="0.25">
      <c r="A4" s="5">
        <v>1</v>
      </c>
      <c r="B4" s="5" t="s">
        <v>3</v>
      </c>
      <c r="C4" s="3">
        <v>284.43979999999999</v>
      </c>
      <c r="D4" s="3">
        <v>96.408444000000003</v>
      </c>
      <c r="F4" s="5">
        <v>1</v>
      </c>
      <c r="G4" s="5" t="s">
        <v>3</v>
      </c>
      <c r="H4" s="3">
        <v>809.77589499999999</v>
      </c>
      <c r="I4" s="3">
        <v>99.043775999999994</v>
      </c>
      <c r="J4">
        <v>89198</v>
      </c>
    </row>
    <row r="5" spans="1:10" x14ac:dyDescent="0.25">
      <c r="A5" s="5"/>
      <c r="B5" s="5"/>
      <c r="C5" s="3">
        <v>266.44324</v>
      </c>
      <c r="D5" s="3">
        <v>96.405563999999998</v>
      </c>
      <c r="F5" s="5"/>
      <c r="G5" s="5"/>
      <c r="H5" s="3">
        <v>546.00091599999996</v>
      </c>
      <c r="I5" s="3">
        <v>99.131039999999999</v>
      </c>
      <c r="J5">
        <v>161492</v>
      </c>
    </row>
    <row r="6" spans="1:10" x14ac:dyDescent="0.25">
      <c r="A6" s="5"/>
      <c r="B6" s="5"/>
      <c r="C6" s="3">
        <v>336.93768</v>
      </c>
      <c r="D6" s="3">
        <v>96.414268000000007</v>
      </c>
      <c r="F6" s="5"/>
      <c r="G6" s="5"/>
      <c r="H6" s="3">
        <v>602.07723799999997</v>
      </c>
      <c r="I6" s="3">
        <v>99.337075999999996</v>
      </c>
      <c r="J6">
        <v>94750</v>
      </c>
    </row>
    <row r="7" spans="1:10" x14ac:dyDescent="0.25">
      <c r="A7" s="5"/>
      <c r="B7" s="5"/>
      <c r="C7" s="3">
        <v>251.98809499999999</v>
      </c>
      <c r="D7" s="3">
        <v>96.400251999999995</v>
      </c>
      <c r="F7" s="5"/>
      <c r="G7" s="5"/>
      <c r="H7" s="3">
        <v>910.08516099999997</v>
      </c>
      <c r="I7" s="3">
        <v>98.666156000000001</v>
      </c>
      <c r="J7">
        <v>189076</v>
      </c>
    </row>
    <row r="8" spans="1:10" x14ac:dyDescent="0.25">
      <c r="A8" s="5"/>
      <c r="B8" s="5"/>
      <c r="C8" s="3">
        <v>252.041663</v>
      </c>
      <c r="D8" s="3">
        <v>96.400443999999993</v>
      </c>
      <c r="F8" s="5"/>
      <c r="G8" s="5"/>
      <c r="H8" s="3">
        <v>517.50362299999995</v>
      </c>
      <c r="I8" s="3">
        <v>99.371163999999993</v>
      </c>
      <c r="J8">
        <v>96613</v>
      </c>
    </row>
    <row r="9" spans="1:10" x14ac:dyDescent="0.25">
      <c r="A9" s="5"/>
      <c r="B9" s="5"/>
      <c r="C9" s="3">
        <v>263.93370399999998</v>
      </c>
      <c r="D9" s="3">
        <v>96.405051999999998</v>
      </c>
      <c r="F9" s="5"/>
      <c r="G9" s="5"/>
      <c r="H9" s="3">
        <v>810.84153800000001</v>
      </c>
      <c r="I9" s="3">
        <v>98.857123999999999</v>
      </c>
      <c r="J9">
        <v>116543</v>
      </c>
    </row>
    <row r="10" spans="1:10" x14ac:dyDescent="0.25">
      <c r="A10" s="5"/>
      <c r="B10" s="5"/>
      <c r="C10" s="3">
        <v>260.846698</v>
      </c>
      <c r="D10" s="3">
        <v>96.404347999999999</v>
      </c>
      <c r="F10" s="5"/>
      <c r="G10" s="5"/>
      <c r="H10" s="3">
        <v>617.18554700000004</v>
      </c>
      <c r="I10" s="3">
        <v>99.193768000000006</v>
      </c>
      <c r="J10">
        <v>98947</v>
      </c>
    </row>
    <row r="11" spans="1:10" x14ac:dyDescent="0.25">
      <c r="A11" s="5"/>
      <c r="B11" s="5"/>
      <c r="C11" s="3">
        <v>332.29655400000001</v>
      </c>
      <c r="D11" s="3">
        <v>96.413820000000001</v>
      </c>
      <c r="F11" s="5"/>
      <c r="G11" s="5"/>
      <c r="H11" s="3">
        <v>601.13725599999998</v>
      </c>
      <c r="I11" s="3">
        <v>99.037875999999997</v>
      </c>
      <c r="J11">
        <v>151620</v>
      </c>
    </row>
    <row r="12" spans="1:10" x14ac:dyDescent="0.25">
      <c r="A12" s="5"/>
      <c r="B12" s="5"/>
      <c r="C12" s="3">
        <v>261.64670799999999</v>
      </c>
      <c r="D12" s="3">
        <v>96.404539999999997</v>
      </c>
      <c r="F12" s="5"/>
      <c r="G12" s="5"/>
      <c r="H12" s="3">
        <v>604.30290400000001</v>
      </c>
      <c r="I12" s="3">
        <v>98.866444000000001</v>
      </c>
      <c r="J12">
        <v>168420</v>
      </c>
    </row>
    <row r="13" spans="1:10" x14ac:dyDescent="0.25">
      <c r="A13" s="5"/>
      <c r="B13" s="5"/>
      <c r="C13" s="3">
        <v>336.93768</v>
      </c>
      <c r="D13" s="3">
        <v>96.414268000000007</v>
      </c>
      <c r="F13" s="5"/>
      <c r="G13" s="5"/>
      <c r="H13" s="3">
        <v>626.58279600000003</v>
      </c>
      <c r="I13" s="3">
        <v>99.085824000000002</v>
      </c>
      <c r="J13">
        <v>96212</v>
      </c>
    </row>
    <row r="14" spans="1:10" x14ac:dyDescent="0.25">
      <c r="A14" s="5"/>
      <c r="B14" s="2" t="s">
        <v>4</v>
      </c>
      <c r="C14" s="3">
        <f>AVERAGE(C4:C13)</f>
        <v>284.75118220000002</v>
      </c>
      <c r="D14" s="3">
        <f>AVERAGE(D4:D13)</f>
        <v>96.407099999999986</v>
      </c>
      <c r="F14" s="5"/>
      <c r="G14" s="2" t="s">
        <v>4</v>
      </c>
      <c r="H14" s="3">
        <f>AVERAGE(H4:H13)</f>
        <v>664.54928739999991</v>
      </c>
      <c r="I14" s="3">
        <f>AVERAGE(I4:I13)</f>
        <v>99.059024800000003</v>
      </c>
      <c r="J14">
        <f>AVERAGE(J4:J13)</f>
        <v>126287.1</v>
      </c>
    </row>
    <row r="15" spans="1:10" x14ac:dyDescent="0.25">
      <c r="A15" s="5"/>
      <c r="B15" s="2" t="s">
        <v>2</v>
      </c>
      <c r="C15" s="3">
        <v>281.68599499999999</v>
      </c>
      <c r="D15" s="3">
        <v>96.408060000000006</v>
      </c>
      <c r="F15" s="5"/>
      <c r="G15" s="5" t="s">
        <v>2</v>
      </c>
      <c r="H15" s="3">
        <v>1208.619874</v>
      </c>
      <c r="I15" s="3">
        <v>97.392083999999997</v>
      </c>
    </row>
    <row r="16" spans="1:10" x14ac:dyDescent="0.25">
      <c r="A16" s="5"/>
      <c r="B16" s="2" t="s">
        <v>10</v>
      </c>
      <c r="C16" s="3">
        <f>C15-C14</f>
        <v>-3.0651872000000253</v>
      </c>
      <c r="D16" s="3">
        <f>D14-D15</f>
        <v>-9.6000000002050001E-4</v>
      </c>
      <c r="F16" s="5"/>
      <c r="G16" s="5"/>
      <c r="H16" s="3">
        <v>1208.619874</v>
      </c>
      <c r="I16" s="3">
        <v>97.392083999999997</v>
      </c>
    </row>
    <row r="17" spans="1:10" x14ac:dyDescent="0.25">
      <c r="A17" s="5">
        <v>10</v>
      </c>
      <c r="B17" s="5" t="s">
        <v>3</v>
      </c>
      <c r="C17" s="3">
        <v>853.56839200000002</v>
      </c>
      <c r="D17" s="3">
        <v>98.951651999999996</v>
      </c>
      <c r="F17" s="5"/>
      <c r="G17" s="5"/>
      <c r="H17" s="3">
        <v>1208.619874</v>
      </c>
      <c r="I17" s="3">
        <v>97.392083999999997</v>
      </c>
    </row>
    <row r="18" spans="1:10" x14ac:dyDescent="0.25">
      <c r="A18" s="5"/>
      <c r="B18" s="5"/>
      <c r="C18" s="3">
        <v>466.36895299999998</v>
      </c>
      <c r="D18" s="3">
        <v>99.401780000000002</v>
      </c>
      <c r="F18" s="5"/>
      <c r="G18" s="1" t="s">
        <v>8</v>
      </c>
      <c r="H18" s="3">
        <f>AVERAGE(H15:H17)</f>
        <v>1208.619874</v>
      </c>
      <c r="I18" s="3">
        <f>AVERAGE(I15:I17)</f>
        <v>97.392083999999997</v>
      </c>
    </row>
    <row r="19" spans="1:10" x14ac:dyDescent="0.25">
      <c r="A19" s="5"/>
      <c r="B19" s="5"/>
      <c r="C19" s="3">
        <v>649.19796699999995</v>
      </c>
      <c r="D19" s="3">
        <v>99.402016000000003</v>
      </c>
      <c r="F19" s="5"/>
      <c r="G19" s="2" t="s">
        <v>10</v>
      </c>
      <c r="H19" s="3">
        <f>H18-H14</f>
        <v>544.07058660000007</v>
      </c>
      <c r="I19" s="3">
        <f>I14-I18</f>
        <v>1.6669408000000061</v>
      </c>
    </row>
    <row r="20" spans="1:10" x14ac:dyDescent="0.25">
      <c r="A20" s="5"/>
      <c r="B20" s="5"/>
      <c r="C20" s="3">
        <v>293.39222899999999</v>
      </c>
      <c r="D20" s="3">
        <v>99.694772</v>
      </c>
      <c r="F20" s="5">
        <v>5</v>
      </c>
      <c r="G20" s="5" t="s">
        <v>3</v>
      </c>
      <c r="H20" s="3">
        <v>557.90052900000001</v>
      </c>
      <c r="I20" s="3">
        <v>99.167715999999999</v>
      </c>
      <c r="J20">
        <v>96206</v>
      </c>
    </row>
    <row r="21" spans="1:10" x14ac:dyDescent="0.25">
      <c r="A21" s="5"/>
      <c r="B21" s="5"/>
      <c r="C21" s="3">
        <v>410.704273</v>
      </c>
      <c r="D21" s="3">
        <v>99.503960000000006</v>
      </c>
      <c r="F21" s="5"/>
      <c r="G21" s="5"/>
      <c r="H21" s="3">
        <v>463.47707600000001</v>
      </c>
      <c r="I21" s="3">
        <v>99.217799999999997</v>
      </c>
      <c r="J21">
        <v>121495</v>
      </c>
    </row>
    <row r="22" spans="1:10" x14ac:dyDescent="0.25">
      <c r="A22" s="5"/>
      <c r="B22" s="5"/>
      <c r="C22" s="3">
        <v>303.83712700000001</v>
      </c>
      <c r="D22" s="3">
        <v>99.528796</v>
      </c>
      <c r="F22" s="5"/>
      <c r="G22" s="5"/>
      <c r="H22" s="3">
        <v>417.91386699999998</v>
      </c>
      <c r="I22" s="3">
        <v>99.446280000000002</v>
      </c>
      <c r="J22">
        <v>168983</v>
      </c>
    </row>
    <row r="23" spans="1:10" x14ac:dyDescent="0.25">
      <c r="A23" s="5"/>
      <c r="B23" s="5"/>
      <c r="C23" s="3">
        <v>993.26079200000004</v>
      </c>
      <c r="D23" s="3">
        <v>98.550743999999995</v>
      </c>
      <c r="F23" s="5"/>
      <c r="G23" s="5"/>
      <c r="H23" s="3">
        <v>573.02617699999996</v>
      </c>
      <c r="I23" s="3">
        <v>98.982215999999994</v>
      </c>
      <c r="J23">
        <v>181095</v>
      </c>
    </row>
    <row r="24" spans="1:10" x14ac:dyDescent="0.25">
      <c r="A24" s="5"/>
      <c r="B24" s="5"/>
      <c r="C24" s="3">
        <v>569.89823699999999</v>
      </c>
      <c r="D24" s="3">
        <v>99.162788000000006</v>
      </c>
      <c r="F24" s="5"/>
      <c r="G24" s="5"/>
      <c r="H24" s="3">
        <v>680.43148099999996</v>
      </c>
      <c r="I24" s="3">
        <v>99.038511999999997</v>
      </c>
      <c r="J24">
        <v>210460</v>
      </c>
    </row>
    <row r="25" spans="1:10" x14ac:dyDescent="0.25">
      <c r="A25" s="5"/>
      <c r="B25" s="5"/>
      <c r="C25" s="3">
        <v>332.846812</v>
      </c>
      <c r="D25" s="3">
        <v>99.597564000000006</v>
      </c>
      <c r="F25" s="5"/>
      <c r="G25" s="5"/>
      <c r="H25" s="3">
        <v>463.47707600000001</v>
      </c>
      <c r="I25" s="3">
        <v>99.217799999999997</v>
      </c>
      <c r="J25">
        <v>121495</v>
      </c>
    </row>
    <row r="26" spans="1:10" x14ac:dyDescent="0.25">
      <c r="A26" s="5"/>
      <c r="B26" s="5"/>
      <c r="C26" s="3">
        <v>470.90020199999998</v>
      </c>
      <c r="D26" s="3">
        <v>99.381675999999999</v>
      </c>
      <c r="F26" s="5"/>
      <c r="G26" s="5"/>
      <c r="H26" s="3">
        <v>398.97744299999999</v>
      </c>
      <c r="I26" s="3">
        <v>99.521752000000006</v>
      </c>
      <c r="J26">
        <v>116249</v>
      </c>
    </row>
    <row r="27" spans="1:10" x14ac:dyDescent="0.25">
      <c r="A27" s="5"/>
      <c r="B27" s="2" t="s">
        <v>4</v>
      </c>
      <c r="C27" s="3">
        <f>AVERAGE(C17:C26)</f>
        <v>534.3974983999999</v>
      </c>
      <c r="D27" s="3">
        <f>AVERAGE(D17:D26)</f>
        <v>99.317574800000003</v>
      </c>
      <c r="F27" s="5"/>
      <c r="G27" s="5"/>
      <c r="H27" s="3">
        <v>667.88546899999994</v>
      </c>
      <c r="I27" s="3">
        <v>99.135071999999994</v>
      </c>
      <c r="J27">
        <v>109254</v>
      </c>
    </row>
    <row r="28" spans="1:10" x14ac:dyDescent="0.25">
      <c r="A28" s="5"/>
      <c r="B28" s="2" t="s">
        <v>2</v>
      </c>
      <c r="C28" s="3">
        <v>656.26442799999995</v>
      </c>
      <c r="D28" s="3">
        <v>96.552599999999998</v>
      </c>
      <c r="F28" s="5"/>
      <c r="G28" s="5"/>
      <c r="H28" s="3">
        <v>358.79102599999999</v>
      </c>
      <c r="I28" s="3">
        <v>99.385580000000004</v>
      </c>
      <c r="J28">
        <v>120807</v>
      </c>
    </row>
    <row r="29" spans="1:10" x14ac:dyDescent="0.25">
      <c r="A29" s="5"/>
      <c r="B29" s="2" t="s">
        <v>10</v>
      </c>
      <c r="C29" s="3">
        <f>C28-C27</f>
        <v>121.86692960000005</v>
      </c>
      <c r="D29" s="3">
        <f>D27-D28</f>
        <v>2.7649748000000045</v>
      </c>
      <c r="F29" s="5"/>
      <c r="G29" s="5"/>
      <c r="H29" s="3">
        <v>639.44429000000002</v>
      </c>
      <c r="I29" s="3">
        <v>98.965407999999996</v>
      </c>
      <c r="J29">
        <v>204568</v>
      </c>
    </row>
    <row r="30" spans="1:10" x14ac:dyDescent="0.25">
      <c r="F30" s="5"/>
      <c r="G30" s="2" t="s">
        <v>4</v>
      </c>
      <c r="H30" s="3">
        <f>AVERAGE(H20:H29)</f>
        <v>522.13244340000006</v>
      </c>
      <c r="I30" s="3">
        <f>AVERAGE(I20:I29)</f>
        <v>99.207813600000009</v>
      </c>
      <c r="J30">
        <f>AVERAGE(J20:J29)</f>
        <v>145061.20000000001</v>
      </c>
    </row>
    <row r="31" spans="1:10" x14ac:dyDescent="0.25">
      <c r="F31" s="5"/>
      <c r="G31" s="5" t="s">
        <v>2</v>
      </c>
      <c r="H31" s="3">
        <v>1249.1144859999999</v>
      </c>
      <c r="I31" s="3">
        <v>97.39134</v>
      </c>
    </row>
    <row r="32" spans="1:10" x14ac:dyDescent="0.25">
      <c r="F32" s="5"/>
      <c r="G32" s="5"/>
      <c r="H32" s="3">
        <v>1249.1144859999999</v>
      </c>
      <c r="I32" s="3">
        <v>97.39134</v>
      </c>
    </row>
    <row r="33" spans="6:10" x14ac:dyDescent="0.25">
      <c r="F33" s="5"/>
      <c r="G33" s="5"/>
      <c r="H33" s="3">
        <v>1249.1144859999999</v>
      </c>
      <c r="I33" s="3">
        <v>97.39134</v>
      </c>
    </row>
    <row r="34" spans="6:10" x14ac:dyDescent="0.25">
      <c r="F34" s="5"/>
      <c r="G34" s="1" t="s">
        <v>8</v>
      </c>
      <c r="H34" s="3">
        <f>AVERAGE(H31:H33)</f>
        <v>1249.1144859999999</v>
      </c>
      <c r="I34" s="3">
        <f>AVERAGE(I31:I33)</f>
        <v>97.39134</v>
      </c>
    </row>
    <row r="35" spans="6:10" x14ac:dyDescent="0.25">
      <c r="F35" s="5"/>
      <c r="G35" s="2" t="s">
        <v>10</v>
      </c>
      <c r="H35" s="3">
        <f>H34-H30</f>
        <v>726.98204259999989</v>
      </c>
      <c r="I35" s="3">
        <f>I30-I34</f>
        <v>1.816473600000009</v>
      </c>
    </row>
    <row r="36" spans="6:10" x14ac:dyDescent="0.25">
      <c r="F36" s="5">
        <v>10</v>
      </c>
      <c r="G36" s="5" t="s">
        <v>3</v>
      </c>
      <c r="H36" s="3">
        <v>332.03313100000003</v>
      </c>
      <c r="I36" s="3">
        <v>99.532944000000001</v>
      </c>
      <c r="J36">
        <v>104056</v>
      </c>
    </row>
    <row r="37" spans="6:10" x14ac:dyDescent="0.25">
      <c r="F37" s="5"/>
      <c r="G37" s="5"/>
      <c r="H37" s="3">
        <v>291.93321200000003</v>
      </c>
      <c r="I37" s="3">
        <v>99.625152</v>
      </c>
      <c r="J37">
        <v>98079</v>
      </c>
    </row>
    <row r="38" spans="6:10" x14ac:dyDescent="0.25">
      <c r="F38" s="5"/>
      <c r="G38" s="5"/>
      <c r="H38" s="3">
        <v>311.63440100000003</v>
      </c>
      <c r="I38" s="3">
        <v>99.573936000000003</v>
      </c>
      <c r="J38">
        <v>124936</v>
      </c>
    </row>
    <row r="39" spans="6:10" x14ac:dyDescent="0.25">
      <c r="F39" s="5"/>
      <c r="G39" s="5"/>
      <c r="H39" s="3">
        <v>295.71438899999998</v>
      </c>
      <c r="I39" s="3">
        <v>99.498360000000005</v>
      </c>
      <c r="J39">
        <v>115881</v>
      </c>
    </row>
    <row r="40" spans="6:10" x14ac:dyDescent="0.25">
      <c r="F40" s="5"/>
      <c r="G40" s="5"/>
      <c r="H40" s="3">
        <v>299.93332600000002</v>
      </c>
      <c r="I40" s="3">
        <v>99.556368000000006</v>
      </c>
      <c r="J40">
        <v>168709</v>
      </c>
    </row>
    <row r="41" spans="6:10" x14ac:dyDescent="0.25">
      <c r="F41" s="5"/>
      <c r="G41" s="5"/>
      <c r="H41" s="3">
        <v>310.315968</v>
      </c>
      <c r="I41" s="3">
        <v>99.583556000000002</v>
      </c>
      <c r="J41">
        <v>188732</v>
      </c>
    </row>
    <row r="42" spans="6:10" x14ac:dyDescent="0.25">
      <c r="F42" s="5"/>
      <c r="G42" s="5"/>
      <c r="H42" s="3">
        <v>288.40769799999998</v>
      </c>
      <c r="I42" s="3">
        <v>99.532867999999993</v>
      </c>
      <c r="J42">
        <v>122796</v>
      </c>
    </row>
    <row r="43" spans="6:10" x14ac:dyDescent="0.25">
      <c r="F43" s="5"/>
      <c r="G43" s="5"/>
      <c r="H43" s="3">
        <v>320.934573</v>
      </c>
      <c r="I43" s="3">
        <v>99.140956000000003</v>
      </c>
      <c r="J43">
        <v>163023</v>
      </c>
    </row>
    <row r="44" spans="6:10" x14ac:dyDescent="0.25">
      <c r="F44" s="5"/>
      <c r="G44" s="5"/>
      <c r="H44" s="3">
        <v>335.65905299999997</v>
      </c>
      <c r="I44" s="3">
        <v>99.532787999999996</v>
      </c>
      <c r="J44">
        <v>119576</v>
      </c>
    </row>
    <row r="45" spans="6:10" x14ac:dyDescent="0.25">
      <c r="F45" s="5"/>
      <c r="G45" s="5"/>
      <c r="H45" s="3">
        <v>309.173091</v>
      </c>
      <c r="I45" s="3">
        <v>99.566379999999995</v>
      </c>
      <c r="J45">
        <v>124374</v>
      </c>
    </row>
    <row r="46" spans="6:10" x14ac:dyDescent="0.25">
      <c r="F46" s="5"/>
      <c r="G46" s="2" t="s">
        <v>4</v>
      </c>
      <c r="H46" s="3">
        <f>AVERAGE(H36:H45)</f>
        <v>309.57388420000001</v>
      </c>
      <c r="I46" s="3">
        <f>AVERAGE(I36:I45)</f>
        <v>99.514330799999996</v>
      </c>
      <c r="J46">
        <f>AVERAGE(J36:J45)</f>
        <v>133016.20000000001</v>
      </c>
    </row>
    <row r="47" spans="6:10" x14ac:dyDescent="0.25">
      <c r="F47" s="5"/>
      <c r="G47" s="5" t="s">
        <v>2</v>
      </c>
      <c r="H47" s="3">
        <v>1357.9322500000001</v>
      </c>
      <c r="I47" s="3">
        <v>97.678939999999997</v>
      </c>
    </row>
    <row r="48" spans="6:10" x14ac:dyDescent="0.25">
      <c r="F48" s="5"/>
      <c r="G48" s="5"/>
      <c r="H48" s="3">
        <v>1357.9322500000001</v>
      </c>
      <c r="I48" s="3">
        <v>97.678939999999997</v>
      </c>
    </row>
    <row r="49" spans="6:10" x14ac:dyDescent="0.25">
      <c r="F49" s="5"/>
      <c r="G49" s="5"/>
      <c r="H49" s="3">
        <v>1357.9322500000001</v>
      </c>
      <c r="I49" s="3">
        <v>97.678939999999997</v>
      </c>
    </row>
    <row r="50" spans="6:10" x14ac:dyDescent="0.25">
      <c r="F50" s="5"/>
      <c r="G50" s="1" t="s">
        <v>8</v>
      </c>
      <c r="H50" s="3">
        <f>AVERAGE(H47:H49)</f>
        <v>1357.9322500000001</v>
      </c>
      <c r="I50" s="3">
        <f>AVERAGE(I47:I49)</f>
        <v>97.678939999999997</v>
      </c>
    </row>
    <row r="51" spans="6:10" x14ac:dyDescent="0.25">
      <c r="F51" s="5"/>
      <c r="G51" s="2" t="s">
        <v>10</v>
      </c>
      <c r="H51" s="3">
        <f>H50-H46</f>
        <v>1048.3583658</v>
      </c>
      <c r="I51" s="3">
        <f>I46-I50</f>
        <v>1.835390799999999</v>
      </c>
    </row>
    <row r="52" spans="6:10" x14ac:dyDescent="0.25">
      <c r="F52" s="5">
        <v>20</v>
      </c>
      <c r="G52" s="5" t="s">
        <v>3</v>
      </c>
      <c r="H52" s="3"/>
      <c r="I52" s="3"/>
    </row>
    <row r="53" spans="6:10" x14ac:dyDescent="0.25">
      <c r="F53" s="5"/>
      <c r="G53" s="5"/>
      <c r="H53" s="3"/>
      <c r="I53" s="3"/>
    </row>
    <row r="54" spans="6:10" x14ac:dyDescent="0.25">
      <c r="F54" s="5"/>
      <c r="G54" s="5"/>
      <c r="H54" s="3"/>
      <c r="I54" s="3"/>
    </row>
    <row r="55" spans="6:10" x14ac:dyDescent="0.25">
      <c r="F55" s="5"/>
      <c r="G55" s="5"/>
      <c r="H55" s="3"/>
      <c r="I55" s="3"/>
    </row>
    <row r="56" spans="6:10" x14ac:dyDescent="0.25">
      <c r="F56" s="5"/>
      <c r="G56" s="5"/>
      <c r="H56" s="3"/>
      <c r="I56" s="3"/>
    </row>
    <row r="57" spans="6:10" x14ac:dyDescent="0.25">
      <c r="F57" s="5"/>
      <c r="G57" s="5"/>
      <c r="H57" s="3"/>
      <c r="I57" s="3"/>
    </row>
    <row r="58" spans="6:10" x14ac:dyDescent="0.25">
      <c r="F58" s="5"/>
      <c r="G58" s="5"/>
      <c r="H58" s="3"/>
      <c r="I58" s="3"/>
    </row>
    <row r="59" spans="6:10" x14ac:dyDescent="0.25">
      <c r="F59" s="5"/>
      <c r="G59" s="5"/>
      <c r="H59" s="3"/>
      <c r="I59" s="3"/>
    </row>
    <row r="60" spans="6:10" x14ac:dyDescent="0.25">
      <c r="F60" s="5"/>
      <c r="G60" s="5"/>
      <c r="H60" s="3"/>
      <c r="I60" s="3"/>
    </row>
    <row r="61" spans="6:10" x14ac:dyDescent="0.25">
      <c r="F61" s="5"/>
      <c r="G61" s="5"/>
      <c r="H61" s="3"/>
      <c r="I61" s="3"/>
    </row>
    <row r="62" spans="6:10" x14ac:dyDescent="0.25">
      <c r="F62" s="5"/>
      <c r="G62" s="2" t="s">
        <v>4</v>
      </c>
      <c r="H62" s="3" t="e">
        <f>AVERAGE(H52:H61)</f>
        <v>#DIV/0!</v>
      </c>
      <c r="I62" s="3" t="e">
        <f>AVERAGE(I52:I61)</f>
        <v>#DIV/0!</v>
      </c>
      <c r="J62" t="e">
        <f>AVERAGE(J52:J61)</f>
        <v>#DIV/0!</v>
      </c>
    </row>
    <row r="63" spans="6:10" x14ac:dyDescent="0.25">
      <c r="F63" s="5"/>
      <c r="G63" s="5" t="s">
        <v>2</v>
      </c>
      <c r="H63" s="3">
        <v>1357.1558500000001</v>
      </c>
      <c r="I63" s="3">
        <v>98.552047999999999</v>
      </c>
    </row>
    <row r="64" spans="6:10" x14ac:dyDescent="0.25">
      <c r="F64" s="5"/>
      <c r="G64" s="5"/>
      <c r="H64" s="3">
        <v>1357.1558500000001</v>
      </c>
      <c r="I64" s="3">
        <v>98.552047999999999</v>
      </c>
    </row>
    <row r="65" spans="6:9" x14ac:dyDescent="0.25">
      <c r="F65" s="5"/>
      <c r="G65" s="5"/>
      <c r="H65" s="3">
        <v>1357.1558500000001</v>
      </c>
      <c r="I65" s="3">
        <v>98.552047999999999</v>
      </c>
    </row>
    <row r="66" spans="6:9" x14ac:dyDescent="0.25">
      <c r="F66" s="5"/>
      <c r="G66" s="1" t="s">
        <v>8</v>
      </c>
      <c r="H66" s="3">
        <f>AVERAGE(H63:H65)</f>
        <v>1357.1558500000001</v>
      </c>
      <c r="I66" s="3">
        <f>AVERAGE(I63:I65)</f>
        <v>98.552047999999999</v>
      </c>
    </row>
    <row r="67" spans="6:9" x14ac:dyDescent="0.25">
      <c r="F67" s="5"/>
      <c r="G67" s="2" t="s">
        <v>10</v>
      </c>
      <c r="H67" s="3" t="e">
        <f>H66-H62</f>
        <v>#DIV/0!</v>
      </c>
      <c r="I67" s="3" t="e">
        <f>I62-I66</f>
        <v>#DIV/0!</v>
      </c>
    </row>
  </sheetData>
  <mergeCells count="18">
    <mergeCell ref="F1:I1"/>
    <mergeCell ref="G4:G13"/>
    <mergeCell ref="G15:G17"/>
    <mergeCell ref="F36:F51"/>
    <mergeCell ref="G36:G45"/>
    <mergeCell ref="G47:G49"/>
    <mergeCell ref="G20:G29"/>
    <mergeCell ref="G31:G33"/>
    <mergeCell ref="A1:D1"/>
    <mergeCell ref="B4:B13"/>
    <mergeCell ref="B17:B26"/>
    <mergeCell ref="A4:A16"/>
    <mergeCell ref="A17:A29"/>
    <mergeCell ref="F52:F67"/>
    <mergeCell ref="G52:G61"/>
    <mergeCell ref="G63:G65"/>
    <mergeCell ref="F4:F19"/>
    <mergeCell ref="F20:F3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1MB of 4K =&gt;100k no-restart</vt:lpstr>
    </vt:vector>
  </TitlesOfParts>
  <Company>FIT VUT Brno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Havlík</dc:creator>
  <cp:lastModifiedBy>Martin Havlík</cp:lastModifiedBy>
  <dcterms:created xsi:type="dcterms:W3CDTF">2023-04-01T08:17:36Z</dcterms:created>
  <dcterms:modified xsi:type="dcterms:W3CDTF">2023-04-14T13:47:40Z</dcterms:modified>
</cp:coreProperties>
</file>