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il\Documents\"/>
    </mc:Choice>
  </mc:AlternateContent>
  <xr:revisionPtr revIDLastSave="0" documentId="13_ncr:1_{D95218B6-95B9-4C7F-A0BE-81D76F290E92}" xr6:coauthVersionLast="47" xr6:coauthVersionMax="47" xr10:uidLastSave="{00000000-0000-0000-0000-000000000000}"/>
  <bookViews>
    <workbookView xWindow="-110" yWindow="-110" windowWidth="19420" windowHeight="10420" xr2:uid="{9E0B9402-616C-415F-980E-C5B2C8CCF0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3" i="1"/>
  <c r="F4" i="1"/>
  <c r="E3" i="1"/>
  <c r="E4" i="1"/>
  <c r="E5" i="1"/>
  <c r="D3" i="1"/>
  <c r="D4" i="1"/>
  <c r="D5" i="1"/>
  <c r="C2" i="1"/>
  <c r="D2" i="1"/>
  <c r="F2" i="1" s="1"/>
  <c r="C3" i="1"/>
  <c r="C4" i="1"/>
  <c r="C5" i="1"/>
  <c r="B3" i="1"/>
  <c r="B4" i="1"/>
  <c r="B5" i="1"/>
  <c r="B2" i="1"/>
  <c r="E2" i="1" l="1"/>
</calcChain>
</file>

<file path=xl/sharedStrings.xml><?xml version="1.0" encoding="utf-8"?>
<sst xmlns="http://schemas.openxmlformats.org/spreadsheetml/2006/main" count="10" uniqueCount="10">
  <si>
    <t>Description</t>
  </si>
  <si>
    <t>Name</t>
  </si>
  <si>
    <t>Amount</t>
  </si>
  <si>
    <t>Date</t>
  </si>
  <si>
    <t>Comment</t>
  </si>
  <si>
    <t>Payment Year</t>
  </si>
  <si>
    <t>Kelvin Ruth/21-4-25/30500</t>
  </si>
  <si>
    <t>Amina Ahmend/31-12-24/12000</t>
  </si>
  <si>
    <t>Peter Sam/30-12-24/15000</t>
  </si>
  <si>
    <t>Tega Peace/20-3-23/20000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</si>
</sst>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3D45D-7DE6-4A88-83CA-34535A3CB48F}">
  <dimension ref="A1:F5"/>
  <sheetViews>
    <sheetView tabSelected="1" workbookViewId="0">
      <selection activeCell="F11" sqref="F11"/>
    </sheetView>
  </sheetViews>
  <sheetFormatPr defaultRowHeight="14.5" x14ac:dyDescent="0.35"/>
  <cols>
    <col min="1" max="1" width="28.54296875" customWidth="1"/>
    <col min="2" max="2" width="13.08984375" customWidth="1"/>
    <col min="5" max="5" width="12.54296875" customWidth="1"/>
    <col min="6" max="6" width="12.269531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9</v>
      </c>
      <c r="B2" t="str">
        <f>LEFT(A2, FIND("/", A2)-1)</f>
        <v>Tega Peace</v>
      </c>
      <c r="C2" t="str">
        <f>RIGHT(A2, 5)</f>
        <v>20000</v>
      </c>
      <c r="D2" t="str">
        <f>MID(A2, FIND("/", A2)+1, FIND("/", A2, FIND("/", A2)+1)-FIND("/", A2)-1)</f>
        <v>20-3-23</v>
      </c>
      <c r="E2" t="str">
        <f>IF(YEAR(DATEVALUE(D2))&lt;2025, "Early payment", "Late payment")</f>
        <v>Early payment</v>
      </c>
      <c r="F2">
        <f>YEAR(DATEVALUE(D2))</f>
        <v>2023</v>
      </c>
    </row>
    <row r="3" spans="1:6" x14ac:dyDescent="0.35">
      <c r="A3" t="s">
        <v>6</v>
      </c>
      <c r="B3" t="str">
        <f t="shared" ref="B3:B5" si="0">LEFT(A3, FIND("/", A3)-1)</f>
        <v>Kelvin Ruth</v>
      </c>
      <c r="C3" t="str">
        <f t="shared" ref="C3:C5" si="1">RIGHT(A3, LEN(A3)-FIND("/", A3, FIND("/", A3)+1))</f>
        <v>30500</v>
      </c>
      <c r="D3" t="str">
        <f t="shared" ref="D3:D5" si="2">MID(A3, FIND("/", A3)+1, FIND("/", A3, FIND("/", A3)+1)-FIND("/", A3)-1)</f>
        <v>21-4-25</v>
      </c>
      <c r="E3" t="str">
        <f t="shared" ref="E3:E5" si="3">IF(YEAR(DATEVALUE(D3))&lt;2025, "Early payment", "Late payment")</f>
        <v>Late payment</v>
      </c>
      <c r="F3">
        <f t="shared" ref="F3:F5" si="4">YEAR(DATEVALUE(D3))</f>
        <v>2025</v>
      </c>
    </row>
    <row r="4" spans="1:6" x14ac:dyDescent="0.35">
      <c r="A4" t="s">
        <v>7</v>
      </c>
      <c r="B4" t="str">
        <f t="shared" si="0"/>
        <v>Amina Ahmend</v>
      </c>
      <c r="C4" t="str">
        <f t="shared" si="1"/>
        <v>12000</v>
      </c>
      <c r="D4" t="str">
        <f t="shared" si="2"/>
        <v>31-12-24</v>
      </c>
      <c r="E4" t="str">
        <f t="shared" si="3"/>
        <v>Early payment</v>
      </c>
      <c r="F4">
        <f t="shared" si="4"/>
        <v>2024</v>
      </c>
    </row>
    <row r="5" spans="1:6" x14ac:dyDescent="0.35">
      <c r="A5" t="s">
        <v>8</v>
      </c>
      <c r="B5" t="str">
        <f t="shared" si="0"/>
        <v>Peter Sam</v>
      </c>
      <c r="C5" t="str">
        <f t="shared" si="1"/>
        <v>15000</v>
      </c>
      <c r="D5" t="str">
        <f t="shared" si="2"/>
        <v>30-12-24</v>
      </c>
      <c r="E5" t="str">
        <f t="shared" si="3"/>
        <v>Early payment</v>
      </c>
      <c r="F5">
        <f>YEAR(DATEVALUE(D5))</f>
        <v>2024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2025-05-05T11:53:33Z</dcterms:created>
  <dcterms:modified xsi:type="dcterms:W3CDTF">2025-05-05T12:30:32Z</dcterms:modified>
</cp:coreProperties>
</file>